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Chandler\Desktop\Politics\The Visible Primary\Arizona Senate\"/>
    </mc:Choice>
  </mc:AlternateContent>
  <xr:revisionPtr revIDLastSave="0" documentId="13_ncr:1_{26CE5A76-F6FC-4AA6-A346-AF186602A06F}" xr6:coauthVersionLast="45" xr6:coauthVersionMax="45" xr10:uidLastSave="{00000000-0000-0000-0000-000000000000}"/>
  <bookViews>
    <workbookView xWindow="-108" yWindow="-108" windowWidth="22320" windowHeight="13176" xr2:uid="{B8BD769A-FE3A-4F59-917D-6B89C5F16809}"/>
  </bookViews>
  <sheets>
    <sheet name="AZ ZIP" sheetId="7" r:id="rId1"/>
    <sheet name="AZ County" sheetId="8" r:id="rId2"/>
    <sheet name="Polling" sheetId="9" r:id="rId3"/>
  </sheets>
  <externalReferences>
    <externalReference r:id="rId4"/>
  </externalReferences>
  <definedNames>
    <definedName name="_xlnm._FilterDatabase" localSheetId="0" hidden="1">'AZ ZIP'!$E$1:$G$193</definedName>
    <definedName name="_xlnm._FilterDatabase" localSheetId="2" hidden="1">Polling!$A$1:$H$19</definedName>
    <definedName name="_xlchart.v5.0" hidden="1">'AZ ZIP'!$A$1</definedName>
    <definedName name="_xlchart.v5.1" hidden="1">'AZ ZIP'!$A$2:$A$202</definedName>
    <definedName name="_xlchart.v5.10" hidden="1">'[1]Finance Original'!$B$1</definedName>
    <definedName name="_xlchart.v5.11" hidden="1">'[1]Finance Original'!$B$2:$B$202</definedName>
    <definedName name="_xlchart.v5.12" hidden="1">'AZ ZIP'!$E$1</definedName>
    <definedName name="_xlchart.v5.13" hidden="1">'AZ ZIP'!$E$2:$E$193</definedName>
    <definedName name="_xlchart.v5.14" hidden="1">'AZ ZIP'!$F$1</definedName>
    <definedName name="_xlchart.v5.15" hidden="1">'AZ ZIP'!$F$2:$F$193</definedName>
    <definedName name="_xlchart.v5.16" hidden="1">'AZ County'!$A$1</definedName>
    <definedName name="_xlchart.v5.17" hidden="1">'AZ County'!$A$2:$A$16</definedName>
    <definedName name="_xlchart.v5.18" hidden="1">'AZ County'!$P$1</definedName>
    <definedName name="_xlchart.v5.19" hidden="1">'AZ County'!$P$2:$P$16</definedName>
    <definedName name="_xlchart.v5.2" hidden="1">'AZ ZIP'!$B$1</definedName>
    <definedName name="_xlchart.v5.20" hidden="1">'AZ County'!$A$1</definedName>
    <definedName name="_xlchart.v5.21" hidden="1">'AZ County'!$A$2:$A$16</definedName>
    <definedName name="_xlchart.v5.22" hidden="1">'AZ County'!$C$1</definedName>
    <definedName name="_xlchart.v5.23" hidden="1">'AZ County'!$C$2:$C$16</definedName>
    <definedName name="_xlchart.v5.24" hidden="1">Polling!$A$1</definedName>
    <definedName name="_xlchart.v5.25" hidden="1">Polling!$A$2:$A$19</definedName>
    <definedName name="_xlchart.v5.26" hidden="1">Polling!$H$1</definedName>
    <definedName name="_xlchart.v5.27" hidden="1">Polling!$H$2:$H$19</definedName>
    <definedName name="_xlchart.v5.3" hidden="1">'AZ ZIP'!$B$2:$B$202</definedName>
    <definedName name="_xlchart.v5.4" hidden="1">'AZ ZIP'!$E$1</definedName>
    <definedName name="_xlchart.v5.5" hidden="1">'AZ ZIP'!$E$2:$E$193</definedName>
    <definedName name="_xlchart.v5.6" hidden="1">'AZ ZIP'!$F$1</definedName>
    <definedName name="_xlchart.v5.7" hidden="1">'AZ ZIP'!$F$2:$F$193</definedName>
    <definedName name="_xlchart.v5.8" hidden="1">'[1]Finance Original'!$A$1</definedName>
    <definedName name="_xlchart.v5.9" hidden="1">'[1]Finance Original'!$A$2:$A$202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9" l="1"/>
  <c r="G16" i="9"/>
  <c r="G8" i="9"/>
  <c r="G2" i="9"/>
  <c r="G19" i="9"/>
  <c r="G15" i="9"/>
  <c r="G10" i="9"/>
  <c r="G9" i="9"/>
  <c r="H9" i="9" s="1"/>
  <c r="G5" i="9"/>
  <c r="G18" i="9"/>
  <c r="G7" i="9"/>
  <c r="G4" i="9"/>
  <c r="G17" i="9"/>
  <c r="G14" i="9"/>
  <c r="G3" i="9"/>
  <c r="G11" i="9"/>
  <c r="H11" i="9" s="1"/>
  <c r="G6" i="9"/>
  <c r="G12" i="9"/>
  <c r="D13" i="9"/>
  <c r="D16" i="9"/>
  <c r="D8" i="9"/>
  <c r="D2" i="9"/>
  <c r="D19" i="9"/>
  <c r="D15" i="9"/>
  <c r="D10" i="9"/>
  <c r="D9" i="9"/>
  <c r="D5" i="9"/>
  <c r="D18" i="9"/>
  <c r="D7" i="9"/>
  <c r="D4" i="9"/>
  <c r="D17" i="9"/>
  <c r="D14" i="9"/>
  <c r="D3" i="9"/>
  <c r="D11" i="9"/>
  <c r="D6" i="9"/>
  <c r="D12" i="9"/>
  <c r="H7" i="9" l="1"/>
  <c r="H12" i="9"/>
  <c r="H18" i="9"/>
  <c r="H16" i="9"/>
  <c r="H8" i="9"/>
  <c r="H6" i="9"/>
  <c r="H5" i="9"/>
  <c r="H13" i="9"/>
  <c r="H10" i="9"/>
  <c r="H3" i="9"/>
  <c r="H14" i="9"/>
  <c r="H15" i="9"/>
  <c r="H17" i="9"/>
  <c r="H19" i="9"/>
  <c r="H4" i="9"/>
  <c r="H2" i="9"/>
  <c r="N16" i="8"/>
  <c r="M16" i="8"/>
  <c r="O16" i="8" s="1"/>
  <c r="H16" i="8"/>
  <c r="I16" i="8" s="1"/>
  <c r="G16" i="8"/>
  <c r="C16" i="8"/>
  <c r="N15" i="8"/>
  <c r="M15" i="8"/>
  <c r="O15" i="8" s="1"/>
  <c r="H15" i="8"/>
  <c r="I15" i="8" s="1"/>
  <c r="P15" i="8" s="1"/>
  <c r="G15" i="8"/>
  <c r="C15" i="8"/>
  <c r="N14" i="8"/>
  <c r="M14" i="8"/>
  <c r="O14" i="8" s="1"/>
  <c r="H14" i="8"/>
  <c r="I14" i="8" s="1"/>
  <c r="P14" i="8" s="1"/>
  <c r="G14" i="8"/>
  <c r="C14" i="8"/>
  <c r="N13" i="8"/>
  <c r="M13" i="8"/>
  <c r="O13" i="8" s="1"/>
  <c r="H13" i="8"/>
  <c r="I13" i="8" s="1"/>
  <c r="P13" i="8" s="1"/>
  <c r="G13" i="8"/>
  <c r="C13" i="8"/>
  <c r="N12" i="8"/>
  <c r="M12" i="8"/>
  <c r="O12" i="8" s="1"/>
  <c r="H12" i="8"/>
  <c r="I12" i="8" s="1"/>
  <c r="G12" i="8"/>
  <c r="C12" i="8"/>
  <c r="N11" i="8"/>
  <c r="M11" i="8"/>
  <c r="O11" i="8" s="1"/>
  <c r="H11" i="8"/>
  <c r="I11" i="8" s="1"/>
  <c r="G11" i="8"/>
  <c r="C11" i="8"/>
  <c r="N10" i="8"/>
  <c r="M10" i="8"/>
  <c r="O10" i="8" s="1"/>
  <c r="H10" i="8"/>
  <c r="I10" i="8" s="1"/>
  <c r="G10" i="8"/>
  <c r="C10" i="8"/>
  <c r="N9" i="8"/>
  <c r="M9" i="8"/>
  <c r="O9" i="8" s="1"/>
  <c r="H9" i="8"/>
  <c r="I9" i="8" s="1"/>
  <c r="P9" i="8" s="1"/>
  <c r="G9" i="8"/>
  <c r="C9" i="8"/>
  <c r="N8" i="8"/>
  <c r="M8" i="8"/>
  <c r="O8" i="8" s="1"/>
  <c r="H8" i="8"/>
  <c r="I8" i="8" s="1"/>
  <c r="G8" i="8"/>
  <c r="C8" i="8"/>
  <c r="N7" i="8"/>
  <c r="M7" i="8"/>
  <c r="O7" i="8" s="1"/>
  <c r="H7" i="8"/>
  <c r="I7" i="8" s="1"/>
  <c r="P7" i="8" s="1"/>
  <c r="G7" i="8"/>
  <c r="C7" i="8"/>
  <c r="N6" i="8"/>
  <c r="M6" i="8"/>
  <c r="O6" i="8" s="1"/>
  <c r="H6" i="8"/>
  <c r="I6" i="8" s="1"/>
  <c r="P6" i="8" s="1"/>
  <c r="G6" i="8"/>
  <c r="C6" i="8"/>
  <c r="N5" i="8"/>
  <c r="M5" i="8"/>
  <c r="O5" i="8" s="1"/>
  <c r="H5" i="8"/>
  <c r="I5" i="8" s="1"/>
  <c r="P5" i="8" s="1"/>
  <c r="G5" i="8"/>
  <c r="C5" i="8"/>
  <c r="N4" i="8"/>
  <c r="M4" i="8"/>
  <c r="O4" i="8" s="1"/>
  <c r="H4" i="8"/>
  <c r="I4" i="8" s="1"/>
  <c r="G4" i="8"/>
  <c r="C4" i="8"/>
  <c r="N3" i="8"/>
  <c r="M3" i="8"/>
  <c r="O3" i="8" s="1"/>
  <c r="H3" i="8"/>
  <c r="I3" i="8" s="1"/>
  <c r="G3" i="8"/>
  <c r="C3" i="8"/>
  <c r="N2" i="8"/>
  <c r="M2" i="8"/>
  <c r="O2" i="8" s="1"/>
  <c r="H2" i="8"/>
  <c r="I2" i="8" s="1"/>
  <c r="G2" i="8"/>
  <c r="C2" i="8"/>
  <c r="C202" i="7"/>
  <c r="C201" i="7"/>
  <c r="C200" i="7"/>
  <c r="C199" i="7"/>
  <c r="C198" i="7"/>
  <c r="C197" i="7"/>
  <c r="C196" i="7"/>
  <c r="C195" i="7"/>
  <c r="C194" i="7"/>
  <c r="G193" i="7"/>
  <c r="C193" i="7"/>
  <c r="G192" i="7"/>
  <c r="C192" i="7"/>
  <c r="G191" i="7"/>
  <c r="C191" i="7"/>
  <c r="G190" i="7"/>
  <c r="C190" i="7"/>
  <c r="G189" i="7"/>
  <c r="C189" i="7"/>
  <c r="G188" i="7"/>
  <c r="C188" i="7"/>
  <c r="G187" i="7"/>
  <c r="C187" i="7"/>
  <c r="G186" i="7"/>
  <c r="C186" i="7"/>
  <c r="G185" i="7"/>
  <c r="C185" i="7"/>
  <c r="G184" i="7"/>
  <c r="C184" i="7"/>
  <c r="G183" i="7"/>
  <c r="C183" i="7"/>
  <c r="G182" i="7"/>
  <c r="C182" i="7"/>
  <c r="G181" i="7"/>
  <c r="C181" i="7"/>
  <c r="G180" i="7"/>
  <c r="C180" i="7"/>
  <c r="G179" i="7"/>
  <c r="C179" i="7"/>
  <c r="G178" i="7"/>
  <c r="C178" i="7"/>
  <c r="G177" i="7"/>
  <c r="C177" i="7"/>
  <c r="G176" i="7"/>
  <c r="C176" i="7"/>
  <c r="G175" i="7"/>
  <c r="C175" i="7"/>
  <c r="G174" i="7"/>
  <c r="C174" i="7"/>
  <c r="G173" i="7"/>
  <c r="C173" i="7"/>
  <c r="G172" i="7"/>
  <c r="C172" i="7"/>
  <c r="G171" i="7"/>
  <c r="C171" i="7"/>
  <c r="G170" i="7"/>
  <c r="C170" i="7"/>
  <c r="G169" i="7"/>
  <c r="C169" i="7"/>
  <c r="G168" i="7"/>
  <c r="C168" i="7"/>
  <c r="G167" i="7"/>
  <c r="C167" i="7"/>
  <c r="G166" i="7"/>
  <c r="C166" i="7"/>
  <c r="G165" i="7"/>
  <c r="C165" i="7"/>
  <c r="G164" i="7"/>
  <c r="C164" i="7"/>
  <c r="G163" i="7"/>
  <c r="C163" i="7"/>
  <c r="G162" i="7"/>
  <c r="C162" i="7"/>
  <c r="G161" i="7"/>
  <c r="C161" i="7"/>
  <c r="G160" i="7"/>
  <c r="C160" i="7"/>
  <c r="G159" i="7"/>
  <c r="C159" i="7"/>
  <c r="G158" i="7"/>
  <c r="C158" i="7"/>
  <c r="G157" i="7"/>
  <c r="C157" i="7"/>
  <c r="G156" i="7"/>
  <c r="C156" i="7"/>
  <c r="G155" i="7"/>
  <c r="C155" i="7"/>
  <c r="G154" i="7"/>
  <c r="C154" i="7"/>
  <c r="G153" i="7"/>
  <c r="C153" i="7"/>
  <c r="G152" i="7"/>
  <c r="C152" i="7"/>
  <c r="G151" i="7"/>
  <c r="C151" i="7"/>
  <c r="G150" i="7"/>
  <c r="C150" i="7"/>
  <c r="G149" i="7"/>
  <c r="C149" i="7"/>
  <c r="G148" i="7"/>
  <c r="C148" i="7"/>
  <c r="G147" i="7"/>
  <c r="C147" i="7"/>
  <c r="G146" i="7"/>
  <c r="C146" i="7"/>
  <c r="G145" i="7"/>
  <c r="C145" i="7"/>
  <c r="G144" i="7"/>
  <c r="C144" i="7"/>
  <c r="G143" i="7"/>
  <c r="C143" i="7"/>
  <c r="G142" i="7"/>
  <c r="C142" i="7"/>
  <c r="G141" i="7"/>
  <c r="C141" i="7"/>
  <c r="G140" i="7"/>
  <c r="C140" i="7"/>
  <c r="G139" i="7"/>
  <c r="C139" i="7"/>
  <c r="G138" i="7"/>
  <c r="C138" i="7"/>
  <c r="G137" i="7"/>
  <c r="C137" i="7"/>
  <c r="G136" i="7"/>
  <c r="C136" i="7"/>
  <c r="G135" i="7"/>
  <c r="C135" i="7"/>
  <c r="G134" i="7"/>
  <c r="C134" i="7"/>
  <c r="G133" i="7"/>
  <c r="C133" i="7"/>
  <c r="G132" i="7"/>
  <c r="C132" i="7"/>
  <c r="G131" i="7"/>
  <c r="C131" i="7"/>
  <c r="G130" i="7"/>
  <c r="C130" i="7"/>
  <c r="G129" i="7"/>
  <c r="C129" i="7"/>
  <c r="G128" i="7"/>
  <c r="C128" i="7"/>
  <c r="G127" i="7"/>
  <c r="C127" i="7"/>
  <c r="G126" i="7"/>
  <c r="C126" i="7"/>
  <c r="G125" i="7"/>
  <c r="C125" i="7"/>
  <c r="G124" i="7"/>
  <c r="C124" i="7"/>
  <c r="G123" i="7"/>
  <c r="C123" i="7"/>
  <c r="G122" i="7"/>
  <c r="C122" i="7"/>
  <c r="G121" i="7"/>
  <c r="C121" i="7"/>
  <c r="G120" i="7"/>
  <c r="C120" i="7"/>
  <c r="G119" i="7"/>
  <c r="C119" i="7"/>
  <c r="G118" i="7"/>
  <c r="C118" i="7"/>
  <c r="G117" i="7"/>
  <c r="C117" i="7"/>
  <c r="G116" i="7"/>
  <c r="C116" i="7"/>
  <c r="G115" i="7"/>
  <c r="C115" i="7"/>
  <c r="G114" i="7"/>
  <c r="C114" i="7"/>
  <c r="G113" i="7"/>
  <c r="C113" i="7"/>
  <c r="G112" i="7"/>
  <c r="C112" i="7"/>
  <c r="G111" i="7"/>
  <c r="C111" i="7"/>
  <c r="G110" i="7"/>
  <c r="C110" i="7"/>
  <c r="G109" i="7"/>
  <c r="C109" i="7"/>
  <c r="G108" i="7"/>
  <c r="C108" i="7"/>
  <c r="G107" i="7"/>
  <c r="C107" i="7"/>
  <c r="G106" i="7"/>
  <c r="C106" i="7"/>
  <c r="G105" i="7"/>
  <c r="C105" i="7"/>
  <c r="G104" i="7"/>
  <c r="C104" i="7"/>
  <c r="G103" i="7"/>
  <c r="C103" i="7"/>
  <c r="G102" i="7"/>
  <c r="C102" i="7"/>
  <c r="G101" i="7"/>
  <c r="C101" i="7"/>
  <c r="G100" i="7"/>
  <c r="C100" i="7"/>
  <c r="G99" i="7"/>
  <c r="C99" i="7"/>
  <c r="G98" i="7"/>
  <c r="C98" i="7"/>
  <c r="G97" i="7"/>
  <c r="C97" i="7"/>
  <c r="G96" i="7"/>
  <c r="C96" i="7"/>
  <c r="G95" i="7"/>
  <c r="C95" i="7"/>
  <c r="G94" i="7"/>
  <c r="C94" i="7"/>
  <c r="G93" i="7"/>
  <c r="C93" i="7"/>
  <c r="G92" i="7"/>
  <c r="C92" i="7"/>
  <c r="G91" i="7"/>
  <c r="C91" i="7"/>
  <c r="G90" i="7"/>
  <c r="C90" i="7"/>
  <c r="G89" i="7"/>
  <c r="C89" i="7"/>
  <c r="G88" i="7"/>
  <c r="C88" i="7"/>
  <c r="G87" i="7"/>
  <c r="C87" i="7"/>
  <c r="G86" i="7"/>
  <c r="C86" i="7"/>
  <c r="G85" i="7"/>
  <c r="C85" i="7"/>
  <c r="G84" i="7"/>
  <c r="C84" i="7"/>
  <c r="G83" i="7"/>
  <c r="C83" i="7"/>
  <c r="G82" i="7"/>
  <c r="C82" i="7"/>
  <c r="G81" i="7"/>
  <c r="C81" i="7"/>
  <c r="G80" i="7"/>
  <c r="C80" i="7"/>
  <c r="G79" i="7"/>
  <c r="C79" i="7"/>
  <c r="G78" i="7"/>
  <c r="C78" i="7"/>
  <c r="G77" i="7"/>
  <c r="C77" i="7"/>
  <c r="G76" i="7"/>
  <c r="C76" i="7"/>
  <c r="G75" i="7"/>
  <c r="C75" i="7"/>
  <c r="G74" i="7"/>
  <c r="C74" i="7"/>
  <c r="G73" i="7"/>
  <c r="C73" i="7"/>
  <c r="G72" i="7"/>
  <c r="C72" i="7"/>
  <c r="G71" i="7"/>
  <c r="C71" i="7"/>
  <c r="G70" i="7"/>
  <c r="C70" i="7"/>
  <c r="G69" i="7"/>
  <c r="C69" i="7"/>
  <c r="G68" i="7"/>
  <c r="C68" i="7"/>
  <c r="G67" i="7"/>
  <c r="C67" i="7"/>
  <c r="G66" i="7"/>
  <c r="C66" i="7"/>
  <c r="G65" i="7"/>
  <c r="C65" i="7"/>
  <c r="G64" i="7"/>
  <c r="C64" i="7"/>
  <c r="G63" i="7"/>
  <c r="C63" i="7"/>
  <c r="G62" i="7"/>
  <c r="C62" i="7"/>
  <c r="G61" i="7"/>
  <c r="C61" i="7"/>
  <c r="G60" i="7"/>
  <c r="C60" i="7"/>
  <c r="G59" i="7"/>
  <c r="C59" i="7"/>
  <c r="G58" i="7"/>
  <c r="C58" i="7"/>
  <c r="G57" i="7"/>
  <c r="C57" i="7"/>
  <c r="G56" i="7"/>
  <c r="C56" i="7"/>
  <c r="G55" i="7"/>
  <c r="C55" i="7"/>
  <c r="G54" i="7"/>
  <c r="C54" i="7"/>
  <c r="G53" i="7"/>
  <c r="C53" i="7"/>
  <c r="G52" i="7"/>
  <c r="C52" i="7"/>
  <c r="G51" i="7"/>
  <c r="C51" i="7"/>
  <c r="G50" i="7"/>
  <c r="C50" i="7"/>
  <c r="G49" i="7"/>
  <c r="C49" i="7"/>
  <c r="G48" i="7"/>
  <c r="C48" i="7"/>
  <c r="G47" i="7"/>
  <c r="C47" i="7"/>
  <c r="G46" i="7"/>
  <c r="C46" i="7"/>
  <c r="G45" i="7"/>
  <c r="C45" i="7"/>
  <c r="G44" i="7"/>
  <c r="C44" i="7"/>
  <c r="G43" i="7"/>
  <c r="C43" i="7"/>
  <c r="G42" i="7"/>
  <c r="C42" i="7"/>
  <c r="G41" i="7"/>
  <c r="C41" i="7"/>
  <c r="G40" i="7"/>
  <c r="C40" i="7"/>
  <c r="G39" i="7"/>
  <c r="C39" i="7"/>
  <c r="G38" i="7"/>
  <c r="C38" i="7"/>
  <c r="G37" i="7"/>
  <c r="C37" i="7"/>
  <c r="G36" i="7"/>
  <c r="C36" i="7"/>
  <c r="G35" i="7"/>
  <c r="C35" i="7"/>
  <c r="G34" i="7"/>
  <c r="C34" i="7"/>
  <c r="G33" i="7"/>
  <c r="C33" i="7"/>
  <c r="G32" i="7"/>
  <c r="C32" i="7"/>
  <c r="G31" i="7"/>
  <c r="C31" i="7"/>
  <c r="G30" i="7"/>
  <c r="C30" i="7"/>
  <c r="G29" i="7"/>
  <c r="C29" i="7"/>
  <c r="G28" i="7"/>
  <c r="C28" i="7"/>
  <c r="G27" i="7"/>
  <c r="C27" i="7"/>
  <c r="G26" i="7"/>
  <c r="C26" i="7"/>
  <c r="G25" i="7"/>
  <c r="C25" i="7"/>
  <c r="G24" i="7"/>
  <c r="C24" i="7"/>
  <c r="G23" i="7"/>
  <c r="C23" i="7"/>
  <c r="G22" i="7"/>
  <c r="C22" i="7"/>
  <c r="G21" i="7"/>
  <c r="C21" i="7"/>
  <c r="G20" i="7"/>
  <c r="C20" i="7"/>
  <c r="G19" i="7"/>
  <c r="C19" i="7"/>
  <c r="G18" i="7"/>
  <c r="C18" i="7"/>
  <c r="G17" i="7"/>
  <c r="C17" i="7"/>
  <c r="G16" i="7"/>
  <c r="C16" i="7"/>
  <c r="G15" i="7"/>
  <c r="C15" i="7"/>
  <c r="G14" i="7"/>
  <c r="C14" i="7"/>
  <c r="G13" i="7"/>
  <c r="C13" i="7"/>
  <c r="G12" i="7"/>
  <c r="C12" i="7"/>
  <c r="G11" i="7"/>
  <c r="C11" i="7"/>
  <c r="G10" i="7"/>
  <c r="C10" i="7"/>
  <c r="G9" i="7"/>
  <c r="C9" i="7"/>
  <c r="G8" i="7"/>
  <c r="C8" i="7"/>
  <c r="G7" i="7"/>
  <c r="C7" i="7"/>
  <c r="G6" i="7"/>
  <c r="C6" i="7"/>
  <c r="G5" i="7"/>
  <c r="C5" i="7"/>
  <c r="G4" i="7"/>
  <c r="C4" i="7"/>
  <c r="G3" i="7"/>
  <c r="C3" i="7"/>
  <c r="G2" i="7"/>
  <c r="C2" i="7"/>
  <c r="P4" i="8" l="1"/>
  <c r="P12" i="8"/>
  <c r="P3" i="8"/>
  <c r="P11" i="8"/>
  <c r="P8" i="8"/>
  <c r="P16" i="8"/>
  <c r="P2" i="8"/>
  <c r="P10" i="8"/>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82">
    <bk>
      <extLst>
        <ext uri="{3e2802c4-a4d2-4d8b-9148-e3be6c30e623}">
          <xlrd:rvb i="1"/>
        </ext>
      </extLst>
    </bk>
    <bk>
      <extLst>
        <ext uri="{3e2802c4-a4d2-4d8b-9148-e3be6c30e623}">
          <xlrd:rvb i="3"/>
        </ext>
      </extLst>
    </bk>
    <bk>
      <extLst>
        <ext uri="{3e2802c4-a4d2-4d8b-9148-e3be6c30e623}">
          <xlrd:rvb i="5"/>
        </ext>
      </extLst>
    </bk>
    <bk>
      <extLst>
        <ext uri="{3e2802c4-a4d2-4d8b-9148-e3be6c30e623}">
          <xlrd:rvb i="7"/>
        </ext>
      </extLst>
    </bk>
    <bk>
      <extLst>
        <ext uri="{3e2802c4-a4d2-4d8b-9148-e3be6c30e623}">
          <xlrd:rvb i="9"/>
        </ext>
      </extLst>
    </bk>
    <bk>
      <extLst>
        <ext uri="{3e2802c4-a4d2-4d8b-9148-e3be6c30e623}">
          <xlrd:rvb i="11"/>
        </ext>
      </extLst>
    </bk>
    <bk>
      <extLst>
        <ext uri="{3e2802c4-a4d2-4d8b-9148-e3be6c30e623}">
          <xlrd:rvb i="13"/>
        </ext>
      </extLst>
    </bk>
    <bk>
      <extLst>
        <ext uri="{3e2802c4-a4d2-4d8b-9148-e3be6c30e623}">
          <xlrd:rvb i="15"/>
        </ext>
      </extLst>
    </bk>
    <bk>
      <extLst>
        <ext uri="{3e2802c4-a4d2-4d8b-9148-e3be6c30e623}">
          <xlrd:rvb i="17"/>
        </ext>
      </extLst>
    </bk>
    <bk>
      <extLst>
        <ext uri="{3e2802c4-a4d2-4d8b-9148-e3be6c30e623}">
          <xlrd:rvb i="19"/>
        </ext>
      </extLst>
    </bk>
    <bk>
      <extLst>
        <ext uri="{3e2802c4-a4d2-4d8b-9148-e3be6c30e623}">
          <xlrd:rvb i="21"/>
        </ext>
      </extLst>
    </bk>
    <bk>
      <extLst>
        <ext uri="{3e2802c4-a4d2-4d8b-9148-e3be6c30e623}">
          <xlrd:rvb i="23"/>
        </ext>
      </extLst>
    </bk>
    <bk>
      <extLst>
        <ext uri="{3e2802c4-a4d2-4d8b-9148-e3be6c30e623}">
          <xlrd:rvb i="25"/>
        </ext>
      </extLst>
    </bk>
    <bk>
      <extLst>
        <ext uri="{3e2802c4-a4d2-4d8b-9148-e3be6c30e623}">
          <xlrd:rvb i="27"/>
        </ext>
      </extLst>
    </bk>
    <bk>
      <extLst>
        <ext uri="{3e2802c4-a4d2-4d8b-9148-e3be6c30e623}">
          <xlrd:rvb i="29"/>
        </ext>
      </extLst>
    </bk>
    <bk>
      <extLst>
        <ext uri="{3e2802c4-a4d2-4d8b-9148-e3be6c30e623}">
          <xlrd:rvb i="31"/>
        </ext>
      </extLst>
    </bk>
    <bk>
      <extLst>
        <ext uri="{3e2802c4-a4d2-4d8b-9148-e3be6c30e623}">
          <xlrd:rvb i="33"/>
        </ext>
      </extLst>
    </bk>
    <bk>
      <extLst>
        <ext uri="{3e2802c4-a4d2-4d8b-9148-e3be6c30e623}">
          <xlrd:rvb i="35"/>
        </ext>
      </extLst>
    </bk>
    <bk>
      <extLst>
        <ext uri="{3e2802c4-a4d2-4d8b-9148-e3be6c30e623}">
          <xlrd:rvb i="37"/>
        </ext>
      </extLst>
    </bk>
    <bk>
      <extLst>
        <ext uri="{3e2802c4-a4d2-4d8b-9148-e3be6c30e623}">
          <xlrd:rvb i="39"/>
        </ext>
      </extLst>
    </bk>
    <bk>
      <extLst>
        <ext uri="{3e2802c4-a4d2-4d8b-9148-e3be6c30e623}">
          <xlrd:rvb i="41"/>
        </ext>
      </extLst>
    </bk>
    <bk>
      <extLst>
        <ext uri="{3e2802c4-a4d2-4d8b-9148-e3be6c30e623}">
          <xlrd:rvb i="43"/>
        </ext>
      </extLst>
    </bk>
    <bk>
      <extLst>
        <ext uri="{3e2802c4-a4d2-4d8b-9148-e3be6c30e623}">
          <xlrd:rvb i="45"/>
        </ext>
      </extLst>
    </bk>
    <bk>
      <extLst>
        <ext uri="{3e2802c4-a4d2-4d8b-9148-e3be6c30e623}">
          <xlrd:rvb i="47"/>
        </ext>
      </extLst>
    </bk>
    <bk>
      <extLst>
        <ext uri="{3e2802c4-a4d2-4d8b-9148-e3be6c30e623}">
          <xlrd:rvb i="49"/>
        </ext>
      </extLst>
    </bk>
    <bk>
      <extLst>
        <ext uri="{3e2802c4-a4d2-4d8b-9148-e3be6c30e623}">
          <xlrd:rvb i="51"/>
        </ext>
      </extLst>
    </bk>
    <bk>
      <extLst>
        <ext uri="{3e2802c4-a4d2-4d8b-9148-e3be6c30e623}">
          <xlrd:rvb i="53"/>
        </ext>
      </extLst>
    </bk>
    <bk>
      <extLst>
        <ext uri="{3e2802c4-a4d2-4d8b-9148-e3be6c30e623}">
          <xlrd:rvb i="55"/>
        </ext>
      </extLst>
    </bk>
    <bk>
      <extLst>
        <ext uri="{3e2802c4-a4d2-4d8b-9148-e3be6c30e623}">
          <xlrd:rvb i="57"/>
        </ext>
      </extLst>
    </bk>
    <bk>
      <extLst>
        <ext uri="{3e2802c4-a4d2-4d8b-9148-e3be6c30e623}">
          <xlrd:rvb i="59"/>
        </ext>
      </extLst>
    </bk>
    <bk>
      <extLst>
        <ext uri="{3e2802c4-a4d2-4d8b-9148-e3be6c30e623}">
          <xlrd:rvb i="61"/>
        </ext>
      </extLst>
    </bk>
    <bk>
      <extLst>
        <ext uri="{3e2802c4-a4d2-4d8b-9148-e3be6c30e623}">
          <xlrd:rvb i="63"/>
        </ext>
      </extLst>
    </bk>
    <bk>
      <extLst>
        <ext uri="{3e2802c4-a4d2-4d8b-9148-e3be6c30e623}">
          <xlrd:rvb i="65"/>
        </ext>
      </extLst>
    </bk>
    <bk>
      <extLst>
        <ext uri="{3e2802c4-a4d2-4d8b-9148-e3be6c30e623}">
          <xlrd:rvb i="67"/>
        </ext>
      </extLst>
    </bk>
    <bk>
      <extLst>
        <ext uri="{3e2802c4-a4d2-4d8b-9148-e3be6c30e623}">
          <xlrd:rvb i="69"/>
        </ext>
      </extLst>
    </bk>
    <bk>
      <extLst>
        <ext uri="{3e2802c4-a4d2-4d8b-9148-e3be6c30e623}">
          <xlrd:rvb i="71"/>
        </ext>
      </extLst>
    </bk>
    <bk>
      <extLst>
        <ext uri="{3e2802c4-a4d2-4d8b-9148-e3be6c30e623}">
          <xlrd:rvb i="73"/>
        </ext>
      </extLst>
    </bk>
    <bk>
      <extLst>
        <ext uri="{3e2802c4-a4d2-4d8b-9148-e3be6c30e623}">
          <xlrd:rvb i="75"/>
        </ext>
      </extLst>
    </bk>
    <bk>
      <extLst>
        <ext uri="{3e2802c4-a4d2-4d8b-9148-e3be6c30e623}">
          <xlrd:rvb i="77"/>
        </ext>
      </extLst>
    </bk>
    <bk>
      <extLst>
        <ext uri="{3e2802c4-a4d2-4d8b-9148-e3be6c30e623}">
          <xlrd:rvb i="79"/>
        </ext>
      </extLst>
    </bk>
    <bk>
      <extLst>
        <ext uri="{3e2802c4-a4d2-4d8b-9148-e3be6c30e623}">
          <xlrd:rvb i="81"/>
        </ext>
      </extLst>
    </bk>
    <bk>
      <extLst>
        <ext uri="{3e2802c4-a4d2-4d8b-9148-e3be6c30e623}">
          <xlrd:rvb i="83"/>
        </ext>
      </extLst>
    </bk>
    <bk>
      <extLst>
        <ext uri="{3e2802c4-a4d2-4d8b-9148-e3be6c30e623}">
          <xlrd:rvb i="85"/>
        </ext>
      </extLst>
    </bk>
    <bk>
      <extLst>
        <ext uri="{3e2802c4-a4d2-4d8b-9148-e3be6c30e623}">
          <xlrd:rvb i="87"/>
        </ext>
      </extLst>
    </bk>
    <bk>
      <extLst>
        <ext uri="{3e2802c4-a4d2-4d8b-9148-e3be6c30e623}">
          <xlrd:rvb i="89"/>
        </ext>
      </extLst>
    </bk>
    <bk>
      <extLst>
        <ext uri="{3e2802c4-a4d2-4d8b-9148-e3be6c30e623}">
          <xlrd:rvb i="91"/>
        </ext>
      </extLst>
    </bk>
    <bk>
      <extLst>
        <ext uri="{3e2802c4-a4d2-4d8b-9148-e3be6c30e623}">
          <xlrd:rvb i="93"/>
        </ext>
      </extLst>
    </bk>
    <bk>
      <extLst>
        <ext uri="{3e2802c4-a4d2-4d8b-9148-e3be6c30e623}">
          <xlrd:rvb i="95"/>
        </ext>
      </extLst>
    </bk>
    <bk>
      <extLst>
        <ext uri="{3e2802c4-a4d2-4d8b-9148-e3be6c30e623}">
          <xlrd:rvb i="97"/>
        </ext>
      </extLst>
    </bk>
    <bk>
      <extLst>
        <ext uri="{3e2802c4-a4d2-4d8b-9148-e3be6c30e623}">
          <xlrd:rvb i="99"/>
        </ext>
      </extLst>
    </bk>
    <bk>
      <extLst>
        <ext uri="{3e2802c4-a4d2-4d8b-9148-e3be6c30e623}">
          <xlrd:rvb i="101"/>
        </ext>
      </extLst>
    </bk>
    <bk>
      <extLst>
        <ext uri="{3e2802c4-a4d2-4d8b-9148-e3be6c30e623}">
          <xlrd:rvb i="103"/>
        </ext>
      </extLst>
    </bk>
    <bk>
      <extLst>
        <ext uri="{3e2802c4-a4d2-4d8b-9148-e3be6c30e623}">
          <xlrd:rvb i="105"/>
        </ext>
      </extLst>
    </bk>
    <bk>
      <extLst>
        <ext uri="{3e2802c4-a4d2-4d8b-9148-e3be6c30e623}">
          <xlrd:rvb i="107"/>
        </ext>
      </extLst>
    </bk>
    <bk>
      <extLst>
        <ext uri="{3e2802c4-a4d2-4d8b-9148-e3be6c30e623}">
          <xlrd:rvb i="109"/>
        </ext>
      </extLst>
    </bk>
    <bk>
      <extLst>
        <ext uri="{3e2802c4-a4d2-4d8b-9148-e3be6c30e623}">
          <xlrd:rvb i="111"/>
        </ext>
      </extLst>
    </bk>
    <bk>
      <extLst>
        <ext uri="{3e2802c4-a4d2-4d8b-9148-e3be6c30e623}">
          <xlrd:rvb i="113"/>
        </ext>
      </extLst>
    </bk>
    <bk>
      <extLst>
        <ext uri="{3e2802c4-a4d2-4d8b-9148-e3be6c30e623}">
          <xlrd:rvb i="115"/>
        </ext>
      </extLst>
    </bk>
    <bk>
      <extLst>
        <ext uri="{3e2802c4-a4d2-4d8b-9148-e3be6c30e623}">
          <xlrd:rvb i="117"/>
        </ext>
      </extLst>
    </bk>
    <bk>
      <extLst>
        <ext uri="{3e2802c4-a4d2-4d8b-9148-e3be6c30e623}">
          <xlrd:rvb i="119"/>
        </ext>
      </extLst>
    </bk>
    <bk>
      <extLst>
        <ext uri="{3e2802c4-a4d2-4d8b-9148-e3be6c30e623}">
          <xlrd:rvb i="121"/>
        </ext>
      </extLst>
    </bk>
    <bk>
      <extLst>
        <ext uri="{3e2802c4-a4d2-4d8b-9148-e3be6c30e623}">
          <xlrd:rvb i="123"/>
        </ext>
      </extLst>
    </bk>
    <bk>
      <extLst>
        <ext uri="{3e2802c4-a4d2-4d8b-9148-e3be6c30e623}">
          <xlrd:rvb i="125"/>
        </ext>
      </extLst>
    </bk>
    <bk>
      <extLst>
        <ext uri="{3e2802c4-a4d2-4d8b-9148-e3be6c30e623}">
          <xlrd:rvb i="127"/>
        </ext>
      </extLst>
    </bk>
    <bk>
      <extLst>
        <ext uri="{3e2802c4-a4d2-4d8b-9148-e3be6c30e623}">
          <xlrd:rvb i="129"/>
        </ext>
      </extLst>
    </bk>
    <bk>
      <extLst>
        <ext uri="{3e2802c4-a4d2-4d8b-9148-e3be6c30e623}">
          <xlrd:rvb i="131"/>
        </ext>
      </extLst>
    </bk>
    <bk>
      <extLst>
        <ext uri="{3e2802c4-a4d2-4d8b-9148-e3be6c30e623}">
          <xlrd:rvb i="133"/>
        </ext>
      </extLst>
    </bk>
    <bk>
      <extLst>
        <ext uri="{3e2802c4-a4d2-4d8b-9148-e3be6c30e623}">
          <xlrd:rvb i="135"/>
        </ext>
      </extLst>
    </bk>
    <bk>
      <extLst>
        <ext uri="{3e2802c4-a4d2-4d8b-9148-e3be6c30e623}">
          <xlrd:rvb i="137"/>
        </ext>
      </extLst>
    </bk>
    <bk>
      <extLst>
        <ext uri="{3e2802c4-a4d2-4d8b-9148-e3be6c30e623}">
          <xlrd:rvb i="139"/>
        </ext>
      </extLst>
    </bk>
    <bk>
      <extLst>
        <ext uri="{3e2802c4-a4d2-4d8b-9148-e3be6c30e623}">
          <xlrd:rvb i="141"/>
        </ext>
      </extLst>
    </bk>
    <bk>
      <extLst>
        <ext uri="{3e2802c4-a4d2-4d8b-9148-e3be6c30e623}">
          <xlrd:rvb i="143"/>
        </ext>
      </extLst>
    </bk>
    <bk>
      <extLst>
        <ext uri="{3e2802c4-a4d2-4d8b-9148-e3be6c30e623}">
          <xlrd:rvb i="145"/>
        </ext>
      </extLst>
    </bk>
    <bk>
      <extLst>
        <ext uri="{3e2802c4-a4d2-4d8b-9148-e3be6c30e623}">
          <xlrd:rvb i="147"/>
        </ext>
      </extLst>
    </bk>
    <bk>
      <extLst>
        <ext uri="{3e2802c4-a4d2-4d8b-9148-e3be6c30e623}">
          <xlrd:rvb i="149"/>
        </ext>
      </extLst>
    </bk>
    <bk>
      <extLst>
        <ext uri="{3e2802c4-a4d2-4d8b-9148-e3be6c30e623}">
          <xlrd:rvb i="151"/>
        </ext>
      </extLst>
    </bk>
    <bk>
      <extLst>
        <ext uri="{3e2802c4-a4d2-4d8b-9148-e3be6c30e623}">
          <xlrd:rvb i="153"/>
        </ext>
      </extLst>
    </bk>
    <bk>
      <extLst>
        <ext uri="{3e2802c4-a4d2-4d8b-9148-e3be6c30e623}">
          <xlrd:rvb i="155"/>
        </ext>
      </extLst>
    </bk>
    <bk>
      <extLst>
        <ext uri="{3e2802c4-a4d2-4d8b-9148-e3be6c30e623}">
          <xlrd:rvb i="157"/>
        </ext>
      </extLst>
    </bk>
    <bk>
      <extLst>
        <ext uri="{3e2802c4-a4d2-4d8b-9148-e3be6c30e623}">
          <xlrd:rvb i="159"/>
        </ext>
      </extLst>
    </bk>
    <bk>
      <extLst>
        <ext uri="{3e2802c4-a4d2-4d8b-9148-e3be6c30e623}">
          <xlrd:rvb i="161"/>
        </ext>
      </extLst>
    </bk>
    <bk>
      <extLst>
        <ext uri="{3e2802c4-a4d2-4d8b-9148-e3be6c30e623}">
          <xlrd:rvb i="163"/>
        </ext>
      </extLst>
    </bk>
    <bk>
      <extLst>
        <ext uri="{3e2802c4-a4d2-4d8b-9148-e3be6c30e623}">
          <xlrd:rvb i="165"/>
        </ext>
      </extLst>
    </bk>
    <bk>
      <extLst>
        <ext uri="{3e2802c4-a4d2-4d8b-9148-e3be6c30e623}">
          <xlrd:rvb i="167"/>
        </ext>
      </extLst>
    </bk>
    <bk>
      <extLst>
        <ext uri="{3e2802c4-a4d2-4d8b-9148-e3be6c30e623}">
          <xlrd:rvb i="169"/>
        </ext>
      </extLst>
    </bk>
    <bk>
      <extLst>
        <ext uri="{3e2802c4-a4d2-4d8b-9148-e3be6c30e623}">
          <xlrd:rvb i="171"/>
        </ext>
      </extLst>
    </bk>
    <bk>
      <extLst>
        <ext uri="{3e2802c4-a4d2-4d8b-9148-e3be6c30e623}">
          <xlrd:rvb i="173"/>
        </ext>
      </extLst>
    </bk>
    <bk>
      <extLst>
        <ext uri="{3e2802c4-a4d2-4d8b-9148-e3be6c30e623}">
          <xlrd:rvb i="175"/>
        </ext>
      </extLst>
    </bk>
    <bk>
      <extLst>
        <ext uri="{3e2802c4-a4d2-4d8b-9148-e3be6c30e623}">
          <xlrd:rvb i="177"/>
        </ext>
      </extLst>
    </bk>
    <bk>
      <extLst>
        <ext uri="{3e2802c4-a4d2-4d8b-9148-e3be6c30e623}">
          <xlrd:rvb i="179"/>
        </ext>
      </extLst>
    </bk>
    <bk>
      <extLst>
        <ext uri="{3e2802c4-a4d2-4d8b-9148-e3be6c30e623}">
          <xlrd:rvb i="181"/>
        </ext>
      </extLst>
    </bk>
    <bk>
      <extLst>
        <ext uri="{3e2802c4-a4d2-4d8b-9148-e3be6c30e623}">
          <xlrd:rvb i="183"/>
        </ext>
      </extLst>
    </bk>
    <bk>
      <extLst>
        <ext uri="{3e2802c4-a4d2-4d8b-9148-e3be6c30e623}">
          <xlrd:rvb i="185"/>
        </ext>
      </extLst>
    </bk>
    <bk>
      <extLst>
        <ext uri="{3e2802c4-a4d2-4d8b-9148-e3be6c30e623}">
          <xlrd:rvb i="187"/>
        </ext>
      </extLst>
    </bk>
    <bk>
      <extLst>
        <ext uri="{3e2802c4-a4d2-4d8b-9148-e3be6c30e623}">
          <xlrd:rvb i="189"/>
        </ext>
      </extLst>
    </bk>
    <bk>
      <extLst>
        <ext uri="{3e2802c4-a4d2-4d8b-9148-e3be6c30e623}">
          <xlrd:rvb i="191"/>
        </ext>
      </extLst>
    </bk>
    <bk>
      <extLst>
        <ext uri="{3e2802c4-a4d2-4d8b-9148-e3be6c30e623}">
          <xlrd:rvb i="193"/>
        </ext>
      </extLst>
    </bk>
    <bk>
      <extLst>
        <ext uri="{3e2802c4-a4d2-4d8b-9148-e3be6c30e623}">
          <xlrd:rvb i="195"/>
        </ext>
      </extLst>
    </bk>
    <bk>
      <extLst>
        <ext uri="{3e2802c4-a4d2-4d8b-9148-e3be6c30e623}">
          <xlrd:rvb i="197"/>
        </ext>
      </extLst>
    </bk>
    <bk>
      <extLst>
        <ext uri="{3e2802c4-a4d2-4d8b-9148-e3be6c30e623}">
          <xlrd:rvb i="199"/>
        </ext>
      </extLst>
    </bk>
    <bk>
      <extLst>
        <ext uri="{3e2802c4-a4d2-4d8b-9148-e3be6c30e623}">
          <xlrd:rvb i="201"/>
        </ext>
      </extLst>
    </bk>
    <bk>
      <extLst>
        <ext uri="{3e2802c4-a4d2-4d8b-9148-e3be6c30e623}">
          <xlrd:rvb i="203"/>
        </ext>
      </extLst>
    </bk>
    <bk>
      <extLst>
        <ext uri="{3e2802c4-a4d2-4d8b-9148-e3be6c30e623}">
          <xlrd:rvb i="205"/>
        </ext>
      </extLst>
    </bk>
    <bk>
      <extLst>
        <ext uri="{3e2802c4-a4d2-4d8b-9148-e3be6c30e623}">
          <xlrd:rvb i="207"/>
        </ext>
      </extLst>
    </bk>
    <bk>
      <extLst>
        <ext uri="{3e2802c4-a4d2-4d8b-9148-e3be6c30e623}">
          <xlrd:rvb i="209"/>
        </ext>
      </extLst>
    </bk>
    <bk>
      <extLst>
        <ext uri="{3e2802c4-a4d2-4d8b-9148-e3be6c30e623}">
          <xlrd:rvb i="211"/>
        </ext>
      </extLst>
    </bk>
    <bk>
      <extLst>
        <ext uri="{3e2802c4-a4d2-4d8b-9148-e3be6c30e623}">
          <xlrd:rvb i="213"/>
        </ext>
      </extLst>
    </bk>
    <bk>
      <extLst>
        <ext uri="{3e2802c4-a4d2-4d8b-9148-e3be6c30e623}">
          <xlrd:rvb i="215"/>
        </ext>
      </extLst>
    </bk>
    <bk>
      <extLst>
        <ext uri="{3e2802c4-a4d2-4d8b-9148-e3be6c30e623}">
          <xlrd:rvb i="217"/>
        </ext>
      </extLst>
    </bk>
    <bk>
      <extLst>
        <ext uri="{3e2802c4-a4d2-4d8b-9148-e3be6c30e623}">
          <xlrd:rvb i="219"/>
        </ext>
      </extLst>
    </bk>
    <bk>
      <extLst>
        <ext uri="{3e2802c4-a4d2-4d8b-9148-e3be6c30e623}">
          <xlrd:rvb i="221"/>
        </ext>
      </extLst>
    </bk>
    <bk>
      <extLst>
        <ext uri="{3e2802c4-a4d2-4d8b-9148-e3be6c30e623}">
          <xlrd:rvb i="223"/>
        </ext>
      </extLst>
    </bk>
    <bk>
      <extLst>
        <ext uri="{3e2802c4-a4d2-4d8b-9148-e3be6c30e623}">
          <xlrd:rvb i="225"/>
        </ext>
      </extLst>
    </bk>
    <bk>
      <extLst>
        <ext uri="{3e2802c4-a4d2-4d8b-9148-e3be6c30e623}">
          <xlrd:rvb i="227"/>
        </ext>
      </extLst>
    </bk>
    <bk>
      <extLst>
        <ext uri="{3e2802c4-a4d2-4d8b-9148-e3be6c30e623}">
          <xlrd:rvb i="229"/>
        </ext>
      </extLst>
    </bk>
    <bk>
      <extLst>
        <ext uri="{3e2802c4-a4d2-4d8b-9148-e3be6c30e623}">
          <xlrd:rvb i="231"/>
        </ext>
      </extLst>
    </bk>
    <bk>
      <extLst>
        <ext uri="{3e2802c4-a4d2-4d8b-9148-e3be6c30e623}">
          <xlrd:rvb i="233"/>
        </ext>
      </extLst>
    </bk>
    <bk>
      <extLst>
        <ext uri="{3e2802c4-a4d2-4d8b-9148-e3be6c30e623}">
          <xlrd:rvb i="235"/>
        </ext>
      </extLst>
    </bk>
    <bk>
      <extLst>
        <ext uri="{3e2802c4-a4d2-4d8b-9148-e3be6c30e623}">
          <xlrd:rvb i="237"/>
        </ext>
      </extLst>
    </bk>
    <bk>
      <extLst>
        <ext uri="{3e2802c4-a4d2-4d8b-9148-e3be6c30e623}">
          <xlrd:rvb i="239"/>
        </ext>
      </extLst>
    </bk>
    <bk>
      <extLst>
        <ext uri="{3e2802c4-a4d2-4d8b-9148-e3be6c30e623}">
          <xlrd:rvb i="241"/>
        </ext>
      </extLst>
    </bk>
    <bk>
      <extLst>
        <ext uri="{3e2802c4-a4d2-4d8b-9148-e3be6c30e623}">
          <xlrd:rvb i="243"/>
        </ext>
      </extLst>
    </bk>
    <bk>
      <extLst>
        <ext uri="{3e2802c4-a4d2-4d8b-9148-e3be6c30e623}">
          <xlrd:rvb i="245"/>
        </ext>
      </extLst>
    </bk>
    <bk>
      <extLst>
        <ext uri="{3e2802c4-a4d2-4d8b-9148-e3be6c30e623}">
          <xlrd:rvb i="247"/>
        </ext>
      </extLst>
    </bk>
    <bk>
      <extLst>
        <ext uri="{3e2802c4-a4d2-4d8b-9148-e3be6c30e623}">
          <xlrd:rvb i="249"/>
        </ext>
      </extLst>
    </bk>
    <bk>
      <extLst>
        <ext uri="{3e2802c4-a4d2-4d8b-9148-e3be6c30e623}">
          <xlrd:rvb i="251"/>
        </ext>
      </extLst>
    </bk>
    <bk>
      <extLst>
        <ext uri="{3e2802c4-a4d2-4d8b-9148-e3be6c30e623}">
          <xlrd:rvb i="253"/>
        </ext>
      </extLst>
    </bk>
    <bk>
      <extLst>
        <ext uri="{3e2802c4-a4d2-4d8b-9148-e3be6c30e623}">
          <xlrd:rvb i="255"/>
        </ext>
      </extLst>
    </bk>
    <bk>
      <extLst>
        <ext uri="{3e2802c4-a4d2-4d8b-9148-e3be6c30e623}">
          <xlrd:rvb i="257"/>
        </ext>
      </extLst>
    </bk>
    <bk>
      <extLst>
        <ext uri="{3e2802c4-a4d2-4d8b-9148-e3be6c30e623}">
          <xlrd:rvb i="259"/>
        </ext>
      </extLst>
    </bk>
    <bk>
      <extLst>
        <ext uri="{3e2802c4-a4d2-4d8b-9148-e3be6c30e623}">
          <xlrd:rvb i="261"/>
        </ext>
      </extLst>
    </bk>
    <bk>
      <extLst>
        <ext uri="{3e2802c4-a4d2-4d8b-9148-e3be6c30e623}">
          <xlrd:rvb i="263"/>
        </ext>
      </extLst>
    </bk>
    <bk>
      <extLst>
        <ext uri="{3e2802c4-a4d2-4d8b-9148-e3be6c30e623}">
          <xlrd:rvb i="265"/>
        </ext>
      </extLst>
    </bk>
    <bk>
      <extLst>
        <ext uri="{3e2802c4-a4d2-4d8b-9148-e3be6c30e623}">
          <xlrd:rvb i="267"/>
        </ext>
      </extLst>
    </bk>
    <bk>
      <extLst>
        <ext uri="{3e2802c4-a4d2-4d8b-9148-e3be6c30e623}">
          <xlrd:rvb i="269"/>
        </ext>
      </extLst>
    </bk>
    <bk>
      <extLst>
        <ext uri="{3e2802c4-a4d2-4d8b-9148-e3be6c30e623}">
          <xlrd:rvb i="271"/>
        </ext>
      </extLst>
    </bk>
    <bk>
      <extLst>
        <ext uri="{3e2802c4-a4d2-4d8b-9148-e3be6c30e623}">
          <xlrd:rvb i="273"/>
        </ext>
      </extLst>
    </bk>
    <bk>
      <extLst>
        <ext uri="{3e2802c4-a4d2-4d8b-9148-e3be6c30e623}">
          <xlrd:rvb i="275"/>
        </ext>
      </extLst>
    </bk>
    <bk>
      <extLst>
        <ext uri="{3e2802c4-a4d2-4d8b-9148-e3be6c30e623}">
          <xlrd:rvb i="276"/>
        </ext>
      </extLst>
    </bk>
    <bk>
      <extLst>
        <ext uri="{3e2802c4-a4d2-4d8b-9148-e3be6c30e623}">
          <xlrd:rvb i="278"/>
        </ext>
      </extLst>
    </bk>
    <bk>
      <extLst>
        <ext uri="{3e2802c4-a4d2-4d8b-9148-e3be6c30e623}">
          <xlrd:rvb i="280"/>
        </ext>
      </extLst>
    </bk>
    <bk>
      <extLst>
        <ext uri="{3e2802c4-a4d2-4d8b-9148-e3be6c30e623}">
          <xlrd:rvb i="282"/>
        </ext>
      </extLst>
    </bk>
    <bk>
      <extLst>
        <ext uri="{3e2802c4-a4d2-4d8b-9148-e3be6c30e623}">
          <xlrd:rvb i="284"/>
        </ext>
      </extLst>
    </bk>
    <bk>
      <extLst>
        <ext uri="{3e2802c4-a4d2-4d8b-9148-e3be6c30e623}">
          <xlrd:rvb i="286"/>
        </ext>
      </extLst>
    </bk>
    <bk>
      <extLst>
        <ext uri="{3e2802c4-a4d2-4d8b-9148-e3be6c30e623}">
          <xlrd:rvb i="288"/>
        </ext>
      </extLst>
    </bk>
    <bk>
      <extLst>
        <ext uri="{3e2802c4-a4d2-4d8b-9148-e3be6c30e623}">
          <xlrd:rvb i="290"/>
        </ext>
      </extLst>
    </bk>
    <bk>
      <extLst>
        <ext uri="{3e2802c4-a4d2-4d8b-9148-e3be6c30e623}">
          <xlrd:rvb i="292"/>
        </ext>
      </extLst>
    </bk>
    <bk>
      <extLst>
        <ext uri="{3e2802c4-a4d2-4d8b-9148-e3be6c30e623}">
          <xlrd:rvb i="294"/>
        </ext>
      </extLst>
    </bk>
    <bk>
      <extLst>
        <ext uri="{3e2802c4-a4d2-4d8b-9148-e3be6c30e623}">
          <xlrd:rvb i="296"/>
        </ext>
      </extLst>
    </bk>
    <bk>
      <extLst>
        <ext uri="{3e2802c4-a4d2-4d8b-9148-e3be6c30e623}">
          <xlrd:rvb i="298"/>
        </ext>
      </extLst>
    </bk>
    <bk>
      <extLst>
        <ext uri="{3e2802c4-a4d2-4d8b-9148-e3be6c30e623}">
          <xlrd:rvb i="300"/>
        </ext>
      </extLst>
    </bk>
    <bk>
      <extLst>
        <ext uri="{3e2802c4-a4d2-4d8b-9148-e3be6c30e623}">
          <xlrd:rvb i="302"/>
        </ext>
      </extLst>
    </bk>
    <bk>
      <extLst>
        <ext uri="{3e2802c4-a4d2-4d8b-9148-e3be6c30e623}">
          <xlrd:rvb i="304"/>
        </ext>
      </extLst>
    </bk>
    <bk>
      <extLst>
        <ext uri="{3e2802c4-a4d2-4d8b-9148-e3be6c30e623}">
          <xlrd:rvb i="306"/>
        </ext>
      </extLst>
    </bk>
    <bk>
      <extLst>
        <ext uri="{3e2802c4-a4d2-4d8b-9148-e3be6c30e623}">
          <xlrd:rvb i="308"/>
        </ext>
      </extLst>
    </bk>
    <bk>
      <extLst>
        <ext uri="{3e2802c4-a4d2-4d8b-9148-e3be6c30e623}">
          <xlrd:rvb i="310"/>
        </ext>
      </extLst>
    </bk>
    <bk>
      <extLst>
        <ext uri="{3e2802c4-a4d2-4d8b-9148-e3be6c30e623}">
          <xlrd:rvb i="312"/>
        </ext>
      </extLst>
    </bk>
    <bk>
      <extLst>
        <ext uri="{3e2802c4-a4d2-4d8b-9148-e3be6c30e623}">
          <xlrd:rvb i="314"/>
        </ext>
      </extLst>
    </bk>
    <bk>
      <extLst>
        <ext uri="{3e2802c4-a4d2-4d8b-9148-e3be6c30e623}">
          <xlrd:rvb i="316"/>
        </ext>
      </extLst>
    </bk>
    <bk>
      <extLst>
        <ext uri="{3e2802c4-a4d2-4d8b-9148-e3be6c30e623}">
          <xlrd:rvb i="318"/>
        </ext>
      </extLst>
    </bk>
    <bk>
      <extLst>
        <ext uri="{3e2802c4-a4d2-4d8b-9148-e3be6c30e623}">
          <xlrd:rvb i="320"/>
        </ext>
      </extLst>
    </bk>
    <bk>
      <extLst>
        <ext uri="{3e2802c4-a4d2-4d8b-9148-e3be6c30e623}">
          <xlrd:rvb i="322"/>
        </ext>
      </extLst>
    </bk>
    <bk>
      <extLst>
        <ext uri="{3e2802c4-a4d2-4d8b-9148-e3be6c30e623}">
          <xlrd:rvb i="324"/>
        </ext>
      </extLst>
    </bk>
    <bk>
      <extLst>
        <ext uri="{3e2802c4-a4d2-4d8b-9148-e3be6c30e623}">
          <xlrd:rvb i="326"/>
        </ext>
      </extLst>
    </bk>
    <bk>
      <extLst>
        <ext uri="{3e2802c4-a4d2-4d8b-9148-e3be6c30e623}">
          <xlrd:rvb i="328"/>
        </ext>
      </extLst>
    </bk>
    <bk>
      <extLst>
        <ext uri="{3e2802c4-a4d2-4d8b-9148-e3be6c30e623}">
          <xlrd:rvb i="330"/>
        </ext>
      </extLst>
    </bk>
    <bk>
      <extLst>
        <ext uri="{3e2802c4-a4d2-4d8b-9148-e3be6c30e623}">
          <xlrd:rvb i="332"/>
        </ext>
      </extLst>
    </bk>
    <bk>
      <extLst>
        <ext uri="{3e2802c4-a4d2-4d8b-9148-e3be6c30e623}">
          <xlrd:rvb i="334"/>
        </ext>
      </extLst>
    </bk>
    <bk>
      <extLst>
        <ext uri="{3e2802c4-a4d2-4d8b-9148-e3be6c30e623}">
          <xlrd:rvb i="336"/>
        </ext>
      </extLst>
    </bk>
    <bk>
      <extLst>
        <ext uri="{3e2802c4-a4d2-4d8b-9148-e3be6c30e623}">
          <xlrd:rvb i="338"/>
        </ext>
      </extLst>
    </bk>
    <bk>
      <extLst>
        <ext uri="{3e2802c4-a4d2-4d8b-9148-e3be6c30e623}">
          <xlrd:rvb i="340"/>
        </ext>
      </extLst>
    </bk>
    <bk>
      <extLst>
        <ext uri="{3e2802c4-a4d2-4d8b-9148-e3be6c30e623}">
          <xlrd:rvb i="342"/>
        </ext>
      </extLst>
    </bk>
    <bk>
      <extLst>
        <ext uri="{3e2802c4-a4d2-4d8b-9148-e3be6c30e623}">
          <xlrd:rvb i="344"/>
        </ext>
      </extLst>
    </bk>
    <bk>
      <extLst>
        <ext uri="{3e2802c4-a4d2-4d8b-9148-e3be6c30e623}">
          <xlrd:rvb i="346"/>
        </ext>
      </extLst>
    </bk>
    <bk>
      <extLst>
        <ext uri="{3e2802c4-a4d2-4d8b-9148-e3be6c30e623}">
          <xlrd:rvb i="348"/>
        </ext>
      </extLst>
    </bk>
    <bk>
      <extLst>
        <ext uri="{3e2802c4-a4d2-4d8b-9148-e3be6c30e623}">
          <xlrd:rvb i="350"/>
        </ext>
      </extLst>
    </bk>
    <bk>
      <extLst>
        <ext uri="{3e2802c4-a4d2-4d8b-9148-e3be6c30e623}">
          <xlrd:rvb i="352"/>
        </ext>
      </extLst>
    </bk>
    <bk>
      <extLst>
        <ext uri="{3e2802c4-a4d2-4d8b-9148-e3be6c30e623}">
          <xlrd:rvb i="354"/>
        </ext>
      </extLst>
    </bk>
    <bk>
      <extLst>
        <ext uri="{3e2802c4-a4d2-4d8b-9148-e3be6c30e623}">
          <xlrd:rvb i="356"/>
        </ext>
      </extLst>
    </bk>
    <bk>
      <extLst>
        <ext uri="{3e2802c4-a4d2-4d8b-9148-e3be6c30e623}">
          <xlrd:rvb i="358"/>
        </ext>
      </extLst>
    </bk>
    <bk>
      <extLst>
        <ext uri="{3e2802c4-a4d2-4d8b-9148-e3be6c30e623}">
          <xlrd:rvb i="360"/>
        </ext>
      </extLst>
    </bk>
    <bk>
      <extLst>
        <ext uri="{3e2802c4-a4d2-4d8b-9148-e3be6c30e623}">
          <xlrd:rvb i="362"/>
        </ext>
      </extLst>
    </bk>
    <bk>
      <extLst>
        <ext uri="{3e2802c4-a4d2-4d8b-9148-e3be6c30e623}">
          <xlrd:rvb i="364"/>
        </ext>
      </extLst>
    </bk>
    <bk>
      <extLst>
        <ext uri="{3e2802c4-a4d2-4d8b-9148-e3be6c30e623}">
          <xlrd:rvb i="366"/>
        </ext>
      </extLst>
    </bk>
    <bk>
      <extLst>
        <ext uri="{3e2802c4-a4d2-4d8b-9148-e3be6c30e623}">
          <xlrd:rvb i="368"/>
        </ext>
      </extLst>
    </bk>
    <bk>
      <extLst>
        <ext uri="{3e2802c4-a4d2-4d8b-9148-e3be6c30e623}">
          <xlrd:rvb i="370"/>
        </ext>
      </extLst>
    </bk>
    <bk>
      <extLst>
        <ext uri="{3e2802c4-a4d2-4d8b-9148-e3be6c30e623}">
          <xlrd:rvb i="372"/>
        </ext>
      </extLst>
    </bk>
    <bk>
      <extLst>
        <ext uri="{3e2802c4-a4d2-4d8b-9148-e3be6c30e623}">
          <xlrd:rvb i="374"/>
        </ext>
      </extLst>
    </bk>
    <bk>
      <extLst>
        <ext uri="{3e2802c4-a4d2-4d8b-9148-e3be6c30e623}">
          <xlrd:rvb i="376"/>
        </ext>
      </extLst>
    </bk>
    <bk>
      <extLst>
        <ext uri="{3e2802c4-a4d2-4d8b-9148-e3be6c30e623}">
          <xlrd:rvb i="378"/>
        </ext>
      </extLst>
    </bk>
    <bk>
      <extLst>
        <ext uri="{3e2802c4-a4d2-4d8b-9148-e3be6c30e623}">
          <xlrd:rvb i="380"/>
        </ext>
      </extLst>
    </bk>
    <bk>
      <extLst>
        <ext uri="{3e2802c4-a4d2-4d8b-9148-e3be6c30e623}">
          <xlrd:rvb i="382"/>
        </ext>
      </extLst>
    </bk>
    <bk>
      <extLst>
        <ext uri="{3e2802c4-a4d2-4d8b-9148-e3be6c30e623}">
          <xlrd:rvb i="384"/>
        </ext>
      </extLst>
    </bk>
    <bk>
      <extLst>
        <ext uri="{3e2802c4-a4d2-4d8b-9148-e3be6c30e623}">
          <xlrd:rvb i="386"/>
        </ext>
      </extLst>
    </bk>
    <bk>
      <extLst>
        <ext uri="{3e2802c4-a4d2-4d8b-9148-e3be6c30e623}">
          <xlrd:rvb i="388"/>
        </ext>
      </extLst>
    </bk>
    <bk>
      <extLst>
        <ext uri="{3e2802c4-a4d2-4d8b-9148-e3be6c30e623}">
          <xlrd:rvb i="390"/>
        </ext>
      </extLst>
    </bk>
    <bk>
      <extLst>
        <ext uri="{3e2802c4-a4d2-4d8b-9148-e3be6c30e623}">
          <xlrd:rvb i="392"/>
        </ext>
      </extLst>
    </bk>
    <bk>
      <extLst>
        <ext uri="{3e2802c4-a4d2-4d8b-9148-e3be6c30e623}">
          <xlrd:rvb i="394"/>
        </ext>
      </extLst>
    </bk>
    <bk>
      <extLst>
        <ext uri="{3e2802c4-a4d2-4d8b-9148-e3be6c30e623}">
          <xlrd:rvb i="396"/>
        </ext>
      </extLst>
    </bk>
    <bk>
      <extLst>
        <ext uri="{3e2802c4-a4d2-4d8b-9148-e3be6c30e623}">
          <xlrd:rvb i="398"/>
        </ext>
      </extLst>
    </bk>
    <bk>
      <extLst>
        <ext uri="{3e2802c4-a4d2-4d8b-9148-e3be6c30e623}">
          <xlrd:rvb i="400"/>
        </ext>
      </extLst>
    </bk>
    <bk>
      <extLst>
        <ext uri="{3e2802c4-a4d2-4d8b-9148-e3be6c30e623}">
          <xlrd:rvb i="402"/>
        </ext>
      </extLst>
    </bk>
    <bk>
      <extLst>
        <ext uri="{3e2802c4-a4d2-4d8b-9148-e3be6c30e623}">
          <xlrd:rvb i="404"/>
        </ext>
      </extLst>
    </bk>
    <bk>
      <extLst>
        <ext uri="{3e2802c4-a4d2-4d8b-9148-e3be6c30e623}">
          <xlrd:rvb i="406"/>
        </ext>
      </extLst>
    </bk>
    <bk>
      <extLst>
        <ext uri="{3e2802c4-a4d2-4d8b-9148-e3be6c30e623}">
          <xlrd:rvb i="408"/>
        </ext>
      </extLst>
    </bk>
    <bk>
      <extLst>
        <ext uri="{3e2802c4-a4d2-4d8b-9148-e3be6c30e623}">
          <xlrd:rvb i="410"/>
        </ext>
      </extLst>
    </bk>
    <bk>
      <extLst>
        <ext uri="{3e2802c4-a4d2-4d8b-9148-e3be6c30e623}">
          <xlrd:rvb i="412"/>
        </ext>
      </extLst>
    </bk>
    <bk>
      <extLst>
        <ext uri="{3e2802c4-a4d2-4d8b-9148-e3be6c30e623}">
          <xlrd:rvb i="414"/>
        </ext>
      </extLst>
    </bk>
    <bk>
      <extLst>
        <ext uri="{3e2802c4-a4d2-4d8b-9148-e3be6c30e623}">
          <xlrd:rvb i="416"/>
        </ext>
      </extLst>
    </bk>
    <bk>
      <extLst>
        <ext uri="{3e2802c4-a4d2-4d8b-9148-e3be6c30e623}">
          <xlrd:rvb i="418"/>
        </ext>
      </extLst>
    </bk>
    <bk>
      <extLst>
        <ext uri="{3e2802c4-a4d2-4d8b-9148-e3be6c30e623}">
          <xlrd:rvb i="420"/>
        </ext>
      </extLst>
    </bk>
    <bk>
      <extLst>
        <ext uri="{3e2802c4-a4d2-4d8b-9148-e3be6c30e623}">
          <xlrd:rvb i="422"/>
        </ext>
      </extLst>
    </bk>
    <bk>
      <extLst>
        <ext uri="{3e2802c4-a4d2-4d8b-9148-e3be6c30e623}">
          <xlrd:rvb i="424"/>
        </ext>
      </extLst>
    </bk>
    <bk>
      <extLst>
        <ext uri="{3e2802c4-a4d2-4d8b-9148-e3be6c30e623}">
          <xlrd:rvb i="426"/>
        </ext>
      </extLst>
    </bk>
    <bk>
      <extLst>
        <ext uri="{3e2802c4-a4d2-4d8b-9148-e3be6c30e623}">
          <xlrd:rvb i="428"/>
        </ext>
      </extLst>
    </bk>
    <bk>
      <extLst>
        <ext uri="{3e2802c4-a4d2-4d8b-9148-e3be6c30e623}">
          <xlrd:rvb i="430"/>
        </ext>
      </extLst>
    </bk>
    <bk>
      <extLst>
        <ext uri="{3e2802c4-a4d2-4d8b-9148-e3be6c30e623}">
          <xlrd:rvb i="432"/>
        </ext>
      </extLst>
    </bk>
    <bk>
      <extLst>
        <ext uri="{3e2802c4-a4d2-4d8b-9148-e3be6c30e623}">
          <xlrd:rvb i="434"/>
        </ext>
      </extLst>
    </bk>
    <bk>
      <extLst>
        <ext uri="{3e2802c4-a4d2-4d8b-9148-e3be6c30e623}">
          <xlrd:rvb i="436"/>
        </ext>
      </extLst>
    </bk>
    <bk>
      <extLst>
        <ext uri="{3e2802c4-a4d2-4d8b-9148-e3be6c30e623}">
          <xlrd:rvb i="438"/>
        </ext>
      </extLst>
    </bk>
    <bk>
      <extLst>
        <ext uri="{3e2802c4-a4d2-4d8b-9148-e3be6c30e623}">
          <xlrd:rvb i="440"/>
        </ext>
      </extLst>
    </bk>
    <bk>
      <extLst>
        <ext uri="{3e2802c4-a4d2-4d8b-9148-e3be6c30e623}">
          <xlrd:rvb i="442"/>
        </ext>
      </extLst>
    </bk>
    <bk>
      <extLst>
        <ext uri="{3e2802c4-a4d2-4d8b-9148-e3be6c30e623}">
          <xlrd:rvb i="444"/>
        </ext>
      </extLst>
    </bk>
    <bk>
      <extLst>
        <ext uri="{3e2802c4-a4d2-4d8b-9148-e3be6c30e623}">
          <xlrd:rvb i="446"/>
        </ext>
      </extLst>
    </bk>
    <bk>
      <extLst>
        <ext uri="{3e2802c4-a4d2-4d8b-9148-e3be6c30e623}">
          <xlrd:rvb i="448"/>
        </ext>
      </extLst>
    </bk>
    <bk>
      <extLst>
        <ext uri="{3e2802c4-a4d2-4d8b-9148-e3be6c30e623}">
          <xlrd:rvb i="450"/>
        </ext>
      </extLst>
    </bk>
    <bk>
      <extLst>
        <ext uri="{3e2802c4-a4d2-4d8b-9148-e3be6c30e623}">
          <xlrd:rvb i="452"/>
        </ext>
      </extLst>
    </bk>
    <bk>
      <extLst>
        <ext uri="{3e2802c4-a4d2-4d8b-9148-e3be6c30e623}">
          <xlrd:rvb i="454"/>
        </ext>
      </extLst>
    </bk>
    <bk>
      <extLst>
        <ext uri="{3e2802c4-a4d2-4d8b-9148-e3be6c30e623}">
          <xlrd:rvb i="456"/>
        </ext>
      </extLst>
    </bk>
    <bk>
      <extLst>
        <ext uri="{3e2802c4-a4d2-4d8b-9148-e3be6c30e623}">
          <xlrd:rvb i="458"/>
        </ext>
      </extLst>
    </bk>
    <bk>
      <extLst>
        <ext uri="{3e2802c4-a4d2-4d8b-9148-e3be6c30e623}">
          <xlrd:rvb i="460"/>
        </ext>
      </extLst>
    </bk>
    <bk>
      <extLst>
        <ext uri="{3e2802c4-a4d2-4d8b-9148-e3be6c30e623}">
          <xlrd:rvb i="462"/>
        </ext>
      </extLst>
    </bk>
    <bk>
      <extLst>
        <ext uri="{3e2802c4-a4d2-4d8b-9148-e3be6c30e623}">
          <xlrd:rvb i="464"/>
        </ext>
      </extLst>
    </bk>
    <bk>
      <extLst>
        <ext uri="{3e2802c4-a4d2-4d8b-9148-e3be6c30e623}">
          <xlrd:rvb i="466"/>
        </ext>
      </extLst>
    </bk>
    <bk>
      <extLst>
        <ext uri="{3e2802c4-a4d2-4d8b-9148-e3be6c30e623}">
          <xlrd:rvb i="468"/>
        </ext>
      </extLst>
    </bk>
    <bk>
      <extLst>
        <ext uri="{3e2802c4-a4d2-4d8b-9148-e3be6c30e623}">
          <xlrd:rvb i="470"/>
        </ext>
      </extLst>
    </bk>
    <bk>
      <extLst>
        <ext uri="{3e2802c4-a4d2-4d8b-9148-e3be6c30e623}">
          <xlrd:rvb i="472"/>
        </ext>
      </extLst>
    </bk>
    <bk>
      <extLst>
        <ext uri="{3e2802c4-a4d2-4d8b-9148-e3be6c30e623}">
          <xlrd:rvb i="474"/>
        </ext>
      </extLst>
    </bk>
    <bk>
      <extLst>
        <ext uri="{3e2802c4-a4d2-4d8b-9148-e3be6c30e623}">
          <xlrd:rvb i="476"/>
        </ext>
      </extLst>
    </bk>
    <bk>
      <extLst>
        <ext uri="{3e2802c4-a4d2-4d8b-9148-e3be6c30e623}">
          <xlrd:rvb i="478"/>
        </ext>
      </extLst>
    </bk>
    <bk>
      <extLst>
        <ext uri="{3e2802c4-a4d2-4d8b-9148-e3be6c30e623}">
          <xlrd:rvb i="480"/>
        </ext>
      </extLst>
    </bk>
    <bk>
      <extLst>
        <ext uri="{3e2802c4-a4d2-4d8b-9148-e3be6c30e623}">
          <xlrd:rvb i="482"/>
        </ext>
      </extLst>
    </bk>
    <bk>
      <extLst>
        <ext uri="{3e2802c4-a4d2-4d8b-9148-e3be6c30e623}">
          <xlrd:rvb i="484"/>
        </ext>
      </extLst>
    </bk>
    <bk>
      <extLst>
        <ext uri="{3e2802c4-a4d2-4d8b-9148-e3be6c30e623}">
          <xlrd:rvb i="486"/>
        </ext>
      </extLst>
    </bk>
    <bk>
      <extLst>
        <ext uri="{3e2802c4-a4d2-4d8b-9148-e3be6c30e623}">
          <xlrd:rvb i="488"/>
        </ext>
      </extLst>
    </bk>
    <bk>
      <extLst>
        <ext uri="{3e2802c4-a4d2-4d8b-9148-e3be6c30e623}">
          <xlrd:rvb i="490"/>
        </ext>
      </extLst>
    </bk>
    <bk>
      <extLst>
        <ext uri="{3e2802c4-a4d2-4d8b-9148-e3be6c30e623}">
          <xlrd:rvb i="492"/>
        </ext>
      </extLst>
    </bk>
    <bk>
      <extLst>
        <ext uri="{3e2802c4-a4d2-4d8b-9148-e3be6c30e623}">
          <xlrd:rvb i="494"/>
        </ext>
      </extLst>
    </bk>
    <bk>
      <extLst>
        <ext uri="{3e2802c4-a4d2-4d8b-9148-e3be6c30e623}">
          <xlrd:rvb i="496"/>
        </ext>
      </extLst>
    </bk>
    <bk>
      <extLst>
        <ext uri="{3e2802c4-a4d2-4d8b-9148-e3be6c30e623}">
          <xlrd:rvb i="498"/>
        </ext>
      </extLst>
    </bk>
    <bk>
      <extLst>
        <ext uri="{3e2802c4-a4d2-4d8b-9148-e3be6c30e623}">
          <xlrd:rvb i="500"/>
        </ext>
      </extLst>
    </bk>
    <bk>
      <extLst>
        <ext uri="{3e2802c4-a4d2-4d8b-9148-e3be6c30e623}">
          <xlrd:rvb i="507"/>
        </ext>
      </extLst>
    </bk>
    <bk>
      <extLst>
        <ext uri="{3e2802c4-a4d2-4d8b-9148-e3be6c30e623}">
          <xlrd:rvb i="514"/>
        </ext>
      </extLst>
    </bk>
    <bk>
      <extLst>
        <ext uri="{3e2802c4-a4d2-4d8b-9148-e3be6c30e623}">
          <xlrd:rvb i="520"/>
        </ext>
      </extLst>
    </bk>
    <bk>
      <extLst>
        <ext uri="{3e2802c4-a4d2-4d8b-9148-e3be6c30e623}">
          <xlrd:rvb i="527"/>
        </ext>
      </extLst>
    </bk>
    <bk>
      <extLst>
        <ext uri="{3e2802c4-a4d2-4d8b-9148-e3be6c30e623}">
          <xlrd:rvb i="533"/>
        </ext>
      </extLst>
    </bk>
    <bk>
      <extLst>
        <ext uri="{3e2802c4-a4d2-4d8b-9148-e3be6c30e623}">
          <xlrd:rvb i="539"/>
        </ext>
      </extLst>
    </bk>
    <bk>
      <extLst>
        <ext uri="{3e2802c4-a4d2-4d8b-9148-e3be6c30e623}">
          <xlrd:rvb i="546"/>
        </ext>
      </extLst>
    </bk>
    <bk>
      <extLst>
        <ext uri="{3e2802c4-a4d2-4d8b-9148-e3be6c30e623}">
          <xlrd:rvb i="552"/>
        </ext>
      </extLst>
    </bk>
    <bk>
      <extLst>
        <ext uri="{3e2802c4-a4d2-4d8b-9148-e3be6c30e623}">
          <xlrd:rvb i="559"/>
        </ext>
      </extLst>
    </bk>
    <bk>
      <extLst>
        <ext uri="{3e2802c4-a4d2-4d8b-9148-e3be6c30e623}">
          <xlrd:rvb i="566"/>
        </ext>
      </extLst>
    </bk>
    <bk>
      <extLst>
        <ext uri="{3e2802c4-a4d2-4d8b-9148-e3be6c30e623}">
          <xlrd:rvb i="572"/>
        </ext>
      </extLst>
    </bk>
    <bk>
      <extLst>
        <ext uri="{3e2802c4-a4d2-4d8b-9148-e3be6c30e623}">
          <xlrd:rvb i="579"/>
        </ext>
      </extLst>
    </bk>
    <bk>
      <extLst>
        <ext uri="{3e2802c4-a4d2-4d8b-9148-e3be6c30e623}">
          <xlrd:rvb i="585"/>
        </ext>
      </extLst>
    </bk>
    <bk>
      <extLst>
        <ext uri="{3e2802c4-a4d2-4d8b-9148-e3be6c30e623}">
          <xlrd:rvb i="591"/>
        </ext>
      </extLst>
    </bk>
    <bk>
      <extLst>
        <ext uri="{3e2802c4-a4d2-4d8b-9148-e3be6c30e623}">
          <xlrd:rvb i="597"/>
        </ext>
      </extLst>
    </bk>
    <bk>
      <extLst>
        <ext uri="{3e2802c4-a4d2-4d8b-9148-e3be6c30e623}">
          <xlrd:rvb i="603"/>
        </ext>
      </extLst>
    </bk>
    <bk>
      <extLst>
        <ext uri="{3e2802c4-a4d2-4d8b-9148-e3be6c30e623}">
          <xlrd:rvb i="609"/>
        </ext>
      </extLst>
    </bk>
    <bk>
      <extLst>
        <ext uri="{3e2802c4-a4d2-4d8b-9148-e3be6c30e623}">
          <xlrd:rvb i="615"/>
        </ext>
      </extLst>
    </bk>
    <bk>
      <extLst>
        <ext uri="{3e2802c4-a4d2-4d8b-9148-e3be6c30e623}">
          <xlrd:rvb i="621"/>
        </ext>
      </extLst>
    </bk>
    <bk>
      <extLst>
        <ext uri="{3e2802c4-a4d2-4d8b-9148-e3be6c30e623}">
          <xlrd:rvb i="627"/>
        </ext>
      </extLst>
    </bk>
    <bk>
      <extLst>
        <ext uri="{3e2802c4-a4d2-4d8b-9148-e3be6c30e623}">
          <xlrd:rvb i="633"/>
        </ext>
      </extLst>
    </bk>
    <bk>
      <extLst>
        <ext uri="{3e2802c4-a4d2-4d8b-9148-e3be6c30e623}">
          <xlrd:rvb i="639"/>
        </ext>
      </extLst>
    </bk>
    <bk>
      <extLst>
        <ext uri="{3e2802c4-a4d2-4d8b-9148-e3be6c30e623}">
          <xlrd:rvb i="645"/>
        </ext>
      </extLst>
    </bk>
    <bk>
      <extLst>
        <ext uri="{3e2802c4-a4d2-4d8b-9148-e3be6c30e623}">
          <xlrd:rvb i="651"/>
        </ext>
      </extLst>
    </bk>
    <bk>
      <extLst>
        <ext uri="{3e2802c4-a4d2-4d8b-9148-e3be6c30e623}">
          <xlrd:rvb i="657"/>
        </ext>
      </extLst>
    </bk>
    <bk>
      <extLst>
        <ext uri="{3e2802c4-a4d2-4d8b-9148-e3be6c30e623}">
          <xlrd:rvb i="663"/>
        </ext>
      </extLst>
    </bk>
    <bk>
      <extLst>
        <ext uri="{3e2802c4-a4d2-4d8b-9148-e3be6c30e623}">
          <xlrd:rvb i="669"/>
        </ext>
      </extLst>
    </bk>
    <bk>
      <extLst>
        <ext uri="{3e2802c4-a4d2-4d8b-9148-e3be6c30e623}">
          <xlrd:rvb i="675"/>
        </ext>
      </extLst>
    </bk>
    <bk>
      <extLst>
        <ext uri="{3e2802c4-a4d2-4d8b-9148-e3be6c30e623}">
          <xlrd:rvb i="681"/>
        </ext>
      </extLst>
    </bk>
    <bk>
      <extLst>
        <ext uri="{3e2802c4-a4d2-4d8b-9148-e3be6c30e623}">
          <xlrd:rvb i="687"/>
        </ext>
      </extLst>
    </bk>
    <bk>
      <extLst>
        <ext uri="{3e2802c4-a4d2-4d8b-9148-e3be6c30e623}">
          <xlrd:rvb i="693"/>
        </ext>
      </extLst>
    </bk>
  </futureMetadata>
  <valueMetadata count="28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valueMetadata>
</metadata>
</file>

<file path=xl/sharedStrings.xml><?xml version="1.0" encoding="utf-8"?>
<sst xmlns="http://schemas.openxmlformats.org/spreadsheetml/2006/main" count="30" uniqueCount="22">
  <si>
    <t>State</t>
  </si>
  <si>
    <t>D</t>
  </si>
  <si>
    <t>R</t>
  </si>
  <si>
    <t>ZIP</t>
  </si>
  <si>
    <t>Contribution Total</t>
  </si>
  <si>
    <t>Contibution Total</t>
  </si>
  <si>
    <t>County</t>
  </si>
  <si>
    <t>Total Votes</t>
  </si>
  <si>
    <t>D%</t>
  </si>
  <si>
    <t>R%</t>
  </si>
  <si>
    <t>Dem Margin</t>
  </si>
  <si>
    <t>2016 Total</t>
  </si>
  <si>
    <t>Dem 2016 -&gt; 2018</t>
  </si>
  <si>
    <t>Pop 2017</t>
  </si>
  <si>
    <t>Santa Cruz County</t>
  </si>
  <si>
    <t>La Paz County</t>
  </si>
  <si>
    <t>Pop Percent</t>
  </si>
  <si>
    <t>Wants Dems</t>
  </si>
  <si>
    <t>Wants Pubs</t>
  </si>
  <si>
    <t>Dem margin</t>
  </si>
  <si>
    <t>D Margin</t>
  </si>
  <si>
    <t>Candidate Strength/Weakness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</si>
</sst>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 fontId="0" fillId="0" borderId="0" xfId="0" applyNumberFormat="1"/>
    <xf numFmtId="164" fontId="0" fillId="0" borderId="0" xfId="0" applyNumberFormat="1"/>
    <xf numFmtId="0" fontId="0" fillId="0" borderId="0" xfId="0" applyAlignment="1">
      <alignment horizontal="left"/>
    </xf>
    <xf numFmtId="3" fontId="0" fillId="0" borderId="0" xfId="0" applyNumberFormat="1"/>
    <xf numFmtId="164" fontId="0" fillId="0" borderId="0" xfId="1" applyNumberFormat="1" applyFont="1"/>
    <xf numFmtId="9"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FF8585"/>
      <color rgb="FFFFDB69"/>
      <color rgb="FF0000FF"/>
      <color rgb="FF81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dSupportingPropertyBag" Target="richData/rdsupporting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ichStyles" Target="richData/richStyles.xml"/><Relationship Id="rId5" Type="http://schemas.openxmlformats.org/officeDocument/2006/relationships/theme" Target="theme/theme1.xml"/><Relationship Id="rId15" Type="http://schemas.openxmlformats.org/officeDocument/2006/relationships/calcChain" Target="calcChain.xml"/><Relationship Id="rId10" Type="http://schemas.microsoft.com/office/2017/06/relationships/rdRichValueStructure" Target="richData/rdrichvaluestructure.xml"/><Relationship Id="rId4" Type="http://schemas.openxmlformats.org/officeDocument/2006/relationships/externalLink" Target="externalLinks/externalLink1.xml"/><Relationship Id="rId9" Type="http://schemas.microsoft.com/office/2017/06/relationships/rdRichValue" Target="richData/rdrichvalue.xml"/><Relationship Id="rId14" Type="http://schemas.microsoft.com/office/2017/06/relationships/rdRichValueTypes" Target="richData/rdRichValueTyp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Mark Kelly Campaign Contributions by ZIP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Franklin Gothic Demi" panose="020B0703020102020204" pitchFamily="34" charset="0"/>
            </a:rPr>
            <a:t>Mark Kelly Campaign Contributions by ZIP </a:t>
          </a:r>
        </a:p>
      </cx:txPr>
    </cx:title>
    <cx:plotArea>
      <cx:plotAreaRegion>
        <cx:series layoutId="regionMap" uniqueId="{1FDB65E7-6FEE-4EAC-99BF-1038287586D8}">
          <cx:tx>
            <cx:txData>
              <cx:f>_xlchart.v5.2</cx:f>
              <cx:v>Contribution Total</cx:v>
            </cx:txData>
          </cx:tx>
          <cx:spPr>
            <a:noFill/>
            <a:ln>
              <a:solidFill>
                <a:schemeClr val="bg1">
                  <a:lumMod val="65000"/>
                </a:schemeClr>
              </a:solidFill>
            </a:ln>
          </cx:spPr>
          <cx:dataId val="0"/>
          <cx:layoutPr>
            <cx:geography cultureLanguage="en-US" cultureRegion="US" attribution="Powered by Bing">
              <cx:geoCache provider="{E9337A44-BEBE-4D9F-B70C-5C5E7DAFC167}">
                <cx:binary>1J1pc9tGtob/isqfrxTsy9RkqgKSkizJtrwmmS8qRmK4E9y3X3+fBoiGQMIZpAGm4Dt1JzVW2myd
l2fps7zn38/bfz2POu35xXY8miz+9bz9+U1vuZz+66efFs+9zri9uBr3n+fhIvxzefUcjn8K//yz
/9z56WXe3vQn3Z8MTbd+eu6158vO9s1//s3f1u2ED+Fze9kPJx9XnfnuU2exGi0Xf/Gz3B9dTMPF
sj1qhC+dn994tmZrby46k2V/ufuym/JH6Y/fXPx0/DecfNrFiAstV+LvMs0rxzE1w/I1w7RM135z
MQon3cNPL3XduNI039Ycw7Btz/at5HPft8fJVf7v4pf/Jn98cp3oMu2Xl3lnsbg4/PPwK8Tn2i/j
/qTZXyzn/eflz2/EX5X5I+PnN+/a/Cycti8a4Wqy3L25eBb/FMLsItef33yd9Jedl4vPy/ays3iT
J6sRGIyQ1s9vHnthZ9LfvrnoL8Lor5vvYql+/RyJ7qcsaP/599EfIMyjP3mF67Hk/9ePjq7q6sZ3
5fg3YTWuDMuyHMtzLcNxbdc7xlW78nxfd13b1g3Ht83kgxNcuYsSrvJcBsR8XB/7YzVMI0GlmH5Z
PS/CSU0hRfLVaCqQeq5maa6uWZZv6P4ppL6FAXJN34+0OfngFFJPEdLDufNCGn1FEzWtMaRGqiwn
1u5vaql5ZbuOo3u6b9mepp1qqX7lm4btOY7jg7gnv0sJpNxFCVJ5rgCkpaxvJKxUUx/b8/ZLf9G5
+NYejTpY8jpaYU06ubL4GlemoZmO7WvgrLu5Kuv6lmHahuGj09L8J/ii70r4ynMF8FW3wkJQKbY1
VlmtOkjNK8u2TM10Ld2y7RyVJWByNd3GuRq65psnKstdlCCV5wpAWkplI2GlsNY7YMIJVuZdXd8z
XF13fR1jiypmA2Htyrc91FRzLB/s9eSDparqvhKuWIX4XAFc1VU1Nj0/gHfVdKkxZa0v3lXzDN3x
bCBFJZ1jSPGuhMCOhpMCVoO3T/xdSiDlLkqQynMFIC2nqkJYP4iqVvdkxavqumObuuka2FoTVTxW
VQ8jzcvHMnXH0sA9i6tra0q4ynMFcFVXVSGoFNMae1UCm0SyZVXVuHI8Dctr8x/LNZwTVbWuHM0z
PVN3Pd4/p2kI7qIEqTxXANLfV4rP1UhQKaTi76ll5KtbMgAtC6hJ/sHRNZuXjYaN9d1jHdWvHJMH
DUGx6TlRZJzVUe6iBKg8VwDQUrY3ElYKKqmezuSiMe90hrXEVvOkGSyPrYdPNV2SDJ5435zYX+NK
tzTN0TDAnmY5MkaTftVzlLDld4jPnRvbSFgptjUOgR3TlpFoWVytK9czTZN8MEprGXk66zo8ajRy
T9hoEU9ldFbcRQXX9FwBXBvhczjpT0KVXHAsrBTXz52XcFJPU0y2PZFuWVjJ8HsODxbfcV2XHH8U
Mr5O8RMGEyQLjbZ99xRWm7uowJqeKwBrKVMcCesVrM/hcrl4aY86tbTEri4Vpyy0pIQdgiK0UXdc
HwyPvSyPVn5kmLxbfUwxXjijsTZ3UYJWnisArXokLASVwlrjSFirDlLxaCXlS2FGF+UbK0qxvdZW
8kumxrvW1cDecWXEJp2rIqT8Dv+Qc83CWmPnahtOlXVWU7xuSDNQmYvyR9lHq37lOaLC6mOI7ShZ
kVVV7qKkqvJcAVUtZ4WFsFJ1/VxvK0wQkxjDslYYlbVN1McB24MDzUJLPKxZpPhd6vaup5/UWrmL
ErTy3LmhjYSVQltnlXWtygInvCv/RyhsuYn3zOKqX2GDecKaBoV0QqvkC5WYYu6ihKs8VwBXde8q
BJViWl/vSntKZapqXdmU2TyfrKHp+DlW2LiyqJ3Zusm/lxMwibuoQJqeKwDp7+11e9ruq71whKxS
VB9puxF2uJ6BsCUzA2VNMKpqi1yS5uk2L1eRcsiqqnZFdcclJ2Fbjie6nLLO1bUUizfJuQKwltDU
6Nf5AYo3RnXJCBEHGybPUZt0hAiEjxHl1WqYpmc7NN3FpfUspNxFRVN5tR7OFYC0XLwkhJWqas3j
JcOW7q2sspKQMES8ZNqUaPRIG7PKKrpedMPwHPCnNU1a/8SvchdFaA/nzg9t9HVNNLbm0GpGha8c
MCXC9SwjP9fE65WyAEkm1/SM3FBY7ZXD7xB/Jc4NbSSsVGvrHAobmvRz5VWWJiXHB1bb8PP8q37l
mia1OZv0seh7OXaw3EVNZZNz58Y1ElaK67vOol3LoMnwZManAlBJNfmmo/mOnhcMi8SwRcR0CJxO
sofcRQ3U5NzZQRXCSkH90hlPO7VEVdNkUqACVNFRgPNs8k08dI4DJ9GgRueaR9R06AzPBk7cRQlV
ee7cqEbCSlGtswmmQppYwvK40kaqkeM/lMyjb/ZRYlgnwUjcJNKHOd1MhmI3U3Lu7LgKYf0YuBK6
VIerRZOSGOnRLE/ERMf6Kqyw7xIJ0/Okmb78YBkNe4oPneTcuXE9/E5JNFxjK6xX+MaxDapyeE8t
P2DCCpOxoIHCdnyTykDydUpQZZBDzQon586NKhf8UbSV6nci3rJWWFRpqNDQTco/gTeqUL62wlRc
fTpf6HgyHfOVmUhw5S5KuMpzBXBVzjRFgkot8A3dTJNaj2rolb1wyCBaJhUaBuaiScicUrpHNxOl
V5/cMV1PyTcqAdbV1V448tw5geVDXitrfZP9tpNKtryuUmcViNG3S41GNDdm8kyaf+W5LrN0GkbY
stKxrgRS7qKmq8m5ApDSz9QTA1Eqo62RrFJ1DfqLPzr1fN8wVpHoS1lURVXOEX1qlknQRMH8CFWd
yVYSh5bjMKbDf8kPTlDlLkqoynMFUFW2wJGgUkhrrKiuJU1geUiBUifN/73ZG10U0B3QNDwrbibO
Plm5ixqkybmzQioE9WNAWl3CUBTkeIqaPm3Cua8a4iSX3L9Hi7gYTz/V0iTxFyN98hX7Hq8APRbx
V+GskApB/RiQVtdHSmncosLKaCPFm3xKgahkjvH16SA+dadkndS0NDl3VkiFoH4ISGmqr8qXMqVB
n4MvmoLjUapjX8pzx8bVUhMVdbjTnBJ3UYJUnisAabkiqxBWCmuj1568jDrzeiaBq6P/YEpZcEUw
9mjQ0x+9VjKhr6B1gVKAp6pveUTGhMZZj6op0n/Ic+cGlg96DWytk8CVKiyzyQ5NZ7ZOfl80dGdx
JVlIlpiaDRX0vNFHcoxKCivPnR3XrMLWGVecYaI2J+HJ3yQCIVwyaTQkFcibLu7+zeLKo4aiDm0w
cQH2pBTHXZRwlecK4FriUZPpDK7xo4bSdlWQmlc4TvqC4V+KBsyJcLOQUjJ3SRJD/2LRzp+mPZJ3
KndRglSeKwBpOd8qhJX61pv+6I/OfFlL18pjpDpcbdocGGq1AS9/nIpBZecAal7MZKv1GvI7xN+H
s+Ma51SSek3Nu5cYlKkKWpEDptfQJ30f1VBPSudYYchfTMpxdMRHPYnZqIm7KKmsPFcAWnUrnO03
rLMVTvuHyjpWrLDLvA0pe5rNLMi2Tq0wzWgWk1S0JNIaLJ9W0gpritqanCsAaTkrLISVWuEaNy5V
VoQTrtX2yO56HpDSIHwKKhkIx/MPsJ5ES6QRlfRUnjs7qHG/c2KC61sydzQp3LKqql+hoJ6uMf1C
3pB+/iNUKdfQigYXHiRNYv5cRmqJqnIXJVTluQKolivXRM+1BNRmuOqO2os6xktUrqV0y8IKqwC6
CAceLhVsT4m1SEWQ+7cg9InIJFDmjFMVd1GBNT1XANZSIzdCVqkBbjBuE042YfhSR2QZb5Auriyy
Yu6R1lGSDZrrxuHQ8QuHSSvSFaap2XmVOO6igqz4HeJzBZAt51tjI5RobM0j4Ve1zrLQih5RQXEI
iWFScctCq105lOsMHLCdGwlzFyVo5bkC0CpHwpGgUo391u6PaqmrplahrjqOpkNwCHOa4JI97oUg
Iaxnhm6OrDCJDDVdlecKAFpKVyNhpaDejDqT2lKA0MGQyLesphILw8/uQTSKhxUdZ0dRk05GGD5C
xlYcI6rEJh+cRE3cRUlT5blzAxsJKwW25iUcGb6UB5byDSRjtJEKauBT7mBsNHx4zCrTPxyzW2bi
JtFRoQSsPHduYPmg14FTjVP9YkNCojdlcWUEnXgYddUZRCf9ftK/RJ1dtJZC7ZIkoTK4iruo4Jqe
K4BrqXhYyCrV11qPoLPWoipcKZUz84iJJUHoMQp3gitsEbqwwpprMCZ32sfPXVRwZdTjcK4Aruoh
UxwxJJFw7TuDaayvClg8rGDp90k4waOVw02Kh6UUy9CrTjd/DuM3d1ECVp4rAGyp0CkSVqqx9c02
oVnVoUo3E/1MlN8c8k15PFsWTf6+CbR5jBFcRQlUee7coEaySkG9ISGxY7NRLR86tGhXiCslGsun
rRC29hxtJWxikgoed771MXlpxr0yhqWWRZTnzg1sJKwU2BqHTYLfoSpcIf2mWu5QePM8LV5Elc1I
4F5ZC8Q2FZqBaX2RRcHkncNdlBRWniuAq7J7jQSVYlrn2lyady8bCZtw8sDFZFgMfQgjm/d0pXYH
mYQo8uQ0HzqKL9fkXAFEy/nVuNyYBE01Tx+ytaQ6ZYURja02tvOdNjXR/Q0RiG67mOiogJc1wtxF
TVmTcwWgVVfWLMdWfZWVxHtleSZL0FOSxWdXRsLwcWx/PVajaJbOWoachXLiLiqQpucKQFqOHFoI
K7XBtSaHrqzxkBoOraQ2G1IY1vhO+hCmJtoSYzIJaSISt2oo7tKQ5wrAWs4IZ/dp1NwIm05lXRJi
pwZkeHB/8ybNa31hpwaFduh8xL6jnOVy3EVFYzEQh3MFoC2xUwNBpdpa250azCpW5VXhTdPJCJNE
sph/hIxJCOD17DkdpSSYyPWbNIjnhMDcRQlQea4AoOV0VQgrBfVarHlt9ycXt/3RaFHHlytJVcaG
4tilbDhMYpjmb2h7ojaJSB+z8JIYFsylLAyMmfyTDz6YYnEXFXjTcwXgLZcYzoxY1TkxjCesLH9I
A4www6wYi7lAoiag12oLrjT/ixbw025hcRE1UJNz5wZVCCpV2UZP7Oao8XZPVl0nelNWYcXqbP3g
XOP36bG+wjdrkIliECuHS5hvg5p/lecKQFvKHEeySrGtc6ZJq66QA6yiDxHcaATP4zokg8iz9jDX
fJqW4CoqGsvXoXgdpySs2QJdfTeiO9Eu0mrcq30FL6VHKENjE6+dvO1G5A4NBiaZ7/DYB5mYicS9
ygWs37nPdybSxe8Qfx8KqGupB2wkrFRdr0ft7mLZ/vPPOgZONk2hiYDL2mH8JxQuJB7iSs7pgqNo
C060Zi6P+ttUa/DnFygMq3qqSUgphbS+qSZyeJUFwroIhF0XmkdotPjvk0q6dkXaOOmPODXAXEXJ
AMtzxRRVnbZHiCoF9XO/M5+3L771UdZaqipPyqpUlXQT5Rn8apolPI2ZLHokIAcRG62kjUjSTdxF
CVt5rgC25Zxr9glb45jJwWRWhSvZYUg/dA/G/mSMKosrqQnB9244sukp9qKJc+UuKriK36GwFS7l
XCNhvVLaGq8OTBfRlPWsovVFDFmx8pFcYi7dgOtRuaMvRrQ0ncRMorFCBdb03LnVlQu+tsW1nmGu
bl0KvC+wP7M+g/Fzdsid9pbSzMaeT4+hDt63OeykzMmq4ZqcOzuuQliputa6aRjCpKrssDCzJP2J
jmw2oMP+IoTwOtck5jZ8Xje6gD0nGuYuSsDKcwWA/dwmq8uq5NVejfVQiKu/CCPGxPmuEb50fn7z
9fMbQbnx0/P2X91O+BA+t5f9cHLyB4uTP2Fv83z3qbNYjZbRA+7V6f/1o4tpSMg2ii/g8aKpDEaa
XWBlcmCDdnRBIhul2LIwkp5gNRlGlxksV8ZnSZjEXZRglOcKwFjiUROlQJO2iBo/amiwr0ozaXah
5Gmgd3LQPKuZDODQ4ASrctzNLz84gZS7KEEqzxWAtFzkK4SVmtwaR75MmlYW+YIrXEuwDvIPWzjV
Y4tLdzBOlprOd1bwchclXOW5c+MaCSvFtdFew1Zb2z33UO5Up7JM3xD2ki9MBs6PVdagrs6AjiAj
yLHC3EUN2uTc2aEVwkqh/RKORp1FOKmne62ORU1QCFNI/f4uXrYFihEOajceZfa06Tyxxey4UgJW
nisArLp7zTKo1di90n9fla6KFbvYWUtj843YP3XSGyEWQOqwHdIWQe4pXcuSQqoYMVmHc+eF9EeJ
mAynso5vk45DwbjPjKOhCT089azMpjMjaUJJm8cKzV2UtFSeKwBpqYgpElZqfuvempauTS2fV+J9
iuckqyQo2k+3aPAA4j1ls1iZ7cvRtHomXYhLVkvxy3PnhpYPeu1ZP68mF43+cnfxa2exrKV7ZSKm
KltMxMtrGE4XCqnRMo1jxRXd34Zg3RI0Pjnd39xFSXHluQLoKrvXSFCvlLbdW7Xn/ZqWbsCgKlSh
FKblQWP6hiQBSf7II73OSYgJHXIV7ErPp57lLkqoynMFUC1ljiNhpcjWe2LOqrAFHHo8Kq7MpMdb
W4/VlX4XsclKrEUXJCLHjRG2Zqlxz8pz5waWD3ptjGucmaBZpDKFta/EmKNJIVUuQsk+X3X610Sr
sNiBE6+yyjhZcRcVhU3PFcC1VE0uElaqsPVueCGQqc4Ui4Kbxpzjd8arhAfWWfAp6mhRJJIBFoVV
q8rJcwWALWWJI1mlwNZYYYlEK4SVKorHS4f+BzERmedhKcaCqxXVb+RLK3nDchcVhRW/Q3zu3LhG
wkpx/byaT+csv6plQEzyp0J9pZWWZ47gDs4DlrId1ToI1SJuLlGOzSosd1ECVp47N7CRsFJg61xG
p6c3EW/5ZyyRMIMa8GvF3cA5kRMldvLHUEbnldG5ixKu8ty5cY2EleJaZ0NsVLcLUjx1dIsFnvHg
nB3Nhb5+6hA5YaZ9mv6T5VZH+qq4C5Lf4Z8xxJGwUlzrShrNaFJl1RzBu+Ww4/O7u45oIxYl2sN4
80nSX9xFRVnTcwWUtdx4VaaYU+fxKpsdJ9UZYYZsIDgkVRytu+cvzj5zqPa4HslGUhNmvF87q6zc
RQVX8Tv8M8oaCStV1iSXWMuoiXmn6oCl+kaNjleeE71kToGFzJRQmE7ww+h6FljuogSsPFdAYcs9
c4SwUmDr7F0ZrqgOV54BEGsROEXELpHVynpX8ecSVmkpkmcOd1HCVZ4rgOtjf9IeKbWnRZJKQb0J
Ry8XjfZkV9uyupRv2XCYBDC0lvBCH0qsJ5ZYMCCSQeaVg5vN6RaGcFoJWHmuELBjeg/FYPnuzcWz
+Kdo/+vSLEgT4aS/7LxcfF62l53Fm+P2PtEtn+Ja37I6+bfKICWHSM6fTUeOyzar3BqswFI/PGxP
5jXEXVQgTc8VgLRkDjEDa71ziHCHVmeFLUOkGzTy/pEZPvauIjsMLQz5Q8OO12xnvSt3UUGWFsfi
DROlvGskrFRh6/rGQX0qTEg4pE5Zp4zGGizMjsKLrGtlPSQJCbaX5Vpg7qIEqjxXQF1LgRoJKwW1
ziETLMDVKSvjNYL35UDSdOJZheulr9j2YxoJ+cFJyMRdlHCV586NaySsV7h2wnm/XcsXDiWzqmCF
oQn+WVJJjJwfGkizT1fRtEZLOB3+jGHljOFwFyVY5bkCsKpHwpGkUkw/zNvPo3rm+qFurgpT2CM0
tj+ClmhcymXxofWFOs8hGyG/TKmqKkVMNr9D/F0ogGkpExwJK4X1sbaqKrpBq4IV9gjSTEwmi/kq
yEpPPKtJyRVaJo8tndDApyOYB1jFXVRUNT1XBNawFzXn//3XTSyqFNT7/qQ7btezEdxIJ/7LvliZ
b7UEa0QyRnXiV5mDZM0n/aduNCgpA7VEWbmLCqpEZ/9Uol8IK8W11nOQ7CeqSl0FrSXTjzSX0vtD
pHsCLP3iNDvxOvVFYCUrvQmu/LkSrvJcEW2lbfA5nKplIyJZpbjWOA5m9qmyDglqODTxw0RqycGM
bMBEHCw4hcVoM5sixTBW5tEq7qKCa3quAK6lajhCVq9gnXcWz+wTrDOhGh0NiZTLm2Pm6JhPJual
PzyHokloLZ9nYbAP3P4ZeFFltU5Eea4AvOViJyGsFN9aLymDRrQ6YKngmABqUYCNmUmP9VYTPeM+
PTJRkS75YGmPFR86/A6xvp8b2EhYKbA1tsck4CrEVXSOQiXguCSdIj+axZX4iRl1JnR0Wox10UiR
VVjuomKPxe/wz+AaCSvFtbZJRNJ9iWzLW2FyESxgJu2QEOGdgMrwJPMb8ViW/OBEWbmLGqjJuXMr
aySsFNRaB8VOdft6aXARTYbsVpCEpMfAQi7sEzcz/coXX+ZEEmC5ixKw8lwBYNXncrK7enHT7Um7
lhlEdthUpatikpkXjs7rlMA4ms3IQsqoFVzgQC4mN3JGrbiLEqTy3DkhjQSV6ml9S6501EtlqcD8
+oJUy2DlpyEalo4Lc2LvJwR5gpoARHPeropVdH6Hf8anRsJKYa1zrESzdlWqSmKYEAn7a/tWLq4M
bdAgDr/7d7jUuIuSqspzBVS11OMmEtYPgSu2sLJ2JjLDOE0qOEyiR2RNx/oKriBKj4oNjwjZxOQL
dfCq4i4quKbnCuBarkVCCOsVru35cFFLx8oix0S4Za0wiSS8Je1MmqCViBxn1rHSyyQ2p0Drb9Ok
mBYa0lhJzbHyOxS2wiViJQSVIlrnWKm65ggRK1m+5VGbI8sUrUfJQqpdeZ5NgYc0BP1MtkxGJ5C6
is0R8lwBRVWGlA95DWmNYyWGx6vTUp1IicAXUAWf4UmsBKQEyNAd0nBqkKJIPjiFVC1hyO9wfi2N
BJVqaY0hZbAikWxZw2uhpSxeEH2kQgdPydwNCNf+knRLkfWF36EwpCVS/GII5bWi/t6eTzqjUS39
KQwsVcEq2A35D4s1jCgIIgrKGl8dAicBK70T0T7m5INTTVWrtPI7FIa1hPHNVFnrq6n01VaW/CXw
hWeLbWPoKk2HIl10DClxEQMcFoEUGzXkC/kAqbhLDE2cEz6xHN9fqFE8+Vsu8BXCSg1wvXuDGQpP
dOZEkoIaN8uMCxFu9g8uRjDmLleCS9eEHlokFpxD0j5uIci2kRIRQ97DjKQuoE8+OFFW7qKCrC3P
FYqUlCc0snQg0BFffOH/a7y0Ci6lRMRlsTVg6mcFDpzudIyS442+4a+xJb2EsvqWa8cvn+SDJbbJ
3pO/p7U2v8PfMMTK2GYXpiT5jFq6V9qwE+GWRZV+F98CMDih3UO3ftYW857F88Lm7hn0/YtAOVuI
4y5KGivPFdDYBAyl8ZtIWKktrjV1BMP+iXzLAou6OmT2KZ4yL0c8nBM3kQaml5Q2J1GtO3ayLDFT
crLpuQLAqrcIR5JKUW20F+2LGwo3L506aixtQJUFxCzfhfLjr1uZTEtklk4JfMQ9VLQ1PVcA1BJv
nFhOKazJKHqdXSzzbdXprEH3Ny39Mfvh6ROWohy8iBZlUeGBTys43EUFXhgziwfGJd46UcjwA7D3
UxmtClIYQdiHoutkfJPBqax/hcGH9y1bqyCDEb0wyQcnURN3UYJUniugsaX8aySsVGVr2+jiWrKJ
qLxvFS0uFsM1cct+jm/liSqotlgcGQ+/ZoMm7qIEqjxXAFR1PRWCSgGtb06CEktlkKKnNizgeFbe
rxRuIhEcvW74N+KtRznrb7iKEqLyXAFES6lpJKsU1TrXzimGJlawrKaaV/SFusx+WpTH8x6tOtw9
rNcmMazRY5rOESTml7so4SrPFcC1RBScrd1cj8J5Z/JcyxCYMbMKR9Cp2ZA+1Bkxj2A9TiDSsEYP
DKUd0zYY0Tl523AXJVTluQKoltLWSFipttb60QrXflXqijYyNkVHN6yGXky5dBwtsS4FhnBTJxfF
tobkgxN15S5KwMpzBYAtu4Usu2XjUz+8+MQ4Tx2frQQ5lT1bxbojti6Y/JXxwzQLrFjDAW9eHC6d
PlzFTZSAlecKAFtKYyNRpRpbZ/8K8UqiN2X9KxuXKZFTmaTkauBHsQRZXNm4jN+lUykmbZLxmlRY
Wy3hz+8Qfx8K4EopR33lspBVCmvtVy6TrK0KW/oOLfIMWGNI8MS04zG29MUAuoEpzt8lyF2UdFae
K4BtKZ2NhJWCW9+BdLHyoipYoefBhbIH3WbuBmxP6jg0qJE+BNmoPe2EzlLcRQlWea4ArKV9bPR+
S1NNf7Sfa+lg2dNZFa7UXl0WLfDUoQWcRa2RBF6/YBmpEmusBMcE/cIn7aQ2d1HCVZ4rgGspdY2E
laprradviFGrApbQiICYrn3TN3MZJKJRDVLCTErmTt9wFyVg5bkCwKpnm+JCcqqqz3XdI6il3Bxl
wyayTezEQb4W63oZhMxxrQRTNg3C9IfncahxFyVI5bkCkJbS1UhYqa7WORyGXb8qVaWaLuYbWU4V
ZZNO20rpkeBpb9Im7Ii5Vmn8k3CYu6jhmpw7O65CWD8GrqxMrg5XsdAVddXhxxPwHYfCoopjYKR9
g/RFRPKTTfhzFyVc5blz4xoJK8W1tlUcs7oRSJSVJem0eYstzHkLmHG89PUTF8k2xSyo3EUJVHnu
3KBGwkpBrTVpBBNsVWmreJeKMjkeNJf/W/Ov6IhxhcbGPcXJBydWmLsoASvPFQC2VFJCyCrF9df+
aPQcbuv4wIEhS/q4skGTA1WlRjoCetKIIY/kbybXBKw0qInVVkAf63NGX8VdVGBNzxWA9Zdp+7nH
mnMFJrVIVCmqXxbtfk1ZD0kbJCpTFlTRMWyJKg0ZJi9ehZ4BVcezEjIJvn4bNsuUbjHRVe6iAqot
zxUAtVQkHAkrhbXOG47YN1QdrvSL0iVBWjxXWcGVQXSGOuAw9fMX9SqW6Nx/iCU6ElaKa6M97/w5
79Sy9gpJY2VW2LrC/tJceHjBnK44Yg6L6h3BsKuLLb3ygw8KK+6iorDpuSIKW4bPkhunsD60h52L
2/a6vVhFe5jr6GSpcEspl7fH9IG7FqlfJnTo+I5Gzl5nEQ2euHTKQCMIxDkVWO6iAq/4HeJzReAt
Q4AYCSsFOFg9Dzu7WqotgUxlxZxoegP2CLphIAmJMg8nftamS4ZKTj5DHndRwlWeK4BriUaY+Iua
ZBFr3g7O3szKHjuiSgcVLauHBKw5fAO8hmgtjTYiRW3DiYdPAijuogSsPFcA2FIBVCSsVGFrvcWK
92Yi37KWmF4YiurMW7FoOSrYHD13dErrVAQoDNjkpdDq5IMTYLmLErDyXAFgS71ihaz6izB6K813
jVCMEH79/EbMHP6UnTE8+QOmEI/+lY+rjtjHs1iNlscTiv/rR9l9PahTZVaXLTgis5TM2JzW5Bjm
MGE1YpW2+PdO2g/FXVQwTM8VwPBdiWBJiCpVzWA1GvU6bdZW9cWSpPphK94jiZqU1U9qOGAH2xZd
hlF/xLF+il3aJJhojkmWMmfSEeIuKtim54pgWyZSioSVolvnGg4xa1W4kvXVyTFZHv3AETvpKa6E
vXDSpitVsrhyFyVc5bkCuKqXW4WgUkxr3NxvOBXGSHhJ/KQOl4vG/t2c8g1MtNRhIXthxOK0rZS7
KEEqzxWAtFSMFAkrhVU0lX7rzOs5DMlTrzIHixEWj1CKqR4dhhH1UvZZI6JfsHU0udcqq6zcRQlZ
ee7cyEbCSpH9ZR1OXtr1zAuTopGd9mW9q+AI0T1aH0RXKWnfqODxOg9hXWmGw7MHDxyt0k7Mf5pm
UtqGI36H+AtRBNgSkZMQVQprrdemVOdbRcwEUyWKGpM05RhiUUEne0iNPSd5SJ1AzbfKc0VQLRMz
8UGvcf0sljAs6qqwNvFrojdlFZY8BGTC4KbTw5JH6iOq6TZ9MdBE57LPchc1S5ycOze0kbBSla11
NZ20QIXA0iQB9axOM5qYtjqOh3GxYoQOI306kM491EBNzp0dVCGoFNQ6J5cIUCuLiHGvYn0gvJbf
2athQbsG+1bEd4mLlVkt6V7VGprE7/CPuNdsV6nYpd2pNVFTtLMmDk3LW2ISvhDM6vR0HejTsjEx
EwB0EjsQCuYz5nEXJaWV586ttJGwUqWtc0mdlUPVGWKDHbw+SX6TXeg5jD40l2KmYZsw2VBG0jH5
4CQhzF2UcJXnzo1rJKwU1xonnETWNhFvWX1lNxlNo2SBY4KQU9I8ppmp2vEQiipzaUNVYou5iwqu
4ncobItLkfoIWb2C9bCbrJYJYnbVV4UrOyLJ68v08OkTlojYcRzSFuQw4I6WGcxEX7mLCq5MgRQn
zCuVdYqElQL7wA7RTk1Xf1Y5yAyhAM0RYt3coc3w2L2KOR125bDX1aRrPPk+JbDST6wEqzx3bjPM
B73W1y+d8bRTS2V1q6XtF3s/45nICLVjVCEJ8UyMpikyjtL6J6hyFyVU5bkCqJbI+mdeOaI9YnHx
y0v4R2dRS2DJECRaU9a7ioWuTGQgZrYuYI+jr/brRKKImgT1j9iClLsVR7GMzt9W2LuWssKRsFIr
XOuoKX1IlsXVuhIjkfD3iydO/EI9VlhfNKpRVT+la8IuK9ng9FwBbS0VMsVRoOxnCueTNV3+9TTD
PDaq01aLRb2+ljxNo8DxtbbSDs6cq1RYmb5MzDB3UTLD8lwBYEtpaySsVFtrO2jFLr/qQHUc1zIZ
i4vWV+UGwjTJUO1hM6RYB5p8cAIqd1ECVZ47N6iRsFJQa2yC8XCVdcDoDOTQJOHjXgmLyEgcZ4YZ
TCcBDP8li3PyZje4ixKu8lwBXMsyScRr9BJD/D7sUnytZ9AEpX6iOGWdKyl9jZQEFVgWXNvRPGvW
uUbrcVyNtL8WEXUlH5xoLHdRQlaeK4CsejQcU9kkmNa4B4Z4I5FsBZBCNmBABu4aeUTvTM+R8Ydy
gCYYwfQu0yAJpNxFCVJ5rgCkpdpJs1yIYjnD5/44rGc+wq9ujJl5GyrmNmSHBgk9eoVPrTDzkhYz
zJD4520n4y5KwMpzBYB9zwTNIFQZi7QjUaW+9XMv3Fw8hJs6vlvFupqq9JXWYaaXaS912PzJlFzU
LvI6EjbJHqaB8glNk7iLCqzpuQKwlnriCFnVr0WY4WL5qChrc6myHg9LZd1ozDBwyBOmb+ODyRVX
UYJQnisAISY3nPQnSroZyyrVTTGI3m+P6xkekQmoSjcZzaBkQ/cMjxUoJE42LeNLGaGD3Adfe+Cn
zXYdchcVYDEIh3PFgFVnPRSyqp9u4sOqZK50RD8LkxeWRyHjxG1Cg8cuEwbTSUi4jEMmXx4ZDymu
quJ3iLEvgGHZx0t2X9WX1bj93H4O5/16gltdTCQ2YnvwkjKhQTE8h81du+JFasGPcpiaOwFXMSZy
knMFwC0V7ApZpYY36ExqyppGOCE1p6w7tSAwFIw9BLv08sNIehzpkhyk9xAiiXj9jUx0JP5UFka/
02jzvb2B8lwxVNX9aSSsFNbPnZdw0q6lsjLSluhMWVgFaZpoVrJIJOWOJrOCjLZD2pWgQeSJI914
Yom5i5I3lecKwFoq5xsJK4X1ob987v3Z74xeLh5ZiV5LfJmBqg5fVp0TMEH8QJI3t7TKBCsvHbzt
4efZaIm7KOErzxXAt8TouZBUCu6BAOhuNXle9uuZfSAjI3WorPLSvAQjHuM3kEbAvpRXXgVUk8wD
IVROR7+4iwq46bkC4JZ6pgpZpfA2O5vOrpYaSz9nVRordj66JsvPTbEb/RRTEv+6jbmmAuvklcy5
igqmoiU1PlcAU+XsbySnFFAMe7umPpaGhaoQpZ2b7UXQjhqwKZAeiEzWq2wSL1bBNEtZnM0awggn
H5z4WO6iBKk8VwDSMklCIaoUVMHas+jXdPyRHVOJdMtbXxYvCKcpaPjJAueUywXirEePGPFSn57A
yl2UYJXnCsBKe3ZbKfMbCSoF9bG9q+kjhyHFynKGjMjxMpX0Waf8WjxySPzarsb0Rkzkk42WuIsS
pPJcAUhLRcORsFJYa9sBYeiVFd9oBTbo4IZvlF60mO0umwiOljLQVwotqQijTswvd1EDNTl3dlCF
sH4EUCslAKGzwdUNxh5zefkBlcqNS801GoiU4VlifKmxq4GanDs7qPE+n6RQXl9NrW4FL5qKCtIt
6mlR7+BxoARvJcPodH6z21M0d5+CmqzS/Xs5JhtHHn8Zzg6qEFaqqXUenqL+WVWkhC56kHljXONO
4OhR9yoAhk2LpdksOrJ4y8a9TFm3yl2UlFWeK4BrqYywkFUNSzZuOq9UNtqlWiq2ObJKGULgPLIP
sQiFYjkPmLhJP/nyJAaXuyhhKM8VwFD5XRoJKtXLGnclEcgkki0LKblfOkNt36NR8EDjkQmM4q4k
PChZfzpnT2cauYsSpPJcAUhvoPWdjDpKrN5siEZYNdRLiBqqAhGXKHZjsPhEIEnFR/iX17YV8lH4
u+nbJlyKN1NlbSt3UQJRnisAorJeRoJK9fJhNezUtxVfN2RAUlY1jSsSQj5VVEHmcTqUikMVzQ+4
U9hMGYhKvkyJreUmSpjKc4UwnbRHSqmFSE4pqL/M+3sqbbXlLaSsXNlAlHXFXIxDOp58UbRoNaur
Gm1lVGLgt4u6Io7n3MRNVHBNzxXAVT0RGAsqBfY2HP0xD8O61NiexVoIQVPapTQE2emkv+y8XHxe
tpeipzwjGf3nN7/8N1GqWJczP49oUrMsqZCiZv/gYtRe9pcrwatq0ibqm7DvwFVJtjCHxkW8VkkM
2yT+czjwDhryVxfKr57Lg5nbx7/cX4vjPE7z+7SxUnzN9rLdmiC53Svm2L/+aSL5o6MXsZ87NcXx
n799+fkNC8OYjvBJIYpdCDD6amg6DLgxkuLvO/wliWElQZSg8N3znfZi+fObS51XjU9sRaO+TOtv
Oocf6fBcMrvhWtDnxdPnk3C+7PFVgeJd53HLDlDprxfh6vAjKrUscY5MvrAeyUUfw9GuG06klA7/
+2KyGj+G/cly8fMbCrxvoNqN/r305h6c5HzpbPbxOPzm0+f2p/6ky7+u/9/lzOgbxmhhPISr6be5
4d+HM/tuP7r2JvfTeXNgNO3uKjAXLXcyfNjeXw7MZm8/bO62d2Y3cLVh0O13g73/RVvdDHt2w5te
D56u7cm73TZYD67Hd97wZju4Xo6+LDajxmrxx+Sp//v447ilN+dv9TDY9j6t+8Hl9s5ZLW+2/vyr
3Q3mT8/D6R/G5SSwxr3A1IYNY/wUrLfTYLBq2LPAfN7rzd66Nd41Lo3menuv6b+PnOe1H+x7wbrX
8lfBZtxaL1vesLUbvte1QP9gz5rG6tPa+jS3Pxlaqztt9cct97fpeP9+O2svhnYw3wb7d4Pbyfv5
4tr1GsaoMXw0Hgat7rChLR+96SDYmWEw+2ithsFs7DXd0WocaJfvQ7cRjgP38utlr/007PWD/eUy
WPgLLSCUvt+N3i4+TruPvj1BmFbj6fI23M+7LRiBPm53+8ndZLW/W0/5O/1Hc2H3Gpf9p/HdQH9a
BP2nptk31k3bb412o1lg73azwNo+zpb7QH/yusHmaWY2hl73ZjvtvtUn84f9sv/W2U4fYDz4c2Su
3/vjpofEBuObrX6zHzct7VF7shqTXuAPvoRua7K6Hq2uLzua92HYvdnxFVi0evb9ePXW1u56HDa+
zfRtsBw3N97b9bgZXt5Zo+v+aNzwnt5th3dPrhNsvrjrZbAevx+Ef6w22+YybJgztzW9nDWWk0/u
bh1MZ+a3p6dgM/MDe3vrrF82g8b416fFY/fa0r9u/C/jzbg58B8NP/C8YGv+ZuvbxtPgwQqDS9sK
lptP7qq5nH3a+q314qu5fth472b6r4MeEnD7jcH402Dt35rzu7k32QWb1e52tRsGw81T4K9vbW/9
8ErVczQGkp4cjXllK0Rv1WuN6Wnb/mhAauohNKaNef96t72x3nZ7zdXzdtoY3dvbh/7mrb5/Dkdv
Z09aw7Ybu63RdL46i939asqXfnQ/vL+8312uA9dZfHAeVvtdczq5Xr+15t/W/ldvfLNe3s23ZmPj
3dv6pOHbLce6DLpd52E66N90V96X1TaYPM0bA9sMtOGer5rT7A71zs7cB6F+2QuGi3XAI/7FHTx9
fbp83NtvvWFz0G0uxrfj8a03a8yXre0XVwuc+benzTowLweBG+4avvbgu4PAGgXd+eNs/Wn+qO0D
rxesrNbqee00R2u96Q0/D993bzfv+05zarxfWvNg5jecWcPtNZfrgF/Q6zXcT4tNsNdam+3N0J4E
O2MSTLo3G/23nvbJNd9uJoNfh1MUuOffr7eL1rwbLLRNoG2Xt87q8sbpLjEzy5ZvBtvQvnXmu5av
NXazUWuMqbi82W26DXv+1Frt7mzvo7NcBvPVIth17cby8v3eCczQaboL89v8bjq0No3ZePBu4AZL
5/dur2Guw2kwdZuD5WUj7MwuJzfAdTkP7NU+2I9348AeN7XQ+cOfDW6G2v3icnZnjkZWsJgHy9nH
/bTb2OxvR94uWPF7rfvL5qX/xdp6wRP4PV2Hi7unWTO0N8HyCaS7m+BSn34dLjE4VjDe+gFx/ldd
3zWWgTebdEz7Mpj6TsPZPtr6/d6y7xdPo8b209KfBDPHvV+slu2N9XkxWgarya7Zn85uxpPGvAUh
593q2Ri4H6deY3DZGu+HH0J9cLswrHfj/q41dp51Nwym3UUwmdityay9Gu0aujZoLJduy37yg9n0
rauN0PHBvTUdNHTr9633m/F0s19eBl/t8byxXO2C6bzztPrN6gchv4y33jS03jyYzALSCMFgfK8t
Vs1u93GzbsyHw8Cz+UJuwmA1ngXdsY9EnNkn3VpfW95g31j19eDpv+vu7ZPe6g1bU7Nx6b592vGb
NxbW/cr9bE6278a33XHYGN5Ptf7d4H6nhcHu5nLz+2j1YbjaBPpaezsNjZYzXgT7Ufdu3sWUXQ5G
jb5lIupWz20Np62R3egPGrvd2737ddn/2p0Og+myNTWaT4C/263vdP+ptZjdGutVYAw2gdcKBw1j
jhV/6+yDjdPcb++t7VPg7e/HdnDp3w6d8XU4vdH+q1ufZtb99sN4HPi9h8X0ZjO9mTkfdedh7X27
3Lyb8X1szvFTuv24HDyvnq6XO742TV+/mQeX3ZdpeD18au7Ho2C/vdG9r/aoMersf9P722/6aNa6
bG6a7vKTefkpNNur/Qf7ctBadu96g0djcjtevp+sP3qLP3v25r7/9Hv3c68zeZ5uGrvFo/68HDV0
PRjiVvWmufr9Nb1/Jmh4Dqe7eb/bW8YxhPyf/7ltfWpFbP/pH2X/JwcOUZ0IlzL/4ySMS+KVo0At
uzjg6IcFoziyxuQlbXarwHMpkiB/FcUxOXkcxZ2cl1Ec7cww4dqUmhKqAxnFiYWyLEeDVxMqIU3k
gJMozmQGQaepkvkpJhFEE08SxEHVyVgKuyN43ccTYYlUMoB0O2GeT3JInU+zUZzGTnH+ItaMiClu
noyvfdLQ2c2X61DvvduYd2vCjH1jtGrNnObl1kANH43d3a53Zxot0w3GQzy/5V275vSFtoVGv7dq
jMQ3H3/U3Yw+7vrebd/fBKH2Fi8YjHotb/DW3L+/nLaGKO5Y+83rLJfvBuMPTvfDfn4XTnqNsfFh
vP+6326C7mwR6P5bbb4L/O4NJmirX48JEB7WD96fw27guY/hrB909Ybda40eVjfene0ugq7THG8b
WzOYcXD+dqz9d7YftnqD9/5m11g3tZvFWG/o+1/7m1XzqdlvDVtWYzTF9N5sFx/7+j7AFi9G28Be
3q5m9+F2TFza8LEZvfk0WPWI7S7vhs71ZPWbO/qwH33YmNdm+Nvlr+Op0SD4GodWczMeBpv1B7f7
wEffLrbvDAJDdxY8ceOnQWM7GTQ89zdziGGe3k+7ON0+EUaw7n7b2E5zNbue3S0+9kaNMPy87jb9
MPxgGrOm/TQOQvdav5w3uguvYQ61d+bk7v+5+7I2OXkk61/EPCA2cSuW3GrJ2rzUDY9dtpHYJDYB
+vXfSartKvvt7pn3u5rpG1JIIEggQhEnTkh6OPV2cNdxjMgOP9QF3xHy3Xp25HnBM4Nd1eUvakl9
cwxUEqms61MOZeMm1Vzdhh7rwxvop4h3rO/ZOoc7rWScC5vJK5L5dhpmtX+rYBcN1q71priY49k9
L9FVvyR8uSJOFnzLw5HNZ3G1RnjXOhaV81LoxFmvub1v8ResPO6shrnLdVRXTDRz6vVNbPU1s4aW
lU41Jq65izDAe6KLo+bG7XUy2uoGI1hDnCSf1lj0Rewut9rq2LTIpPZhcVhV4vJYdo8e+SCDEoZt
XH5ZKi/GjdRQgXJlnb2wtY6H4Tjx+9beLzTug098fbaeFyxi8tKGiuWjdFn1EhSntX+chrux3jd2
ZkQsp9Qb4/ADjfYlse+K/NmEN8uXtX1cgrOPN1SWZ+2dHffTegszX9Cd34tE914ynbtHXXwc/Yqt
/o9S7AUt4no9OGOMIaRxUhRy1cSRh49K2LEtvvT8uEjOZCDi8XuRlBChTLvXOo9rOsSD9TTSU47x
4zOJ9rrZC9klU7CknihipWLhx7PAyFrGVRdX+smyEjtPuxupX6JpVzZx4z9Ps4HptF4RqneCZjq/
hx3X0+/aYVwtMW5pCNk0f2ncxzC/n6tHYSXtwkqIU5HwNQv7FEMXP9dyiNupjecHedLqujFXrvrS
VXs33K/tQzU2x0aL26E/+f65Mwfiwy4IGd15KcGryE817sG/siv/xa4+t+tuLJ+kiU39bB6c4slt
wo8ehniyfJ3n0okX0jES4quBS9iz/+ABCWlL3pa85Dpb9tu/G5AwZdlfBqQ/z/81IIEgiqXhwMd/
hYqg8d8NSFg/CGMgqA9+tGXevA1IGKECzP7887T3IxJmtUS6HPCpf6COf2NE2lZJ+3NEwq2DEHe5
FDiNf+AKwmv1OnJdXtuEq3QiclfaME7mKCnr+eMsJ1bxlRn6LR/FVVjoqzUQp9yMjzX1GqY82PNl
FfzIldjXdnmd1z8c/8PafnO7KIMMPmHaoYJxP2JNNLcsr62vA7cMGwEDeNJ9HIrlRydp2gs3dfM2
DgaVTHV0EvjGx9767IfrTSREz2ihPhNpPfnzp8bLE/yRO6sOV8atHfWOwvYHFqzW47jwsosnrewi
bgLtZvnKTVp41Rp3wwoB7A2rFbHYKnoV6wnDTmF3MF7zA2YUTYSfn0J/hPPsJaZrHIY3Ucez18Hn
qWS1p+VkdnZTlB/AHGUkb+vEXdsR6AcgFn+aOGvqiLNgCS/qK3Ch7znLLbk8QCz5cVxC5hTNjgeS
9ar3dpEl/YNaPndDf1sYPyt687m22o9yosegIxjt7VzFLSni3GnOg2u/ULE8rIv3Ucsl65uVxjUX
TQZZ1qmchxV4BCxz6n4prS9kvLG1eQ78FWjH2C47KZqbgE8koX1XMsfgcROAIC5Mb1/RLiN27bI1
n/n/eUXwG8D6XpYxWyEk4F8L/y+I9g2VfD3lp7wjCmtjXQTkXQEthDX5Xt6RlOVgyZSfxinM3p/y
Hv4X6FE21migv+a3/GmBgkBOKCYphrmIyZwc+ndgRAdRxr9YoECtIesUa0YgXuVeUJN3OGLThcOw
VMF8RV2YngIo1XHbLEtljo4g5kjMIuNWFTqOLLuHmzxgY0c/S5ddYeqP7RgU2TxWUQ3DhutjHsFn
20o+pGBo8LVbXXucLujZVto282V3qwubOarYVml11bSLCD/YS1lmhVwfudSFiSOnaY926xT9J5uY
K8LHPCsp7LK3jTMMVsW2/cZEKGqv+egRE6bTINpjf7kFHo60YkFhYet3QQurFoCkFwl13DakGxeM
kEuP/bciqaMXUZEhLYa2uriCaNbazP84smzaFdZ7Va5JCTXCAlJ29usTo4AB95VXpCUNdM22p/ja
PHfNaWiPi53NTauO/prL4xhodXzbxaphdc1ai5fHrmAVlkw4tqby7XgrFrMh9Wvttm9FznikS+fZ
cd5Odmykhsl2+edvGye4/P0CyQuA2y6P3zeqZk4DbGVyFnnkKpDHUJfKTukgRM38InDa/Va9HfB2
1NyTD/7sWqkBBp6tXXe/rvgw3LYZjlvJ+VUSk9sDCvq92RYLYAXXLZvMWpzHnE7DEZgLHtJ24LZP
9OVBvmt66/1dn617ebTr2HWsXhsn+ePq6rX5cvXtlrY+Xq+0Fd/uczuxUTu14lurrIocdU2d15Ll
jeTo+nUDEORS3Jq3TQd7inqwAd+qtlJz6WAr+Z217ltZvh7xVv92gj84zRGARWM58ri0FE9+KHps
X8tb9dsmvHwrr+1b5T/df9fVVhTdXGaV7z6+nbKVXvv5s4t31/1LsYy+uc0sD39e4V1PdbAGwH5I
CB/s8mf+zZX+Z1d+u+l3//td32/tW2nbvGt+V9yaRFBKIKZuFvqVjAmF+L993lvpX9a9ysWfzaJ2
2/0flZaEMG2isyLyADjtImFvGzXI3k4tY/B8vH4JdgQq7e2ctwP/6HZrCMwdFwoQscGnUBdEHreS
00KVvO3+USe9vKxZcDnlL8Xt0K1pK22braOty7dd39LQgNs+bC90txX9eUTx3199O3DbbJfxPf5o
TTOiVpf7IVUX6E9bUZdc22k5GGdnw0t2a1sdA5+q42oi4HDlVF/QXVRuG1oTz8SvTdtRW+0oZt/E
oQGyMXTlnHijVerT1mTsMjAPW9H2AV3evuuGBIXNFuVUSVMVsmavfVmux8pT34s8q4T0k7V2riOr
F0wFy1fRe59zo0bWOIBZeUPipZ++VrVXAq9fllTX39bZjhvJedpYQxOvqiWIEoiTqiWQz6UVDA71
1BzdsHhxjdZZiyGIzZXTxHmPuMy7u3z9G6sHdB82K0+ny5CmL3pcX/T8tvsv64CK/3bI5Yzt3Ncz
/sluNPAco+jvXf8PugHYNe0wX9Z+6znaBtvtSq/FrXbrhm7j/naBf3knDXBlXq5y9/5uhkVmiqz3
ahvJbN9vjlGzNMetNF5u+K3uz2Pemt+OeatTXRDAFPm9iz+6JbrH+LlVvnXx9y6z3e3bVd662eqi
svrcVLQ9rhGsruUydJHLaLqVtrptFyP42SntNXur1xxBW7Yd8lrcmsptXN3O+aPHbbfZRsit+fXI
7SRzuexWem1/23/tk3tWslp+nRhnrBCJsm58ovyTYz/zxWpO3DSYjspGcKlZC7Yg0LhDuMhlLizS
rHKGRNLKTkzuAsr0AhWXXH2tdGASukYixvg8pgEPF1b4VbTrm+ZqiCK516OzixSgr6qiz65XVIkS
x2p4Dix6cCrVHGbakVjmhMdeeL+27gqfDsE1a+heSqO9RMPCSIV7Q4PCnIsu3w1qoceqrx1Wi+7R
Di1vx+XwqRbWS9kMYrc6U5RK498Us424DTFx4X8cojbaRSKKUn8OY7/iO2+S8VQjHqbrVrNgXBGv
4C9VLnOYxMHeHawx9vM55V6VNQrhM73Uc9aG3l5V3Tm3xI+qRfwTfCublUFwBRcB3uIcBWyoqi9r
TRFNplV7ErDIEyzdd6yJ/bFxq+WmEerKXodUwnZP1iB80LMsD36XRbx34052UdpEFvCrca1iPYv7
wDFWEhQACL/oVjYJnyTHm7SdzJOiRCTUfJKYrygcjZs682d7eJgKde48Py66vWzsJlXhRc/5fGd6
d2Jq1bAmhV0lPgV0OuWlz0KzxOGdF9T7Lpjw9ZKexO4o23ii8lnOQJ3pWFhQizm8TO7eEfdbrSP3
2ORcP9UhQCxADffNGFy1ovvs+/mSTDRn03pXNMWxJOpUquWHapz2aHV9Dp+1m/Au1Jg545ADAV8N
y1suDuOK1mrtr9u1Os4jlGpnu23mDUPcTNGQ0oZMcdhFL6UDTJAMhF6tbpNEQVcgjC/FgYfks+Z3
eQ8gVQkxxZ3X00Spcefk9s4r/DB146BGpK/0hcomgb8VmPmwzPRzy0l5qydl7qZP9MFeJr0LxToz
f7C+W3yfd63Kam5/kJGRuz7vERHjbTwY9+zWYyzbrPCB5y2RiuLRX7zY0VMMFMEwr+3beKRzx1rP
zXhbD4eurDkTpeBJR/sw4Z1OLCHCJM+LdPabbu9G4+eimn6odl0StxsnhBVutT026boO/i1imVzG
uoryG+WOwYkWOdDdWsSL+mYFRZ7NUZ3VjVKsk/aEUKNzjAb1o+28sz/lTqYUPoeU98WQekaoXVSd
u1JrxHwB2AZDCX+Lg4bgNipKmlyIZJAYooMano0XAF2hhYbwGOdemXlgmHYc/eRiYuX8eTQLAsZB
nw7CYKgk03E7Y1WcJ9xer1s5nNscoBD16z0iC6cxDLMG8jFUTZ/kXsWGsrybYO0zNdT0FDh8TnLa
sMoGDQcr6x07uTonUpZ5jP9TpF7hvCx+X6f57NWxX6zqvLTBYV2idd/XkZ0o6sbLUk93ClKFOGmD
cOooeew7ojmvAm8Ck0p6MTCZJzNrjOE9MCg15SNCOIWz63zvkUxLd9WV40Pvcro35tgYUXps7RFi
d6QPhwwmdFcVw7VNjw3n/m5x6/Myw/3TlbemUvpP3JrarDfrXs+VPCyeYXoanHgs+iFVdMxMqb94
vRzYMreI1kPwY2n1MnNL1oykT30r301+sWSkahEYn9STNQGZ9kfXu8o7XcbR+uzCGAncoYU+VXVs
UQnt1qMDoXs/LQrNBq/LHHqq8DUefEBqk6+T1YdK8HslYj7VH6W9xu48IbaNO0tcb7ju5shjgR47
ZnMbZKTWaZntLJ/GUTdgv8x7hZfLiObfjc6/t5JfC232Qbk85G13HnLl7+gYnWqrCzPlWF0yWq4F
3sH4KImFjyKXPYg+Nd+NrvugXQcInogOraBtClW4nudyQJREWDt9IZ1wXlfZ2PiUKenxOAhVNuZk
ymRjdkU9pl233ORu8KmJgJJ7lRQAMBEikuZzsrbkvgvVB0hfyWD5KTZHdpvU2BsjUAtmD/5oJdq4
MMWpJN1u6QfC7LXV8dIUTwJiupvcL450FgAoSxc7HYJJoN0+LHlUJaHmNAYme9DlCLjQCq6qwnl0
JphlY6SvbP85qvN2pwjfRyNiRk1eU+b0zYObNwZ8kKqIrRZxCm7XuyAa/YcaQKem5DTdBl1nnWYI
GCTN3XWlWBlg67hb1cSGJjqRVROGidxoWgR32iwOmAyQyTkfwE/oLHJY/DOdxptuqfqkC/HtzdVE
WTFUh2r82MOKijE02jnU3ThWz3AQZLzqgUVjFGUyRwTPD1SVeJXb78a+FCks6UNvl8lEEB+vqEjX
0ivvqsJPoO1KZtbVOwnJ8wSCl0xFaMdzR+fYE+W1a3bSjBGw3mmJp9DbrTr/YIJVxt4SfViJbVKv
7ipWT3U8rvmXfvJPmrRtMldASNsq+N70tZWEyypiSEq7z+EJsEKRh3ZBgKTKRZ/W4YkE3GZeBybG
uERONvKuSktHdMwKyOeOTk4c9Q0odhRVvbLpfg0tBRdefgai1hyMhkU0BSKz/OBp0WsWOM1TaxYQ
pmi7rwu84XCoEf+MzFVHvRHe+vDYTuDqTK4hceTym4rKOdUrgl2dI/J4oC1lZi5Sty1v+3t7JMsN
HWUWlst4lJCNsMrnDIpkBMvni55EWuTekoggP7thXWC4IT4+aPvYVWOb9sAr5kqsezF51W4oxYe8
KeujKa2bcPK+enrJuGOKo0355csAaE/sPjNrcCN7q955AkSmYL3KL09aOfpGtiGcpQv6Po+xo8Y5
bWlPmUvFN+Vc+B4eDIVBgCc32p5MeomoE7UiKyZa7aayfaQAiCbo42NQRBkfnPm6LYVmuU8QLpzb
m4nbQVq4iAeDdvIwwHLouqBPxnE8R27Xs0K7cT0SdesH5APp7ZPMd0swEegzcF/CUg3JZLOmqx6m
yrnCQXht4Pj5Th2bprgCk++rmnEpu6RZayNsgKXIj73OuyuH8HtvqTW+0TGbS/6tWj4Ec3VcyfKj
ni0EGEKLIAToHIZ2XmLXq0JWes0Eks/Qx8sPd4UCsbtaIuDmPdGIh7Fr85tcUyvm1HJYF+oVNKAy
AofIEgj0tvmhgwlt9/JKKdOmmGNy2Esd1yFF8NlyDxOvJzZVVyGuGJupL2Ph1EPida596MIlM9Jz
99BxiIlG+XXQlvfU0y8T6Hhe5SBWTPHgeC2ycrJ6WD7TqeNBAMQ3OHVq39arOIAnnRTDofJn5zRG
poU938V1uTBFKiuOpHJ3cB9i4j3PsnNvB+eiOuu22gXLkjSTfmntGcoE1IPuwqkp6CM8NgW3bidB
zFkLL4Dj0twvXksTq1XXhWvfk7mZEtduHxBQ+VYMGsxOZYMKxj/VZaQYXTi5srwutQWZ9rxZUtOB
SCB5yU926N9UgKEXYzHqOZ96wSMGZRikZaWuMA7C3AooHjeoVJOMIiZgKCiPq9hzB2/XgSDn+IMC
gDDLpLCf9YhYtq+zwp1G5rjyHnwpsavHJk9av9hPNSiBNkEkyc4NgkuiNKmtyW0Z9Oe6wGDMXesw
VWF5rUp944tvPSU3/UyCj24bxrU4Kgv29lIB6zbl99W4Mh41OHbIHwKdwzf4RjXolSHonBTUNpho
FptpzmMunSnpZucS0GbaEhUskzuHzDIucwIKCPqQYw+kO5cBK63ABcs3T0enBtIwl4iK29UJbHgw
P3qTzsV6nffcztqi/sgnU+za3lRsgv9DgFc8jfKEpTErEEbxgUXO5Cf1DLhjGU0yVPzLtIpHuwCT
r83nH2R0rsJIOwdn1T+C4glwfJUhLvVjbhb3g8+7Ka4sdTEsFzedndCwUg7TdZCUIGDvCy8/WUNx
pUZtwA+2ix21rhE4/BqtQ3UN5CgTmB7r6CzD9VCBzNCb4lAAFd4Do//iywG80tH4DPyzgOdmF0bT
d0XVmtR5ym3xokkFDqQXALSJQPOL5unA6/Fb3+RR1i3Lia4+EyBaJ06AQUGF0UtggU5bTszqo2vw
X3ZeH2DEBMtvyIs72lcfJMn3Mzhi3oCApoaTzNxwfezzDm91enKKBZ3lWl0o2DfaHq6gpUXcjYDu
+jKtifwgPfIF0zhfWTJkq9R1vNKWqUqYG2nVA6tGh+818ciuj/DKLOeuHyvrbJd+flamq89dfvKs
KLTYVjUv+tAvdXX9WueEhWJGzs3h7ayC5Dxp+oVn6tLT1qCN+2U04ZJ0owbpwzwMHbiM3nyenXk3
hj1hcFQ5m02lwbwrS9xI8WQpXVgshxVbdlOYaj0ubBEnTIbEBCCCG+0sxd142ax1ftfPMW0beQqL
2T9vG8CRJi5XA0tUhv+oa4O125mJQ+R/1U2Glox4guw6ajFJ/fy2uWwmfIwq7M4QCgKVP/bZ0hBy
NpcNoFm1pyviw9vuMHL3XPahuJ0Rr96q3uqHwPsoYP4etyoKpv25VotJmnmQ6duxLsnJYShAfN8O
edfgMurCfHmr8Qmo5mKV7WG78NaQ85nBGnMTOKcK5ELc5NYoKrs9+cH6sFX5jRI3YQiKYcHLO2CF
MqzW8+g44m7ulh+L6PLD7LjX9lrWV8vie+dtQw3kSo6Bn73V1atud/mA8HVlWyXoq4BdrlxrOlZ+
5Z/FZbMdPIkA4ZwcHHzQDeO2pRwvtS4CZhAT3r3u99J0WS9rL1ZbO1c+gWW0nMuB3poIOkQbhMhF
N3nnKKqsW1+cisuOC/fmdQPX6vNUcnNcvRpXqAszJEvrYnD4ddxSgQhVG7t77SgEu/dUNOLcqGa6
UXJNXr8oo0DKWfjIoroZbiWsrzvPosUdKeWDyovltB22bYJOgldHW7XfdrdjHdqOid/NdrqdtdWR
ldSJJavreloWkKuL6Fy3bnQuKtyw607PRd5H562ehI2+DeaS5SW18T8uh4FBdVAh4dfbEfACz7Zw
XMA2+P7kKsa9VUTBuVMyPKuWd6nDqUngY4XnrcEZy+FgKx+ErctxW0NR2d5NV3exW1Zg+o4RH7Oh
cd1YixWWm/av3o7lXReyqBrCXU26MqMriEfGyvmdan2aLN5agU+Yt0Ucjl2eges4xUPXibvpsvHG
YTwAU2oZXxb7/yPwv/suL+k4w+881Ffm6S+W6v8WWirWjEX2LZBXZJhf1tb510QA6oOz8545cElO
sv88/ycrAFNhhD6i+6GD+VjBQkXo/xcLCCnBPihAmB3Oizznkmr8kxVwIZ9imgWsB3NZYWRb7Ocn
KwDJ4EEY4nIUS7YhzYn8HVoAstv+wgr47dYvM+i/ZwUIC65U3w7FNZJEyu5Qwj63IrIrfXDLp31D
QA/z9xMigGwgBwn9Mwh2O9kpKOFCPwf8MJEDSDoX7pqjbnn0dWrT3DwTAhQDVLh9re+ifN+UjzN9
RPD9EOQnH0Rr73vlsAZpByPjNLUBz40AC+GyJUEZB/6uNsf5wX/0MQhxgywieSVqfcr7YI6Hcu5Z
2ZeJPSD+7/4QzmMdfIicWAZxeKHux254rEBaR9YEF5mfw8KLi2+UJCWQJhiFKyOgHE15UgJzMWAd
KbDHlwM8+Xg5exj/kCSznJtIMjigzKafyrzIfEJOjZEHr2jYjDSgsg5vIyu4URoXUKXz0iCZo/cI
kpoSjWEtboPJSb0p6UPXT4kaARHmGcm9Kx+YW056DmeoZZbCv3VD1tbsY0hzRPBTi9JdGX306Qrp
R/YIOPt6Ro4IzHH4fzpojpNgNig8xp6AEn/I8STrJ1DRUlcAZeSPntlZ7ZSALhp7QIsMFUxUj0UE
GMiESed86+H0W44Gd9EkPQx2osGY3ZfyJOsnOLZM1gBzVZ0sIX/o5ulI8GSHjjI5gW6vvTIBgAEw
GIHMuU1l/0ibi0mV0vyxjFI7P7nzrvjKe/uD21lJjjhnYI94tT1eHaCHBCkScPxr9eD7SLFIRp9V
YFop5t5PxX10N0zxHLHBSeS4y/sjUD2kl2XrCC5XHALqvCSFJUBl8OhckLCe3f6ePM7Fy0g/TqPH
CqkSisdZFvhC+kQIEcNAD/u451mAP162d6VTMtllNH9pm12OiNPIA4qsmWdEWIg+ldV1WX9yIATI
Grro3BSYLpP9flCP2svG8hgty6E2NDMdU8fo3CR+7BxFyfob0MI0IL8GnNEKOWsgdk08bTSzr6aE
s3b8UHtDbAPsH5EzFfEDtZ/CxQe32FwBumFV8aLsYzOVew7qphqfZctm5LwNHlKzYknigYMwDZMv
uA2ibM6Pq3JA8LgnZj2HNXxI2i4xvcRqGoOkkCgs5P4/mNpJI3CusOYL2P0k/O9yDWwc8Mbt2pT6
n+f/UupIKAhdJAJfZuwFVxNUql9KHU3/WMjrko3+ptDBs8RNgBuGLM5tFbA3hY5JHy75pTYWnMfc
EN7fUehOiDzXP2mdFBMvXRZL9sCFDJFB8V6hO9FM9FKU/HqUt+EKp28GegR5F89+dLSRgNTALc5K
dYfEs6YCaL6nPkI5zLcS0X7ovKNfBQ+2M5zn8VsdeLFxE3nXHXtygzkfaJFFn8TytUMYTKayuYW5
K6EonSAVyB3wp485GO+ruwMmjlxPBCHiZjgHH4BiDrsmzKYlXTGADEgGAFx6PTf7ar0OdYwAIeIF
DNaXlTNbPyPCwElqB2d4Piqu+tgGyXPHh4PuE2x73JGNqBE/IFQM/vLXCj99uFupTEc7mzww4eVz
W9+PxRPiaSANXMIOaSgeqItw0fhUGI1ss+q7MV/g9IUL4/bjSmLvPliTYTq7+JPhobjyAEYyPpz7
IEFm5FKnyOwiJ2ru++86HacrWT4hQJhYzsn9JstMiN3gf6uualbDh7xqwMgy1I4p1Pi1dufkohUM
oLP506oDhFtOLmjqqkFiX3l0n6Fhbmu9xB+m4HHhH3VwM5Gv7XSLdNdhOAjEHPS9BIYEmnypH3zz
1DkPTU3vdf5i8D4oeREYGM16dKY9MIsOqWNqx5/+U8UfMgZiN7I8MZVrBIL3vxd/LIEAaX0v/v/k
/Hfi74RYtORnvjhspnfi7wZYbxXwoY1pPy5zif5UAViL9bLCbuhDdcBtvzT9VAHefwWYRDjAGueO
jbn5ffdvqYDLMiS/qYDLrV8onshfRt44lM7vKqBufNIoHsnrqtBpZUd7u1Tnia7ZMEGeC8ihXpfv
tOxNrIfyuiD2TW7nt1EfZZ0U1Q5/Dnh40CDwgUGk8wZE/a2wyUS+WCzqC2RTdCojS3lcAqQWWsX4
A2G62Id5MNDgquiDXZX76UAQ22odBPz7zB9mBEqBtiyNShtpubFrxhnKIZoSom5E6IPnPAJimQBe
jjPQasQgjjOfDxoaiiBRvDamTgExWIDo/LvAm2+MAyTT+FaQjM7wRUcCnjtWHN8HNsyWWkVpoJGW
MrdzjSz5AnkVBDm57sL3pCtijiDDan1AJBn5Q0iDCbubyL4uFkS3jGpZOAb3rnyxLAfgxzDc5YNN
cHNIJ2onfdDz3KUtdGjhRDeNdasFOAKX3Nrv0h+ePB/qwxhymq0aebT3YGHKgwgvqTkIfCmrBN5J
T9YKzTYU0qSNaqODBYDKXxEtqoYFB4bTY2vsJemXgdxU9edo9efYGupnC7BgAAI+4LhoHzTzo1qr
+7qwdkhGfOzc8e4/Vd4jiiw+iJyLSXzBNvrvUgsxPv4u7//k/F/yjgkiMPkE1sXG0hqYnBSS+0ve
0QTRvTiAGGo39+6nvGN5SKzAgfSPi8OIGStwvZ/yflk5EvM50BBL6/jbGh1/J5ODXob033ML3/91
GDu/y/sKklk0/T/uzmy5bTTpti900AF8mG8JkAQnUfPgG4QmY55nPP2/4Gq7JLujKnx5HH3T3TZl
WhYTmbn3XtkJ+SiNyQ51XAMxUDPg5/ez8pZP5Vb09rYziSGjfva2G+rrUrtvW8E08SW3nlrpSMyW
R3lDOv0WOkLPip3ZKnSRYCMR7JLBFS16I2uwWKxUEhdm+KzBfPAxXgx1g5NiJfLXXLrimUvz4cg0
yNF4HRTJKuehl2bnSBBZc1L53jJJbLHIDsYXTdurIyFdlJU2NZ+7rlpACi8ISjItCIgHvmThzeY5
1daScWXEw46hw+ycsj8M85WVPwi2HDxtH0reUcdmRl0n1tlqb+32vgvIiO0a3+tPKkubnCFL1ly/
HFamx1LcOCeRx4TLBsWRsb6fmvp5Ok3zNgoe5nq7bUvXHxhIJScIdhKSwKkXd9J0TZAZTT7Krodo
G2ZbAoQhA6W90cdqbXkF6TH0mhVCAsEayxvpUPZZ6e9LsBiRTrYRGEJ9HdD1VIShRd5vY9Ry2hYp
eizVUyGstXkny9ImLx4MOqJiE+/Z0EgqAjQeEMncJOazgSOwnhlx4seupZ2LDGc49yG91zZRpePy
ujS/p/hYtg+6w0tZvXkTHVlEXzKdDL3w5DZ3/Ezeq8VNpV4K/ska4vN/bu2AKUzc115Q/RQCHuj/
tP9RfoXL/PL6H7VDAd5HusrUON7xF9btR+1gNcRh4O+l4/O4oAoAMuSf/zqsxRP+e+1QmS8UODCq
rECZgob8W73C8s5/qh28dV0zwVxx/5KoyefaIed9PGeVYR3nSlv3ggemYlTj3RQF7D/1+9Rc+9NT
LmqvxDww56ZrZcVFiS6gju2hg0KQJPUBr8uDnU/apRSpXtL1X039fSTOwHh/ZUQmYrbtSL3l2UV9
jJXLylIHJ0eIXOvtIDYtmpNBYH+GP9Dax0aEzxyu2qSllGDQKU9WUvhuGqokSsvsMKaqp7fmcQ6i
Y5TL2AGtL5nAfNd2BxUjhNNVbCfisniR9PqiGeTTtAjP2CXagLnbTBvpZOe8tyBFysPwU9b6C9vy
GnEmeKHTryZWK0NGdlR1mtLPnoxwjLaZcdfOtOtSbFIhE4LMak1TDvsD0oKIpJOpEJlOmMqVQFgb
q3uwMvLIkuLGxl1oqZtE2ppa4o3Fgr3C24R2SZY3rB47+zkKgq0aMDh1X8P6Qsw5yIIMr8PLqDyU
Q9TjSVBXSkt50ldaww5sVOO9ZQznXCK9K8rnKTRfzVSUADDmk82+g2MjQFxmfXDzwgSQ0L/IPsmv
zkeltazOTeroAj3vKuKT3+aN7aa2LR0UW6oOQ69Om6prwME0tap8GVOTlReRtRwH1ur/Vc2QtWkS
+Ed5aayKYTUl7MA1IA3tfcJy3aqIyUb+H1xMeBovVYTjhzaxLrqFfyomJsGuT4PHt0bk8+t/FBMu
Si95Ut1WdRYbyxr6RzGhEYGnoNFQ2ILqQPrs70aEA+TwRoihqgYIZX7pezGhESF6BstMVjkctayg
f6cRWVqan4rJx786f/nPxaTHTuQnvSofxwjiCXSDLBpXiSVvgmS46oNuNfrJ3qKLLaLovgSjk5IY
s8d3NJZtJeFQmbJndUEa+PMB+cQLrQHJlzZEYu22pBMNE6hQXOa7eprw5syrsm62nX1oWb6pAg9I
JbumZl1knQoWKfbDVRmZzX0piivfrMc1z1/JycECHafc2opMNzZ1Gj6O0cIAmmb+oCpyLFk820l5
oWjNesy0bS2NK1uOHEO2D7l0o7KAUOzGZbR305Htcm2dLD041orhKVJ6ECZGtAZMSPa1km80JQBi
UntzLj9iCXFtCW+dlq/V5JWkXrgaNdg4kxmvffvVHmnQcl99T9JBd6N+2vJ5fcztHB+W5TazttNN
4hgC9oMyyd4UDSRIwqOBZ0jTkI2jU4npcSjWk2HhjIoZsggjDMBYpqxelfgdpehGnbuvev+lNWfL
MWVp9+c+89mS8YOv8DGCP/9vQDlOKf38Mf3l9d8/pt+SoKalGv9FwH1IgvJLKkMqydFl1acuwJG/
P6aa4BNMHBu96LPmo/yHzxXPZhaEHCrhoupvfUytXzQfW6Z1WI6zUmY4Xf/Tx7TQaj8a+io/6kVb
WEfR4BM4d6VlNo9xFwjlS6MUw3Dq+zCL1qZKYPAWc9OK8HOWrWsbT2jUYvISQ9/juFYIc9aKHm8Q
iMslNDq4s5B1wuFYbQJjTLdylxSrXsT4SQhij3Jpr4YcRT8t9XNh1rUzRc1RZV/f4Ov1Oi1/kkoJ
GF03YOCAqaUp6aZUZUzN7LtAqzWXvQ/FwSjICuS+HHh6WltPU83aux5sxSPI0l10aiepbjRNXyuz
us0rGcdmOt5nhnIRzU1wpQ51uZGiYq9xm+DSSOx4rxcmnqskXkyvwdSjIPktkS0lrVd1EZenMqmL
kd4+fpyUxDjUmpVfVQkbvbCU83XZ9cQfZmXy4irH9Vxr1VnBj+aWeO5wL9Thl0jgTalSTT8Z9PBO
CTxg1fepjpciy89ypNVrH0jUahRqsyj42rGJp/hOKZJg0+gYy+05EnwDjRZARCvOaq/O44ptwnxM
M9/DfNDlbERS9QvbazQOCx/wXEM9khBGyjJKXCxU04rVVr7V5ebS6rtiV9ShOFvzVGAln/OvpDnY
IlaKtDalpV4NqexajSIe2m4Qe61vpvvMWpyYRpBDnsM47xNwcG3+odaTOvlE3DW86zWtoayL2i36
EgzYaBGYKOAAFEFRO31gRmsyz0cjxlyo9vLtYqfDZn1W5ezB6hmLukbod7Vm1+eSGDAynK+94utW
nVZW0YE6GrU8UmBBKXK5jvVZ3UaylDlFKIaLWgtpHUn0G14KoRA2HdYbP+6jPc5DglxWiNvXNsmh
9U21xys0nqyovqiUvnG4/tSCvIJApWCFmUrsZCKHLlP0EdGtwcyuBtEFnhCY3c0UV1YZWQA7suG6
DPz2Iih5SqVN/KB0TMpZoQSnuETGt5Rw3g2lIt4nX9Ix/GGxW41Nk2/+3PorI6+w/uDcFtVN/MvM
9U1k+bifZW76+fXf6y+a+1IuSdV/q5Ya09OPNgl5RuPEHiQoQgU/oaB0ZkAEI4Xs/Ddh/UebxLkh
NHjTtkGEcKCRSe032iSYpb+0Sctbp1UDz68s0f7PbVI06mMQyVl4qiMM6qemcqxnfReuixd4ZQPV
gJ8NfoaQWI4427GmEU6c1sHXVLk3EQ70KXQqIEcZQgqoyQmjj53fNZhzO89PqA+z5Eidsbcr3a1E
c5nBURvIXGTaadTWlnSJPZFwkmco5SaDDaUk4Ubn9/KzC6Fobpy2qBz/K+I46wMUU/NVxVoDWlKH
dBRATqr9fdK/WvAwGuFi/6vq4Dim1ZYt0Ozz5xerGMiZo5xyUGhd9+ynh1q/t9n9wI7SCbQUCDRG
p0FAzOZHG5MOLsNzm5GzJHADMqeJWebU8wu1Kjd8p6/ZnSRH8SqbnpJja1rApZlY55LsmEN6MhrK
GW1UMN2Eolpj3OYze5LyYQ/hw21qjXUVmy/yOxsVI/paS17kFq9asJZTmIhMbc7YHKT2sonduuUv
gVxzvWQ6jeNZLLS/t67O1+Hk1NnO94rj4JYX4cF0/NtsW+vn0byJwRAlvpdjZ0jQzGrcqWa8a+V9
nhDOSrd2fT9Zp2JcHAk3ln4s8HQvEKMIUX6AQlSvZxUZvCdfj66VKiQpQNi9Y/Z2svg6tGGVvo1x
sNb4p5+e7GoTUD3K16GqcFu/p/V1HLVrXX1cft3uHkRVPvb5HqGpy/fLV5uiF6CTpGBwck/3fvm4
kPqUatPKW9m+LZtNeh2YZzGdymmXF9fmeDKNY/2YB++mevEnVygTtRauO+osF6n+eZCjo/q5Q8T2
8/n1HyoUorTO6UgFtZiJ70OFongt1eabJehbrfnRIQKro6jRvMlCwy/0caOMYUgWJoe6qXu0qjiY
fqNCKfbPCtJSXD+8dXMZ9D6wQsquyaO60oPTHDHQD9V58LUrM0o2etYwNbQrPyPWGYbNqso7JJHW
IdC1puPdhxO+CX8K1k2AIxbjyBQO+wkjSZFlGFjsqxqDSTPzOY8JEyVbgc3c6lWvVt6EBVg3uV2y
1lo+ejH+lTT311J4S2dHwljwX4GERKOyivKKoIkFzQcj/Mmy200xT+YhrEse3vykb7LFfVOFvYWr
KEh7fptOodQmLzMLddMsI91UhRNR8bcAiO0xbEx7M5meNfinbpzBuGohD22/3wJHieYp9LBxnSfL
BtbT3kty+aREDR1IdZFZ4dpAEtaT9H7uI+bUtnXGOLzUVABGUvUoGDxXQ8lWu221t8H3k4Pfte9t
nuj72iwM4F6A6oKkcewYgHHZ4gzqQf8Y1T7PCJ/kyT7Fo6LJA82USiYl0aTFkUKkKabpk+qBcVtZ
DbxhPygOfqmQSGLBThB9qyogbFvYaQM6VpyPrhUZO6MWG0t9k7Q0hmNrfBll7SXKrO0QxfsZY6Bc
psG5s6R4M8vZc1cHB3JihTsOFS0yBAVXkFzLmKedWGveZDk4mGO5GUPquToZLOjhqfqpJg5z2yi7
KcP4VRTXs8b2npCZSJ4kXVnNfL/tQF4nKm+/BrGLe6WNpRspe56YCOTgS1hJW8BQG39Ji4kCBJ7m
WH3lDa3GE8ff9WBMZLVdaZZAtn8MxaVB4Ad690oqJJ4eNQncfDu1UKklDd/SNuRfh8DStsaIaWNf
0MB9dqIFBvjeTBUjtbSq4gMujpOCoOZJcFk3FTpISI7ETliQq+tuMQpFaXMTxupa59loacMm02bE
FG0lt4n7J9dKBiWMiShdEM3+rZsTVJyfu7mfXv+jVtKyLQeL2HctVwEX3fxDN0cJtTmubCgUiqXR
+z5NUyuXBTrnrKCpfV56LeZKlHZMAd9X8r9RK1m7/49u7sNbt3+aplPWRcU0d9EptHfKY9AcZ0xm
gZcp6GqrInnokmYliWbbNJdFfR31trMgjciMb5Jy8BCtO29IrzRzX8YM285cnTR+sP2Lb80T/ssk
ZyF2HONjC56yxzuOc2W+LJf4By3iVB4zNuPS6xhiTHnGFucTGKZTM/1Vw0CktfciOFkaqZWVmAAc
E/wcVlo0OC2lPEr3S4Bdq+7tdmcYNxg8U3tvYpGrIURdm+y4GScpqXSQartpL5VzfowurAHszso/
8TmmNQVBYO3bNwTIK8vfma2/UqAqjSpBQe22T/FXCxb5sXlp4vKxwKm5AE8NzKWtG5vgOVksCLjr
AZ3uTZUw0dEXxdR6f2Xa+G08WQUjd6ggI2btNsjajc2uPohXVrM3MQtawsmUakUkhth7qTMeP7PM
l+S9re21kYB11a8KqVm1HZxjyen9Q21eFfrlBCiA2Z5o6042jg0LQOXGD97xj4bkvhaTOSO4O51H
2SnxhyvrRNxHqO9he5D6jTHBlO7WPsHuJNr5sYvcOTWbWriNCZ/0seuuK7BaUKJJuuge3d1MxGPJ
UEHLjMPbSXaN/qK31351TgkyvQtji4cScZQ6TuZmlVFJY/+mTbzAnlbpM/1kKoM83WnJuvqCsNol
l4M42HhlSdaLQ1rs0PVCybHqLxpv048vrlX7qcywMk0rica7R0SUL1TzsZpuOlQYHBrzeMETNo92
w0LmDG5ZH6qx5Pj9fthgWCLUJML1LLbt/EySOgL2HXmV7gWEVfo9IqdiuXaziYs1bC1JbC0SbP17
GR2FvuZ2tuvc671n6F4Oh70iYpCszcqZyADJmz46QWtAwcythxZPZEbYK0bTLMxl6elEI26TJzwj
/CQRGWN127yppLqmHQ2QF+a1M/C3DQb2EIVXQdzOZRijVbbOR+yp7SmTr2ZmePNJvU3r0B356lZ7
Z2QXZhiv0m3SPCwpLqU+/7kFG1uUDJsFYzAFFMvRP6oU2NF/Lti/vP5HwVb+I9OJEif461oZBfNH
wVYwRTDMfTiK/r1gCzxQurw8O7AX0Un/LVHwZXQ6cFajKoexfq+z/R9eCaHwHBGL29JSeER87myL
NpOGthrEsQJ6nAnzQuTTbQQw2AjR2Tj4wXxNyzCY0DTI8ZfOIEXHTEsfzNhwa2Dv8ajctfyETqDg
bWptBRy+Zk4roPuHrN1ziBjfMsSr1Bo3FPGVkJ/yaGtBx4gD3E5k70tpuBILst5sg4txIn6bTa/T
graXcfbkUvnFhHPkpjJ7tsKCFBHn/UY03aYqL4shuAyIInYS/eCSm0mya6WRNoC3rgujWs8KUy5g
jlS8wSnbBv68m0dA/bJ+b02UesLvGpyhUW/3kiIf7FHg9JDTp4m8pBq+NSghepre0DudBWcqCNEf
0Sl2Op6SLMCwbAX1WizXLbKYwsa1i6QoN3KqSK6lVeTjpFwMrHe78UU1G8kTgzweYM/SHtVdvZHi
QvL6NNA3ekE63QQRvJZn/9LXo2bfjAiMcqYzeM+kcXzT7K57On034AfDKQeKTy3bYHObAYE13pS1
xC6g4F00PXvG4FoKcHXJVVy44aBdCA2dRDVPS+Rx7lTWnsq5a5ttKksBS9nsaNTGw5QN56HsCMYZ
fUZAWLNIErIp9MvpxiqsL01BQ2pmfGnpOu1xYyvKLm1m6gi5cTm7zEPplniPZ6dwq0y/pDs3PROe
tdQMOjHfls5RmavLYQZMD+5UsmhlI8J2ZTGv5HSkV0gizW0Qmxjl03yVxpNK6ie49GWmgUkJIHDr
2b0Sto4NH1DV6pQMsj9DQqjsm0nYRBGiQ21rnEtJtPk4IjRbaZlfhJFazQ6ioLRWRMqUYkHqthUd
la14QEOD4ez13F46/LklUJFVA48op+FNgUXjn0ugWHSUzz3rL6//UAI5U0TRAvq5NK1oRx9KoE1r
av51a976qABxVneZu/F3LGkiRvm/qyC/pNloVSwiOH9kid+CgWJF/aVn/fTWfzGJj0bkz3YUnNLH
/jL2zRP0zcSbVUebVgusXcagja0b94UzDLCibaRHO7oM5Fv2WbkcApq/MqunuDrLqdeG24GmFmZX
vxorPBXckpmblZWlTsgHumTiMmRHiXcJhHay4z7BiGnEfjl8VcZdo5Isod+JLIjDYNMU9vxEKyZj
Xdp7Ld7L5c2SjpDH3C2pRXEjNql0kvP3FPr2YHDwyNXTFykmZbcPxJqiOugnu3iO3+f4nsY6N5+z
+QlgJaOuE5vnut7L4a6sPDpj2t2YyysZ4lbQIgyEI6X80fa3bT6s2+xYRiQi9VsxIVHNd3G+GaN1
NaZONXM1BOdVy2rNhLuEcf3aH/yHOite1KqvVqT3HpaQVO4q7k55KHIwcqvqHjoGK0bOihD/uJpn
R5MvzHmtWhQ41rOcQckdHoBODHSjmcOvBL69dlh+z12NZWtHantEMSBFGkWH4lWrXI3zR7Zb7ad3
pbxpB3Xl8//EfEOZmcn+tSsheWVLI255OHmlr0qwqTkUosILD2P+EEpw3bwm04HIabUG2+nHm0q5
KhUo8CTLh+u4/CqJU6XtcsORku2swYNQnBz6RozLhI7SBroXxTIGX+4hzW7YEc2hvyeN1aHuP1XR
OsZDP5mnsU7OE9sL5R02vWycJvzACdPOJuaMzPDH9mGwghke+dgLuDSy+m99GNP15yL0P17/owjR
UmEhwyuCmgjdmPL1owipHDDESMJ/SDsihfw9OGv/wV3GL9IXyv/NtnxvxZbo4QI3xtpiYpQzfs+m
rv0sg/CV8LdRCjHTY5fXf2rFzCyqIGPM2SkaMibJWiHkASIsdXPWPFu/64x1mvYqswXzI4u5cc2O
q4OJ7XNvpXnk8Wet+3Biik0SXBtCjS9iqBlXViMnCSi0vN4mJnt+2QjvQAj6X4qxvJqUifQKmz41
rq3X0q/jY4039EbCcLuVArBWkMnGjTGb0batouA1phNc3J2qWwaVthmtmNEZ4IQZYM8wpEPGEp5T
QvZeII/W6ohDK0Pn5NsuecYcbDo1ekg0y1h1Jh70FkiSUpHzU8RtkNa+izmcwWeaUoI0dfmUpSEO
07g1NP446CazUk6IQMVwlkX5JS+6y4wc5ACpISAs4zfJV9FP9v2Qpe2pI++M9TQY2ayGTWJRC/tv
4WYLtSQvNiTl45OWqfE5x2wG8txUsh2cB3EJ+GU560Zu5pRwYeldyQbE3TzT7uW52XQ+XnriS9B0
YoxHrNJwqYa5PF0EImCYLSyDzV4/rgqU86suLF1DQ4qKfdqvagbk3iQTs71V3PuQp7xwVNgKG8Yo
s8FVWjcrCkumJZJ1eMrk50r+tl7SK4MGsSMxLcglVfAwccxpb6aVtc9z8bUqabLhmKFUR/FrZJG8
qfsg4VxRI12FuF31BQaajlDRoVMWb2GrlG7lZ/1Nl1ftfVYTpnZtdYZ1r+K5qQM2hnNYJkwDtX5F
Lp0WVJLHaEN6wjbZ4kBsI3sdfe1MPXgce1jQfYe7A1+hmXSrdurTO4Yt7VgX1c04+9of7H5jrNRx
saBCLKE2Kss/ud9wsH6uZ4sd9qfX/6hnKCP0Pku/tgyCi/zxo56xI1QooEx2hKM/ud8oWuRqUFnI
wi2ngXhDH+oZAgt/oqHjAsIE+zuiCUS3X5qqT2/dpH37KJpofawMxP8QTSzC05t+2OjHVn9Np82g
XM2vaXnVcaSQmaxs97p08k13YLSxQKTdk5MNJNemjI3Gxs8lR2d9ZzIYhslbbby05a1xMhgNw+gY
mJwJereHl/4aKEAx3IVQW4pbn01SsUYMNYuNfAAyHGTeOG8y4Jouo5lTu8N6dv3CEy8NoVxAeHjI
aw8IlPGVUVCcQk7diNsMnITcvuWvHEHkjEutiPUQJ47/3l9Ob8FwXIQF+YuqiN183SxXR54rsZOk
Fykn5vrYccPgMUq+hg8DeJycnSR4y5I/56Ra2152BQBE+zZIvhqtcNOEb83BUveG07Y7hUwz/aMk
r9JL/VG51UE1WWsaQRoa3ce8y2+g8oX9jb2c5EPXMCA/Lkm/nruEoQ2iVQnx/V3rxbkCFbeqpHUP
FT46DLRXM85DV6hu3xy5f2YNqzjiPgT5InII+drEwWT1u2HcV19E4ZTp7Vx41uV4nUHPkFmMEYqf
i7XSXdjpvl4u1ST3gPo2jRup18CTaN3iq3HbLeZ9r+3UXeEjYW3MbR3IL2qx7s9+NAKgZLM3xk5q
u359Es0uUzZd8JC9Su285tSM3h/N/WRsNSy/npxtWss1TeCA6/BFfhP+9Wzs25pQIXjiyjOrdrkt
yNPl0lgim/xz852zXVly0vJ1SjbiljDEvM/r154jbTpLM7W9D5OvMYf75vLFLCx34v5hCX2qxJiM
U3sdcvwx+yI2y1+sr4/qcr6P/HnuhNpzP7hYrIKQnq9e9Va384NrPTWuo2ljJxyVMlSsAda9PKr7
0ux2FkJ+k50oEWcd2lnXPeb+hQysMj606OLNe+i/x6M3QWAkHK89WvlO446igJvS3QVRSHX18iG5
UnAWBAsxGy+1zY0NWYfM4XJw+6RHV8FQ8gx4yoOjL32p+eGYLurKidyWKbkU5KQZoynbwj/k+ISw
KpjzdglYS6Cz+pAMCDoQUTRHfZI4AALi8mKKT3X4nEn8zONq4onAVgCi7L7K3eXOUvhkccPIkiNs
Fd0qeJ5ZOM+E1MeVar8xreQAW/KN1azq1h18x27dXBxCzAVEt6Jt/M7VuFQCl0/PfrHcOzWdxFK9
UmwAnunDTfBSqjeGfSsAquJcSjcYWtOUDD8a4K2qO+abqInOgCQp2IS/VxZwgyr31NzHODcPbh9H
bgxqs+BQwCQ8YshbSX20cVhN9S6fznp9tNMVfDlYR5xpiV1s9Ra+OZOhxJEGAvJ7blRVBgeXKen/
PSZ3+VcQ6adzdD/9z/9vrtOxF1yma+QklTH8XwR/Q+EJ8Hkh8Mvrfzy7sGezcyQrrio8ipZnx49n
FztRFgXKsi/Q8PzSJn/fiS4PPHp0RK8lR0Zo9O9nF9mRRRGjfefLLSuG33l20dn/8uzirZMEUTT2
CxwJ+UnwzyxczfZUz6Qvlp/Hut6UckgYZApG8A2mfpUhsLs1AMxtZID1mxJNXw3TkEarEMJzUE+3
KveuFL1nHJ+Cc4D32u2n5kEerjm/daQTvtchqSsziTHV8sqKwwvm8O5nhez2KqjmzPC5HIctJSqT
uzC1Tp3SZY4JRU+tovfRCJ/KGl8UZHhh5ppb6/sGBrLjtwH5am6CaYl4aYO3OBpOmWKAkStHeSeG
crjs5/TS8uXuIC3otQYcchmafBb6RrmOFmhxhzUeV7iRuiRNrrTOPAImpZNOFGOV1+0pMKzXcZ6u
RE2p5xGQ6MDoJjKsfPxcUwa7J7M40LJbGR0qVsNNlUH9zF78OT2VcC6jVN93cdo7IRdDoYgBwEj7
wmIh2V+bOXysgYuPO0XmoVERTbWn8VDaCDB9AyxMXnHBZ9hXVoqgnWkbpefZpknEU3qvN6liVm8g
ud9KVQd9lsUlx0JXilzwL3k7yCAVC5y64cmfYK3G43Qz8G0WsoAFzFBVwp3L1JT/1rStyzeZb820
8QvrMKutK6Poj10KfWt0YMdtizG4l4DyG7FYzxGEUtJudaHs6xGugF4q9qpOyNJCaQHOJ+27URx9
u7prc3OX+vbJZ3UTgY8dR8UTunZnjyU3XqDZBRX2BdIwIdCZpuHZApek50pt1LF+sXzOBXAao2Zw
aupLvZaOIEgeR007VXN4zSWCYynxBaC9PXISBkAUGBTMHXN2UHDGcRFmU3P3VBqNI9GJ9XgdA3Bd
UHtz6HtRk96YfelmWXAK5nKm7Qe9awY+OGUBZ2MudMjMsuW7A8jnTgxvnAJep8V8PxnhGpepZ8bT
nVaJTVKo4tQKO3VRHoyj6seljxU35/i2ZhGSLtV6eNGIzpxTPZo4AFlo6z+3ziL0EFDH7Y7ZXf83
6yeJ+Z/r7C+v/1Bnl2Q+Rk5EI7YbH+ss4RkCt7b8F7NDp8R9r7NcasOFpcri2zjwrQR/nxFIyJDT
ZZPLvTYYItpv0Tn+B23p0zvXflp5NGEDlNavZajjzbpqgr1KqD0kez5n42mcaYnyFJ9xk0+e2Y2u
BiXNVDQHkPd7GJt7nOj3uSZ5sRZd1c34HM7FOcZRxLhvW9xlphNZMlq2FHjGQj7E2Gn4KMogXWXl
oiX/jojCwz/3Wjyiempxv4zJf5MGwVkzZzxCoRCcvAlDFHZVFC53JOsdPNx7RWqJ0WQmh6ZtLOcG
GRuplN04oZ0ge9PbBzuqtwgOqwpnQERCpwqlr82S2VFhlutKwKQz7LUcuZxwj4lNNSHsU6L6+6G1
tcZ3fTnSSCRIg60IGPdL2sWo8OhJ8XDl9xyh7OwjT5dTVM4e23VIScFz0GVuicAVFiXebJuKFKb7
hj4xnGKPHKMbCaafJkA/1s72QjxKzOsiH/7Y6dxiIci2jXyaIoBTqP8seSDIMi1/7HD+x+t/fPKU
/7AcZG3Ip+W/bcyHDgfRVzZYXi4CxxJb+/7J0/5DRp7PxLdXYLT8u8FZcBkaOrJt86mlDfqt4dyk
U/qUTOONCw1ztwbDmpXNIsh8nM3rCB0oUsvslGSpuSqNmCMVGQsqUZBe51w1mNgAzEzQw92PO64y
zK2or3SVEJrmVyiSZcYYbGNZ4BB7s1bkTHao5lcGWm1lK/eZXLzaGbMs1ghZ5NteCCcJ0HKNYJ0H
3TGyegYkOH0dE0kueYRy1pKqenPIMNFW7JkQSmCaFjT/CqsALlO4o1lvwT2ClwFCM3EPeMqcusqc
0eoh6RskaOUvRRHzl0i1XYYi2xnoHNyRScOzNdGFdOpVN4XGrpOS0UPtuS1z405urNupUHuXO5O3
UlSy3TLTYZsJ/6VmA+kW5nARljywUojScyiC+z/3MUUuYYE58cNj/Lun7Rvs5eOH5VuQ8/Prf3xY
GAdwO5B/+MsK8XGVxS9BluKwMwt27dNt0IUoQZ6UD8U36tTyBPvwmFriDrZsKv8VHH/D00a799PH
5fNbxyfx+eMymqWeqL4mH5Wb+NHUj/l4YURXHGAPGoR/kwtWWFy5aQ+yPsUKVu6aieNub0O+Q3BS
at9JGKgp0oS68J5fmfKNjiFLATrQ9qVXTScZFAGAqFnzsn0weQ1AzbjbZfk9BwZXKRADv9gOQJAu
Y+wVvslEPzxyem1VIdMtqAhACCVAhIAdMUrXvtwsr8P5rizohMeSTUwbXszDo2mX60Z2umHYTmzE
NWs+JfV1jh+1qh8rfTmBy93p/RTu5h2dPgpECmKppLFVoh2tpjrm+DfufRBVwjM4GXrqNNy1bsLn
vNEuAEMQAcL9NfQnUgQA/w88sgwT0es85ztrxTkMJoWVNk7rEmC87Wq+p/avMfGILtpqLLCt6EWr
cIL47XH0WuWuQgY036IZOVI5wYMRMLzaF/FaqUdtfo3sTR8fMlypdsT9VeMpCb9kbB5Y21WiX/s6
CmITb2pOEXNWWVvuPFjWVc7neoYHsYAj4OlBiD6F+OpwiQhS9KoGRxCcVEZ09WLGDjNOp9SnDhVc
wnaD7irhAMT/cXceS25c6dZ9lT/uPDvSm8GdIJHwQBWAQrlJBsud9N4//V1JtSSS3aE/NNVMQQpF
FMw5n9l7bbVIPCj0GNwW8SpRAYc/tL6LJjDWyKF+YjxGgsCm6A+42WXQ3olMAkXKrfyIMwTciOw5
6imxVn4jwZu9+Bi5JpJ5kG1A/PUhp0OkDjf+eOiZSE38Qxbh1zKnoj/mp/ixei9xsQzQO4zbP/U8
sk0FUQHQOYxLTLNtLsu/GK1TXHM+/Hge/ZfH/3EeQakARMPAHtkB1zg/+o/Lm9G6jVOPe/pXY7nx
Lyik8+oSxA2GqZ+JVrhUubjNea7+/Qf+jfPI+F4X/0i4mesOVoVzDa6RaW/ym/14fatj7TSF6qdH
X6u5yipy1BNVslyzM862yiw3iO5mVmlbv5Qx5R8zWF2K0bkK9RWXnptibaq5GltQ9OqYbg3ptazM
WeW1nrhpZW7c7PvNGyKyDKhhq5XMzSyA6MfEPo2y2BZqsba5wUMTkBs3esrNbmtMKHo0u9z4BieC
TQWQSsl7QUVgUBnkQ34eMtbq6lw02FQPTZmBU/9eUeAPQExJI1oqafpeVa1LFFEErwrhJCceLXf8
FkjsBdMEQmQRZVAsldIkA6ffB0mxURKH9We6mUxGmFm211uHr2dRgO4K5KuaFydR99MiVBFuJmhg
FUmg3yRAS1XRJGlFgb6/yq8it86WBaRHFlpJsBOQf1XHnZXJeNXRgOjCkdmrag/GFJ4m8j40MTAa
5WwE+OFOrXzMdILv8C6s9bRbxnXyoAUp8cwj94RaiUvWALPu1KVpZEvHjq+qT6UfmGwmKiiwRFAJ
+6mvGFILUZ9heiGls50Pv0vuWe4OtDYV6S65A8xMXyukEmkOsSJOEKKh6FFa8SGwTJJZCvRyjngv
OVlkyZdX5JouC/QNAXTlaUw2gdLarj8028pS9mnw7ivWNZ8mwEbGYehZFKTWumt9Ek6cfZ76rl0a
iyqdswlwYinSFavhg6gU1L79c1E5z12COEOL1n4ub+pIOakaOxXdvwRG/uH7RA3Ueb0kSwSHWcIc
YrCtdi3qeiOU+MHu/Fs3f1B7Ndn5UbXKkvQ+zkL+pSk4aqhWA3SIhcoQubZjuLU6AR2EWMDOvlS5
uVZEueznNWZyp8TWySlV3vjmIYZGVDJGz5idlAAChoglTuH3x3xiHlYnOznF6dt2xzIzD86cbDPx
JTAnRBlpvE59c5ubpFs5X60SHRJlBp6rKShd+WyS5IPjDsNH+ZkETH00ksKtlqjPLFhHdswGph4f
0vYlV0cLTExDUxtvMkO7oWG5OSbYNHx8edue8qLfQms4wjJbgVG578qJ3X1guN0AfhULeGW9CNt8
l3vcOXUkrjaVdpXwRjrW+J4bw5ctdR92wBZnqAyoMeExkpzgviPIe0HQZ+H18BcqB8xR22gbC7qi
iUqzVYzCVcg+AxGRUcXIFvrmWizTLHQAAOsLJeFTXlRuWw2bWuKL1AFyN7qLrubPDA5AKaA0vGvz
Ye1LxVXpw6WE7N5i8Bf12jE16Nobq5gXWGSiESCjFtPKUbOFEbd3bfWCyI8XLdxOcs2LKM5yemtS
wjurx7a/GuP0kCEZTH1149Tt0rDu0yrfydatB+1A73xiIncaZKSSo7zzDd9j2OiNOQFvurQVKWVJ
Ke+zyVzXugqld2AEkKiXVJG2SRE8OyXxY+EKP/O6U+xtE81O+HTblr2ANsHenuT0yJ0Yr3ppIq/i
MrovQooVqfa0oT/FM8S3PtvyZUpZS2T1WRipWxvCLbtwWcsPKZVNnUovgqNZ5OSmafPLDMZjRiP7
NDe+mSF/7ZZTYy7zqluoAdCYDn1CkHuQ/S/RdPKrh7q+0NksCvVrqAkPUmnTki3iIOAVKP+JaWw7
LA/yy1S/pg1s39R6Tgi6COBw5Q9NcpdFJwctq1S/6BYmqeJNMh8L+T1Su1WffA3ji41rU+BibRaN
/NWxQSxxaowqPu2CqBL8aUfgaIcIwLM6SIck7nfV2NzIWN5zShF9cldmR8c/NM1dFpM/MxI39Da0
49IMZLdWZ2unipIA8SaMkjq1FxKDklrqWTTKT+pYus7w0JBUOBb9N0kkS6uXto1EqYQ5Pc/TYwLJ
D0G9jp3OBlO/x22DCkw96PabCDS3ldEC9zdHhvzLuAin3CGmqBUvNVP1AiNcP/PbuteKebSNqQKE
OBzl9pQ2xgP3ynYgri1UwLyB6+ntrVaJc8jqkjibp8ZIDiURnST+GdeYFw+1jjuntIF/3KVNsdWk
j1xqUZupJDryj1o6vDVNT66xRlaOpGztDhAK6MvN1IyHshxfLKEPBKoUJXcndZye32dO4KnWdAiF
em6ja8+p3sbajIRT3BHjluQzg2pSxqMDuIDCTYOefWBHyd5hpDeI7Brkl7Kbja+muZ86wVoidwN8
G5klAZRWlkqkgomAe1D2PidAspfw+wV9DLFNK699aexx83vIphclr7BCyF3RSstEj19NIpzyXPFS
vT4VfnkO4gGxrrSxHaJK+FfUonoJZMIEh0y+FW0SeaEyHOoUSssPNdq/V2X/LyNmLg+zpv7f/8Gz
9EvnRaVDyhZNJzZOB1oos5IfK52cTFoSY+ToaIyK2/MiNrWx1BrHY/61kp1nH6aNDeWhDJNz7rA/
5fJ1Mrjq1lOFgXkgOo1YTH10x/p1pvMRRuGao+MRknbXc2kO8G6lUrr6CXsdlIF646whOq1IiOEi
FTAwsNLgjHF85TQB3Vbs5hoYONSjYN3l2Sl3UGIz6Y+seD0oxtLOh60QPiwDBEYSi1XV4WoqDiZ6
TztKdwA3r8iEdgSVYIzK7lUJFCnkwNoovU6rzmU3eJo8XEFUzYKjlVl9jvkHi3dOT+uOMuGYKfE6
G+p1r/mrkq9YQMRlnwNxF/i72aHCMnmtumY/0w2haq/nVFFVQ1wUQ+bt0T7wmDhLT6pz6qratS2Q
67X6mk36UTVfzO4TDupici5CLR4iVl5Spa7VhFQMqA+xgruU7K6+J+krldWlJMCCsBoOLWmWc+MM
mk2DLWD3+zYvlGUQ+SYE4U1f+tONvJV2UfEUVMRIcRuZl4kEuMmzAsxbPZ0sX3GSEqVyMDETjuXO
6IXvLE27O/UEwljUlqn2Lodpfh3ncVRnAhLp9Vp3O1Lw3FCkppf6Wb1QVBOtlSSIja9Y0cvz1Kac
5zcOEZKs2U71PNlBOPdWzLMeK2MGJnMujCZRaQ5JGcZgqYQYylgccp4rYJdL1yZ7dPXZJcOa4RJD
QYhJLHm+FdSemvNJkuX8HLc+YyfHXld28C3vxmXI0Y1U7BjG/RcC9nU79Gumkc9OWjAQ8B+1NH1U
K2Of2qxYnNlAHMID6YuPMgy6ZW9E6rc01lq6Vd3eSm1yX8e+je+TLQ6bvVNuyvEG+8JzkEtUUz16
lYQ1GLbiUgyol7PxlERiJJQkxD2bRY/c/ezTg13la+CpTS0gegh+tEN7G+i8hkoQXZuo2EphAzyk
M4yFWdr+ZYAj1VYMwfJ3qxWH1g63kTksLFZtRpNeuJH2YsAq0OTTqkyqbSxkZaFPTLvziNAo3Umf
DHP6JuShWbRq+k76LbNyTGxysfGVmNTV9sy2IV3gbDBXYVy+VxHRkppsPQl5PFdVN8+w5/OtA4fQ
tCXBtrmtrtJx8HwxlQ24brLcwrJaVbjr2JjNc8dYQUjCp9bnezu0VEwmTbVtErEg5ce2cD6dMeq9
OI3I2WUf23VZ7cWjddDz9BC3qIjF6A55tdfl/CbU4dyKYFhmkbFVoT/UCK1pzq66HL/rTnJmO/mh
16m26GWgfM7oFnq5DrICgxnW7ExdDrHmpeD9HIMwpz571gsf4WG5zJPypJL3W5X5VoFy3ZQgLHXD
q+pup42zDZLxCmT9Ufv6x3b6AJxllUE5zHiDi+CvzVko7X4R0fHIXx//R6fPEJEd/59eq586fQOv
LAJuMPVQbrmafhjTI/r9zctAyPZPY3ooV/i8tJliMPOs/kafr/w6duR5WwgdSD5BC0Gixi9TeuI2
aB0iozyWEtmak/UpMQQagtcCX+E0jM89FXTU6GuZlVNepjdHHZzFX9/A6swB/nlV8J2eDYgbBMNM
7fxl1jAlQ9lVZCAf46ZfTxCoc+2hiKqb7sRPZY+nM6XKhKeZugItmWiSVyP0ezdJXuoBWDN7yYH8
0eEhmUHO5ox0njSEPDPkuZlxz4K8XBd9477FL25lGEpnNHQ5xsWW07ZjTFdaZHYiInnOoEnX3WcF
W9rqnlJcRFr7UKnVYSxpLQYRfBK0t7WbgtlB4hAsMcH/qEa0cHHfD14qPgerOYwWgqfYfBOA41xT
mzZqrD9rSU5flQWPtZNTbQ/ju13lrhzgzscNIWOd6okyM2IuAn+GfNKkpfUyLfut2h6D+NJG/hsy
ly8r6sgXzrTspvRV/CxL/UXC2wxuVodJX8SrUmJ2NxopmO30W1zJ9IzIuUP8VYSeEDKW5T4cK4Kv
U+Ou7ezXxGnetGDwKkO/Jv5c6eBeXPT2e9Rwe/c1205SZDmoaq4lJdIpX2zpwyymYkEr/xiJDq4v
4Ks1/R8W60EF8BTt6w6AfsBgsuqxoyjxUiG/RbHWFmMlV09a6t3YORAVt5sQiU/jwPOtq4tM2Ina
FdvGUXAepwtEataarwGiBdXsCOT4HKBIeKqdU6wNvHB+7H/1jQaLZ6Amb4QxrvvC8o/ZxLQUcppg
8vFU5vy3Hj4KH7WhNYqHMm03sSZfqkTcCqFguh7Efa1kJ9ZthLs0pDerprUGiJoy1O7hjn6oHSpy
qfZ3lMR3o1SwNDaSdzTxlPQOGrJMf5Ac7tu6p1F29hjtoIgSqzVO3YjzS9vFfnzn+G1J+lUDiqyX
UZ3Vubas1aTGLgdpVJrw06I/enJgKbt2DhpRxBAnFAQbs9AMl7v9ZVhtyYd32gRx3iwVvOYijfYl
zceAdThBsFp0sxoyReJZ+KHX8PkbUdEJ2z/EUk6nNMFeQMpPl2BXwivaKVkqElZ1tHZUr9km1suL
wMLT59LOAFDW11+8RMTR6d2HVP2DxWoMa1n4KIyDFWbCf31HwL3/DwPvfzz+jzsC3RkLWfa4+OI4
9X8mLiBh46gHG6rQnvwgVkNorX+XXHynGv6+mJrRWRbltowqg5gTBBl/44L4TiP+cQ48c2m+R6hg
PubH2vzSP3ZHChmxZjxmwVFQ5khAfA32FzlC0b7d5JXg/LppSEkbitBs65fPGNgnllHDJvQx534O
1baI9nK6tHKSBJ9JTX4uBYOADBmx0vCRgxpqZI9Z/Uj3SCbsUL9IRDiitjAU5UgBNBn3NvKC/8+V
M6/df7py5l+L38fmIkeijlj9518rThqjUWNJHPUeoNwcVpI3SDUAlxA6wgJpbWZPkr2eTrB0cqwO
L9O1Ii4eSEFS3vRiN7QQd90muYy5TsWXLOovvLajuU/IUmJOAdLqvs5OsEtt6C+ueHIS6KcJU1sW
VNsW1kO6bRh35MQ3JU9kEU+RFytv+V2Ynscv1XZ17UGuV2iZULlqw9qIlpE8c1VWheHaILUaNyw+
CuXeLujPUAZKndeJq4kaq8tuQn+YDC9HZKrW5aFnpmzbqKTarf4Y3KvaXUdyaEUueCk51KUboqcZ
LQGaPkdbxT46y8KgUwK3x9o7vEGySF8FwNPxJVDfCy6ZSCOXNfTqZG0Yhyg/1zyHsf4kFcawvhxq
9AiEgrRIWW/h2OnfRv+glvtyeKnM1zKHLrATlNgMwIjSs18KnzHH0tTeVXgSiwCisnKInDtz2lKv
QI9+wSm/nth0sdiLEdv2iG5lp+lJisHMgxy3QpabNQicc2LLCKdy7Q/dcOuM+Tn2RiCIC+Z30kgb
wIjmodSuwZsSXwOiN6DywLb2VVdJlv14Gkl1V3eF9i3+FNF67F0w77m699HpMRZuAC+QFryKsnsL
zoXz0dJ7p+sOhkT/HEYzmSZYxvzqavDCnq+k6592LbBFm+xMyCFLH6b++Kr4h2KaTnPbqb9kiKF7
RNE94uhyVkkPhr0rwEt83x+quynfZ99ml6bFhGiRftRw4kjdqF2dd0eHICcjOGrxwtNRrXQIcyoO
gUZ+lJSRcDbjjNDANSZCvm9W+Nvg5J8pMobSxc5MM6F4kQr1w2Gx/NZ8+/fKbk5O/N//Ya82T4h+
3OLNq/lfHv/HuY10gHSZmamIAEufT88/tngKBhncL2RVoNYFL/ZnbY/4jehDlnXIB/4tmfv98KZX
wGeDZM7RZ1n036OK4bf5j2OOp45GiCeAhoGcm5+PuaKQcHE5uXJImw+me1l6IU/GPOVeWLvqBVRK
iCLd+SapwSrxF3n3jgkG/Co2Uy/Q3+TZBH+Kkks3TSs9fu+1lxzeXo4gNUWyrK6PCfoYoCQyqOUa
1nmztF9Q7ggC5EUK+d26KBsmVER8Vwtt1Z9SPvPTuYdTlvX3gq/CmXAoH0dvuBiRkBKfBloQsEvv
lUfDvPS0zbLbVGcfBei2hvYMOxdAA4K7nPCaPV+cGi4WkTT1U2FcwnoFZVXA/jE+UumpPpvDDhPK
iCPgDvOFzZ4NM7G9j2VqHvL81paxLc0Tx7waPaXN20yFNFbhxYeSEjBHIcxtR6gx1APYB8h08Rys
LEIXzTsKecbJLRmFGFKwpME2m08fW8vYKBDdQ2SWci+Kfc+D+uGbSDbwEiOeeWRk23Zy0zD+TGAm
ysTO24n8ZVQxQXsODsQAbTZZ7NbOEotuGxKRHXjDdDJHvMAvIv506NiXsvEUK2sK0A5OPBNH6Q1I
Ltxvn8FCRFwQkg+6NVQS4drX78cXfNNBzSRHdxMIM6XbcV11i47YZWiOzLagk8HaV5Z6vAO4c5UO
dcEljh2EaQv6J+zd6+Q5l7m/PgPzlOLoW/hPxrcxew6sJzTUDpHj2odT7SN5HaVej/g2zZ96+RPE
kRYcFEhCJJrV8s50YO18FftOu5seLOmGHcayNz5AO34RJ+UM3hv2c6bcNdkysuxFWnEydoupBJGY
en7C2oUPZxrhlhm8LP6Cl7xIoabZw5NifQUp7uZqL8QmMo59RojjvHZZjqsIvl3WagzeMDTaC4fe
5yGko/SRhzP5flAsDNrFPjQeiZBcaM2TSLfMCTY2JnXy3t2pQVTvhebz0LrcmKW5CAFxkAA5640T
L/3GGshaDrwQ3O7c98z6mL1yN4wBdAnWWmlAmqB8BAi+LTWymdGrHPTmTko8SMQleoz+viYJsTYu
FqwkiHoRcdSWslbGBbdXzBasOivEiwBgogYo9rmE1YzkGBP2ZzKSat5SxBBf4m814gp5xlq4suC+
S6upv+n+Ldo4YtVgJ1CPGfSjkHcfQOhO2jcFi0ujHvcpO1ubFu/dvxXYldAG3aBkVjdfXgxH/cCi
X0uX2CUwZtqLGS6UPBfWNTSOMfPnD01bUr9o3N62V/en8s7JXQXeH0H3zUUMK7jtqr9m+AeMCCSe
6dx0VibF1rwL6lWpf03qWbTbqfPddqbZwaFq2IqHNiT7h2xX7AJyDtpNwla/JmfCxciO39cpDgMp
kaXJN2V8ZV7PsaITk9EMm1Ts5eyYAz9gKClbO1W+n3wWnoXYWmaDOTg9xfKbJHbKuCZZtBm+zRuh
vXHf13s5vLOWFTk8Hm22lR8mCfnQkcGBWTOcdEkQbRtYd89ZhvHtplsL40Ut182wI1zLDO9gNqRP
Mg149JA3Jz3byBfbcbER1fvsBClAX0zRolllW4Q+Y7Cueb/nfK21kwFHcevxEr6VezPbdPzLDCqk
nfasq+9RsOEHms2XIw1r023117x6Y56bTtuY1eDozuYqPrEIvGyqa5U2bhF92q+D/DmtNL4Kt4jA
TJPVJlIL+ynEu6EsNP8iGyESqcd2RoJNy9L4JmfbUDlW2jXmj4iyHKw9dGzHYd4JGpANwIJQ+cxj
dDsSQiKWsn0ZVZK+QS1Gn/785bLurPA55iTkKUjYN9SJk4bNLsZh9XUWKPRvLU8zj9x/7KyRqZ5q
6sQJ4/i3IJP8ZT0yI+1/rkdYWP36+D/qEUoLVZvxTYqJ92nWK/5Rj6jYcgmymHECJFLMpcqfs0Yo
A/ydiRRJ+U2q+3s9ov8LTAvt559/9Teaydmt9VPXNU9J6VWZUmF/BBX4y6AvNBtjUvBpHFsk530Q
bUNBaKIyIi2E+ebQSJraS2O8moAohwE97fgy6mH0WKddd/3hVfwvez/V+I/RJy/jd9nnXLfNCKyf
a6O6D6sgiJvs2HTVm15U8VGb2HWwa4REQs10KxSFRY/D4ouFzEof7W7TGqlxytCYLoXhpGy+Y1Yo
Iw1jKzWrwuSiHWpELJO9qdVZbFmJO61RrWVH87UyrJxi5No79lUb8Qcr4XrihJe67E4IYqfEjZYU
VktEqVYxysuSpxwkJtd6qyzbEBtoXXBEiXQpE6FexalwIyXbq+Fwr9SoLsY2f49a9VtnWd/8ipX4
qFS2pzmp6WJZYntLVpCrgS0xR7pueUILxTbYDGrdi6eeqyvQupU9FosAlTrDtSHzeLNWuQ/+lZQr
Z8lsuPFUbnuflkgzmUI11p7MvI2fDIdIRkIYg/iDCN/fJkEhSK8XWizayost4ecsidVKNXzMKvsc
KTrZAfdfQmNrXCU5mFbThInbZMKLDuYxjdmUVMBki3TTtdbJj8ed1Tv7UBpPcTUcSe0ZTAaJjf1J
gMK1oFLR82AV65rbz54wtk0a9SIO46ahFsiEVXoWzrjmpuavkBvJbSdfaU2NcOfrOmEJDnIRCojO
NFzwF2z5bqqcoGSV3BxjXZbcev9SF68B71ZcToepx7NWA3209FUnQHB3+gGIKRVovuqrYa2lWEA0
85LI1ikKRkGdl8Yeboy3qe6gQqU4R9ohR48yrmM+CaBkvKa2eLOJTCzqRTcouylOD6JWvS5Ebdvh
fBuAcnWOvmiLstr4fAwJPpC3pLKgNQvlfKfYuFYCbFisrB0+UlWurQUqBkv0bmfJywqgtdL5S9Fz
h9lJC2Eh8sq0u8sE0xelOFda8JzVw70QyKTqyeKNz9qcsTtzAm4MM3d6YL3GtZCIuG8N/VSqyrIi
hqmVrQ/RmbDO/aUEEqzpkgupR8W5gDy8yhP8YH4ncGg7yDTCtC3R5GdMQ0pM6zWO8s5+myr/ZIP/
iXuxZziKG9vhW9Y9Eb+G9YzSR72vWJ1LRiTPEXdrOcG8bSN6kcroUYZkKUIyyJ1MRv5hLWLsfOaI
P1lRlzK1fKAGm8E2aFzKPQcUuTShO6RXKYl2vVauDOOEJG/dMtQJ/HgFh27n++RyN9xY/9R7Ch+s
Dj2BoxH6DMFKf61+5f/65Z76L4///Z4ilAXLGD8fYdBvM8o/7yn5X3OepEYb/Kt1ZQ5i42nQyar/
lsz+fk0pmFpUTDYI8rmpFPtvwbp0axbb/zz05DdXiZXFFUB2rPaLacxMokTKiqg8SGbQ31VNJc88
aeI/HD1q94XPJEnOfeypc0xIMweGtGrD93/oyUYqRtygc7CINEeM9HPYSCL7Dg5zAkjMXp+w5JIe
mgdm8OpUGF/URi2WBioUD6kI+hKHcLBAGyUvYoW+bCIz88rETNZZkpPCLDUmZXv0XP4WjZJzm7IK
JzClmbNTkIQjnDeDMwjSFCmEg7CkiXnGCP/plaWkKPdBLq5SMJwNlgOdVlDKBQpee6ZtWzQu5rqX
+TXMll1cwH7wrp0ailYElmQixvXJGhpjqU6Nj+jTsU8jVhfk5YWx78f4C3Nx5LFKCRadFB7zTn+r
iK2JmnDa22rvtUacrrI4U9aDH5ULrVRRAyEIJIJVhN5QFs4KdlHgoc+Q3aDPCC4gw4rtidRpR+7K
4qZPHIFBm2gruU2eGxOseQuxb4nTzrNpwlI/Zfs0epX93TjXfdWycxR2rG0n3Yd7MPWLzu+K9ZAr
9W4wrOAjD1rlJR0y8SQZjXI3RlySjVZ4bRUW1bI2ZlqhnlS73OCNVOLw7JdOuWBx0j9FkXykwtsN
2Yg1tZGCXZ1Q79EGsGtZl0ZnZq5BGAeDEBVlSNJEZ8PoO0KBjf6qt1xf6kQB3smJsdIqJ9s4mn/V
jfhbFGb6wu+rbtmp04Ug5TmzFsddOSAHa0Sa3BVYbpe5TnPcNqG+ToXfrv2wsTZhBiiJYElzQutg
kBuz0VBGsRXNJBy91UOih82WNwiNYJdLnuOnr3qZCU9kiHgKeVY75NkEcwxGWKyoipvKPd5vtbno
QhnOwueOG1ul/KydQnOzLAlWU4OJg7oyOrU5nOJC4y4nFSbxTGEqK6VMplvfyjdj+L5e6g6+j26o
YFDiFilaSI6Cfkm8cXuwulZ+DHuQCVHf2zszaov7kVARqHiORY5qD9PWVtbJMFiPYdpPnllhE4lt
yOEtkGEpDQhN1Dr1UqXRm5nqzWfkoOPtkXGqo0KTZtB01bZpMRHQ+2WYj/Q2PeJQprzDmyRDVCMb
jC44aUaIairCFzuHMNyV3a7K9NLTU24VlW/93s8YIY2a0d96Sx+ZZxVaczIMH50WuvnVUNugLQ0S
QvzUNjaR06M49oGGSI3hr/0M41sL8FzJ+YSYmTk89q12lzdY5yVUe6tMCUI3KTOc0vycKRytZTSS
yFZ3lbWym4idBSnM8d5Ow2WrFyDjyaRwcrYODVgoaMoF5K5EIFppeyYlOYSoCYbJQDJaps7pHKUs
sJ76aWW46ViRYmhXCeN3wxfWm21FlcvpnS1EYRFUHxv6QgN2AlCaobtpRQOkgu7aNFJPBlH5IA1N
C8gwjrdOhOarsmJXx3C7R1kkbfVB3yHKXSqafdMUi6l4XTMf9N1kTiaJEz4i56LLpHCjRFbUrMNQ
hHj4Ei1+NCuLuEZLxBe1wgvIDNHax2JryP1RWEz5srp9sQ1mWXqlrZMIaIdVm+dWMa9JkyinXGuT
fpYxBRxwclxFW6rxlGlK2IgVmH8NMbePX99EipZF+VaWa7HKdWXaBVqpnEPfjqmEdfLbqkkk62r0
oaahQxtSsdLxDpPRKD04U6axzLKsvVUaL33CkwhghuLuETEDOS0kW6aUcQYaBgJIlLynyQ+dzyhI
5Lsh7OXNmAQBTsCQ6YVdOS5OSm3JW1F+jiGEtCJG21ua45YMHaZEQZMybZQGw8RBaNpbW+7DSwQ7
1Y0y/bmvrU/OGDwK5kjprhMIPPkEMQhIB6EpZUdbmXIXeF0DRqLYIp1WdgREgQDrDkpbb1uZZ5wD
5fXGAhxiWvrFPTnaLDk6PitOKQD/K3roCcsEWFBpGYU9f0aoduIpEsjcdOwiTwkyYmGmKfBkQ5CD
RzMQekYgNa7BFbyuZZA8SpkfwRScUwkFVGl/tXpHkDifV+K6cXzZI9kuYSIb60j1KTHlWEOTPsJu
4eOGCHyQnsHhx/e+pMknfYhzgqhALuSSra3VIn3tk+wurGR4OJWqbcY++lB6VIuyCTauKBCj1cXA
HEIznpQoPIYKoJk0YU5kxz4bzBQtKrY22CDDRhHC2OgIttitKdGqMyJ9nUtVuUJsWHl2ajte3Yl6
Y9lA2Yma29pk0axHX05O7PRxeYcF8+JyAobE8NcmGc4zhPNMysXKCfgmawKbnZI/CS1EL6Jn9m7M
EAz7U95czSmQFqLqUDpzx6/UaUTvMYxrVYz2QSn4UnIPvAinLu6nOG4Ous/0tVAVjvmmKo+D4WOL
Gxpr1RYC0ChgUU+JMulet5p7VSTqtginbDMAwzurzliirO+U2kPt9/LPrXdZdavMT2SkHRpQlh8m
Cv9lT0Th+vNc5vuq/OfH/17vKli6SDvGCI4bnBRDHvnDXEZRZtUT1Bm+PzIzkd/nMjNIzUSbzMNm
D6rGOOX3gpe/glzJ4gmT9W+P+htzGXVWJvxS8PKrE0rD1mmGV85P4sctf59NVUiTFhzr+k0BXd2t
7WnX5582Ulfka9s0ejaVhss49OyJVaVK6CUTh5jlgMSY1iTlZbgrwweH6eyQPPf6HFFDdDlRdbrl
yZI94PJkS9mvlb0wlkUBduu+QpXJEkNha26xgAKbMEKvyvVVgrO6CRjcPseMYPkWMUGEBbUIrma8
xPGBxFNW16J8axr8HVm6qiuIWRt4/ICx+dlTc/K1J8k5D3BlZTSc7KQRImnSHh4ZjPpOXunTOnth
7B+Kc/BiNiuQzzS0p7DBQ3mW5QuXaxUjqPRIL22kixgPChkzGhuHXc+UIl8My2Hbr/V4HY+bQYXd
yqF6U2+h2IwOa4UtIwY2y1t6gR4Bw0LZ2Q5TCGffIw/ul4Oxt4y95hMZ4475KmM43N6rlsefFOFq
7DztHDa7XhBOteulY6fFHDlHdERKYuzRfuNzr7VPyC+lszBowhfmu/0i39cvkb4CiesasXrTJRK9
dgmb52SFdhVwoicaRMuqp5as+pZR8aT53tB/I6ahf6msq0UVR/mnXySSG/tyw7xqa6Xlzq5BjR0J
fYgGVoZIy9KXAknBrTDDlTMoXkQ0grE1GFcXwVbgYO7ImDxqiExnuvjsamisYCMZ/8fdmSy3kSXb
9odulEXfTIEI9C1Bgs0kjCCp6Ps+vv6tUN5UUtS1LNMbalCqklggQRLw48d977Ufif4b1AfwQ1E6
8YhPaTOwxQpyctK8bffYTJkF8spnAiLgT62V4lRUz0ysTf1assKKTlpIvd+F8uMfXKLIDAa7qJJL
aun6f7mSM7r9pUR9ffyPEsUdGq+7JupMfL8kHaNO0phUT+BcU/s+Vf5UoiSJ+zZLcDyrGCk+lyjV
4LaDDElBXkrR+x0d0l9Co5/v5KinFP7dECeQzWR9/VyiGvLoOpx/3j5Il3G5jwo4WEjBmzuRUapv
o4F5FF/c5oQFuoZdEiCjtvW7MpyoqsfKI+OvhA3BRHDnkaeUrOgnwm6boFQJR7u748hX3YVYLMr+
yQww8kHcwleGHo8zFd0dARm8EMtd/Zw/bYPOVjwMZxvB3yXmY52d/fQ66t3aC598kNkyd7ApLEOE
6bLMwg0WsxkR3+j24FTiXGyzJzGmN2bXuELN0goPo+5kG0JapjziIrGFNzZUFql8e7bWGlpUbKr8
PWBDxKqPaWLFADfKnAbEJBGs9VrkGxKQ0/Tpvk0NIIToZBmtvdOdOGW71GS7xHjg20hF9GzezZu9
PM6hUEUOGPKlkpr3Imk6gBPPmNZ2Eo3tWSyP5uTtW9HuPTdEbsHGt1PM6CSjd/5BF6Az3VnkiZVL
lZ8dWYQsAWGIzULlxVP2LjvEDu/STLNeJn0B1gTJWjGdU9y1J6Ot6RcgrIo5FsCZ+k6MjaI95ccG
jUwCjwNtpWGnOJZGKAOCstcn3hSVvqdG6Ls43gTvVb1RwpX/zTWOtWArNyFbMfu127k195yYScCM
oBR8Scgmpa2ZLfp4L2SOrDiGceHC3bETG+fjvSbcwvSDjbukbgPuCsHOty5sBILoPS3DZY0uQgAP
CnLdRZLr89MWWPBfO3IYS34CNjI1Kdp09VKG961ZJ+HFK849NLfizd023SJbtGwQ8v6ZF0WPEArx
0bCMk63nMxsIViYrs/Kbkd8C653eAUHG2RV3ZbzsyZ8Og6URm3NPflOGZ6GYxS9sHvyHCN+CTNoj
dlLXBh2gLE34nLbvzbV5xhWYHTV496ouCY9D1A14SAFBULuhQ4Oui47bsmAV7iRpa+xckUXD6g+u
pyYmfRH+oKxKNFT/reX7hYtF3/Tz43/UU1o+SjT6H5F1yYTu/tzykYbKSPV/uboU6U/1FGU/FwEi
W0zGj1S5zy3ftDXDJ2BiQPg9aRBQw/+r5aNblUHt0ZLKX6RBoYbsV8kxP8fSZVgOgneSW0pCiIc7
KQgUXAko2630vtCOpGne57a0i0+d4x2aTZGsgwHnf+Ykb3ht5rBsp7if8X5Q9kUNjBOtWz3t0kMQ
9nj0ecvGjhm6MyW6lYsMD85KVkhlhr8fDNpSZpfQErYUVde4WoKnDW6Wt0UrkqoKfqcBzcEJ/aHr
r3tA9zD80TKnJMOYcxQ/rOQ7adnI94ABTPeko9VLgWcwjdCzrcoO2vSAXOgHSX9FHDlrcH/V4XgU
i8oJq+egevVCVuLxIxOOmWcSSVVF5FmdrGIPX7eieteLPllI4wVJpFi9GbLtyfvmtY8eKnk/Cs/m
gJfbOhustZAqwWnR3rxqrb9hQCjJHSnY4TMSMw9B65RoU2qb4aOl7sP60FTHcmUleK7ob4GLSgtR
2srg1gkZC5OYdR0NlFZtG/nKZwlZcOUN7a+xqa+jhvrKNuslsnc/fmJHiX5lnlQbYcQ1efaqTS7e
i8MiJuoxYnfDIprNP+b7dw4pEskSm/xq7tf4mdV661WPOJb61skCXHVzyXASoOcVbrtFjyOUiXS4
s4KdJEH1nVv+zqCTzXfVMOvOZEpYa3klqRuvWKMv8kl4elDjB7RNFifdsFKiZbuMV+RKwkcmGTHZ
SOm3lnZ92DXCHXV1iJwqslk/SeJdrZ9DAhR2RHLV7IcW0lUXTwqCkKuCWKtegLlxOLsFZsnY4M1Z
Q28fK0vXOlvK41DjdN+kOVzAtaeuIrptGl+f4UdmvFbtsiNfDP0DX+sis5n9ln9THLPkh/jU+JsA
MWzXc7oALfPmwsAej1vJwKxC0Le9fuIzC6otbvVqGXGPGacLDT4Xh4WanTXrjIlPx7Unh7L5UNcb
o0DEm5C6m15D41rUFwE9K9GGxqUNttG2y2xtHre2jNKr3kQNKUKUaTIkXPkuxmTwJ1djJuHoE1BH
ilDH/70aQ6z8pbs1vzz+RzWmhZXZDNHAyvxp8sgfF3A+hHlosmiJ/5sc8081ZvlFdwse6i+r1edi
jMgCt5IxNePThf637t9T8/qlueWZI7Ogr2WoLk06zk/pr5XsKYKeFZAoPJsBXFQvim6lPcIXaHfQ
MhooxMLo9O+19xhLC1dcu4jjBaTQ83hiXFvArpujjLffE2/AFlYpBhBUGGt95bLrTFYFgn0Vo0oQ
XqCiLMt9H13j9/TUNxuxOfSlM0zAbXEha0yWL8ZpyFZZTIjoPH9p+43RrkFzoOAJ2aWa87Rahxhi
STqUzwWKcXHnQuM8xOQ4hbA3GtRnvi1L2yh/0NSle0+ydKVgLhmdKWJ7gOqWDtWiPemju3e1eB9Z
st3oCYvoxI5q3jUwNAbOIiBYIKzI0WY0aUz7t5mgIldY63Joq21zJ+EPBXpBJ+mk4cyrjE3rFvgO
7mrfzOwquqmeEyIa9wcFeCwIFtui1yTAWTH4azHru1CaK/1NI8tVTVAyeg/9Xas8q81cHlzUa5vG
U7/JiBQRpxEZk2MbOhnI11psXzmfNygvll87gqadBzM8+flArgRn5mN9oFkmoK/M+FWe6Qubp5Ea
3WPKB02DPZ5Rb5I/UQ/kcYWdnErOZl6PFhlknGzNz4/kvpOiLkTGmnCdtPbF1xTu38w3l228RtuB
WpJvW58VzXKED17y/Tt6YCcKoJnWSUgQ0skwg6mFJ3XmxzbeMRZZ5FIEi1Gf1cqSP0nFcWUnLN2Z
Nv3euTMkkgNqJtftYKF6qB+SboZImFTtwDoFwM91IOhBsYpBovvSbtA3EpT0d+8mZs6fW7RATE8t
FLRDOLNTH/UvjCgNqtPXovXL4z8VLbTbf0u5ps/8pWZ9tv/8U7NUiRYR6OMEwvtyI2diiNWU58q+
RTd+j2BtfFVz4ZX99J0bk2npc9ES5RyycZ17e4b7db+oenKl1U013EQLJzTaqcmMUBB+5KcLFN4q
LLmICPTKJqdFrmehI3I3553NUt3pSZES80v/kSPHsBVClghq+OYH2yK3OxKYmnRZbYpslesP7PMO
KkpOkSgWwUUnC0o6T5E24/4g0ybg/ehkwiFV5xWcJV7jtKN9Nwvuh2BGUpL4uMIcwt6sceTHnFCl
gRmmVtxky3vywougNsqs4m0zTmsBqwOPTNIWVh9k0kiUfCdg42QM7jMKbPyXKHn54grXcgITCnOu
mTfEjr2/ZKZYieOu0Q+xYJNYyHxf8eZwvDvsIoZIZNTGHUxsNrhPrUG4r5DsuCpXPPYthYNmx0sY
7j+IpU3W90yDyj8gbVJunub45gX9VcIV24f4rLB+athh9Rs0TwEgmopEQhILXqLkKJgYTyDeqeVm
RCuz7oqZ5ZR8K6ypPOwsH1FH1OCbVL+z+Z74dPx/S5FuCVEPff0zkul0jvdo7q8YB5P+DMRjRfKU
TzYjV9dVM0mX9ef2ZtKcLfR5dMbzE4ibjAZctdEb5+qSp2CInBazwWX9Ka6K4EaKgM9QFy/mLs/O
wziRm851StNaQsR23OY+An5gjUTgELxrLjwJ4TdXj8ghXbwVHJ85NW5E3xafSKqNBPiEAb0b0xcn
VpeBtK0TOANSzWV6hy1SyzekolfElLG3xxKQrcommbE0JNIPtURU2LCWMETOLOWl8WwtXwbuqtdB
WRzHR6kELE7ehRti6Wm3kocSKZwT+eG/1OiZ+zmbmxz9ldE7/qMoLNnxVnhu4qUqjDM6OmFrmI6n
OGgGuqPy2livESmOJnOaJoPJSJytekdhTfqFRjCx1ghLdB3EQ96z0t+Z1vgHq4+A3E1sFowPiIEm
68q/1VVI+l/r6i+P/1FXRUi3qCamIEJJnFJo/imsIKvR+7Bcmb64MU0Z/yms1FQFjZHMbhXGHo/6
+2ou/wcxL/5Nsm6+q25/b9Q5CYC/dIOTCUifZgcKt/OvfvjcEPNAYQK8g8cZ0D0JxFN7W98tNh2d
AV6c3HhXmDzxeg6TBZAHPCcqmCMRtdFdF+xb6SCWJ5O8ev89SC9MGEcXJ9whCgnKufMyqi0wJF64
BLDbUKPnpYh9QU7nYigfAbe1EeY6UnLSYoGALsFwaG6HF7Nfe1m+HzvhggHAmN3aeq7nw5JxxbFX
WNd4TA+YspX3LffVRj5KXjZP89eKnQoXb3S+71Xzrev4smtmqXL/QZdmoJRca8d6QcaX1BJQPWuf
pWOuU6hQK85UdVsSsTcPN3S5BD7d4fgZZiLLi5P4ar0RlJ2/Ad/XYtQ1cwnhfk4Syp2yblHufMu+
iQdJmXE2QAgT1h0uPDGi1wlvwKXyp2RybOoDT9OJhQVzRUXeBXdm/9IRnei/+HnpWF1/8DRIAymD
yBQhE0nVUGiC3BEY7RKTk/YzV7FV3bHMR908jioQHA1h/c6TgL9APyRIe7R1TIM0zwnAsmDdFvrC
aBCq2iL0U3Yf/dJcY8+pSCS11ck0OFl38JwqKeNL5q25PBlJ3kvXc5RGXRdVcYktYy4HDBvoEk3J
f1cT/VsjVb0DLmW8hDUYEIO4I1DnaC1ZLqEwCha+3JXLJDqOWuZeByRCtbeOi34dxTCaeqyQwQLg
Uco1wyHIRd5CRqttLbhqHXFD8SwV3kQf29SAipdpjfPn9nvsIeidUMxbZFjJVIh/q0vTnO6Lm/CX
x/+oS6xgkIKRnjX1bd/Z3F8aPlAdBNd9H/59qkuoFKf4UpXn9bN6Hys48kVInuxfmCj+HtGbUvdL
Xfr81Jlr/tzw9aInZzpygn0wrWRBMvU37Fs6DRHnKYGjRj7DDT0MdqjiJZv54oY5d3hmceqQOtnc
2hFjLBTidduE3CEezaW4orLlpp3u6jUJcFusKsaCFFSS5yNm64X4OtKSWNYq906+9R4l72W5M6sP
z7NRBdLImA7Zn0G8SXeduDES2hf+HifH6EVUQX86IQ1RpM1EuqMGp1zD5MjyIazteW3X2T0KOPnW
01iVib8reXkjRfOKqwfzjh1J4ZA0Z9GUlTRnRHU8KDWXa2pXojDF7GmtUDCD6iHxC8CSwkLhnrvr
pVa6x5ildEWAfetCJTEWYnmo+nqF0gpxJt82iIjwhBzF4p6qXGTGRcYRZoSonBL/kdYsxIpejt8g
nIjRRzI+5AnJ9MlTFGuHvskWqrHNADkI5s03kJ6DkBAd/SNtVh5XaNgc4Cjn4rOMOsdAGFM8aFzi
CmDJ0SHqViP3SW3JnyFQKKRePoYnbZ+ZD3oD83Q+0MHk4bmUj9Ekv/QZv44FuwWNKHu6YYPcIkbE
4nWoNaqqt1UTG1U20EAiRLBEDNlr35fwTRtbaHyJwGXUdfpwNfL3ylrCy5zHyYaBil0B/ywQ8LPZ
Z1IoPDKcMxljSmvjCpmiKOnCWLghOp9iwMeH/jUUQLViRajMo6kBI/NPVQgvKtdnky8tIHaybk8B
6w2iDEBvCOyuWic0iJqC3ryVqbccBBeVyV3QyatMY/qBTMF7klfa0DgGZ4ThpnAXU3fWIrCT5XdA
BddInrn5quLlbHmPkg+NNFqMYrcI6OI0XgOVcgqEZRK/lhNdrJG3iPAC8wVEgMdFnh3YHYCzOF2C
M5GEE9kTifcm0lMOj4ZxjD0ocSs1X3I6mspL4c9tBFmInFDbyTqbsqXALaTLVka/4XWNcI9QWD61
iTo224l0uBWdrs+oRV0KgdPJ64hOmAg1NBrRa8drYUC4tTfiBRtSIXSABAgcOVPar0ZHAIJ/6rOb
+1p0MnpvpeRdcu7pxxEaW3Tn/yO5qLsCn7c8atLkIXRfXHfh9RtPvLdeZeRc1IHGqc5Zf2yGtVXZ
g2cuJFb55xKWobuUFAbqMBPcF4E1HEpIjc8xx66ZmWvuYGZI2s+WVdaQ4WNc9+Ee66jI745UGmsp
JzuQP206cFMgy239P8YoJlrR8Wyq4UkPDq2ISXKuLINu3d8X5+xlvLn76ABnwNqUEoMaRFlIA20U
l9fu0bwi4WiM+XDJgytDZDd3SJTxqr11DQSeyjMHG5GVC8a9pQleG5vityze/annHAoonVW7Zsoi
O6fvx9i/nXOK/mUY+388/sc5p/6H5Cs+J+MSRhU/ueYJocCAj+NepkP/KSZXpmnnaDSZDaMCkKfT
55/+W1fIkjexKYDnmWK8f2MaK32Hf3yexn5/6kC3GP3Sg0vyF2cY816XD6blHryUAzfJ22WG3O4I
rb8pZclOIKuuUuSdM6nB5eQ/C3WG6KW7ZQX2zkHzdliqNoWGiiZU7kbVXHkNEc4UvCDtSljUizbK
nsKIbbjcLlPOhsbiQFUBBlZK/lpX+5g81bim5e1U/U6pynwxBOoi6pQHM0WGOuq5Q0lfWxMGFkZF
KporkLgiy95CVZwYdVZufoghAkIdVFyWJxtLHRAL5fraAAgp5fNce8uw2YYBQRi+ag/tQ2s9D76y
1KP+XpfyJykzXnLuQgtL7M6CWLDocdtDDxUoloT7RE6ZmuRuNKeW0BvK+Z7GBiQJ6JZGMuaF13A9
hpiVJvkZcxEJf+yDemDIMKSOsQ/xFGXvXMmsuTWaaLvVCqgoLUXfRPjdOXhSREXAhVcN6BU5WvQC
WOQqYuzcmAw60AwhL8X3i39XwMIcJUVo1737ZAgWHlug9/7dn/rGnRB2yHRkzRCRMbLU/i8N6iQr
/Bl38cvjf7xxvyfOTN6cHwuRTw3qdE8XWXar/GH9tNNWiM1T0Td+FzFOb/e/37jKfxTiYyfdoQJq
flI4/sYbV56+yJeLM0WF9ZGCvdY0gOT93KCmalvhtxDdnW88KLwbqpRm6lCb+TJZee5BHQDuIOi1
1K0xLHr15qq40G8cUl6OxV2B+LrE7eabCp5UDACnWD/KJNipyVvCJrUhewELj4fMAjx8LTyFKfOZ
budCc2EuKO1aH3MA1mYYbeUs61EQrt1TUjwUH0104iVvPbrsNy0kuR89Cuz6nK6SYbQHYO86wnqA
lflFgpEe5a+DAHJdlpnsc+dsC+Bms+KILikSC6yBM+0jTa9xwxtHedEgFwlGtSpYhWRTY32rRVYw
bIkNUGD0vyDkZ/U3Xb3hfMwkckEaeZ5esxiKPnrOUi9w/Hywn3Bibqhx9W3EO8mYYYL/HPg5dKdU
2vTlVpExlqMx8sNNApvc3woKBl1grXMEK2D4wkdIweOh40z/ljy1NTYnuHGH/k5/l+8R/ZFOWrnz
PmipJLhWTgw/mfAJThPvUNpX9yUUITdXmPLuJfEFZ0Wbn8g1QZVovZoDTIbdUC2rCg7SSxrNXC7Y
4gu8zhH4kSV3s/wD15Gk2pYyM95rDdXULLsEJKJ2BFrpe1m9efRS7GeC5NibBXZUvIA7LrZEnUCq
K4x7K7hkDfJDdVfQVZn9sYKTzOiiyBF3wiOg/zvV2g27kjSc3OaKjNSolkqkPYPAZ21mDk6JiTRg
fIBsgvZ8YLQsSUstPkmQCEnZENioP0Sk5Q6trU3OrHrVl0e3OKjgsHxrBh7cq64+P0EsZJ1+ymlg
3RXhe7MQXUbIS02NVsK6HfZltc6bTaXDm4WYuPH0fVH6c+RLY/GUyPF8ULeYSl2QGzDsk1fpvaSk
m6/WuPCVO1Xi/ZDEAHa7sp6zRwTnrJOrGM6MG8t44goxt3QQqcsc2S6GYDM58GxdRlEJB1WeHNs3
pISbHLGvxho7n4uHHnK+pB66M0E1g7q33hm+yx0Td5yff24lnnK2NFYuCmhL5D7/XokJy/5aiX95
/I9KzJyS/BBW4L8C42ASSSq5eYB/JrrnJ0E5dCE6JBYi+EhEGrufWqgJCsCBwanBSBTh0W9UYnql
XyoxT306Cqjs0IY1hrOfd0N+0IWhmw7ibmR2zhc+i9ymWSJa3dGTUNkYhypJIL/Xr6gu6Vdq6Z3L
19hvWdWWz5JVzy0PGtZbwYYlgU7yFCAfZGkznr2c0rQZIsKU53U+9+BRlLTqs7phvOh0J4NB2ogr
Ze7qlz5/Zu1a36uonJqN2wG4r6n1S4EwA0Pf5JHKgBMwrukdNe1odNeYO5PI+6+DRJ6SF3QygmOo
4p5YM69ziZJ2WRjk4NHV4tUA2pMzYZNR5nQ9nmT5kGn3VrwL/UMxPsh4QJRHhJWpRPCODfF3xnfH
xTPYyt22GOo5ar+mwe0Bxqt4rgqbvUFbkcXkzdA9GvVsIvDLpVN5bwoTBGWmBgdXqO47L7fVXgRb
9tJqTDgjdDn5RaxWbWJPnjoQK6njQ9nIVyl6HelZZaDpc6tPlC3Brnbrci2n8KsSwQOz6EyQdPDc
kF60C1THv3IGuMiw0qu6a+x2PGfttgUZhPhz6Neufga+ybAiyVZS+mZyhOgXymM0cOrwG8b/+IpF
1pH7fAksPAtueerPDVq9SLwCf4lJWQwcOcnJm+YozATufSoE5RXZTlsjhWpSLyFMicVSUy6GJzi6
uh71N6mMSSkyZlOz++cWE2wZmLEleCCsKHR6n3+7j4Eb/lpMfnn8p2Ii4quVMKfwbmX48tM+REGU
QpAA7rwJSPbPPmTqBYFhYoRiRY20hmbr77ZO+g+mFJF/NzSCjAj6+51iIou/LpohYuLMQb3Df6P+
/rmY6KoXAbmvKjRnTWj7I2LAcBTdeYLhktclnsyoYhyWEyhB5mUAOGLCm1sd76kmza90hSujRFSi
dN3GdJnvUAWZDvnjfaQnNaB9SXjkMwVOo5s93sDmoxqta0O4QRjFzy6uzLIWR1sRNFaX7AqDrj7r
ubuI/VqfusV9WxREhhrRNI8R2oXSMYi0MFsg8hpoLQqsf8pJHQU+XmUR9DGGR4JgxI6GtXhG7nNE
eHGzTWMznVKUZ22kLAJRxzVozmSrX5ZN+0TQ75PVDDirS/lcVqY7i+po7ykop5sYIYwfPSlFePZb
/UTgzcpPG4/IALQzZrNvcQD3hcSolgGlb1ujt1R4TCAgdqvAq9sGnjng8E91lqEt8XNVmqUt41As
Teq2Huq7grBjRDIQlQYo/WxaSfAlhY5lVEGamQRvXNJ2ZibvvEI55oLheHJhnEh2eJIRxnm9/tCE
wbwj3cbGTZsAJXRxo9cRfmSwQsoo3WCZvRstkCYdK6HAhrxB+Uw40ln0FWnuVVAr1PRFSNJl49KC
mex2+8pgr3RL+QaKkMi58CFQEc3rA4Loikrfqi9dRSPfgyEqcdUvFU3olihfKac55lQjp0WNca1C
8GDwFBDRUoqavyJW5N0r1VU7UjxLFJcekZVpmZ4GDH3bFsLxrBykXRMhapTVcAkOlbGSHm9jGV5o
cjVUslzIHTEItlJTO2rrOzI2bCkFIK+tx66hvAfsyE2Gs11qEfrTZe9xZT0EiUTjpZVr3WuvZG1/
YMr195aSbBpt3KTyqDpsy8mcj7R7Lx2fvRTAnCBgBOB9yl6tLw5Wv+voBlWjOjdVh1HwOfGGWxS9
k+Exs3Cbl6a7EnsUApqh9+ukqMdlZ+jvkC/Ua5TBl8RCqnEV8KNthkbIIMpbwjv+55ZdXuPsThgD
aUym/pu8B6Pe17L7y+M/lV2uxWyaCZtX/hpo/bhN097J7GsQjjOCktRPt2kIT2gSsdZQlic/DB/6
u+zS3rEW5hHsiBiT8ajf6eG+m/4+j8HYabM4UrjVf28Nv6J/I8EiO0n3xp1eZWQbCYbhGEp8FUjc
WUgpPpu+HnSSNkRzMXgkpnrCeK7GpNaJY5KTddyMbFY1vVoYbi6fxl59jCv1XSh4wWdMeN2RCx+n
ERfURl35qFwGuWHEH+mP9aAASY2IhtTzk5dNAhQREpEiwClIumyP059IK2KZK7wNPuHKcH5m/WS4
1sZDJh2CzAOcDT8KX3UvCcti8qFZyAWlWjJXPpPPmeHFZ0FrXgWFOR6fCbPb1eq0jRA2H/z45wpB
0DqB0CXB0Fx6pgxMws8GjN+Slx/CMYIk6a5bVXnMsF4kRTtTIV3W4P1EdiHqEC5JhITKR4sqEUUB
pnPW+FzYXRl6oUjQkwtOBAryLCzJpE0Lp8yFJan2q9FS0EC3Rrfw8/TUjgJeRQW0iH+RBfEy4gcW
seiVcb+k0HExbdW1IfVbMdOOCvc0DZhiihWvZl3v98Yj+PBaIjdJda0/uHWCG4PDg9Uqe1t5Eqr9
W+vEmfb1PfzL43+8h3F5MHUWRUwg320en1qnyfMLPMYQada+rmy1qZdizv3XbeuTlOQ7vVvB9Ktq
38E4v9U6fS8UXyZiPHUdVzFfTmVq/uUe5pUQyyKCvvc9+xr/DOzFsw4leeZQE0sGzIWWXDTlmzzs
feOY31vDQrLuNcD3PdIoca11T3ECeZI2RPBtN7/lKHjbdNO5T026cZXyKc0eU9cHoPys0PcH/V1f
Q+hHfqW+YW7v0dQ/Tx8f0Lea7xLrOxfHXgdu2iOgYTZ9up7G3pwU94oGvsLpKyRVrCCZ/xKJOyMK
NwguaQ/hyj/42tWqcC2EeA02EsJccn9ibAclqjlmNoShBLaCcnjwhaMLMusCxABV4J2Ith7tCveH
uzrakOUz01QkZVgEMECl62G8Q3+9q8fnSQebcUAWQjePjFvv37exbue0ay1xiYZwadPtyC43WAjK
YUDNkQTmCkREXnb7wvzgf1UVSE7M+TGRRqAyK4khe23L1evAHQb/P6pg5NbdUUx2zaXNHAPe6rj1
muaFAvWY97eR51k+5eaS+VyUOCnGw3DeYHNB+jiU1kxH0Ry2pNr+wW9n2IkGo23+w+n5397OxgSu
+nnA/cvjf7ydJ56zxS0Dhcfkv/qsDIPnrDL6ppMCBv3TTYgjma09yi+IV8Zf9P5PRzJ7KTZaMjip
3zVt4Zv9Zazy+alDyPr5JlQHfcSgzRJ37LlnOiKs9A1D60gOMC+qsXoSTbsUF3BUo4YdzSJe8FKH
M8iqF9QetqhOOzMf0dxd4mozUO8i2cNJfyisjeRda0azLjmUEvRyJBeZAjEE0SN7bRGRqqqhxDXN
cwcYxndfKrNdWuQeuz2IYHKQVba4qbWJ/Zc0eyngh6QkJnfhNrQWGiHK/r75Fpq3RltEaDqFfUja
sl589MpRK7eW+IDwoAWY6Po3QleF6JUwmrAHjjEyEAW00yCqRHbUPfk9YjecP+FHZ4UQRY9idjGs
CfubB/OKKTwB2Ix2UPQue2kts7WKdn6G2ARHqXIJyr2UrkvtNR3tln9yratES0yGqIbQIHzMzUfS
YWW9RDMyjx4Qv7aOFX1UT9EHT8GfR8hOuYGFubTCp0CCCgNXt1gTAtqZr9w26rkr9DiVvpXhfeSv
NPmtvMbyBoFMl+0MSPXb8FYPdwYwPBQvxbIScGVuh2zJL4Wa67AxjNQZntxTvYVjb4F/vtPSVV4f
+ISieUsf3e8jqQZxSr9RiqX+rEGGzx6y9K4ambkj+cdyxsyc3F08EnuRORZfWbYjcLZz1LvBsa+2
DJa38hozlUjQHlHZ5trAXzIvBDzEPNMFwKe2PngfXJK9novsc7xlqg8FBZpB8pBoJ92/1v1dXd6l
SEhaIj8PtLhQmlhmguZb8DwkaMhIXMbmpHTvGaa7fsrODI6kk7f9W1wsoQJqxgIsJPhuJlzY8VDR
Abs00k11z1ej7BNvByYQimELDvHcGudU28v9Jh7wXDtevqBpygjXGpOFIOFcRIvXQybznEGONq1x
srRDoD4o2qGGx+xJmCzaW8IG1XPSvkSYXol7PSe2EsNwJ85yBI7GUldAVgIscA8k2LTRNtCXhgzu
5z4/cw7wO1f8Swhk0L1K8mJYFdUFeUsVwWoScOAthB6FRvs6cosbfJlfZ3scyvaeKJZ5QDqQK0gA
f3NSJcN6a+bFu4oBzgzH51J7zMf0ZgkybeECAtSs0+3EChFj5iDa7LKPDkJiW42DQhV1OSr2DjIG
XS2oLlW4RRp44BnJA4RWQm57lLfZaUyOxbFCdRm9G/4FOBRWt0s7bszkXI+b0T8hIpHSRV8fyYKd
8ULG1WfqtgSXcvRftFXg5NtSRlwyk/HOPwTlFnGmZDnavj3jXU4effHbQLA5BkYBK/SMs1F673hp
++HbSGB63dtMRzF1Cn/wQUVjSJFGtDftN6dz6N/6TkP65aD65fGfDioUgpMc+bvmbxq+fb47khUz
TfNBIk6ivx9SQS6IOicUz8TkoshQ7ee74/+3hJnL8S8H1U9PfboVf57/536nj4kSAAPZjYvYekcf
RJiLjmMdL0WMlj4qMMAuAvcABaYyHok8zRhEdHhCCsfTC1v03kvZiS+oD9DCjmDNM2yg1UkWlsyG
CHEd8WU098J0nVK0WJllHWwrA+X8LApt4Rrgen3Jqx1WFCqUqRyy1hlUu8aa5n10yqW9TVBQbZ3o
gAW6uRI/uUD2GTk1/h1BHQE6Yfle4ioH3JF07mCtJA6bU44c0p7gXR3R7GdOWK/0xJ6sJgxW3gf5
mdH5rLf2Oez8NDLuXAkaY79Tg9ModUuv9kBaQRJXDiYb4oSLqfmqmZeiXNeNDzoemgPbauiqCOGQ
CCsshi/+NYyf0n7HQpijEQ1glcOFmBbUYruaFiCqY7z4JrO1azIyZ0dXqD2mI2kq9sjTb7z3eoDp
bVvFY4cgMFDeO7Kk4FiFdtMvWU4kGgmcQrRygwcpPgzJg4Cd20THdm+Uh5bFhkzAdcaiQ2fhoRSE
TnJtZw1isQ5B6DlADFdXkM9rjiYOTAEIObWIRYreXVXtOBqHGpDwPmPZousbl9WLF2Crnicc0328
8dRdfgd9XmK8qV/w3ZntDExfd0bTWDXvuj+vOhjLcxJvaDV69j7mRmD1M541izT6ZVM+6dYmyGbW
i1ajQozquTrYVrfs0YiIjp/CaWznqOPEYN0Zi/YeFZiVvg518Zp4ABaPrU5Y4oodeSrPWaEzJci6
FYkFlmv7EBr7eZydFUIADOwoDyAhxfCxdOnBrSMxPR1T1oDIWoQwxBWgUcfkYyXWIkB2yZa9teGH
hjFJ7A7L61p9xEWMdckVtbmhX1ujdQxsKf1Or3lFzARcSrzOTWSVG/SpvGfqG8+phJHJDoXNEb8G
J3psG3D+rJdJVh4gAk1GK87ykeRaIWp58u8iSy+QSOK1bLd6uEiNV6Vax1icea3mhHcEyNljHKJq
bNHS/D/uzmO5kWvtsq/S0eNOdXrT0f8/AJDwngDdJIM2vff59L2ydIsiqxRS17QiFHGlS4IFspjn
fGbvtZ8DPC2pOhBb+lTBeiLLdMLnBZPIeym6OfHh00Tmh18mE1U/5eT//K6zQFK/GMqN5+aoMdP+
5Tyn6+bU+9x4/M3rP85zBX8yswIYtgBz5HFp+3Geq39IEhLWP1Nkxg7+uyNF+wOAORsbWGV0+Vwy
fx3n2h8AN5HC4BDU2RH/oiJulAR9GSP8+c5B6zKm1JhH/rCBUbMoaUYm+q5Im7lfy0y/VH0Ganpc
Mbx6Fixw3PBy7a5S2gUvIOw2fI9HibJXr6WcQVhoVocOVXOcLYUGYaaF1oFE72sgLLIhPWgEOxti
BdpaMOhtQWThzrFV9dSijMhGMErcqDyrsTBrImsdw0Fp2nCjd+5cBka980oXo99QYmHtyL0vxmB7
SwUfFmS8JBmSu84t4mk3gPFrU1KYO4sNihWYT4MjjnnMPbj0wMXhL6f5hAFgtXW68AyDYamJ1jFF
wZslxs5AJVPLkFpBwtDXUP+EnXSOwuhQlSGmXRqDNNL3BViHSguXOvtYwKur0g2OdZAOU6MSWE8H
0TaTWub04kFJxP4o6TQtnmTOBLDE28Kwnv124yJqOThD5C/8HHxOIVjSaNE1t2z+tGmhdv7clDt6
oBZUbIrsKESQzZzUPQ46nZNvxHjCpVclVgCqm1ZG/kx2jl3/qRk363FNKE1bc3d5aMOjCO62Am3V
KduNEyn6VGxNO69xojW1kkL1lvZJzBbcj+pumln5LEuGS94EBsS1MJ0qQ3ZQzYqRUiod+J1sJmKR
w6c1jCuC5EtBqkmWSmsjEGfaUHO8DNnpdz1EgLeA+zMZCJAHr6CK++ei8JvL4vMh8jev/36IQNVG
ayKObhDmFIQtfDpExD9GbAwBgug/0NzyAH8/RaQ/NB1D8JhExQlEsfrXKSL9wf/B2leR2XzgRfs1
Xe2IZ/hyinx96xSIX4vCHpM/IXZesTUiSe1mllRzyww1KrskxYKV0F27HYIrn1VlOJibulFPnR7s
YndYeFW0lgJajzA6tRZmygTng6Qoa71ACFKyutPQmtp6o4KN4ZZOtFyg4eSXODqAinbPrsWCchgO
COA3Skjnm9fDfSCjIq1Mya6t5Nrr0m4ckjgee7smGTfKipfYXWjtS1Zw2KrvtJ6J+viw6EV2FDXx
3kfBq5jNm2M58qoju4FrOQSHLxlzz9Q4H9VQO9c1ei65dO+I7xSWISRpDpEAmXoC9N/rY2GVqVk+
6wKn3Gp6fEkGMZmlafKg+O6w5l4I32ul5FjSKwq81jQ2xPOC8fO7nokrJALRYGuJBDZ6ck1+iEUW
2nJo0Gz2rr/2axMUTf9SZ2W8GriBsHIFDI+0GNea2XLwlA59JNWvbMW3pNUWOVJaiCRS6YJWQ4Wx
9rieLnLNt2MNykqtkk2kkV7fhhTEXknxlrljeTu21ZWFTS2KAMkUpzCyRI4EZV+VzaMhV3e+ylCT
2epc9EAyAiTOkeO1pGcJkatMG0UNlm3QmtsUTY7TwbpNh3ZZ0+swp5bpJyO4YVbKnxK5KIQLfaqX
ij2M0+TItGWBqHkhnGopuap+SN67WUOGw+fACZigkqloIhLA4lUbwKUBYqYMs7TchYKw9hEjuq3x
aAVvQZO9SGl/luQAUV8GnMfU17/vYYX/lh4SXS+yDFyp/3xY4ab9WvHwwh9f//2wAomKWJdyh6Li
W5T1p8OKPpVCa5QRQyP8VPAonG+YEuAAMgznxZ92n8ofiGNG5y5qk28v+oXV57cl6g8nFQY8tjcg
WdC+oKb+elJpfl5qrm74O1d+KKpdUGJid6F1jjnUqC0LMjq6fVDvBj5AbxCQFIHYNbvFITWSfkNn
JnlnxTkY2UWULwbcEmE4GhNpOJrdIhV3Jk+RsB3am1pczR1z1iDKkGU8Rw99uEpPTTRVyjXm16Fi
m4cutJgWRIEqzPRK8irSWyCpiOXnbIJnDhB3ddO+WQEJLvBOM2QVSOjnGR1PiR9g7UXTQlv2/hIB
QBdtPf9ZsBZ1YicadJSZCrduXQh4gHkhkzdNnBf5agiJC+v2ZBDI7ql3bobsQWUmxnCS/ldGv4Gh
3qQhaBzmjSRkpnOxRpVwqKAKtu4NiFcLd1jOIFVCNM2zjmuiRdl/UgZk/cpbW9jCbSy/MXsWHivF
2bfUiU2kNDTFg512IUNojZ0LIRxYmGQ4UCsDMywSDypJLz2ya6nQyVRye+Orm573HlGLddKO/G5b
UE9iNvMSxXaCDYmCrXAS+nOCxm0maScR3xajbBDxjH8VPP8sqcdwBbJ7iH1mBmdDs1JcLMTTlgMA
leBd/SAEBZnbrIAa/dIomxyjFNanirFwM/H9s6tO62ONtDBhkHAnxgh3ZiS2uuIsTS7Sm3Vr7EQY
rVvZn8AxhA3DBcZYW4Djx86aHzLDbUuYmERI2Fq7TL2nTD0a/JLx5cf1mNR2N2mUL4OgfW3bR0A9
rWLiej4b1m2M/DkB/zAnBcFM9kmG3Yy81HAe4otApez7c+WBb5Q07Ppc3bCLq8kg1CYaFFY7XQru
uS/OrOoYOhKZUHnHYp2XR0LcmhfY1mO9tujA9QRqeu6aYzqaP99GRTI58E5wl4or5abzyEFjbp3d
9tLJ8l5S+ZKRKaTO1Q5VEfjvbBtEt64XzyE3WOVWDRlbFBt+Ai2qLB2DYAQLnvS63/eYpRgaDzRR
A8JMOfbPxyxSvR+P2Z9e/3HMoiQhz0YehYPwDEhG+auxHIXCyExMnMN/MqQ/asJRSULPJ2IkGYUp
I6Hgr40W3QIOKepX2cKm9UsQGckaa74fRSYi1wtbcgzVhGF8PWm7rJAaK87EbcdgLrpLPPAoErOU
IH9KXIQR02EMJ5gK+Q5pbCE8dQ9psmC/nGUPRb3uFdAr/W4IpX4aR2vcpTQxUAEEES71PGrwhhYQ
M6tgjnhixrZlK9xqOPRNBiDhlZMR/Fx60sj5XFTawQlu2UCUerlLY1BvkzHs1MtucDhqPISFvmrY
motX3V/26jqU6MfCfqYRHs1YpmNuhFLeaRdaPwvvWS836Yb1hlLRgrEUWYRonUV2wJ3xLYkzlw+1
ciyrjCZXOTUuAmbErQ2LaplPaooXQ10lFix/5YbkCgZ5qo/XQHuoNjFMnSUq3HFK2AZM+KLIm5pA
w+JDzBhMwBwRFecB/H/LtmXQwOyf0Ori6VeJYZUduH0gAZvh0YjLiViz7KhWMqApPBF6SpRGeJOY
U45p5Lwg5G9GXInCjgbMSbaLzYdafywrTMfuU9i9NZkAvHlF+GMVjgLja8+xql3Lh5JWX9cBgocc
cDKSvXmxRxOkM0t9JkhcloLRQkIwvb4SG4tID7biKW7Ne4/ggJRhGdgqvKpzq17WyTIBnvggXIpm
WQR7iUpbbG51BqAeXKGFKR84tczhSuxX0dhm/2KtUpV07ZPgU3bzm/DbejhBiYqj+J6RDUYwnAj/
cq6MMv2vveZPr/90roAvpZOlx1JGXMGnc2XclLMMt+hwKZ2kLwYEOl/W4ZYkMrlCU/z5XFGp7fiQ
wmCN3vWXhC8wDn46V3jrwAApIXl3pDh9PVcCy0xDX9CkrUWEhp5sPOslE665TzOpzxmF1upD4ccT
GRmIqcK226vpIufYSJN1FW8xxk5iExQcO+wzSk2PGk96TjAxhUcImlXKBHYhiytAuuDpUBTHzdZy
n1XBZvNtiEcwwUNwMM6CcAHSlL1CuOuLW8GzHYI5nlTAQWMnR6dLCMRbe0uesFi8ExhsNrZmnBpl
6WfvmTodVTp6sugpLg3121pXKxZ+ZKtvY5/jTDBUOCmgIlFhrX/MvdKOTbT/5AYlcfOQII7D2WuH
hvDsjzYeC3UL2e0ssPOAgZMBr0HznYMU9Q7b94ds9Dg5y2Jka9VoVBtOAJh4EhQvXSifZF14bvLl
WLoxJZbVVym2ZWmSclDC9PLFPUjSWpkKxjcXg4GPwGtu2WgXQESxHkQWJn3D2hIcMk0cY2myWx2G
R6G/crpgsgulveKDec9iE7VcMMlOfYSxE+yqVB29kVRd78OzA6YFKzuZvsdmJWLQpQiDJZ8/5fGw
b25zDPWZrYg2ktuhPDv+mWR3bSeSYhvujdAe+PG7dof+1iB9lRCdiVe8iMlDkW6GbsaUG0xrQiTK
k56zz8XWkU1qDsvCQpdI9qkiJCz/n5PmhUO/krJrHpcLt18P75Z0YugG/mmK0IK/jOhBxrWmshaI
2GYTxruI1jV0HOKOkp3vzA0ypQ3AOtKity4CmmuCNyb8CV23dgcsWIEya4mBDbdGbEusNRSwANj5
nXUi2KmqrHOZKIEwuc2dg4klUOcvQTVPVb9WWQU4+C00gUN1nRexzZ5XK3q7xfmITa3C0pyzM5PJ
ITJwDRa0LEgwA+KeHM/amP6Aviu4I8vEFc+NdI9/uO5nir/vBJb6C/U2N+aYiqnt2fan0WvI9KWx
XlM3P4h3tCAwCJQVxzBgNqpH6AYk4FTwNeTJMOq8lgO2zHAjtrDilrJHeACot1ttmwfS0swZJKwV
4cQ3MziPnnUm4ajUV86m0nTGvHbDpeKf8aJ1d85VL27GpYUv+BBhSfY+qtnd0FzgMZrtk19SWtpl
cYvTBKEzpb64Q9qcCkcDp0m4pni18pVj3oUByyASJjayNRsTUkbQRoDdruXKXzr41zqchBkpl/Jd
VB1UN1iG6krQ4oNcLyJ5juxrwCXQHFoXgwobtWKrRRtqYR4yuAcpv3fswsLd71vYjnwt7CGc9Qoi
xH8pbCEC/HgB/fT6jwtI+kYKkMeykUp1vGU+NiZwdGBnobH8GBN8H3Yqf1C0qliOZYpb1uefLiA+
hGXuG9SQ1v9X1dM/K7U+v/NvGrTPC3A3l7ukrCxn+217MNGyh7x9Voy3VnU3CJYk5EpufNKbeTyv
l7BrBHGLjtpI/hTav3T/x31LWTv0bpr8j6SOj4S4VeV//U8ShX+6CL++EX5On9+ITNiW61hIvgRB
mvemstS15CUMqtsQCioTe63d+LcmeBPMtfrMSRDuiBRxvrgIn8mgoOxlopjKi1BcWocMsMZ9Jk/1
N6ajhJiZt+baa6ftKbovOUsBfuXug1tuRWefhrO8m8T+Edue1bDt5jiQPMIHIQ6gysQdeJfWW2aZ
jr/p9zGAkgaeajdoK4PYgTjE+CdjsQlANLKvEPJLlx7acKkYUzM+DE6495UR6Ud12EaN3YnCnGIc
ZBhoWhVHmpKvfI02wjk5yVRtABAtVBaZZJpvXHPRNpuecALp6Bv3HrGzar4R+UpVyAbXvSrIK4Mn
IzemLLy6cC54VJbHSr8UBJZIOzkpts3RempOOm2HZ8IygJ4uuVeTuXHI2ZpLr5UOR+i+L98kB+yh
v0EmK2cKmesWfmnZHKacgak1k5BdMT6FjB2Wq+aWW4l0XfDcCUk0doOmJwnvB27zd58LBxNKq07j
IWS8PC/ESxGvMpr/clLjz2iecTfnNEsaWhxdKSfv7NFra5EiHrJB7ayr8R3MSeZlBrByPXPWt4TI
PPQ3DJvJ4NvWF0WfNPmGhDkfjiJ/Q9W+iXaBttCDBaIxIr/J+otxWgpM7Me+CDVY7YND7Pe6iP6H
biJF2s8XtCtbgcqy6Kp9pUBwYJXOGAP+bb4QEdSpK/7x0WnN0WuUxWPgZRO9nVZ3Sb/lNqqeB23N
mLblevT2jYF+4yChMIBqG9oVZJ7isbC2SmxM05bm5ywRgxztSZPLAVTmbjMsXSTB9BlAw3tSOKwM
xzllRKOeSbz15WtWHyzxPlFv4IlW/Pp/M/SEQ7qvmZuHsnshkXJWCbDpD9yimYpgMd0lDHBCEYUa
Qv+1SpJhdp9w/0tX0+7Dixwd/KMDqlyBsdwjcFihEivChdodlQoCEOpEEEDKu7Vt+RUrXjxzRXhE
dVvy4yG0WLK5/d1nfs+Br9fDVLipZgNOyIxf5am6Y9SXktGjHvpqIzC/b0/9DRg65J8Mf1p85aPB
soct36HTlPi2R31BIiRzhX8fGDWRXBgcLPkkCwdXm1r1FvEa96TPKA+ccDLT+oXXXuruVrua+6yn
ugj/PIf+95eDqPw2c31Js55ppFf98J//vbTP9v8dX/HxGf/99T95wX++4Bi39eU/7KTyq/5UvxX9
+a2so+r7eHf8zP/fD/6nt7n02dt//c8sLaunaJq+vv185ai6hqeR4S9UmX+7smS2XF97JuxCX1//
6coymU+LGtS4/zRGX64sLNsjiJwr7bPPEkYG8ezItVARA9zVOMC/z2K4srj9eK+MaFjT8arvP5b/
XA1//hX8/VWBWvnvrgqcoLi/R+ORzOX4+apwwD03mpWjhDcW3RyTz2U0pxnEYvbkgJUWhmZ1LGiC
5ibIMh13jsU0lknzlKwHLVj4GiCrnV/tQwcVoK05RHpvQE/KZL3vmpg99EV8FMu3iLeA84eB4zLf
x8x7zw2qeAgwkNUwuIEzXwYFGDdvko3E1WGFqxid8TVUHonOZF93B7c23mNHhineY2XrnXvuo4Ap
cElGwcSkuNfmMcNqkQtiJtdYN6fCM2JQtDJjTE4wBow1G4U9mJFvsgEXDiPVsWZ8TOMb1kVGcZIE
2K7TcNBecYfHQ3tE9Ohj385r5qtv/hlVWg6X1oyO2RCApDwQktgnM8ZAHtkKsLMn9TQf4WnT0q4A
qPENsTcc9MeWgIJYUYdZUfL6nrsgM/R3eB5pjnRqxWzZN1D+6Di5z9HwEL7QbgxKNOslLlrjkKY9
fodXhZhFz7vjExDoMLO6lnggIv2iuIce93xnMg3GSApSjRyuUIEVwUHgp4+Zv2hfHfzdiKn6V9d9
If6INDAalfLBcq1p1zJMFmu7LuwgJOuxPAzhWyo0l8RdewR1RKGtNbYIn6g5FC4a1D2eTQzmvbYu
n/lBxv22vAOZCTQMGzua2om+GNM/1BX/DI3dQhvhKvAIYGzBHS3bau8tft/yGN0OjiSWXIx/GdL8
83yGZv3Hs+an13+cNaP7SCVSEBoQgVmwvv8qj/nQGObFSg+D4RjM9TH3HWMFTYYpHCkMZLE8fj5r
qI4Z3VAz403if3/prBmhPz/Mfb+8dW38+MvT2U9cqljpf3meYjiySOJBWZ4V9Vkd9ee5RY5U+4gK
xyR1tbabm3KstIbUZquFls/3EowLjyHoRmw1EDpZQiw6dhkVphsYCHH4bgX9jn9LsOX4RMq46r7C
qyPth3aTsN1CGJfz+94i5m69S5i/6KjmMgw/FUvkmvAUbEDDcBYSQkO2KTJ9Kj88wnPFmsdsj2Yd
5RQQ3k0s3fjDnByZoroJjVvVvZUbMvga4aiF6zy/dtlSK1IKlAUsfYJlpunBL298mfOAP6FnlJvk
VHv4kEYPJNMFVtUIguJTni9NvhdvRNDAlOYZZf9C4vA263kutZmXnusKuBCaV4GzK2BvBa9BRQqB
IrMMrW0DZjIdcT6UrMHOCnaEWFHDz8RHztsB74ZvoBp9RyxfZ7T168A8WhHxw3Ottp237B7xlBAs
6hJC+41eXUr3ygRZ4dyIzrEe7VT1IMosb7rfuD7A0AtEH3H1+BiMj8g/i7p/Won/9PqPZ1b8gwaU
dfg39DTzn0/P7LjGGZ8/fqv/bE4/nll2NSqqPPbVcMjHxKm/nllW7OPTylcCTs2e55ee2W/N+A/P
7Je3bvH+Pj+zehT4Xl4THdQPTP52onPfMOdUxhmOJ25U8CrY780VnVa85/EtxREPMCH9maDpKWv0
nOmIHYN6M7YeYGXG/6OSp/AIHKqMLZuxnZXdBYRho66VZ3oxp9OhJ5FncTnyKil5WU7XN00zb5bp
WYRkqb86xyRDWzMBgc9Sh8Ph3cSKbEo7h/EcZYLmbeV3TT/1bKthALA3Quydz2PvZeyuZmYJhIVx
plSycqXwzoH/W08tJP8YgWyAUDZHMKuTL8i0diDiengygrmWb8oLCUNj8FLWvg4dW3r4espoqaHE
0JDlut7aQaTbYlC8Sys75e0PgAWmCpAWljBPwx6GP5+U0aN6yJ4m9EJGte+6LePogYdRqW57gAG5
u2KbXqt3Q7nw3XkYQZ84kN6JNSOoyFsy5zGSYyqnitMwnAaK3SFJdohm7w8CK7NSvmVw6NVX0bDl
chqmJ6kjUI6srFlWzxJSZjrCS6exTLsyweFc64v6UPs1/Uf+5CRPrMGLcwcwQSco0VbI6/OaO3yM
EuxTvi+JuquJkVmyDdObteYvh2uBtzPXoRMS2kIV0VBQAaJlQOltQhxYMbvu4LYE+r1QSSo8EbJK
umKnXFivVyrOyXttzbjAE2cuezuJ/V3IHs/xib3BAzqtnUMd00KvTIMfedHvOnaAXRwz4mMwDc58
yvJHpzeVtFk7PDSufmlJq1fW4bIWpymWuW5R5wtfWRqvcr0FggWAog939arQL3q/FeRpV+0A/yKD
ckICt0jATvjhwvQSW4Kcc/AZpKjG2474s4Y8L8l7MCv+8hBOz3MVFCuz4soGUJyuwuJuOJasCQgL
hMNY7a3qMAb5JPzQwYCbGjpxBFJzsrccbR0oPCxMr6U5wLocN2s+Ie0UlBnvxyf71RPaZRQ6D44T
/MYVEz5rTkgE0eN5+G8bLUzPP1ZMP73+4/Qdp4aEuFD9EMb85fAdE6JkCiXD0pkpjrXUX/NEmjMV
TqhojdFN6pd5osIODHqDYcijKfSXFlp/Qv+/Lso/v3O2Wl8PX6sx9QqFFtVD4OB96wjuIWyJoHhq
oyZ2XjoGFPmGQZ5001ITtPHC74kUmjQKz9K0L6Yd8hlrNhCIkrcG1kOkRT07gbBk7CBW8kzBZeCi
QCyxHFdsCkzSKWFzrurQOqhOsYsysH9ASWdgGqZFcdDiq6hizExuOVOR9D743p1KV1JGrxk9Smcc
8LxMRTqXwnmJXjg5u+gkBrfhmwMjWtvRn+GRKwAls1OLnt1wBjJxlBCG6qsn7QSCriQYYaYYz0CY
QDK5SY2Voa51F22SOe+yl8qYBWNA/Rg3YsRszkm8b98HOlSBpRAVZcmqGZpKI0qwr+FJM57D4dEN
7OjQBVbRrGMD7i1Uddrp89BZNMJeMO9N6RiILmuzpTBcxtFeVCurrpWmaZ6N0zqJKgosBl3TqOAx
GZfNlVDftQfhtjk27FdIQ+GPYfsm6bsqmchvg0cuAO7HwdiNdkMOUfdipfFCmRrDNH5APmT28UzD
wEH+SJbNfaYxArrOGuG3ECFv7Xn3CCTXnXfCsduzSNHxWvoiyk+AYSULb8cA+zXV+QgdV+lNcR5N
EsX/jQ8KWhtS0y0ykMlJ/jf2HsaOHw+Kn17/cVCgmxlRpyRwAFlBbv2pTJPwaugcEpKp8GeOh8j3
k4LThdAQ9uKKxZZbG6HD38c4bDLQgeMsoSv7Zuf7ldYK/c5PrdXXt/5DmSaEHsyi2uy3ofqglDf9
MK1dTFFo4ozW3KUil7g0WPOqnJmvWSRCSgG9DtdIQZEx9SVY+7CxOVcYogtrtyPHh9x1m622ZrXj
KRJpFTazeq50ArOVc6beWlbzECBBc5k5dwVuq4Lnl1k74sHOuXZ8vuGEDCCVGX6GFaMhMWXY0kpL
V7gp+Lw+GIleN2SVDOptwLwW15qrqc+i695GR49kErJ/F0HZTJne2EVH+xRHiCaNdcD4O9fWaAqQ
D24FJ54NOMbUIN867skiCn6wZj6b2YY8zqGEbPyYiAvxSRoe2nYR+/s6AZG67TQW7JhV7hNyo/Po
ucaIwgnVGiCtAFfZCJAzb64ls9xfxLOCaOZVgFKvuepkqodb3XAmIgYW07+GY1KGOYXFOhk4lixk
1FrTL9m/ULh4U0UyJ8pjGKIAhLIpHmLpPeNT9Jr9QxnZiVpoKJhgMHVLRfS3SvRi5AM5Wt6kZlej
VQ1f6cHPyYNGuTj2lxRvxnuCZ91ch+qV/I4UJK0hLhWEeP1M6vDq30XyUkJfVEgXqNZzx1i1VK2o
RuWLxG64U/ypT3ZeAiiLcNVCI+y6Bbx/NuL8ruP08zhDaSrNNLBjPwJt4x7Kgnl1X8qHdBmMXFtu
jTycW8OOt65nh6TYd+nC0WynaLRlgbZ9PYRgWhOznwkRwsmi9Y5JVCzkhjO3sk6lFLJHQZjOlG8Z
195d3LzHRUgsZ77NGObHrBZXOozcU6kpCwGEfuAjvKhxw+Hbc4N2Gaup7SsP7uAAIOkXLr0qYs9i
LqY1m5ZyL3n9Jisxf5NJm0KP1IlYla5Nev19R094PlSQFJjNFFkdDbr/1MZSFP14Pv70+u/nIzYU
aBe0pB9a7I/REx/SZUTaROXhW2Mp/Nf5KP8BylT5xq1iFsaf9v10ZFrFwSnjXJFwL4+aoV8YciNS
/Ol0RJcEDkdRxkh7eumvdZRSoL/EQlVs3TjLN42bqUx7y2lsYHuiNyhwIGjrdojPZq4i/xF172T2
8njXu9VqiB32nS5gqto75Jj+5Tw7NIJ1VAWFxsNi1jLgzJnkgrGSjAa/QSTZRU/iRTtC3EuT0JQS
NmngU6AI5qKWwMhEHaPfUShjEUdhAR0opfewad29Rg/kKX3HTjLma1WeU+8bSZKWnepe9XyoJ3pU
mA9mJzwqAlCA3g/oNEV3XZXuc9OTeVaYl9yLV0wObovemEuCdhvEFbrgxn1s2nUs69c0KOddfwe5
px2yJbdpP5NBLGLv7Z8TT19aaY7D2AQ/zKosM4piqsXGQQ+FRSOJL3lU7tO0OvtZCiyhW47ZnK0c
XP0SGKIbK6vQwjFTcBQaHvbqquegV2GDifmd4Kc6xGN9FQnBoSjFizkQpzaUBjyQjnBm7V1yvfng
CPeAyFxWXencL8AQa36x9KjMBEmIFnnMyjwnW5T9gRrTu/MXpQ1FTfvfokE2BVMh9z6VaA4dpS5X
6GG9tR4LL5XSIR4JxB2a2XAdQYWcxj6qn6gOlzEOkkrrNprQ36SMZMBn2V7YnlyBwFI33qWdFW3M
vosBFEbpTTYGr9YWXuEmf2Eoq0/EINwlVvqWdAmBrYKp4xO2ro7i3sSBuYw76a4SeltB1p9gH+xQ
6Vwz2bwJ1SadZx0LXA8OUMTcUD6XOUcWLCXG6S2xXOyDHqXcQdj9yhBRS9+JIpx1rGWcUNtZEXea
c7G4D5xRMxszXyF7lUliwtQvAzBWV80IgsQfoG9zE7134oq2jLWqLImbl/k2Da/DOJNOQ3TkFiqW
uBRx0hv9DjlrbgyTMMq6mRZXKyH33y13OIWt3J8Hi/C/IA32SjDy0NU9vDLntXYD/srMcjVErcfk
P6PoaLs3WVK2VuEvdFdnX5oveAQXzKOfugxXtIXNJ6/XrRGvFESpQgWTRixtMV45SkI6FeOmAt/T
xEsr9kdya6dlEc6zInvPWwT4hvRchcdsrENybW7F5lwvnI0eIRk1WN64Eq5Ty2F2wGK0U8gATwUM
+7UQ2mqGmb92MDHi+nfYdZcXPwBFqSTtQRQqa9U7DtQBHVmqW7w0GZ067iSiJPsCaAopETjCCRqi
BJoXXM/zuqbTCLJ3MU+MmR8XB18y544UzuSkfYgisk0cSLgUZVUXzN3Uvfl9byJx3G6iJh2nlMjU
//kmIpvvx5vop9d/v4lGjxGXHP5ZS8W+NKIwPhaufEjDxo26+sdKHSsRLknkShrhq6Ov+q+7iA9B
c0PvSkfBi5m1/sJdhHv8p7sIlyY2J641rmE2QV/vorbLFRcBnb/LzGvdPuGixqNMgLKo84sP8KKd
kKhH0HnZ2gZIQzmn6oG5npI8hIEPPM6sONDkx3YVX1tSnuVdgQpFWpbEbOJn0fTbXjvlQvuuccPR
Ks8KE0a+Ei8FNJdRMtfd+1QMtppf3/dMB5QFZPhMHIU0/kBaaoZkR72YDwIZ0nJ6kitOvmDms84z
qgz5ScK79GFgm3MLPamObuZRvngjlbAwpnBkgmBdN+yGd0F4Lz2ay1RAlb9M6SAaAWdSt9egz0n5
XNsK2XOzH1AyDDlQDZVgIfL8NHp0oBzbqgpnHmPblDltK0KzMkRI4Hx/lXc1y3kUzkviCwFlb1x9
7d+WiMnHxKpjOxyknV5qdpLfaw4Zsra/RMBKhTFRurmOONWZ4SPPxYmzKM2p0s9rfAXx1KzOzHxm
jnsI75mxsHOyNvDJy2OPdjFxyR5g85RYSxUGXQX6zXaRFE2d8E1jnwzZ3+qORHbnKC/1W4DOE7O8
yT2bbnISx7uIHQ6FbjRTiCvQQczyg1gN2vQ3fvrZpWApYXjGszU+3P9Uh9JZ//T0//j6T0+/LMrM
5qCsqixOeLo+Pf2jn5lKj4fyqx2aR1wZxetYURg0fkPAfa9E2Y4iK0Rx8T395Fce/r9xvqCa//jO
1R8V6n3puJrVWf6ucxdN9uDKlG22VqzNCnET2Z1quQitY9k9+3cV+XN4I1QgH9dGOHnsO/TOv+mb
DjNrgbiHkVF1U/rs5q4O0oNsr4q7PoWTchNigBCzKVBWhuNlsNS8mU6ROszaYEfeF8YUnccu5Yn3
VymfKxvSOfE3gXAehHNzVXDQNSu/mafpmseSiNpE3Lf6Q2zMI1YbxlON+I4HxuBgGTvmrmfIha8M
cJs5PHEmlXz1jAS89qy6S1D6umkbgjsnZsXtpsDLKD0zRGRhj+56EkKZ0Zp1k+5GmbKmEujO48Ox
qIxs146ENslOTGJUQra1UFCSmertZbB1AWY/9eIvLNQLDYq9Dl81CJ884edC1ByaX3yVeb009nB6
lAPvVGLzJA/78OKWqy5ZkEemGu3U5GdDlZjF1swzH6sOW8lCxMujpBJpRJeAPXOBya9u50Fecg5Y
08a5N0sSPMtmY/DFrJ3ps+XYkoBaDLOOGoHCObhhXywh54RsgwvnGnRnP1j7wmvznucX+V4o5m5F
VOGsFBbCcAW4WYq3fdfeWgpSdVd5cZt8mtMHNz3guIsemcjDjL2asJQghH2iABOSO6KUmE+m5Z4I
bLGbpdW8Q1SZhcjsqtnverwwmAdtwIReJ7MXBRV95T8cLzoA/K/Hy9+8/uN4weaiiDLN5AeI+eN4
kSghqCBwsvxIW9A4XpgL4oBBBWaQ0vFXcaGCgMH2DBKaGeF4xPxKcUHi0Q/FxfjWWQej5aCwYBb5
g8LCdUsCGzMz2BklsZWeRfxh31fWg+x1wWsW6u6yVoNqLjiatoTkmJ9TtTS3Xe04N7IvdJeobtqZ
HlUvtWQ++G7yXBY0Fplj7MxSxciax447TxuIRron5lPBU9VRsjjEO61HTATcUniXfCG6OBkBhEmc
WhO3ryCGDHFs/z/uzqTJbSPdon/oZQcSM7YkOJNFsmbVBiFXlTDPM379O5BtuSQ77NBWHdGLDjVV
g4DMb7j33JjH2XUc6OxGyUWoMua6einJl3pak7VhXOoa5b6vdvtiKsAatk1Osk+EBZBB21mb142c
n+iCLe3aeuPZbGyxSjPG6b2nvsFv0RaGD01ap41yaVEkboR0XDUU/8sgNwCUmCwwA5lT6SusF+vQ
qbZjIglbalK59lIAMMJpONsM/N3qUEso1nM/P1U1YZj5Jw8mz7qpQgb0XcT+NA9o4O00qZByaqQ3
agU6YLU6ZdgJgTTofG3RtYc4r2K3Grt63RQ6XFh9bNxMI6RSMEzLUw6lJsujl6rGN9d3LJCzCmhX
Y0yw9hKI+Qo64E4g723DsoOQq8dZsxqzUnLm2ubIBK2AnWXhi0nSKNmlyfSZrhBlMJ6iPut/mwal
2zvlyPY4BT5oZLWzL20MhHodEFyA9oBtcBfubb8XpDvy27KIBbAMflmd7PirFZS5o+3/FicpYhaI
83SeqgYjLN0mubNtfSiO43TXaQNlazTZaIPhMrBQ10g/MvRNZ9RvsoXoHSmlJC6eO0NnGFkANXVZ
+zERGM23PkDvaoZRAHFQd3ZG7u8jE6KDKUAVVrrcizFeJ317q+qeC9yjWTbMH5J6JGkvfTW18LPj
ZG/K3JQZhd26NVv2urcvXqQ/Cl29bZksgLKYH2fVoTMVeOyHiGWQFsjWbSz8TBLB3oHciXHT+2m0
HuefGzvWoSRBXtTGvLwCurFIWeraWfmbgeq3q7RjraQnr8CLXo6ze3wcV3UQoZomTHksgJLD6mfr
xYVcVA4Ps5qUC22UNZalKFyBxikezUkN3cEOHyNvem4x3y1rv3M+h1k0LQMPaR8gk7ekszeZFlwa
aOkLHbcKb19wqJpRPypUWTjoNZsIezvYygIiShIZr1qlvU5VQe/QO9INA/9TPIFfyTIGEj4gUsZ2
RM70Tujy7GNzNUZ91v4bKNrVQ1jo0vUsFJdqSbatcpCZeh/HNtxQAoG34xBle6MAt9QU1c2klhfP
ylS3D8N2Lazqt1hj7lNGdneV4+C8WiIccabxVYYUfWGDar0knVTmYc9DjwsrMciEJRTR++z3Cs6n
oKRIV1sPuXOuquXJj5sCZ1YYhAcPLMlJmYRz/wtfcQqL56+Q4f8WJDHspQ7+KFjmnvjx8x+uOK4k
VMkgyTBn/tA/s3nibqFp/wPf8eemS/8foS/E1HCZ/qE6+jbL1f83Jx4gY8I58ruW+SdKaCw7P15x
fH02cNT47O0RVf9wxWlGYPTR4Oc8AGazsUsQtZMWbU0psEXQKIaJyqYDLFBeF7goRsHIM2fKNTYX
Q2Eb7BiROCkxKxaNndkKh8ZKqhBxSqW4ncaOrbaUX0bBOVHZCpwEfRenxSnKujXvOZIPyfMYU8xW
yt2oYe8Lk+hVWtwmJfAD25jlIhyzSxRa5AqnFG7Q/Wpvl7QKLFe82ej2MlhpTvc09sYzg+dFQ7ob
Qj2dSVs0kTWIEASqVxWVaFt49XW50jE+9/jBGUBtMlm7+gxRKnodgeKwtJKmfGQWOSuhlaWXa7cp
6EdfV5ZxBxp4io01l7cbN9VZjBqHHmz2RSwbZrlEv1sh0Q3aBKI3zs1NXsfQTGINRFh3Lyx7XQ4g
hHMVCjBBuU1GaYlmc3waG9DJ4H+sUV9qGj6ULt8OnlgECdSmtgQ425JQkAGwJGberFZUaQ1WClZN
YcJZ092oAT1/YF6kVa4bs8Ku227tCs3VGGBRaIZ4ThpfoH04Z7XPXAFVZMlQNgwkE5OOkJpMAyIx
HQbLOxeefa/LfgUnhRmpc/WEd1tHvnRJzWqXegs8M05Ftqqqjt1Q3rpWONzpkfHS2FfRFO7kyXBP
mHfhmXh5FQILcwVlAYE9A3cLXj8/F2JhVGRmOTYoNzVgJKu+2dz2g8/lbQcvGphRdUAhZXZzPKPE
mYJIcyXCeq/gaBW+wDnL2Y+Jhkhr7hw0T6PxuYv6fSTtJ1t4CAJQyqEpcmgaMAScci86eaH1amDU
SPFriBE7iKfeqVkKm7txg9pcGJ4P/S3YQKRdMGFUWZYqEh4C2BqptVzc0Vrxsn0ATy/K4o0KMyVl
2uSR3blKyd7p8Q+lDEWizu73XFqbEZV7UH+uM/uUdva27bXnxFAuvkrD0Xcue7QDHONz0DkHpx2O
UxsRDX16KGZyQ86ybpQS5xMrCzvXruyCCMMwm2Sl2fGqr+PtEPQ7ZZD7tifwzGktAgeswiQvcHIN
iQdXn8hPSkdTW/a8wIbnrPW6F8vCqdcK1FKIVhD69VUeGBvD0p5absaYctite/m5Vdq9rkxXUVXk
zkf5vYFSNmwytGJNvR9a9UsqZ9BXYq7ajKvpV706vvIBZkkpMy/GmjPm6F+6I36NbAk/Xh3/8Plv
VwdaVgvknPIHaZju5EN3pCBzMLlWgBR/1Eio83hVzjIrtBAzEuSv5gjGvsXY1TI48DX2gT+HovuK
FfleTQWQWScJkS80yzjmyewH+XnXJnlmaa08VkMJ9DFJxdKzh4GleHn1arJTx67aFZqau14QVAgm
QWsHg88SPs1ujCnUr3mk18hehx5LM9NUO7TvNat5yYNEX5pVdOv5b2RzYV7jLFZ9N67IX07h0Zb9
UTcRPNI9PpcCjbYd9veRihtCtdOZsUMMuS4bEyBj75ebBMoBwlLFWBQyWVtKf67K4cmyJueLGZEK
wWCzwkComhCW0uIBBt5u4L1rMfAlah4dLbgfZgugJI8QFAV4/eJJYxJaI6My22QXJQhD20y/Eq3+
KVHCsygRY1QhO6ZW1s1ZdHa5MiAL06PV94EYyUOzz3WQAU+3wl3t9B5ok/pSNn5+Y44e4X2eX98n
rE5WtkZFaKrKg1IUyqLDEI02hc6xKd86AasSGkCRq4vcw/9GMdiR5gG16epLewdzhY4iAEFrgB7o
4Gg2NLF11FeLGj4BBrtE6CTN+8MpnGEGpVXZN0FOCZ/R1JIFhM0OkFtOQKyC/sH2qm2XDUu9R9E7
xdHGUdonWck9w2zCIsfpqk8j/pksPXQ0HU0rryb6V9Nu10ngX0MPFrAFVd+ww0/0tcG6L8qcuZG9
ke311z09JDMVVIkUe8gmzf84PZBj/Xh6/O3z304PoJQgQix29H9Ahj6eHnhXqFlnSMgPpwfVoI2C
YN4kfSUTfas7VeK0FJvDiHUOijBmIT9Rd/4TtIjv3OKn5iU1meL+YJQrfMYRbCIsHBs8t5DXWFRa
UBML0F52Li+1HV0n4OIJu5gujm70MNZX6JqCJevROfh0Cm48EwG4mCuDRm3ook1BIo7T46rL5K4K
jbUxYG+mBPMb4zWtjCdPaI9N9FtCEnBqFJ9rK9m0HQ61NthkxAgCIto32F7K9FBn+zTtxK6JNPXZ
m2eIwZRnblASsMk4cIyDm9pQ13mlPdWJz6JYFkS210mwcvyzSpiIr46P5Qy78FliyuikdsHV0QiO
GNsrOk7RBTtauHM5mPukQ3KY9G6l+RReAwkSxkYvqp2RIBIIwtsKDcOQ65sQxwmgzKWeUwunxOTt
y+GmkQPaTqdwUc1vwMWDrY1QbndGhLbJA9GY6NMuDnWi9Kz6LpNZthnyCF1nE69DH5F94RwTRgCV
KtqDhpWMQ2wVUa/lre1iiMW/418yndk0v+JmUfpwdjMUYwFfScPZrIz13smcYwQlpchAdjs5lt3w
LtQa+yKF7biW9I9FMDq4jTwTNltPccjcRVcEuoXOH12c8RGR0es6n15alOSGWkKUcZZeneMvJgaS
4IVBX1OLwmMxNqNju4oyUldD1EhCdm7+ujaTZZSzjZtRvb7lgfMopwOJcRgNyzvfprIFRZk6KZcM
AgllxcMwjLApxiol8DkhoG2WlaX6e5lrLz6gmJhxQ12fTJIxMy0FFoewYeg8BGo6LmwDyAUUQ1HU
x7pCaZ9EK5Yk64BO28kfMFC/oFfFzGir44EkXnuHKwRhhMrSMY9mGlRBA6D36bvmCyA278a0KWu/
uVV00KOx9isHE5H2gK/OwcLryK/r5n8rp9TZ9PZ9OfW3z384EHHdQfpma8UkhvLn44HIkTY7/eZ1
FeupvzRVLKxmfpszL9cMwvz4ow+7LJx+hFLwkd817T9xIqr2j504hd6HH52D8ft6ytf6IOOO8E+2
dwSrQkDnXCUkbhFcYkFkPVk31XF4LnO3L1wyU6a3oToRZp7slCtZJ9ObDfmnWE/9zmnuWS4xl53E
ov5C3cOcscqWPnlH9jqqd2r1pDK/DT8bLiHnOlHLr3hy1+JNFV8zwixAj0RNnwN9oacLOJv1zLJo
vK0vr5xB2UsfPjf0OsZwSufp23uOiaMZsMye4cGZ8S7YIC7sw3UQ0yWyb3lNhhtyYXeQyer8YsEy
0L8EAA8644iCdQI1UDOVXuMgls02cLZhALno0XlSErzPdB+n6k0z33ktHDJnmTsOc7zfidUzjmWL
VGftwPkmoqPo5MKCU1AkL9I7jwgbCVrQ8dcERLaOGIgS7LfwAChINzbXRhZ+9tA2TeQeYSCsdOE6
fr2qiLex2uMAo0IYhCyOwKjk7VRIiMmAR9bSPKOiYnXOAIGsA/ZFOucVcHPKshcnQA8axdtS2cfd
q08E26y8tweDeunBC3YhTaPyXDbK1qw3JPgUVFNDNJEtwXSOInSrJSVhshzx1HnAOnF+bSHsOd3F
8Bk84huQUbj1BvT+n+yRqa1YoZ3zxktLjMQZi1BQrZ0BnPnVSTbGQeGbZvc2ugmxQl8IkgZMoRhI
298G2v6iuOu8fFUTK517XMA29m3/9NUQUBKWUF2rEKrVMop3xFTDT2oxW8uFxu81ZxtfonAb98Ax
EVmAxYvUowS55Lk9DGrNHXcVGXQhnTG4iUPi3bTh7WiffAddb4WWtqGLHoGjGKjsCbk9+91d3B3m
kZPutUstWo32GiSxrizGu+axuMG6FJco074UyY4+tdsHxSGNXw1sFyL6Ejv3slgzFKrkpgtwPix6
DANmlKzD1FxXwaapTtwZuXPfRve5dm6BkjYrBp8L3Ny/cPWJUZL2zeZQnB3U/967oq/58bClTvz+
8x8PW5xAeDEZKlnIAz4ctsiGYOyQosMK6Wsb+k3gD6eBMpjQVB3ftMNW8ONhCz0Zw+gf4Q6G+TPl
p81Z/4MNk9JYU8Ae6ewXIft9f9YKaSV5HdXi2HthBWg2jZjPCzx/9bHRcd74eIW3E6WVr+RvRuoo
y4zBSS0FUWyNgbtHeq965OyY3vK6lQTTB5aJxnrj58e0AgWrNh2Oad5UObKkiNpkOfGg2pLmbsIx
VI8l7jg8RIolXN9Hj6D1yiKxjXSriPaGVu4SyfGaz/4URmjVugdj58ljbr54wo3FWjPvlI6aD3KQ
31X3DZ1XUdiJsopNp311ymzpAHUIWQtoQ8zEqjv1/dWg8W4D0x1I026VkcFPoPE2wxHo5nxEG6mU
U60zSWDYlOAJDRVaQDmqr2rOPSDIMHZZO90VWScWgzIMS9XDLZDa6JxsC/KJR/pKbpTNoYrAFKiS
A020nBRO147XoI4ekzrBGzll+u7XfeVIHzR4awyCC5z/xtTqvJPf1zd/+/y3Vw5PjQWvgJrkz97t
w7iISY1t/4OnhqEQBp+vkYiz83kuff6sb3hPZxe1jaPmj9LnJ+obaczv1PfzIr7KjFOASC4lJdX3
7xye4jEL6cyO2jD7sbwiXmcFqz7EIL3ZHXUrcEOp7HwO+hw8c6prq6Tghs9ThB1Cul1hnfnvShBT
FYb6Omq0fIMYzZ/YdBXEL+amulBRr7Cc57Fm3qFq7Vtpde/aAKqbICKrR7fifY7JIVIYDQfOsC1h
kaQy2iUmMXiwO9i2mfLc9hu9a28totjsiex1X3kmkzU2ulke/TYl3abw7aOfwzWI8HwINgBERLq5
j4GwNp6ciBhUVsMO+XRIYg/NHFgHO2wTkWCH8HepFAQ/TVj3EBKsfLaELCqeplKcND08VUn9nPnO
2hP2W5h026n9HDJuT+L0SXjFgXhJfN2nIIcKUxTGIRgeo0FbTyQmOTnozDjhFpfvA22v0XqInLKT
n6tIITXn5PtyPzUps3hgui2YMWXmUho3RBJs8kqsepB8ODIvQyVKSO3t0Wg7fDZGuCK2/TcGVdbZ
H0xlbfQ+Kh40hXng3RX23Awp9S39MlrfOe4q80mPcDp9bSVEMCIuEhNrgkRdmTZfUE8JUaQSccyD
mlPgjrr5zAbgi0FHt7ANlQpM0c4i6u/DRDlFgiVLKoNNp/qz5HGOBdMEJaIoV/83AYhrmUTKo+9o
7wn2IEvxz5kzUQD7S1urdooHVOvXPW0M+hneYXSBvMb/dcHPwL4fTpu/ff7DaYMDhckNnjt8fDMy
4dtpM4MWeNMt7LwzkZu/9M+9JkcK5xCnH+3WTFrgXv7ztJH/I4yPDFgEEtasGjR+5oKnLvjbaYM2
iMoGj/MsX5wdhh+n03FWTf0gUkLfzIE0pCcHCL4cet/tvE69q0lee2n7MXBl2Ud3TRmfBCr3fYpQ
4U4UIV07sGkwm1OsXoOmsQ+U7qlgKtwQuLHPvby/6fCRySxRXD3XgttRycJ9p41E6BWyPQKEb2x0
BXa/krb/Gkt7WSjZ59CDjp1X07Nd9g7BICHe/mae4XxR9OFJYPxzYw3vP2k/CZkJKZwHr7hjilyE
C6Ezh066+sGbHpIsIOcTOcTC1z22PlD1E8bbjIidEV5EWhi3scAKYnrDZlDFM3cGVLgUZa4Aebr0
ESzuHK+8HzSkMfkUU0WMF2UQ0RJxAS68RjtrTrkvFSifPuF2JUDQOENBEJBZHaXiWGBZFtJbJWpy
DR2DYNoBjlqCPK8aGLKrzRvSqatqGQTg8n2gI1aF7U5GfOt01spj0Ln0J1KPwh76RZI8hF6Zv1p9
MZ3aUjs3Ccd4X9z1SoX3V5K0UMGFYvDH6JLk0PB50BwU2sMzKN5lBOUX19+zqTIea9JN1cmDNzO1
uobg1WBnMuVq4pBVoMeqMJN82SRNb1uMh4PQTnNKdjb4/sxLJLEPVaRtbILK2Tsx32THUdpZMahg
FWRN5L2kWfZJhulTpkJhbBlMVhRDohCxa08dhK+OmAVNRarR+ps0cPpzaSXjbRR7N56tb6pk2KjQ
uIyJYIkYaA4H7NGYOjgYLXE+LcaQFl/gUNsXw0Sa6ST5sUsJMhSQIPyxhMot7wM/OeHwW9mjAaWh
fJQedLqkZkxP1lxkBjdWTbRNaoHrCD3QfllfISDVS52qNe42Mm/2cEgYuir1NrX31pSqc2atE11U
7cj7a15MDcYmP4J4HYZsa2T6Uw7Q0Q8JBxY29qg8cXnF0X51ct2I9lNrDL7bQCQnmKJnqNcxtPPN
DJtTVbmSgVlU1/Uyb7qLKDwUQ6P54NXV57ortrZf3tgFWI1KbwY+bsMbb9LbJi11pnykWPZglLOI
YLAmQZU/idfIEzvNv7Ha5sUq4qijEW+YChf9ymf5nqr5sg/Hu7jxrpkabqzOYKAcKhAJzXNkofrs
APa1xRctsO/MxBTuoNrBXgtVtwmG5s6InbfQVzCFkgG2MEOl2NjZdEmztnGjvGOPbTTnKszBbtob
auwzQ5s9/qStbKJjZHpHNbAuYWe+qoD3FU99ZvGBmsLaVPwMXjdX7ux4vXBJ9iAL5U0b6XcVNx8Q
gFgn8SIjoHFIPLduQs39Ve+tGTnO5aIbszWc1QjXxL9NAb9KQD9Wyf/w+W/3FuJ0FWwtMp+v5kou
p2/3FtIaDaUON5Tyh670z3tLp0rW+TOmgKjacbv8dW9p/8OPrsCoMNR5UPiz3sofO9P5W5+d7BTd
81f6kVGhFV5B8RV1p6Q3cMHV3QkxJYACUei3bVzfwQ/Mt3U4gJEjh+A0drFxSBhaL4iTkhs7Lklw
SovsoeQL3dR1n6wMzYy21RAkL143IYyJrKjemD2+zITgLCL7iv6YSxsJWOUbrz6xoysLhfYq1HGU
lEhxVK255Lb3m86pynRafLErf1iXk5MQ25r9VpjinRAD88YvYJHX8hDPQAmvLdca4cWyL1/7SLhe
Mml3hh+h7DFbkpIdo8JcXSCpEFPfY69D8tkuPVNozXJs1XTNzj3a5IYhbsJ2Ct/ioriN42AfN4gR
O2WYY23rHr0964e8Ozm6yO8hcPcb0fWzhtNCuK1WEMbqoI6PQiU+bFByY9kVsH70kPslKekhRIwc
v8XjxtUUrqN2jB+6ou4jIrYEw9CuU6N33S/jZSYbiskxCU5ekxKuHZcFR2QuwuxF6mJ4aOpOO6eB
nd6GihY8VWLq7jx/fHEKnbFjwdwO5g2x14M4J5Ma2As0w7TYHTGzFFkHdBhyKePq7OUwgRUt3IE+
Yo0TpxjmwkY95mlecuBS1UJgI7BBh1UUtenGa3LJpsQPz9LLi1Olt2+C2IBtm4/IJM0JNluLwtT0
iy0oJgfOYziQbs+GPNbsK4M4ay871jGiwzhgjZmJKgbv5YL9W7iunLjaZkFD8JfZvYMTMYmWxefu
QCk2p4LE4MBCeMRVtbY7ExlRqRmrBKUIfVgBL1KOh0x4Rysvr45M+lU4TscS4yzoYuNN+kTXks4M
VApnlIcFBXMFm/9aHQHAlxF8ZJOOgV5j0fik+FS1v6oaZD/ce90mNk2aMRklG8/LbhWVf+PRBgLi
M/FUxzpHfdoBxvLUx1xNo2XQ1yCKWQzc1rrlPRaN7m2crLnKPGFcHIANwo5cbQ29RrDVJf6m8XVz
JxODB0gfMCylfoJNrOaqqFRoncZk3ymVDSqKiM6jUMZmnSaqeRBG025V/iGXlYJKDCVQs4n7cdpy
GI17qK/0sZ4yAUqHLoOYAYRxCUxT9K6YSPEphrHD2hUevY6Kz4Tmm3IFAaelAsHnKZE8VMpv9pRG
VxIN0rsgG9Ade2a78So92kGe/s3v9Bc2ZyNh83W6EpG/rhCuuL0WeRd98JDcZea7N0p7o4iB0U8u
nwRpyrGRRIu+LuVnTUsufZlVc2FWIQa0mi31DcEPkZmukyoHg63mvqv2VByOTwvcyIw6Wo7M8G3E
BYIk90tbCcJNSzyrCnrppSp44agUXqKI/xvxx6/SSBDgyfxTo2j9VmEy7ejpnRqUj2qmkq2XU5YJ
r8TqVSZgMINw9X9oW9XIrsP25CvN/SjMT0NdbxLcdpU6gOWPkbt/uEguvw8nPqK/Z+vUdzMLDkle
JQQ44OrgxioMJD92EYwOK09p6/KURbPt1ZLhzvS07gw9JN3VSvgM1oGEhWZ0tnkfFi9FFfkMwO1Y
HEo9nz7XEXfGRko2p5bRfzGdqVjLkClBgr7eTVoj+VK1dOHnyJbtWnZ+fw4Kvb7rjMZZ5IlSXfow
is7qEDlrYRb2iSoiuTSR2tx7Vpp9IWCVHBkkpMGyNOoZ/9Pe1UrC/CMP8MoaDjXgZItpSSZisNar
oBtuSt+Y975pPQJ/bW3w22WcB/w1BZ48I2oIPY1Ak03PVaF3NNN9MK21NK+Xkj3zgetnWP+qdcms
xfoKGzVwnaG8+o+BOYXBj/303z7/rS6ZiaLosywD5e9XdP5fdQl/BNjUQOil8BzOQfV/1iVfYaMM
1CBr/R1sTLlCEWEpNsSBGVH6M9M7+WNd8vuPzhiGQEtSV+dv4uOb4Mg6qwWGcbRWd5oJ45vbTxk/
l+Bym7tU2frxxmI/9zC+mS38vLWXPMb2RacnLngqF4XxJYx2A+FKXMT1p9gBOxUtcNZkzclOq0Wh
vEcEFSkWBTQYTq/RFpYDRh9OWwVXVHO7poK9e6sYboL+n1cSyGi7EUWB35eLMUC0v6jK7ZBe85sa
HjA4FFKOmEvLRaU9Tjj9C7ChEfjQqL4rzvryqZwPxU0V3rcp+7xtxESwUuDFsYGq1K8xnYtJD1eW
bC5VHO28/jkAh1oF9wkZHxMik220QWacPsTc8AUAPytApMusS/g79VTnV1/pLi0uNg/lFyFNvdqt
SlQSXhvcDU0PNL6la7tMnIwhCwVNuevEa08uCnZAbeV8Gcpl95k0VJvawSL53G2711/5xaMCggOH
XomFO0/fvzUEX2XuHxuC+en94fPfXjwGT7xaKuU9b8pcv//14gGtYw81C5X+kNp/ePHQUDIa12xd
QUbyUWbJO0mfoCt/ON/B9v7Ei8dE5Icr6Ou3/pVpOs/2OQi+f/H0NNGcULH8E22Di9kldfN2y0If
jUvP3jhnf4yUmcK3YKccfy4RrrcW01YUOzMntDIfwwUg0Rue/DRbdf4mgZuS8SL2vtzomZtdyHAq
jtJl03wp97wBgemsy2LcBfW+Emtb3vvTNo7K5zgCHUJ5sSjQCJqxsmv90K0qvUQqqZ6MTj8V0aHA
osNWHD3LDe4Aqzx53ap7whHAWDjS36WB3gVgW4u5zHkgzrBk/65dgY6b5U1BZkC44qXMhlfiAYJH
9b54QvdQySXRaCWmfXkIjG3QHlAFzTJGeR1KYkXzDR5zA0ESBjYt2GAv6wzEC0Dr4Po+UaH0t7Bg
lh4YyPHYPkAD8K/6vWduiQ4a18MyJLcz2aNixOKbhcuA6GRcT+MzfPdbqaG0f8vbbjG1aCEIdaOs
K7urQSRQfWgJqAAQqMTFtlD0ZdnfmfMgiVqnztZDaC/b4SQKV/ovNgI1Fhk+OFB50nJnWQcrBmt5
SqAG2U3PjL5L9NTCPDfjF9V8srPf4I97c8w44myAMGgYMBOtR9XlfyL55OI3xRpcak05UdnDMmY6
3mOmXWq5C3wUYX5VuDoMdHQZb9RQNUu+TrWWPmEk0wwcaLHaV2cyMmPSSbLhhLvRGvdIdZWmljs2
ExJX3mxb85v61oBKYwS7ilAJxBoqHA+yf3cYj/beQZJ4pGMxjmDImEVCMBIGak+6aRifStMG65cS
f1nWlOEyZEo1rirKNdBe97q+iYoHKQ9qSHgJBx7/kDFGs6OjrhXlGM6dZIckwYMWgEChQqjQIljI
i7t5q9Am79j+YaFBPERwEmNwGlkTLXBc6Yeg2bTKdZBMfdekIZXjuV2l3qUqrkaytquWZ/RT6lyK
luY4QlSHusLuLpBU232D6iJCffELn7bc8Kz7KRxmzRNVzL+dtmwy/1bm/Pj5D6ctfloiiNEGGLP8
9MNpS5mDApbYIUQBv9ND/ypzCECCX4U2YE4v/rg20P6HVkDlRoBE9bsU/idOWxiofz9tP37rzg9l
TmdVVt8q0j/pyV682eWbERoQ84jHTleUKVD6I/Wuus/kJavdRNNcpVyqJJ8xgIfsmaxTiSJy2Ssb
BFPGPRFk8UQyDvNvXr0FabIKpChNLhFf13W3y9JzZeQ2nAJ45NUGUZcnQCatffJEDCLQmweneine
BdtDY0ninnJrpu8yeFTCq2Q6WYIIyMxhXWVrlUPL858acFuCoSqmKjE8pul7hOCJJsDD4J67Hdxg
9KcrbRs8OxUpLFpxyXwmlQ9lm7slZVDES0CuF7tR/D5QSJa1dhzXfbsxK7eA7azei+aRKYp3tI1j
MBumiCNG/LOn6AMTCAMQ544yU5nf65wTvH5jozILm6R2EiVw6QjSEgPaS+NBLVyNnwb7EwjByNrz
PK5sRqZlcVKDW8tBoXkoqkOfmls0+Wa103ljh0OTY7YSO6d7H+Qy4NeWwmpvnmuus6SGDYgYytXM
qxm6sY0GyLk1y2enWCbWFYw0PbuH4ZMQmKSERhUvRQeMD3Fmfpmx7i2Hn/Yw9O/A5Y9+9lCDJYb/
YtccpuaDX2/1ORV1g2ojtR61GzgtOHdusq5fehz65i23FmnyXnTJX+a4I20qHkvm/WXgTvay4bc3
Iud3edKxQI9PWhnczOQk5VV5VspTvzYsAH5LhKxx5YbHeNyQYSy9Y1N9kd3LBHDyc6kfs2w1Wa7/
lkwrWDSTPKsl0Ws4upjMKauhXE8vBiaFGsmeCK6Bv9OL/VBBoXb4J6h2sTEwtL5Pq1X3EEBt8u4y
0ig8ES7zzlw1PozmdlUAqMEdRFhds2SEgLXWJGw43DXcsM3wrKbhLc47BClTBIJlWwaftIuphstM
vSu9Q9Xv4xoo5DY3XmrJhbct2isEZiM8SOj4ESmOS0vsyDdpWpTej1m19T8zyJJnsVX1A+tdDvjW
WhoydYVgAQ+tULv4w5EMPQjQzXOpMrKRasAzqkNGfzPq/TygmpwjchV3oOON+rmRvejtJWeZkvXX
qL+q+S+bQI87lWB3zAAsZE0JTuE/jnP7B5nXP3z+23HOma3SCjOqn2EwMynw2zR9TqA3cRmpHNA/
8mFoIblY4FXZFNFzSfvnFph4eriu/Aee4u+74584zvk6PxznX791LhwkXvjuyXL/vnhWW9DOuuwi
0Gv5vsgE1GUT5ZXd2D3eFvMxSeqHyGslbHoOSnajZ3ZoBFOFLSxh3YrdzvFSSk0v28RB91JZd32v
QJhRA6zWpZsayksVwAZoO5I7Mbk+F8F06f1sp5RMACveEvJrfAIhJoRfVttTEnHE9QzhhdEuohy+
Wgyg0G6fC6V4Vgeo9yKL7lWk4QsFhr/SBTPLBYiU0HnFsXi/21l911eRie4rPNiAAZza2sDp3Eys
lrEPLPvM6KFRF9nRUNGiFBE2oQgjUL43ZevDULDSW+pF640tsYKOF3msZc4H/6CcMxM+Y7UwiNWa
A0p70rsyN47PBo6GKGQLgN+icpZFsZlh/vx6l4ZDClw8tG7o2bdTG78ndn3NqnBdJ+Oap/L/uTuP
7bittdu+y23/8EAOjdspoHIkqxg7GIzIOePp7wT9S6IoD3voNtWwfWypdIpkYe8vrDXXRsWDNSvJ
FmhL8keKjsWDXrigDApZXYtdSRomS/qWs0b0snUOiy+SdLsetLdCkJ6hqiY4DpGy4BtrhPReZ2gs
SNqcof+9VCmLeoiXApLeLASQU2vrDI0/wMSlIGvhLAnZ2un5mP7R6ZG0qMiuZGaY/62nV3/R00ug
4X56/fdnn8ZZmehPGqeKpEwM5e/PPo3zBG6fTh1OhZ8nVvKUoc7ISmNDihTs87OPTUimAxZpyD/M
R7/x7PPlfXn2pxjKaZEnKihApj7+52dfKREHNDFiequEpaaNJ7EWCLtmu46fxmW5Iwd3MVJ0DSlF
r1W+A6As0ylnXPMUleFSbx+rSbypT3R3wb2K0Y5kuHSyWfZEkqNPl8m1tKJhHoWLCVmJqGRM3fPa
PUIsC9BqML3mxGkvgeWk2VW1DNNVslenPpyWT54pYmRTZoXR0Y8uOnBKTqYMPlqFkh5Lu5zhojOu
o4Ok3Mpo+E0bwpoRPbIRijqMQUyx0jMj71A664mDe9pz6eYpWGcqeGHj1CiLkmUIrZxbQ2qVZ0mC
64bpVsb1iB6+9Z1jbBF+rm7rdcAyzy0PLiz0TtmrkNrjW3M7IZiGuZQmwDuaddisTflxHNjFFwhJ
Ppw66EXmMWmuDMLKTbtKF0a78JOraUWSe05WEkxJoF5AoqPJ6kotJIpWQt6NWbyVLgSCUW2O9bZX
jzl2bIKkd11sF7HdJkuc+FcIwWVj7jcz/5nGGw5s6y+mOETvtoW/vVYeIbXO3J2fvdd6vLTi3ahd
a/2pipYRCR0I5xHZspAgVDC4VmJiuC7UldJNlt9YNwzpZ9naGJtZRGNID11lewkBgS4si/RYCfaU
p1l17tmF2mx+xLHUDMnjdltmq0w9u6j4m2Mo3/jpkpzknH1NT6GbXo2JQSZjpD0o8bL3EvyrhTnM
5USBUH+rFU/1CEugs+LXnpmhmuId1atu5Rc7jcAXiKI7Ke3XIpxP0p1lLgd0ySr6ZARMlEa1dJji
zkJTPghoVgxirdVG9G3u/qVHNPLYL0u/2TSoH//g7pVAP/pElKbkcP2Xp5Jo81+616+v/37kUe4g
dqOY+BtO//nIQ9om0oZy5H0I6T+1rgz0qb0mqD2nMBXSj1qHiSYDeh07EoIE4nd/47wjKeOX847l
wo+v+2vr6itxlmlkY+6t9qzp60a9r4Gqy3A4OpFIhAqt0dJr2y3sHyO2c5QAubHSesZUNzr8AJzc
qLVnGa3KRSgdvdr54U0MSOqSXZPwEtxYgDQ4ArHeMKcfNpOPOEpeRSJeO/cljc3rHEKbd0uq6Zhi
sWDSb1wDzhfFNVnjWXNs5edOPyTZXatfThNpw5OPDhjYalMQlquCiBut7dgC+nXvxXj5MaLkCen9
g2grsmSneD8LY5fY8Oz2ZvYW5Ms8XKivnrzlMHO87sZXd6xr36zxupK35H7Fc3DKrBpi5UR7l83V
/RBuxvKhbk4G1KzrEQKGeBGhw3NwBs8UL/6IFzOh7eZwa9sXluf50mL+HpFp/Wo1NDEzY6FNYbnt
Sye8sCZjS3oliHsOgUA8VbJTSG9qtsdtAwKL3XilzMC6YyqCBSy6l8B4RdJFyUbwvDzvpS2qDUKX
lgxVx+aYU5XWzYuYHcnxYSm7DugP69Kedgn6zVgsAumccFh1y9oyDpN1i7NY13j6L0VH9LB/A72e
AFaZhb8/rFJWqCWNWMJcQWCaWW7KAvG1g+CahCXy22j9MTVUqxEEaVuTFFzuBlwzbetdSUngxJIr
/b1Q/SMzTBnsWwY+Z2Van0361n+bgRmTXe/njcMvr/9+inxQ74izYaczGbA/nyLSX9hlfoyz+KVv
BwlwdxFCEeL+D86vRSvz7SCh0xInhS88XRkGxe9lmIIg+uUgoeATYQuB+7UY7k2rwE9gh6TxrFGS
BGnXAVG4ykXCS8M+cB0U+2u1bh6kiIj5ypq3RcVoXtnUcr9pdXdr0eu3bnMqUain+mvf3+sgalxy
oGrDg0vrxddWEDIPaWMWfGQoVMFeDJHO1tE6K6xb9SPta8w3udQnywwNufohJp9k5Sb68mISmuco
zhVmzHXCADxjy72oJ1k6RuBnrWsXdezzqNbFNpbD0oZreMqElmPPW/SWuiwM4+CjeQ9l9ZYGzQVp
klfldYo0PhO1muF1vlcRzU+e8Sx+j4yPsTOBp4jrW0VdeD05HfrWm7T3urQfLG/eB/o6QprvI9FP
rScfwb6FcJ9V+QKw+z07gJmLtccdKWUKQs8ayRxn9MY42LZiSUBWW2iklinJUydckLGgRqlNhkoN
utxOdBAkGXYbkHJoAi/TgxgNbFHs/NFCnlmAPers3M2IGzXA7tYYFIN6O1TsLxhnxXBaomhNV/te
a1fh+CLLITmnXriUs470jdrhj1qWfH9UuZynREHElnQEub9MGtB5UviojwZriV69V8lr9aJgA+9h
JSfeCQ7dUc/J3O5j8+xbd43vW3PNouizkgwtqzKPEnXWQMeY6e466CnT9BbEh5FL8yT3z1T/9xOM
tI4omYQSKYiIksJuNPdWi/AKJUG9yrXhMjKPj9VmboXBPrf8eo5mDQyzbt7lnYpmZvpsGknULWQh
OrmU1pLlohQa0n0UN/dxmz9n6L4LjAMWH6K0jw6DG+eLqtAY/uUsB6IQvPugSxFgc3HvMjoMPPdO
4vuMDLO2cwFBEu3lvasCJwiMpRn4p1DRRtswM/yegz73R/ZLHg6QCceCmg71dpQpwdxTn8OhcedY
vWmwjWhcRFM8VCZ3eC6ZrKYWntA+x1j5Px3B7lLeyPIu1KQrJXKvzPHoFd1VGq5iK1hDGLT9hpq0
OmbJS8ZGzJqcrxTDskbSdFWtQx9EUaKsdFXeVCX4jaj0bzsmoH9uEYjZCC4NlZVEDzgNhv71+Bb5
DV+O76+v/35847MCoQOD1KJ8+7nv5ZdwMQA41jWEmNPJ/uP4BsMB75yIaXbNHDw/H9+0yiaNKoOv
aYj2G3WgObW1v9isfnzlE5Do8+mN2McV88ESd55uzQ02X3Q48iFlGdv1rBWyfaJrVzGxgF19I5AW
D184XXLTr3MSjAfT6bW5jOC/vpZ7b+EHS1c+FKqIAaiYG91tjeoupjkqkHamde+IGCfDlx6jVJi8
Glcs0WLLyROmSOgs3tM7nrzumim1NSfWLCy38pmagsugkO1si4cYwuKD7PZ0qY6LZxEVmK/Nhvoo
p8Sr2/qul6tVigRS2RYcH2Mw84HQiRu5AjPOWFu2a3KvB/FV5x2U6aYEbKYkynzavoBs3BOxlPDQ
jmyi0aCY/VxOg/Uf/ExMMjbOANgKOFP/65lQfvUefn3992eCksZQJCQI0BJw+VGcfJoFkb0+KZBo
fvgnA58fzwQp5QxmvnEXPj0TDJBQaVN34Qf6e0T8G88Eu8VfHwq2hIjKAWOpUGemkudTSdNwuFc6
DrydVFMp142XHAyvLC947oZ9lULOJOHKWtA237EVLefI4I5tVjnEf64DF1tA02hACOXYWFmxXMzL
yM2B1KvGfND0zBkK94kapzi1MaTd3IBMUojwP6yxWfUhiMOCTTPSzU0Iva6ScJ13Ru7o4rBu6+pm
yKibrOTip9pFT3VixsMB+2N57mN/C1ZrPkotyVqxOQ1m2wfLxT2AVHFukhCKVnlmFeK0mCkcfH7Y
LQSZhxp9h5onMErVvUVap+J5XEtxuklZ8ktl9+yS7h6Tyj4OIHEHCc9d0yabSO+Q0CJ4igY9n7uI
buOSqYs1tAgK05K9prCUI2mF5/ukl8AVAVbc4Nq7zaOSQgvBViLpa3aHtEkkrTR5Qe9ncfGR0o7C
4FpmIBP4414TWuDp8UEjx71I33pdJ0DkDA/c6RExs/vsEfm2TJBwL1FCii6QcNz7Y3ffZeZSBQPo
eZeYrZvR3RhFj1TspkGG0eSs4+hVU9SSamna5aAd+x5PYTaw+UrspkydiiVWHBeniksyBmsn1NK5
68tupk/uQ07v9xE7ojL5EvXe3PZTd5XHxIRhJlJukIHOPbFxJnhCpNzDD/InkURO9TpSxYq+cNVT
1QpUt2gtKXOpd0Xq3mYqgBO1wSc5MjK7N4pXtMvOKFQn/K+rjurZj7tNG8qbMCiXKtW1TJWtUW0L
VN3BVH4bOXQHNS/qq2GqGrKpfuimSiKnpIh6P7GV2B0W8lRv5I2GhOQjuafN2YpanImJgfLfwdyg
Xuuxqr4FpkrJVw29dm0Y1I4a2nzF8B7lLjKR0fBGqWnJCc6V8bUsyWdCDbXF4yNDizR2cRi9RQTP
0U163rIfw9COe49AbzHDq1q4UKDbLlyFY5av/ULr5oLcyDb+LOW5JFtJJHGodJ3W4FRXzDy+WJHK
kt1N4iuz09ADFqg5FK1/DeWPzYnGCCB8rYqRgSb7PwxpzUkqDLCdqfkwptmwGnPzjuLwMeq5RUrd
TGa9ysDT8HrMvqRrSrVyGdJmW6rRHt/7jVz722xK8MTDzky0p2/WRljdtpf44KV7vPnAjqDsa9VR
MYRO+4NrKTZyusrPl2kV5K//2h9ODeXPtdQvr/90bxDWTez29zCYH/cGszYkHx+5rz8xyqYICW4x
WmEGZ38vFr81wh9yWKzlE1zC0KjPfqeSYlv5y63x0xuf9qKfb42+KVS3l9C8Zn3pYNLaKOk+KeGp
KiVp1GeLvYAuZkslS/clcg1YsfNqJElJiG0xXDfvQ5PsDJ55iRhTSp7xuQzRXOU5NpAccichaVrp
3pLS6Jg0nLq6qHPzWq6uw7Jb8zrBM3hKHoyJPvuENAJNrIzeK5R25KMu3WUgPQb9yiqYTs+KJdsy
qiqCypAJivkz9lUniN4N/RZEHCFWTPL1F3JY3Ll+E5SLXH3hXQmC0+nkqiZ4xb14Hi7QxA4EtAAT
ZM1Ro5lrfdyNRMySCcGmhKhBF4XcojcXOlmtz9BnCRXnZOUcqPkVyVZb3h/8duKlVVsrDgHCvmwW
MMJ+VfVdO7083gvaXgTVhg4mlOcSBhz6vK1VoaFA5QUcZoOdcKasMJmkOZqbkIut3BF77WsbnUru
ugu2abJG+GjAXFNo5Mjenu3W7sPgrfjdM6HbsU5Js5Wn+IswUnapJD9o8Gs8oEVx9V5j+s9ecLxK
+6JFpqZcC+G93vVn3I6OXNy7CwF2Pbg4gzsCRI68Eq0rY4BEIzxU1d5SLu69V+1byl/rGaFueo69
hZosom6JOMP393V+GjibAKvaJRKTAGQ6OWCQYFP3fiyqOVT3Y43JRuO7IOpPlk41EqwUAOi6sIlM
MPNIAbXaEccTbCI3v2TNspgGmqR3IeCDNOACrrMl8irAyE3mqVOEHog26KpGRaJuwmcAORHpJ8JN
g2i5mcC2g7bM46TjzuZ7XKp/9HGGHJ5RGeGJU5rsv7eGoviruo05+0+v/3ycTbmIpjlRDT/s9N/L
YI4ztP0KHDkJ3rbOuPBbGYyE7e89JTpjOsPPCA6AONNIj5Tuj86QrvE3ymBJm+QOP/eG04rg+1uf
eACfDzSlrfDoGZ6/V9ptiwzUyPY5uh9h0v+gA7KKS93Oupu0nLvjJQrGpYxmaCL7D+WTlm8Cb13W
V1U5DcoQ2z4NxWJ6NcIEjOVJtGi9k5U5uTZXIU3NCVIMmNq8sgKV28fceB/Cvdo+YZOraCyxr7Oa
a4NFXdlwVAVqr/wBPQThftKgb2sCtCLzjkrX1B4y/eLBy+hbONSovkrzNfZeNMKp5Snf9tove/RA
tqYiX4j3jXA1oaW0ejGQolMYy3jIbCN/DqZ/+ETQ6bMCOBZK/sTh78OiymcmEgmMBJtRh808t6TF
2D6CqBIgGCJX4FAAHB4Oe09YpvthKSK0CEzCJPt5Iy7Eajmch0vinzIGRsTMYpKkx9DYZ6jNXSC+
D2QJcJpS6Hj9kYzVCRQZPPe3VPA1NVR/yDfplSk6Eek0mfsyStVJjXSSiTZ+eguSDKefgSXfXJbi
vXwtqEj+0FBZMzwBPmZqt9zm0taUV6W7gheQW+8EP3z6yJ9+tUFJv6LpQJQi8bFo4FBZfuQwfWqf
TBJJkMCn3r42r4nlLiSUtup1Kh77cN3qM5+FMv7AP7ev1kQKEbROkzlHm0xk/zprkn45UH55/fcD
BZQG+XpgMWADTu6ET301syYLVexHEjb81E8HCqvI7yeGORkKvtVH/AJ2Bk6ob2aH3zlOYFz/cpxo
BO/B2WBPoKIB+XKcDIJgioKfMWrqsfKib0+CBd2nxaRyjuzKluqNAQG1jd88lBcGasJ2az7VBNtQ
jgzRW8CGXUM37pcypuXSLgqXyy21Q9+yKb7I2kltSoyqvhHRVFQh5D2wEDhiuo2mbbJ+OZB48W5J
NxFQLFTvaAXc4OC18yB0SssZIGggoxAkpOek1eTqUZIfSXwCwCNsdOqWvplVBtt+SOlWTYsn2ZqC
B1mGmi7l4IBmY7Uapmjs+pWIvYo7WcUjiW4VfVTeoyXLt56wd+OF5B/zArrP+5gReGC+d/U+mRRV
qNx9byFnj0mjwcA59tE6Gg9NcYlSXIPigfTboOqPgrLopeLRCs6TPKOCyhw3a4HsS1m0yR8rJxJS
f0vWTS3spHBFOEmdLzFIlOZZahdeAlfR7l7El2n4ICj3iPor6VyrU72kjQ/QZvvklBJKTaf9ZKhX
eKpnOWOzFi9iN9e7hdrmdurO+dOI1qoeKB7DXSbsGVOQWojpc0gvfnTrSWfQi4OwTY1zPKUXiTsr
3oywzwAr+skm8Xem7IQMEikwouTNewnENw8lpuoY7T7UHLnaAmsU+nPtz5V6Yym2VTqhe6RwhfxK
nDk5jnb6orv38QctItko3ARVMU34hr1onNP27DQZoa4lsNasoc3dyeEVUn62u2lykxlnSW0D4IPJ
LNVOgXid413ACCsuq3fjpWAXRQxFx3ckBfYUbmhCJWiwHOPey/jWvuHQIFYhHpYtYKhRLxZ9zRbl
dVRPitXs/f14pjVmpsOBl6L6ISlskG7KAi3ftXhdc2lopz7YErZgl52KfT60iYoBTKWjL1TYncSn
YCjmEe8uCu0MOTbgK2NRF46q7lGvMDNid4Kzpb5nu4aBXrVD+889U1mNMkVngs+8DsnFv5+pH8mE
X3vOL6//fqaiW+OcpgaTZP74nxJZGDsiWZMRjBr/yx/8UaRxxJoS7kdUkzAa6AW/napoVhG7sbf9
/+GksUX45VQVka2KCoo2lUwW6cusUlcjAk1Vzd+n7qNJDEsPMsBNCHx4hi7MfsczcRo6bSjaRnqU
KATyujio0LTtKn2zuoIgFk5foM62HB/8cqMFHuPCc3xKvEVBfyPBGIA3z/kTrPQpqExd+/WTAHEW
XbUboJecjSVQADooZUcxF3tbDUV6cw04ZWw2uXFNl9gmN24jOzmZzzVJTxoNo7cA+WwLL2kROq1w
jEhFHp4qnDtS16EuoU+7r4xhGRDaodbaFkrzteITYLYESuOA+BGaatlMFO6s9Z8CJK/gmm41gzav
ohbLkZzldT5vunZf1pfyNeJPzhD2mrMW7oz81jD2iv2T0m4M7yDVd3Gq2Q0Bg1E5a8ydPGyQNcxq
WibSMYqAoaBKSo1089HjCVpgq3Ww1ibDU2S9II0v4FWTHXs3ICPVxLmg3xfeEssYqedtHcyG+Cnx
SjtuTmzEnRFys7DI1Ne+OXj4yNjMhfWT6JLQiN4wiZ7EUxeXB7EFUjuT9vpZnwxHIRq6RZdd1f11
PaVuhISeK6c8Ow36riHaTV4FWAtERzJQvmLomGUvlXSbwCLXsGuHw5w1TLEeB3vwHICPjbhFvAJY
P85TkhjUS2LC+EnYdnf+FRZ9e6SYT/jBm/VtyjiypJZO+TZzqO0qrkS2yQHbVO6CEj5e5mgtIDdk
kOUExRvGh/LFJ/4lWQ7xOYvPETDHeeLbzTwyD6ad7qUHY8cWmuyyiM03n6J+7vogcEigNQeUe+Z+
qsA1gMVmH7xiQSfgke033FuD+4jMLA+DW2oskuQ4pPdK/u6ObynSGwhy/NDU7j7nm9Adu9e6RYc5
F+Ktny+9hiTc/tk3zl63yY75JNUJud0ywMMbEYWmutVu+craN8QCr71/lzPuiBEko1mfky3LaHc+
8i0ynmT6514jhGJK/JadkktJwmGDlbEmiWGv8L8K9t2klgGyNVf5pJie8oXx6QeiP880AmyumrS1
/YQHLxL3WWrZIv6FTlyoaMhHLXfSq5bCBxcd8+00m6dEmPFZubKMXTveM+EVQzsq3gRko4H0wHK6
ThdAQ2ZFIaPXfJRZe1kn7xkS/PgKWyvcKMVq9Kl5KmYLGo5KxsJOoG0LOhAy4Beimp9ihtqJuANi
vYjChZwaS/kawrkeXP2pN4uBLofeHBMaSzAuAYrWf6vWla+K6H94/febZeLXEk1JnNbfVrQfw0z1
L7ZZ6pRI+dMsE64QdDoulR8Dgx+3ikJmGIPMafAKfej30lq+lup8sYwd+BNRLqJFnK6vz51/VYhs
iVKYckTBsrbQukuOYPGQa5W3dSuCsHs5iFaYH+60esJglimGK9RypWVUKz+UqddhbnKUGJtYzw61
JU84LPfx0zf3nxrNSVb104SC98l6fCJtID8y/x7Jfuo0GxmrdpMrBYm+nncso6Sn4tRx7keGt7R8
67HGJSpJ5rNKnjxZtYJQrdU+VtbqWMgLQ+vDc08oDX7f2jiOSv7sppa4rs1MvdF1w58Xba9UK6Mx
0k0ve7ldReiAQnPwTroYXwlECGSiFeDYlQMZ2mfWlVl0Q7qXChkscIX6PPRVbT13tZjQ3piLvAjo
CkoLJnmElruKKnbsbBWdLPbztWqNJu4qg5BqWYF8KVVYrvOBLCZlbHbiaDyxoohnAsRtUnxRa9Yh
euq6UZE4DmZLT0MwWT+IwBD0kjdbKGSnEEbx3I6Cus+KDtc2TBeWIIOHsqQWIJ2Fm84PT0ktgnJX
1cTWrZC8YlNwzFY7gCu8mBi1WYBeCYlWzwmviJ6HLuSW9EWLfr5C82jQ27hTFS8AMEp1yu6gLPw7
GWbNtU+cGRFhQ3/Dw5U8RpFGIIQ84LGZsUv098nESVImYlIt1On7MBJYOus7X0Fwo8TRjThxlrKJ
uMTXwIwHCFPm4tnqJi5TbYWa7SkTImIMop0y8ZuSD5ST10F1iia+U1+O2cUF+ZTFHPFZ1K2biQYV
TlyoGEBUmOfXkks+q9z02qGJy3Rp8HPArd3qGtDVSYllxC5wIN9CBeHLRsHbECkvZIk1kaqG5otn
CNV9HLbeuoCyPMSdv03E1NgjZCqZsjeIWyMFNp1q0lj2PSSLQod3RBBQaQ+hETGMbyOCXU2s0q1U
0anldB6Bpr6bnv8Sw0j3oxKzp1zhKy8Vc9zXhRrgnrQ+gCwCMZxrUTbD3f+EcZRnmiwUez5ebxUs
jJleQ8+NusfWTJ7VVHkLe3+wR0M6imN8m0rmhodonbES+4MnvIyrRJTaOqcecoT/OOLZiHxdWP3y
+u9HPB0C0nKV05SS/2NW+3nCCx9u0m9SuTNb/jzhnap5DjXElP+rD/9xzE+yBGY7BlurDwfdb0x4
5X/wLyN3mrIziJTEl6d9OecDMc1JZu089IxitvA9LcasUQEfI1dn4yIvnIPE8hEvqvHKM5I5+KNX
141T9HoOumZI4OmMvgD02wD7Sb6O6ps8uwrY/feyRXt8W4iBU+EQoR5i6pCKyyJwqHz6d914YnQw
b/vdNM7hbAANgXynfRSLYlsm98lwX5vnAjdMtkC6iQB6qlhHCHTE+lF22nHh6ARO6LZLmEq710/U
67G7NXfEfoGQzEdbXhAhFiQLzCXpOJcDUM+EBWLIa2KiE9JddRUSMxsdEjJ6Zr2+rEUHSGdWvwaq
MwhL1KPeOlXrmRdG88hfDeMFLN5MvyXeFad2c13y3UL6adf3w3sSrft4XzFAcrvZhZbdPxfU0EPO
EODGuk9W2nM9vGQ3qU9clhwtpg17T96VELjJxkp6/jY+ycwvCpSSpB6v2mHDyTYLhse6oSB190Bj
037baAtV6QlzfjalU03JKHJQn/JNuMpaux8ZkcwIPO8WfnfspVvLPMbyTpY20bE1idBkcaePJ0/Y
uCS1k1k+bFV1J+vMQOA5O3ia/N7ROieNVuMws4iBNZ0WGYnZAlGGi9kXL4H/1LlPQ7MkwV1X32J8
w+ncTew4dnx51RIukpAncaM9afHtsA7iXfbaHvxn5m9BdcXPJIMDZLZL8icrxYFqLZBaHzgF7E4Y
uBHNHGOOTU8/ZOZ/7HlkosnWWP6QuwcxTP6PjZPOUPXn8+gfXv/tPBIttuQTb0Zm7vwlZ0H8C0MK
tATxuz/v2zBD/wu5ONAoXZQ5e6gJfwwztL9AJuPNs1gW8loKtN85jyYV/E/13MdbJ1eWsxh7DGPi
n+vOugVHbIk+oTYKGiPmb3wihjZYVXFxzNLuPSo0bV30tQ5J3ddq5hXlaxwPsJXUijLAL6miRIwI
2yZQ2A7nbHayIqnPlNUNnWb10qKC2lWe+eAPvTnviKO1m0be+3I7sPwhztsXEnCXxFUBCAl5edqO
xsUwcusgTvC6PBlw5wmknkcyGslUxYCStthrUzcCneuqvqO0oP9GBZFV7oaIFPHt8eGvhg3ZeWjK
Y0yzScl5BwsyO49yx7+mOpPduoo3gOvV5y4aOWB7RVypfqtj+GNsHeSu3VLQOlZHUBm3ypOQugcY
CYvEpLGN2/HZNWjZSNkE7Ou5hDkL3raukrNXlAncFwMyTzfsesAPZVdYx1QW6pUchvVmiJr7ICTs
Frm1APYkacantMGNVlZ5s2EFXBNZ6CF3VyyhH+dp2Kc1q7Bx3Jp+REmVT0jNWls0vofiIDFZMEWN
YIsBO7LOLW4LgXUyojhvZehEaFXmpK6Rq5xFOoLMTPeey6aLDqxLtoSxUcH6o8jMtms8R4wpDPNq
OAtmfGOC7IFagz4gic0XFRTyRjC1c5BnD8xqwOer4p1Z8X/aZG226HutO3cqQxlDLV3O8F5bgCQ0
nbgnfMbUyuuq6O2mVeceKiOSjgph02WMlmKRaSqG6tC2QjmyVSSgwPKwXbdish5azXeKXnmVuvZ+
4I5+Dpk303Y3NNF6C7ihVcBZmjCuZ3JvjuQ8ooFL/fEOlh8S0x6th+Dp6PNFF86S20WObnmvpWEA
XjVIyCkNAmeFIm93Vi0J61zoDijQw4UZV7hF2zFN7LpG6R7KhMNJodAvgywZnZEfuZ0KhT4zhCje
a6jw4IagFhvS/GLxY94GQiYjOtD1XdHH2itRnJFDbmS+KbwuxrotcOEJQHI8T4G31BMblQ3+i+db
xWta1PAp8Mca265RZJLzmK1shiyPHtkddZcSpTrS+KbvpTvJ8tvuoZawk+FXLDdNRvJSzIOXFoC8
60LODk1UctkEVZZtTXMi0UpxuS4UI72LcosBZp3qta1Ak3TCpnD3CZhze4zK57CEq1J7QbZCO7pp
OsILQl1d5mW5SThPDpbIMNCok/qOTEKYVSBskXvk4jyEPY/xPHltOiypXi7tRbfYiZp6VyhAwJtW
CWaWmlpLX2jkteLnaP3CoogbPqFBS14TKOwi6w9un/irVjCZif2p0xDk6hI2STaMIHeQIfznnP3X
Uvnr679dTZL0F5MNbEmTIPhj6vG9Upb+Ap2m4QOfYtM+iuhvNxN0ZiTCKCWmiKCJ6PPjZkLchRAC
eTw3GjtHfuk3bibr68X08YVPke9o9YEHWV92l5rX0rSmrLSLbiD4Jh9sCYhtpO+xaiBATU+hmyVz
Rc2he2me6OT9Aku3n2nv9SjPOwZLtmeps1JrQBKLu17CZtgYfDab5DWQPZyHurzpLynWH387SM5Y
+IOTgnedua+xj5D9g/PfmMBcRkg/95a2bVzKXGCqIK8QwVetxBot8KJ9GLWGw9modTW8fes1C6WX
uHRduzfMQ0BIZNeh36CQjsdsjfh7G7jeAqSETmeeoDyo+lNUOVpxHk6+hVYr79d1vhhyJxhQ1jew
mTEKSDMi1NqW09xR3zsTqCyz60VJlldIzs/E57F1+SbVkQfbfn07ZJc0fRcROQlN4IgNkPaE+8jG
/7Tlv43Gw5/6RBHGiyuEp0onbHnimH8agTlP9dP/SiMPT8nb//0/lEfTb/i8ufqH139/ovAAogFA
88iqaZI+flIDgCHnyYCZwgf651AtFQkBIBYmaqyTcC8j3/zWfKp/kUEECv3H0/YbjxT97Jdij7wP
5AUTxEHlY0a21s/Fnjc2PPQ5Q8Y+4ga2tGwnGyj5SpDeFexe21W1Y+tX11Hc7YsIa1STEl9TxGAH
xic3qqaHIghILezPnjQsSdNhJ5FjdeI/M6fv9I0+Zq+ZXzgFW+tYCK+ESvTuXYTgHZMu4jyuXNPo
Fq6u4wNuWAsNdfGuYmQ5eFVybIZhJdTJ0+AaZyNBfcMDHZTqNgmgAbT9ZaxrHMr9VkyJ9vME4y6X
s52eWE8FbSzDNA9fid5f5BjFkCaM5bwTvOdckYHeeQq22cRYm52CGAqF5jjIm1hrN3UprJS6uNbF
fsGojdzFGC5j4S4zdsOiCMexj7KrOESAnhfDq0XKdO8qAMpzx1Vbe+hwAnejMDdrFdm1fOVa75Wi
3kKEfJMJDVUYkIUZZS8QMOzJIowKdcKLjRw4BmxhV3f0FGUCDrmsN48DdrmJjU1EmW1p4BYqzZHI
eW27chEbxo0A7qsHRpDKNeoe1A1qdalyAf4yhQjJ9TMBWWoRDsi6KUkipI6Milni1xqlc4kungCQ
96BsL4rbb8yeCEsajIXUWreUGUc9wClBSqokgx0LSvpcRaT61N9DBSyYpayVUGG8yeBybFgmZoYd
Ubq4AimCkge5rPNejLxbFlG8qaNuVXeIMoNVHFTzT4/gP0yhlV+izfkgGxrJcPylQilSv0xRfPaB
kZlgBjWyi5m414HpraUiwSBvsW7zjPDZtMoIkbzMarW1/h9357HbRtpt7Vs5+Of1oXI4wJkUizlT
gZImBVmhcs519f9TMtqW1Y3+4KknjW63KVEUud/97r3Wsw6tAfsm8I+dOCyrimF6Trx1q+5KSWb+
h7ojL5yhM3ZhMe7qrJkb6VLB31AiVqHoupdRvU1d34mIp2mkCTR3PxTKvISDUyTRrGE5lghkvARt
eLSa8VTWNbFZ+UbE2jVhJ2sxW8Ves3GtdpeTOjOBseBQB7N4TJeJVBIFrq0RNThqqAJlk9K124ZM
rBvt4GbDMe+w+g7BlrviUTBdgF/DTSwVs8q0nuXEWjZiVq4zU2WegOZCbmFdgxHLQ/PEG5gZTeg9
RmJ+X9Y0cmK8aDTNtsCSN7K+NPNF3E0hiz65KiTBm0rimHq0M5t6oYXkoggciH5rGsBM+Za2angR
QSJxtTWrTHGKTtTsMc39mc+E1qn05Fgk2qaImWbEmb4166zle1nbUKPRdd17JVVvvdi7g83PUdZk
Lz1hPnYJxtqr3Y3SIjAK21fBb9eFECUHObKWSY0HAM+tZIttfhB771R4vGRCFWARsJYxqkPWA7dd
Qg66qwb3OuHJgX7VMDEgW2k4hXPD3ZMTQ2yZBrKz7uU1wW83WSYRDSQRL4zHOnWY5Cszg92zf2sh
OBEzEAx+oCHxRYWUp9ZFG15aZd0op7aV5sS6HHKxn+GK5dqBXIakIKbCduSl94Umr3AwrdNWWhmC
yP6dBOvY/NYg8EWNs80NXn8iQz2KoFhpGEWxsQTpQiwepmRobkczwX3gugPFfSZxM4vDeieo7Hpg
R7h1dBMb4qqSEH+W4TyyurtRiBVsO8NGUyFaEenC9I73EJaItyGNBl5WaekS+MdsPZ71fksQUZfd
ZxO3XeG1JYSpn6KhV4LlH8YhTZxqGHOcvDLgq+FeEK2lllrzSpf3PX1RYsXzoSDxmtqVt0SIqlFt
m6DmdAG/ICvtMkgSux26G1I5jlat98cCwQaqh36ZViAi1HTPr/95zJFCGLl2Fi00QInJ3RuNvmpF
yTbzfAjzjYQVSoDF4o/eOhnNJ7HNnjKfVFI/RnydzxQF0KxusOttNrqSn2W9OcpyVzi5+E5qTTQt
xdR8nYX6RYyylWRMY/jKSdxqP2jiTovS9J58R2suJKylG3/F4KW78NwA66Qk3shd4owhIQEd/NKc
bTgx6BGe43oYHQHDQBhkyMdZmpN6sB5GSkqS3vMiL2IdxlDHlQ7KVTqeEYtoi8pMlnV3Vyb3lIxl
2T4Vvnf0LSYK0FoxJoQ1CF68UKN4VUD0DlqJ8shEERUvfFYk8OgJuhW4gNHvti3AQ1QmYnjVBJbg
4v1BzCQSFcJ3iR0aH2IEJTnv2nTZ+f2+9VAkcEgYEPqasXakbtwp3LeWqarfdj25EqqRvyYG6eD1
gHbW6MNVFSkgbHXlv5TuqTB/FjiDU6Dj0qnchoRH5KtQVan9Mk+QrhC3PiyTMn4KEamYRK4b/uHf
D4mPZubrtyL8FFksrl4G7tMF49OmMvFc5AKlkO0tN8JFgRN1QvOkkmNUWswHpCew7rk1sm+x0ewt
hCFJ/eaq/bwzhj9be6/J6Jum0eME1v70ov+9OUYWK//aHE8w7C+P/9QcsxLT2Mx8T+ih+fxx35y0
9yYXXGWii022oE/aex3YwiSXlSfSxxeON/pasupwkoPXQJb/G80xCtsvb81fnzrd+6/vlwzVQKwW
gr8np8epAP95d6q4kYRzGDy54iake0Mc4sUP5bCIpGXHlc9bag+ZscmayElj1IalLYfXDuz00LNI
SDhqw5mEKGeUkIAvGt5fDbqmZF2s6uoY1AeTRW++FCqnKLd+iwnwCCiTr9JmOfQAe3jPiNvMXwmA
HURud+tGBhxxk+BtVK8uDpiosnPlFEXyneKuQ4jd4xYVWbRJ/aWRH5vygGYm93drRZ0hmXHjjYu2
qX/WANrqwcIcl7HKg2hICvWsj8O8Th5GFKIVsB3QYLOCeFzPK46j4TIXM++CaWxHQzmey2oJQVb7
VhGKTWHp9RfJK9d1eSwmEL98M5bXIgKzQP97TpRtwuSoeSzxuXMhtuqFaqWbzFoOwMzSaKsf0F+K
N56IyXRWrCVlmcNEFZxiH4/3dTEPUfacU+C0EWKiHBmNcJHINh/tTAal9hrrG/j9ZHYBHU3mrueE
3BpMEradiJEZkTYnK3oTon6XDD1UM+S9+qzRNcdTLjl1riPObKZdUnTQoa68hAE792p4l8Rl2by4
1kV8DfM5bVqlEiiMQ+AGrT9msEkdVgjbSKBJRFw7E4wV6O3qtdwEiERNZSGIDqeB+5bodwV7LQel
bqIhJmJGwZPnv6Rojv9AHIDA0Qq5+/6Ny7soI6Xdss2r715V19FHhyx5DtvUOJg4MJ6BDcXSeJMU
xUyLMRQVw6o7VvEliBYalv5KthHpacwG62t2W5z8FhxvSeYBCU12JTLK2JZVgoiQAYV5/fjs/5Ho
IMT6mH8k/ABgqf8bOkie7tGfJwBUiq+P/1HkJu0qdYqvjkDmI9XyR5GbLPPsbaesT0ISqKw/Z2rU
PII70M5wZ/8of38NAJipiSyRGYFBKMN79HvbHnm64H8+E78/c2OqqCy6SGv4UuOkNmuKGl57rth9
tnd7iL0r7aqUaDw5Di+EXavlIYb+afBGnLP3JZKALkpbdOHa4nNQHnvhPNyIxHt0F8/K5igjSus2
XJLNNQfYnLSzes9NOJsRIkWObKvNFSTzEk4f9lw20ouZFCur1oeayNfzZDpiu2CzGa0sd69qi1x7
bbRHyJU27ZZu7qzhXkXn43qPXXEjopfHKMBnXEnJACZ6xJf2sbBpjAcysWYwzAyL1cR70e6ntKOK
gQWARjxE4EZhJ6rflHYWRCCBFul7sNTNlUfs96EnhSFva0d9S2O+Z7/XqHOedKXZhLKDaNBdkTfM
zVxda4kdcHU7tsVc0B4Gc6+AqfTe8qJZlOMLt7Vxi/fnIUlalsJXIVwb5gJgV5XOZKC2kg1LGvGj
y2J94da3YrcuchbTtviKNEk8akuKokTOG3Qibi2QLJ34Xkx2TbHkBbcL/1RN15dj+d6010jaFcFS
4e5Wkxqhb3Ll2Ia3uXVLWEDv71t9ESb6wgjjhfXcjoPjXf3oXbivx0f5yZ3cX/23ABPDM7e92XAZ
E2mNOoAFepfs3LfuOLySvz5TEIZ671N0gIVS+CXGl6nf1Ri7LNwf0eQ8QIbpKvuBHpJ7B9NWw5mI
jyDF3Xl2HNNHZPzKa4BLNG5n7TrsuXb3s1ImmGChERfZLb2Y3CPrCbFv1QABIstgHyjfZWt/YGlC
Xsd7mxwhRuxM5f+r+HH6C59L0z88/kdpQuJoomafwn0Za/6Cg1X/YzANZWoJI+SrMoY+0ELgqNDW
Tavon8NJhp2M51ntsDb+Pu38nf7rQ+H4uTZ9feqTQvJTv86tSIl1w6Vf9yagqzEkz4bkFSddKJCC
pVK3qEXNwuvSE1yWBcnWTWBg6IHZ9Ri+q3CddQheBoXV8Fjp6dwvI4ONVlYEFkrANgHCxef7pohG
YH69b6hbtJ0ZWjOk1zqQVuudken4YAWA02sAYlcfkqptpeq7glCOOMBpRzxCqhmwR/Z6uPNiruRd
+VgI/KHPDZNrVPCtbaxhFrujvPO8XF+7mWGRRaj5i8FXD4S8eUDEQP1nZlRvQ50gw4SFN47o0EFG
tq+j1LH0wFuFGrqNusrjjVfXLCkEz92YYk54JNEep95FFVJmPG2TjtKT+MzLenUORPdZrkdM3xG9
ikt2mF0FrrwzWPIvraKjSei7+iUz8nBu+AB/Sm18T7sIXpghv7Z5Em+jBK40Epl2JqexNNhqoGez
hlAZKlqoI8TzmHN5Pf/IRnlYtR7SEqFbFYKyQ7+pcF4kChig8FZEZbTzsCqiRsJu5hvM1EQwZGt6
fWWYJ4oyNwavedQTrSVTbbix2Kcw9ZG9yJbZ4Aw05OOeHzld10Xp7zo3Ne+1un72E1PD9eUexxxo
dRSS09zG5XBT6xYT31gLz4TeEfaes0plDsG0CXVkDexFG2LE8J2GJTQ3n9JkcAG+YjQI+6bdyxNm
O/zA1bmQrE0vEI9Y5q55VTwzDnEEeXyogjHZGmKyHUNc92HCMy1TYwUHdqamHiamxtxXSkFzWJX5
wpPUS1JD8dRcbcWliMlc0ZMYKmT9jLCu6KyUxqonG9iGJ8tlvQg5N436m4i9hDgJj8jnvLovpw5u
EFoYSwYMqJC5uK0kVssIp2dI33X7Kh9OiSZsrUABFDmYgzO6+XvgG/cDItJczU5+zQjLE4pN7sbu
TEzbWzXXvylWIrNr4oh1GdqgEdi1aP8b9KC2G9frPCn2klbtUcPuRo8401AuVby4dee4k5ZSdpsB
A31BNKUYyRxeGhm5oyKIrPrVc1Vk8jyv2AJYbY8uTWys5z+33ZwQ3RT1qVbqCHf+/U4tq6yNPtf0
D072r4//UdNZ1HIFJpKOmzM7JMYtn9pNkxZ3+p4MyT9cVD/7TcRIrIHQPE7C9an//dlvQqrkuj0J
Mz8a2N+6U0+k3i/9Jj/6dJpxqiFsn7BTn2u6H3qdlKuEZIw3uE58gEQe8x4yPV/jJCW8RGbbGYj3
phmdsm5QbKVq7wv2y3MFuQ7gcAtRDasHH4NVaa3DGlmc737HWzfVs+KT+u7SztmFS69CopyYvuvA
HOmFIrdfZFF1o0ZMwK3g7GtiiNnTtsyLhH+jNqMNdwOyr5V5gXHHW8mMHEE9g9PGSI/1swt2pfcY
wLiA0S3cdye8PtUadTZ7rFftLZNnwp2hbnwyfFcUwbTKyWtBghl/o1k06XnRbJCPp6DaXOJF129a
Nq9cVGPDjrTiXo/iF1ZuK4NyVMqEZw0b6+Det/190N3qw7KLifuSlxACh3HuLnt1p1oAKk99cNHC
I7diDI5jMyzHD/snwVn8e1i9Df43y3jIuOwNJ+SUREwCpByBkGtL9KLxMHMB56IDx7oLN4kclHjd
Qw7PaRMR5jB6sLb9g4c+tB32DW2wlhwGJGH+qiawiZDMDYIbBTcRhnIEO3YMwCfDCNNEu6heTx/+
Gqi5ccrkg/U+Pmd+6vBz6L6DS5Y6ltxkR82/CbtjA11dfhSVGbYzgHN9cV/tGOQTfY7q267oM3NA
6y3A9WkLFt0G0bHT8QxDGUBoJZLGA/pqH6Srcplk50FxygsJLJyzMK0g99o9/I6UCTs0Io8IZeF2
LDhjuStbTLcJinlI4ahrLceZ47rnP7cykVfHfJQYSp032n9L7aOEfa1Mf3v8j8qE+12mMTRY1eny
R4TIp8pEWBDEIlbd32m4P27C0/5cw06DqZItOgEePyuT/B8FCQyAjml0/PEFf6PbRG79t8rENxAN
kZ8cR6n+FTindoLUyk0v7RQ5OKvNHbtOTIPeaNqWV6gr0VtXMsdi7lsgn8v4MTAMuKYuue+5ewD1
YpjNwkBO7BavAWMuRCZoGttNX688ed2hZ8KxGEfwrFkA2jXyJh9Do63HVKxdFlLTvF3UHkV5UXX7
RF640rKUs2PMFdMLV0nN/7nGkrYdNEJPCBoWVtFkicZHyae6zOeKRVLJ1k0XMXLK9qoFayB2poGW
auaJJy8Bnbu30MW5dJGVe4cwBRVfFTwjJBfbWy2/JsFJwRAh0CepwFLLG4Z20bXZBSeJK62CA4ZL
v7aLJG3NSMu6pN2TgfxLPJNAiAsP+8rK3ao3KCUTYZyP64rMhnLTMyEF+58btjLQb81UyQ7cFUgc
ONlVO1fX7N4wuktXNcyOnfX6gf7AbZgk8JFCJAn4LW9luAHwiIJDO8Dv2ZTaQiewr2Ix0fJ/xDmr
eP1iWqBtIfbAAJkNyWwAZhRTvcqDrzvUykW1M9VLBDwoJPrpndsoaQIgJtvDEF48j9xTpKvIBsWd
ng2zDHKAhZJGd++wH9aXllcJu4m7NIE4eQ6Co0Fby+IJe8Bd33hvJhO1VCJscSSNwo+kN+ihzkiS
WKDRAbtM73rbb8zbLAyWgqBxUReYV84txD3ZuBVkeSYHZN7NZIyBBaPQ7DrgnfQlda65sk1un50K
ySodGC8yCM5t/9GVz+ZwlOGuyTa6OUHBAEtuIFi6iqD1Xjp15xI8aEB6dIl3/6gZOxxD5BvW5dph
stLINJfs6IuRvOF6qeTIA/CijmuuPtK7ydR5IT8IagSQFB3BLUvfAQcr/17MiuphZOdWX3nC6p59
bxWoK8Ffy/U10VEbJFdj2LKOA7dy6xVzsnT8yL4hbpzxjd01KOV7ddqP2vpSAtGLDwlffaDt0T8O
5dZjf66V75VwLfpo0SDED8V3HAMyeCyVDA6BJWWG0KsN1mwubcg3Kf1kX/F7hS/3qBpbcj5gnlqo
sgRxlVkrYbhrL41yzLaK/w5tqRTBt+SNI25lf6fF6yx6x2fadnh9SdkCPlpu5eSNES764cC4julD
/SpcsVmkNwE4fPnVq5fCPSw/RjAN/n+ye9wVRmdvH940t5m59jtHvq3kRYuh2VJnY8K1wmas1Taz
HjSYhGOqOjB17R8t9WQFy1Tgs8B7r5xNbztj52M2ZVz9LegIBgW5/G7Wy1G7AupJN+QJudEjx2Gc
H3zTQRcZrrifesYGkrwVcC8pVZWZXYRlSnyvyFEpmTUZ7Vs5UBKATP+5R5sIzXcShzDrUOQpLvnf
XKTI/78ebX97/I+jjRkvQw9U/QxRv6+kPh1tLM7QpnBUIdDX6cd/Nt1ouwBPMRlG0IX86ufRBl9K
hT1tchpNAxrzt4ST2EX/drTx1CFnGUCrRIVpwpemO6kpwH3u7eWQhRLUD4MLaJJR33oE4DaiKKeS
mVrcIKv1gnexW6lUDxx0xqKt92kD2dJuZaiV6JudTN2Gj0KygJSm3sWQkvx1zKWOSi6hLOIToS9Y
7nSpIxDams8YFoT8b+vsMs1T9XXQLfmg5Wzf5WJbJ8muk66i3q2D9J7VEDuIUd0qlAjDwa23hBL6
WAU7zsqIyWwhc3rok/8bNiRds7Cs+gdiW1M+QoRUnH3SdWVzKSRblrvKFKDlcIkt0ZBRgD00Ft5x
QpgblwxtQuBA9uPTJTSn6lEqlWtrsqWZDcGlrhaiNilg9gEO1nSFYgMcgbRthIsADg/JaBfOGzxP
XCWgt8DxRvJVTb6lkO0V6HCZbbpyjA/dLcaHNS6blr8Qk+0qQWpHq96b1qzUuSe7U0zgaqSx1YFH
ZaW618VXDqWC9rU8+W7muArpf5odGc8Ac7BU3lemNxtDxN4KzarFMLrPniFnqiPwHNuXl7gfQnVT
9PxZJt4beL8oAanYoSrX7K4rnc5nBoSNQjOOWXjWixgmwyyQkbfd69reC45I2+DX74DnqdwRyADu
Vnl0yBlpWKmd3+lZPfuDawh0Y+6uMmgtXOlsjP+thnDT/VsN+fr4HzUE0hPuP/w2H97x6Qr+o4ZM
aREg4GjHPwTWdK4/a8j0EGxBREzAiPq1hqBmxfb4Y8P0Wxd3mY37l4v7JAtnbmCq8JRV5csyvJJ6
NZdrLdi7wzp390K51l6ynmanWrXFLRg3WyHJFAMQ70+3myv6UnxLoHdLdHVzoz2MuDfqW1hxZlXO
UjwUOVd9Gjtj40F/W0zCpuyk0xk1JDzFM29ojn29zhoVPga8jKdwXFhVtC1YNXjVCfMh6DYiAfRg
Y2nrwFiM6+5i9IcM7x91ysoe0vxhGJda5qOC8XdeAbwophduMXt/a7U9pzvYJEGG+JtcIt2ygVK5
rwqsKliahpLARd6O2DpcmjoRNaFtkoAKPuNepIVUmVuU6JCEuw55nIaStY25OTI+xfgt8EGE9tSE
32SfzNmDKQ0YqR9E96lrr2EbbmQq5cBinzWa3M2CeslkL27duScowFXY7+r3ljsLemuOsQJs29Ug
5RqIlV1b0UrTqlndDctY0wkqg+k3BdN2lBfsFipDQzZ00Ha52Gb7VMVz0SEWRInJKGIH1i466owe
Pgbk8lkwHTeaEcEhdauejKESusfUEYPjax3j3h0uWXkx471FlFWuzqWcjvZi6PVcEvZayBe1aETV
bSV3NxXcpiR6D/3sVIfC1M8p86FaN7cJhGG7tDY5u3yVai/70jwUp6dDwctHcNYvsoG/5j1+aBvI
Ve8ysWHSTRvNC56nyd2/WeT65Bai1KoILG4qeWRldxwbx8oWuYwGH30SdnR25VKbzApm51nyIFuP
EAMPSpvR/z5hTVKzFejqWJ4W9KbGahNg4SmN7PxJib5Lmv7A5dIk/2ZIiLgR1QyuDorOv9QzVkRf
9t7/8PhP9YwNkQEQA6M0YAiK1qd6xsSX1ZGK+P17oOBf9Uyb6BrskPCZ6PIHQuPHIFIF9AT+AzkR
kvWpp/qteqZ/rWfTU4fqCYyPXbqKtfLXnghrHLoHCSZs1OHWtWqPcVCLvlBgceFIMf23nKtwbBXR
UeRshnwdMMDQvhhSBODJqLO5OSSPMnc7ILiC5vh1u27ScXQqSRoXWFTEeR7gVJPreGV4hjLNKjX0
Lj3IdHA65kyMKoK8uCPXLMnLaFXIsjMoiEO7iiuFclEjb2s27CssVvCd+AKnwrD1ygLT7ZrzmusF
9IiDZDBPxL+XKqNA/FN4LYV05zb8TTNCxsKT2apJQGxyex2r4EkQxeqUjQYdUUh2DDeyAuJMmICk
q3pIcMJKIHo1TTJS1guQkYZpN3V17onUBsL1mhCZTYLLKmrj+7Af114AGK/kwxWp87byl/S/8yGp
FqUagLoJ79yeXLzIRYLCnFV+J/flNkAxjUB7QRhQYvuxhOoUCH2WMD4VC4SoXs41VM9LArz0uV63
OJMtvVuqrWiSnKV37cVteljDJNbYySgEZ7nM9UtXATSsK+6Ujcfqa+Rnt4OAgKPEfY6kYl8FzT7K
S1pAjWuhrmRPctts/Lw+GyzBdkJF3ffUgkLTCxEioh5BTzVtP/SIUER/zIyVGEXsaiSv5XDJTFuo
1Duic7YWXLw+7w+NP974VXv1wCyzB1+JZoFUCTsE6axPmZrcTwMSbCh2LOCZ9yM4wiw0hRn3hsd+
TJI5bcG5NRh5VJbYLxuVHb9rldI6MoZnMQ4YPEPi6nrOmMrCYa60b2Ps31l6jL2y1G+TYbjJpYZn
6M5rhp1arC3wBL5kxNiEkbU3pP42EIO9707vKebMiepixVU3o9g8ty2hR6LULGsvWrpmtCU46jax
lLPMoH36yVQhe2+1lESnCC14b/YnPtnP2CZueLkPRW7Mw1C9jaL23LSM20F/8Ezw2YJj8a11XIiC
IySkaZfF6N0L+vjNI7iuDJFytdUwq/jbdYv2i21Ut2J02M3LKX/IwNTgjX26CNgozBH4H1XRjHfM
OdLVEETu2q+IPlHbcSb1VTQLM6KlRpaySad0zNSJcldkd2NV9BAuUAOjwB2WgLsmYGpe1B7y2lrS
DmHeIsHqhWFmtWM094NmE2oGztdIeEa/njo9UuRKoK8ZrLI+UdYOra70m7rJiOKTA3InY+1aNkzm
pR5XRSZAgJYLtr96XqOY7toN9P5FjCQ96gTyB0CBQIfa6KnJSQkBpsEc8Kd21BAv0BdYOrsw/Ob8
899PICiov3bU//D4TycQyT44EEVyHCfp1acTCAAg35MhL2au79Tnv04g/T+TrHRi0eMwNKer948T
SEMuIaL9Ql6q4L5Er/AbA2dQIV86ap46XMLJtELs0MS3+vUE8pUsqdNEHPayFxCHbHbpMCPxwbyt
p9lcXpqj07QFaFRdHVda0+kMiERt0UoNGiU/8TZFVOqOm5UtwsNQVZyKQJSVHpN/oVUkpZDorV/V
WMlxG6IIpfAQ154WpLManji5sc95bbRO4SGM6nXSUSoj7aBXKPgJkUNuFanW1TkCVXOVBhxWhtlb
yxSIyw3IQnkum8mmFMvbPqM8cosuiXFsO5P5q1wENzm276NpNiaFrdLWlVE3a64L+iIlYlyYu/UQ
vnqG2jyj7if0LNGkdZGIL23NZgL1fK6dyAciR1XMc+OcabFlHINc3jVlE4pvVaqAq4+zsX416k4z
VoVZdO8u2Wy7JI7QjJWdXj8o5SDcaS5s1jaO/SeLM4CrQeMRcGam6koDtQIrTi+DHZaKfCvX0+UF
A/VstLTntsIsgtqFeoAJyiZuWyGCl18FtNG6owSZO4b96hUwfXNXxspto7T6ugqoZALZxvOxomf3
Q1e5FIqgzyufGbBfkwMrdl0GoY5aWKs50NwsPw/0Fo4eC9mt74nPnaezGtVeRQUHV8WNEJkXxbDW
wk0atcxn6xSQS0+GTVgwKKyEBL51iH4s6GpI2CNJkrxDIhLEg2KlFPTPBlXc7iyWd4C58tu+ssZD
OFg696EaVUfiB/dYeYDRdWSo5YpPI234UO+SGudUXcEJwV8CCks4SoX8CIcAI15RPhS62TDLGfUL
BjYXL0p7Y3R5szInRn7He8GRm3p02qZ+HAfLvDMb2XcatBEEClgno4HGagS1yIgfFPnACzeEaCNE
oa1mQkzIoOAyRPLjPFuoAj9e24oPvSnrqGrZWqqxVq9SX43Xpe4TG1iA44ZhhZIjE82dEKn1OciN
8q7ws2quxB4wYD8OlzUme5QmgkxaoGY+SHwBO3LZKIoSBHDXjxin6vUrPhVtIdIGLUaLe8g4ouDN
FQXyop/BACALYqZBHbMx8wQzPFbGfBC6HvNbDxo9i5GEhB0KkNDAN5aLe9xehPphGVr0orGOhpoX
UPb0bcNOdRyHVdNUndN3EukKUu8etDRCMRPpocOvVL0YeV+h+CNujnFVbs4HyspVFwCxZxFGY14i
4lmzqkpepFrWgSV3I/GKdUVSYeyCJe5jPWQCD4EBmdEwPnUdTv06CLqEO6Z5UuFdMAOsi/gxkYTJ
cyIUhFkoanWJiSV71jp0yfLYh7aSxiezq13uwyiNq0A0nCBMx4UfIe0MtMq485o8WVl6oh9ljUFb
WKbmIirKZzErslVYK6lpF7Eho4aqicfWy0vUA3nQEzlctUqm78vIFE6xRmfNiCp6+1MPxcl4gLSX
kJWJJ8vh8K+HIiNnLje/6kP+9vgfh+KHPkT9gTX8dCcTdU488aeL/68TUf0PyHB4h8RxaRpSwU8n
Iscof2aRBzNRyg2ELL9xIk7n3We5H+tfhlmMvKHb4H/SvkyYiPPKuiCraVG1Sx0wWYKlJGN9y2Cu
fnqBTt+/5v+kTXLKgrSu/u//yX+zAn28wniBppdYYpz15Xu5iqC04pAG+1Q4KxlRkBGzTcE315S/
dZvLeEKZlJvGPoNZ6+kPaWvuaslfE/uI+F4/ayxSFLV4hK01N1SvPvR6DE4PzZuMCEpGXgBVCGkZ
SpOGUa0cRiu/Fk6skjICn0D2Nn58q4l4x4AHr0IcY5WnIjeU9qrQHwSa1FTCEoUpP4S4juVzHUPW
EMHBRjijPKbR/SwIcxrj+FZhfKwUz57Z2BLIsLrV7xJ3cg1arz6ySTMuLkIJzokTI216Z8jqc17V
iCxMAArmVkLgkvqoZTRz39WRM+Hcx4QgPvh6EqJeK1Ntkq2eA5eFoa7ucn1AedaOR8XXlIVSy3j8
eh12aSMx/2ba8FSJEkdmYLo58TGNMQuwv9taKS9DheRNtdce/ChhwT2+jh0AM88fWkca0w3FGV11
de5MfdjmPYW7t9xt1Kos88TyUU8Vx+ufSoR7o8rUakw97C6e1KyL8NDiOfZN9JR58I2s1BOpcvxI
ObZuWV0PlvAelYhaBOZdUSZdUi0/ZJGrLIqsvbES6TVuiLOIehIS0+S9j8aZihEvV3S4M5gykQuh
A1fleJ3U4Wyo1AdueBusFg9CZtK+hbvUYCIfEP1TsTz0Atx4WYKzLrXVuI0XCpXOq5WKXyq+TK9l
B4/8u29fuWe0sO6jPsVjLUK1VIXtmPnE/pSxM3LxFNiecL73Ybos8kMiE3zB+JT37kZn2KdW7spS
4cVmKn7jPt8qiXoemQDyzaYecBsFEA8TH+bD0PilEwUYelVJlM/cTlnKCBVo+jyK9l628UL2JRFs
HPQY17HO0x3bS05Js5sJmGtErVyaoPejlOmE6TEaLetlJXZni0TVderWrJ9rYMu+CKk2wLdMMCvb
Ja1adJ58EgP3FNY+z34IlrKgAQTNRt/JBYmVEoxltY1Xf3KxZ9kI4lVhvoVC5lMt+weDnWL9g8Hu
y+N/FHsWB+wFkMnwF6jfnCOf6j0faGofLBjoD9O16q96PzlMWGWi+JtIL5Mt5acWUMWXgrqb4Rxa
uN8r99I0Yftc76cajB6I25lGHIUifpF3V1EZRhkygH3P+rFpXpQmeWlH6+SX26xYG8m26LaGdNuq
k/86/75zeun/13vL/ukI+Ju6fPr2n163r3qfniS/2BLbYD+cPUWbmzmxA4zTxyeFfJuxPcfRwcvf
DPQg0bLHcAYv/NSqhMdXdunfxfXSrD0ADywlY9inTsOonnyX2iUfdSc1pPSshfZs9rs02oVTyots
F9rCV158kN74xBku2ZjR3GdLYK6HpcIEc6TycehAKZHXpZqr4eAWs6Aiw9qJ2ElUDmY+oixK0zaL
t6EjMmE34qHg4le+RcYCI57gO4G3iKUDSLO5LJSLRi9WftM8KV16FjqWDdK9vp7qn+0ay5zC/6wU
36KlRrI2OEd0lCh4H3z1AdsKEXvtNwXwgOrI8oPGuF4iykwZd8wCxaNALiMMD1wrBjGLeoyGYctK
FcebCQTNFrMe0wb+fxGt3yF9R6Mn0BJbG3+rNMW8Fm9gl5UsQ1FKT5IYWUTsElCg5rGO0oezE0jH
SmvLeQM6UtKyVaHY6QAGB1aFDUF0rhX6Q3nIKmIi+YX8f+7ObDdua+u6T8QP7JvbKpLVl0p9c0PI
ks2+52b39P+gA8dSnD8HvjUOchBEKYeSqtZee605xzx0llsSzyWV+1w9JG24Jz1y2yBrjCpOq5FL
WXWvKrgjp2fFmZ6LbyXqZyuZiNhoQF+O25jHzFeafcCEYkUA6E9Z1bChte64V64is16N1Wtvfxkn
Nt9v3NeH8m2COOaM+0Y9YCPmqSB3gHUH225fBcR8Z+p7Oe/U2u/Qv4zWPXeqkpTb6FDci0cHhaaF
jXAdKldAcFf2PUPDMXpIZpw+w3rgXfXnVsQlAZq2bNlLqFjy/rsiWr/CYH95/d8VUf4/RMJsEAi4
RYG9zFz+roh8CdcKxNe/3TA/KiJl9Ef8zvci+qMesrLlFWg3IPjI38dIv9H+/joQAntL+81ATIVI
jhz7HysJBYSe2ud8woi2CVjdTWegMG2zCuGLJLcOAgyHFtNP0bfN2wzNKoTivNjEMAmsXZzwAS6N
tTl6ixhNWLcpH+eMhE7nYPAPQ+1Fajdj8KatgEepyHyVurxznNaXMAkrAequWtnnXVyhqziQJLDW
2NpB7zAOuGogG/AhirvpwBpuhe+ij/DMyWpwI2lAAkaMqcGDmWeYlDHRoqoYMfy1lraOlBXalBWw
Uofr6wKq6S7a5NYs7Kb7wYQJxwBpC6mEm3Np0JQhY15PBVdxBMwbiiaoVowliAi1HW0zIT80kgSL
IRG7ke+d5kaVCI4lyKhzI6g54w1+hno6M6LR9JdCfm2Tc8D0pIydbfVoTKj8JlSD4E8HyhDmP6t4
aRvGFXgAAywdr0l2PSl+3wyAIXw0JkFL7B8N1xtC7UgBCz1tKddAbqvJJdsHXuoWlXIvk1xxK2Vn
/g3GQ4SyupSdgdWz5WLMIdjWSpyrkLh3NTqb8fDeN8fgXXpFkLnJR+3Cbkkfhk1vbCTzMM3sQ32b
HSt6RhlKLFORHIHofM6d996LyEO11sGbHh3B9QZdcW83p3TRQ76JJ3QmAXiWBi/KyrkY7zPQh/Ii
tqL3a3GbQzQ6sPRRMz8ZqeorBod0p4OLoDQeH+zqESUT4lPjWASGtwQ9SNiJw/Fsk03SrsmgJEoj
OTk5A5fYLSASJtOaZActP1cbaxeia0MtGLOKxpIYcZNYK9oRUWVMdqzwC5AZTBJ6vyMkXHhV+Mac
zOmrVb4NDHZqm9Butw1qdr4HMINlvNbnlwxkvATP4zLVHe/vG7tbKaCDZ0JUYIpILBNCauUuPWil
sXV1bIX8+Anr+YNr54LSwMKMNnuZbv+v2vmLyo359ufXf6idtIR4NkzgGba6IGg/1E4bZZ0tEzgH
mEGhrP6snUzfGakjHlFYby0mwx/lE/szIWSwGtC52ewAfiv7FRH5L/0kj873zG2S1o7sBr7+wS4Y
hJmGtU+ejmZghOtM/5p3zrgbK+Oh5dDWcODWGCaCtsZmVj+0sbUTIvaYPiKUUO7KsN1ZkoWJQRP+
0PXlEYyrO7X2pZdRv1UjAPh5xH+PtsEU/TGzA/L7GJ1r4bxbCoqBIDRNg3NjZdNNhkr8qhLhhmkq
JtheRtTScy+DYeRKFOU+Tc6limRMjnNyb4rnLAlelCo9zFIJPmpQvtopytEQ5USHWmFIIrTjzQGa
T+h1qK0HSTsJx4ABnt/MDrzZqiqY4leBiah3QhQS0Skxik4jn+HlRWixZ9bTygnaJw1gf6zFIKjG
J3bZWzuInzjfuP8fi750TUgVHtD8gj/tNlrUwX1NfEBdneKqBlKaFG7H3+jNfun8FAseaN5wyQSq
mhtiMdIV66l0aKogTF3ZDcbuVRe3xyri5EpRy4fxk5SgfYO9uGlYT8cjB8vipIwuU0YmTvqMo22D
U2wdArAQY7S1mng7q8Ija5sZJJSr+JW9jTsryOzieS2wyTXRkg4hNLRviNkYK69SEP0ttvVCcEpa
WrKfOE+QKlznky2t+4FKMStR5U2z45DtHhWbMAfCqxI1MSlbeI9+YBwtO9wP+MgzB/ck4KJXs8i9
1pFuTd4pWWSdMm0Gk46kpiP9eGWD1zGciKkCJpp5OVAMPINR6kD6RhDclI9aSrTNtOh982yjT9Jt
UFmSP5Bd7Ru1uh/SZ9YID22f7oKi9vMwG7YiFCejSknsBsW8MuUm3+SDWEvpa+gMmdvL/KZsVFFy
RQheonKwxRurH7zYilALBQkGqZQNSxZfaYuEUkkV3yCIr5nVL9HYl4yRdFzjRgEyTlYr988tnBoB
BCbtl0wlopj9d+E0NMrP55nrL6//UTghfi8FDkIdvum/3HUfCudSFZcKyZeRR/wsnCTTcA2nzP0l
KVZYH/4onOr/ObqDQBgDtoyMhfHvb/SdtKy/FE4enYs4NRov4i/sPE3l8ynZxsxWi8WDrU+FZ4Zo
gs38bPZFvUvzWPvClPEqmjo2fU36ZIuU2EjDbWvSYLt2m0HkXkLL4sKaYNTDfyh6ByFdGflqSqL2
1CE9i0xWCKLmZpZdoUz4UtTaPtENvHqq/Vg6gCZhClsFk6LU3FMVrtLZKkBR9izHZsfyLa1oH+sW
Rd9KkARbxQwtDXYbW36AtHvjmB7KyfraBDr0pjqpd2XZ9ZeyITxhkFr2kinNiWrKAB1KNjxylCGa
K8vNwD5mpRpmeyOkZapHgOHcLFbbV61h5zpdw5Pe5bWznZK3QMF1sGimx1k+m3b3tRsACuaTfk4n
ut82bG+KmKY1k3KoOfqzgzKkTzN8Er1qk1tPQGWY28QmAt1q8K9UKRpGWZ7ih1FhzEnAHiICy+ku
ShAjW2indBFW5j1bwEGipbS7BdnXGl8kjcqrLF5brZHEtkGx15V2zLcEVZKlIFbKFGIaHh99lNdy
p72ylfOyWVpbec2Gc3BTkhmiHP200rqRDHV9lt9sqWZiXc6nKa+OUp7sqjS/VFbnU/PWCIF8rdD8
ll92OZUvkYotWkhSBBZPHPssQEhk8A/waCo2FZg33DFDWpFEDE8Hpfb0EHCkpQI/N/0c6+cqFOJW
F8r9KJXIOMRBGb3ZLA9zL/kScJuq0e9UQY5FRWxYmN+JCUxSrbikByOdzIWfdmiJmC0HguwzszqV
oVjnDk6rVCYEZqT8P6QmhitVWqDyIHukjkcm04G0dxP+Tei8wSJRdxxclNba1OAA6ElxKGDOkYdg
SAAV1bWYe23dGCPpFyTLsTKPHxPQkSubHdy+dXCJ1w7Rngq6l44Ql1WoLmGRAtXRn1tLlcVLzFwP
cQM93/+qpUvwyuda+svrf9RSENXYAOluqdQ4/5Zl1N+1VCHLyzHQFLKv+qvT/NGEssJaCiyKh+84
nWUW+KOWssKiBwVQrUHAXdra36ql/8LTAXzBSsxhootG/JclVtWYcx44zrFojYcsVXXfyYC6LH6c
1uJqJpOCxR1dln1LnnpKF3FE2WQrW+KpBi8wo8wT7T26Cig3utmcLLDrMPgyP4v4aHaCmlGM+WMy
WdyE6TFIPmg0CFFW4KVotMA00hDp2ptikC9SaiRC1sratosTLD+PDn47wwor6GjFgCANM1VK+CEZ
XPMuFq207zWxxOoaOeEEg3ozNqLbjKUVrNvZXHdzQk6U+dIQxzunre7GNkR8yEfrLstOQeQkCBhJ
9iYE6omPVbR3QsBTPaIqCJDJrR2UxOS1yWNqzH7BqqzUnEMaOezCkVY00VoX1kx0d6OtE6Fsxsg5
zNy9q3Y6Iezb6nr9FKMMNxPGCU5xZcU5yyzEFJA0vai6CvTBz4dWptmb1p2WUOcnBX1vr+6VyIFG
UzCXjFkiAQOpAMk7m06VgNskB+FE15nRftE6856YBeKibJt5rs0te3pXQ3D4jcwNVk9uJFj5KuFc
g06hUdn9W0H8UJo1uVfOCd7HTZPHqA818aSjN0Zs6ReytTeU/pg4yXXjKM9ToRf2OrPV3R9dHFR0
v4uI4n/vOzAb/Etx+Pz6D8WB2Z0KrVClcVr6oo/FAd2gathwH7/ztn42WhQHcARgtgAOcrZ+hh8g
HqMh/InB+Y1G6y/A5OeNh8JgkwcDt8M1+Z8eiqYybNHMdkgsfZEdjNR6D+sO62zbQ+Xruid9BgAL
nR2C1m2IXKdVoqe4dh4HJzsocraHVHJTNCpenCVdXr2Z5PqFCCg20IkXxooXa8QAjZn8DuX3ysD4
aE0vVh6/2jIGqgnlq5c7jQp+BXD8rBjd9cCKINfIQuqMfHCbuB1IlpMc7K9xx2ZQWVtqm7hDmjxV
qXoXDgXp4BCdg00i4Y00tJREPBbQKkYquT4L9M0pWHk5GTcDYJrCzk+B+jqW5cqJ8CHSfjXIq5yE
gNlyl/TKqiAkRe9eNfYRzeDwOQMGFnMb6SJukyBL4ecWJt2NfBrj51ZmaeJZ8o3CJ7AcwMwyRHSm
c18k22G4teRbIlpoPn2HcdqQEOta35DpBucWSwXLeSfymm6vp/isUqSevtR8K7QbiziV7MUm3BnJ
dxasMqJvi0G4XXqlmwesD9jTV5X1ojndSxlP6FRt8MCFLxCMZ2R61O9O8tyLE/sYpEPtivRUtxnI
JiDfz7b3RfJiCyYST3GWuyo2aIMRZJGWnpmhC9evbBRHVvgga9cZt8JmzLxWgmVgofBlKZMGROaw
6Ta/2OmbDK2wRBSkCc3r62gdY5jo7QoTiLGyLPxfhN7SjXpMmbdapm6aHMpM05PFUnp5BU8SomL8
VgZHiOqrPHoH94Hh7bGKdkECE7l3eP7kmMoh0uvDoE/rNCm2KY1OhQwa9C/35ykhrry+EinFVYOk
MG7zuF1HQ0BPzTj61SLlVtKugmHwpAnpczNdUqnY0DnyFCMyd51vizt5So62jNY+V9a1WJhwqV8N
eeXPuXTb1OYjc6hjn7deY70N6VvVi20Kk8PRHpR5QAAVYPGO61K6cer6flaKo4zk4NQbRr5mjn+w
rEm9U2TlifyFej0k4UvfxPdNKh/K7hAGtwIjSWpV6xzRd0wSepmjHXMmz7Fn3pjfnPJRD/ih26Mn
0UAWk2s0t2b35iBi5/ReQXs/SQgl4iBAWYBBZzznKBVjTM9dot4q1i6xtdJ31IFAmLIfW9JPqptQ
LzNfjWj5UQaUqXAblAK1aTzPecyBBs9o7s1T4fRPJNzuRzQG2TJ4RnNAV8/MYHbmVWZCCB+c4NwF
BMSgVEhQLBD0syBElfcKLUOxiBpy1A1ooW/KRe6QoHsY0T9M6CBU9BAsdpdrk3SntsF11ue3DcDm
KjnTDuzk74oKeRFX1Kgs9PjFQnMRoL3IFhHGhBqjXmQZ/SLQwKdwXSXBVka5QeokoYuLmCMIhndF
Sn090Z6KdJiZ/SibZGnSh0UKkiyikFaDk7wSlfZSxXpZr8ecw99J3lr7S2qYPgtfz1L7TYJeToAO
t6JTWwdPaRZvhSm9xQyTzFmwBC3lK0uYLteCVZ/xJzJp2Qdad0KZ6uzDKH3lkM/czuwRipdMgVKz
u8UetHMah9+94sZVvAsVdcNYcd0FyYFQPWUNjOm+0qlH7FOYw0UrqUrQTGCVHeTNgsMjexUiV1ge
QjjlA7+7Jp4Itc+DbQC9ZpXokqfXGeZJUyFix472kJ32ec682qz3DVnNJdAZOyGQkizKdZwTQlRb
pbnlXzP2DkjYP7cxkFnIMdfQDWw+iML/ewLDiuyfjcEvr/+7MYAVAtOEsfAP79DPxgDCyALvNNSF
JcLV4WdjwNVARiOBPpvh3ScZBMJxc+EYMWZcHuM3mgKuGL9MXz4+NsyVz2ProbEzIiem5DSzpTMg
SzDiBXKnkOMdeGwCrWFTmcxQs7X6Mh/ZhKWsVXSPsbJ+P9w4waq5KBzAOQumUikAx3X4Kde5uGHk
MRF0kT9AxsuDo8IGS4xeC/Bojy97yC8zMTB6gVFiJed7HXp4605YAhmGnI2hWg2tsnPauzF2Ixw6
U/tgm+dQJqxq1TbtKiv8sITqEbvdnROozEtmRL/HAJxbu5m0jYycyIL26yLRHdVL3r4M5Y06bGnI
yTDeBeIqzh6YiK3LpDoELPhD52ZKv1bts1ST74VadRhx+JQcVfgtwG/iEJXSW3TsCq5TqCVDu+us
p96+TlkGwpZAojbPXzgty0XYTFyjS8grIVM9iRlxz5OqF6WKbjvxYPGTsegfwuheoFhqvjQSzF/J
n7SLhR1afufIcFFCaKGKwAPQk66emTWlxX2JrKKifMYNmMFDO5AiTi6H3OCDzB5N7v4mrni7udbA
ppHLXF1ybg9cYL5NKBE6KW5WrVzIe1kavgrpWgLWkm44fJhDo8MA29J4sny2QWnQJPTaU/0Mnr9J
h9rrjWtpZij2jmv8HYq9Wd9ayQa7llEYPmItN6vta4lwDiuD3f60THqlgRhIscrs48jgP9ybzGam
Y4wu4bpmYaBE71KMrEWFKLFRE8LtN2SM7YOceHaC66Mx3MRIg6FIdI+qeS11KNQZlJvWUa3nLSku
37rOG6Y3Sf9WMKzjR/yQRA/TDYPQvQFLqSyJrPjG4i5I73BYBu06rwhAcE1crcGpBiI73Qzsarex
sYHEUla3WgNC9fLnVj/WZvAQTZMRBZYY7i7/YcU0EEf8s/r98vq/q59MrJcFmwJ57XcD+adrEaJS
9F4q7ONFJPaz+i0EdsqwjSkdCsUyGPl7ZoKGmFE1tyymMItG7LdmJt9vPZ9vRZ+fnAr8cW83Ysvr
AkWajlo6DFCTODr7dk/4lj/BCXParnMLcqjX7USeB/foNYSLKz0UbtEOt2rbgDbSjj1UglFWkHHd
ER9JkkNyK1fBQ1CL+z6+Fwt8RgCjnON+G8uhW8HT1XPdr+ysWX/4TfyLsoxZ0y8V3VDJU/qO/dD/
Gup//IZoamJpVqwR0zmUmWDE75GZPuLm4aTgEcnCHbu32SeOgGyU4N2MkmRt00Bs9Np5stQaGoQM
2NzQkjvhAKmbqJTTEHhGInk4WQ7pOH+Jp/R+gNcZmuG2joQ7Fd0+LofbWKq3epxuIuY1SZixPJ8P
pZM+5TIf7Ckq15JdYZxehrat7hcskCZZvySZ9M1OCG6fQj+uegRQ6BmIwZik7k4jusJVgkJfTbZ9
b7ApW4EELbln6pdg0Gs4RiMAX/1bRoUpwhxlF+pjJTAPVltdGSl5Kw6UKMBILzjjvWkgZ8McTpnV
vhCYvpfVlyZ2vs5t9Apj9Wocim9VpzdrhZAkRm2w0SO3yWCvF7o/B8PalOxN3YQ7uTWe1IY3RG++
ici59GN4ipLsmEv2Ni70fTBzuRo5gdr8GFvtldagmysK0blpoVzi3KpATAfjyhw0/i913kU0drd6
rLpZLkd7Cx2aq0f27SCqb3Lfb2KLt2FBfEks32nETK0sEW2yLrgeCvm2wCE8tGA6qgGrD7dXs0oT
2ERB/TKrpzSQdt0svZVdpmwTc1G2NCtFhm8i8lp3yb68wV1EgroOJcqpyBmBOHbm65TZ5hV97b2V
Lb5CUuEkDXewsbxD8qZxxzIo1nnPjN3Mpl2ksqTUCNOCSfBcsay0GCIGKUyPNnmSB+tQomm2G8Qb
ZvjABtZj96KfyDxZS+rUANRuL1riHIrUOs+Osg1m+60b6/2ggBBr8uBaaO1drYWeNVpbBrEFdLFh
1ZvVLmsUhPqI6MNKumKOwW1GnOooXggk9OlZ1ErcrI23KkL5E4UYw1K7P4wD7qG64sZN1KsXz2TX
Bcll7N0ioOUwEn5UhGau8K+Ffmg0sS8C+24ctS9t1iC7SznbYDocNJJNS0gRqt7cJGPqKrYEZVB+
KTVYKSJ5KnQyRhm9inUhpMDtomYzxGJVTuRRw6pWnxNlSneDlYBLSxX6BPxufF3JjffSubKQAHbO
9AVAJZOKwIn2fVPjaRmb4eDoneHWVXKaSO0zp+Z9yurIy/TOfiXaJVDcUZ+0xzbSXkWMzHGAur8u
TC2GKluZfN91m4J60pFv2XWkncJR8/sWTRMWmtGMvLQk62CePDxU7z2X0EK2A8T7BtowtYEeJlsS
1ohyp6gj77w+k29UJzpJLVFrQ3GrCQnKGgn2VvVwPV3LSDeTyj7WDBVok31Zw0NYA69VMBHjKEZF
I2vyE6JIPnEiIaAUCISknhjLPumNdIxEdVFisivSjP4x2EdCWlKeVkLHwN4KpD/8eFrKUEPkVpsB
2YibvRpb98BLtrHDlGnWfEOTTpjYd3ne3ZO5dCSf7eA05rbG4rzWK4U1+SgTwFAq+xFYjhxbKytR
vZBuohrDhzGpNo09rieRbVKumpPWublsUt4Gv4oG7oopvkg0W7JM9xQjgeDSinp97m6iObVXrRnX
m7g2rVWfwB6PZ20h7uxym9Y7/zIBrUw15BJkWtV6fldaw9qWWT3WGIAl2CEGtIvMyVDBCvLdpmvJ
sN8QwZ/suHdeZyU92VUgLskoM5VSFME0O+LdqQ6t32Hf7/5YNaeNvQbqI3Ymk7/Ief1wnP6Lvh1e
zefG5l9e/6OxYbEOCpeRLTuGxdH0YRm0fGlxFZuMdTEVfV6so11nTmwh6uTat0jfPyyDEOIjSZdh
7Vim8VsOX5Pv7JPAnSfnOrfcLllY/fUf+tgHlOR/IxlytKM+M99CQPOgcVKbL23xrlWcalF7HEpo
z+0yDZ2/ztNDnHy1mhOridl87x4t5Z4thmAeGfmIrpGe2Fj6SFZLtiNmdZJiTnW36ZJH+alGWryc
Y0xFmGdFbqFsQE/mniRQNBJO6nfMN2e3Yjb5Zeo9aZagXRCvCAbWoU3Zaoarl2B0ToG1r81p1+E0
4bKU6/e2nd+U9b7PolNh3DbwG//cDp2ZIaaJBZiPiGJBn/5Xh84v/vMbeaE2/+P1P97IbDV5u9Fv
8wlZJg1/rzRpwtlnmOj5EAXjjPvZnoOIQ5MAvgT86bJspGv++S6GKicvNNPFrvebA4q/5B+f+3Oe
G/qEhV0Ovd6i+/v4NjZEQuxdQntFPjna2pW2BMky6QN0HtbDsXKirXJL6uXaEFsrRqsBv8eiBRTZ
AxM/g12DOD8suB97O0ynRJ9v5t1cs1J4BbKGu7gvKZ0VnPSZTciX5r2/BOD9Nc+2PUk6yGuCO1dO
u5GrNT3HLG3CRwlE80zMLeY27v5iHTO/97kYjKxCnflAICM2qWCV929yBvX/unI2FWwLPhZ3Olfb
cgfQObFfMA4UiX6QmG6o8+uUI859qMkVv1EQCSA/I3voa9C8xMW9AgIujF1H93kirg5VszEQZqNF
sReoXNf2uxAEpCMzOvdR7VoTLi9GLGuCfDREg3cQoMtuk4p10EHH95CvgG5SpX0LB0snYKnAzH0p
blL1FrUGQKOJOGIGHlmpr2XrDcuLs9PKfTpcl8N1xfbWEBczuaRAl6fluEkxVs/OEe5klu6F/ubg
lqhyGNN6DNb0QY8OkFMjLiT6xdFopckMMjKXmoLwAnylgEO9MU4CJdrTnGxt615jwAMMX9qhhKkT
Vw2+Mu8QBtP666jYdopXGS99gQj93A77JjiU6q2lIti9NNGzHm7lxKX3gEug5fGNGJ8EwhR+QAxB
jNyTQ69v1vSECdN//mzhjTXk0eA4sAunJamEXzvf8Jkt7jZ1WysHqVkCklfIQBR42qXpgrLTblr5
KVAfivFew03OFjlH87dx5L0lP8d0cLNNA976hnMW7+VFbu4MFr53dXK00A7dJPZjyn/hiyWupdEP
63X5MA63rIlq6dgROxKd+YoWH+qKiBK0yo+s0APnmUTRdSpdN6a9sUIH4NQraH4M86ClajhYdHa0
1exApEtQPKNVJqgJQ2nIQ2MFDfSr4Rq2ydT4yTI6fmSDw+3pGgKKbKyYgHGLyKVjuhgwtQsyTl2O
r1j5e7mtkRbq5e1yAvh6SRubFoeJHJiRyQ8xO6VXFL6VTq6Kk6R6G/gF1wAATW0D24/kspSwnewl
ldKTpj+WwfNgbBznYcKsXr2bsMEzCKUMp5ypvu5bbR+Vtpvmp1S7nywWXt6TjtkowquSpEcLUlp5
JW+lcIutPFMRdWIRxSA4uyVpVIDJAKRn7HnYG7bLz+VPPS6wMyucAYbC/9Ce/I9MKZNi/fm4+JfX
fzguAIfQ4avYZD73PZwkNtYZ3H4mBhplkTH+EMGALwHgxd55mU4wnPjQ9xiswBcwKmlT33Paf4s3
+p0K9o/Gh29dw3bIl2h89H9MdBrbGJus0PNTzSiCkpQ4jGhMa5dpTrhuyuBQRNW25t9ZTc19LGRg
dd3rGHFb5ZZQhf1F5PkmSoRXaloB68LxIxOuH/4Lf8CMRUZdsu5bdo/LoNLs3yf4ghb7sVEFVDra
FFUnvtQYDwIcfSGpHgJp3KpRkkve25vIMd5NTT2jYXsVWffa6QaSw3peTSbqGs3MXqesfZsb6d2w
Ku6Vwf2yIAw03L85pWuJ+WXPXJogUMz0Ig8JiscFWty2gbkJGmbnpm/0CKhnyAdmwoVLx+uXs2oz
1fRWVrrDkDXvUQtYYpy6B7JWTw1o7T6D04kKeWy8YCK6KSBGXiWYdq52Otd8mHsTfkrPTiIAq98z
cokUsPJM8pKgPZPo6c3o58y+PyeF7cmzOCQzcfRFeGG7sWOig4GZFACypmWoYwoGkZl1NbQKOH6k
6OVMG1hSETXMZnEmZ7qI0E43oxuw9yry9kmdrpXqLDFAIByhPFlC+5ayC6zrLN9gp+9ISFTGfTA8
JQp04il5tcrUV2u2+oRhZyrr22E4FjCxN2afuyRNu0lWX/Qs22SKcPPE3pRpdGyT4pQK69Ipy/iv
3Qld8YqqflTBm6WySTZP/TiK+g4J9Ka1tYd+7g52kG5Dpdp16ZKI56iPY8fMuZghv87nAd55TVRQ
jINGT9SdJnR23ezc+uLO6Mp1xM1xdoI9IUCPtU3LghYhXQ5InDOBFaN2BEDNgL0W7Jz7it9N4odF
s61otE2EBDFtdRQcm1g+tiXUxwIsSB+Vh1SPT7HK6CKEdR2Fu5CpuVIb55D0Bqnhrhkl2GsSoF0g
H5lLnSqz3Faq/k0fSq9bEhdl7RCEwOasYtoorXRXG2T1mv0xHynynYLYiNghEatijTCWVSzCLUMJ
oMMZfi6zJilCctWd4BuxN+T7lgzuTfNdGo3EheUJxi06GdrcrQKeOpQJHbb6esOeYhuN130Un2cp
kP1KZKNba3T9ekK3llg6XgfF0+QaFLB8nw6KrxG8wAdwbZOejAgy58Kh3LUSXrJaPHbh5A2p8Keg
Y96pnW0mGzCvqtXEsnsJk02n6ivRNl/a5j5lT6pJzZZPILMsMN7WlxqxOnCcfRuC1e0LsW7G6GWQ
7acetEriaC9K/MCPZ5+K8FBoh7pGu2BMu7IVF9J76Zf4+5BsuDG9NE4EnqY5yRrDvT5b6GLzoVYd
1Lfllv39sSWrA8lK5AHh8YxCuV8u/0xTtQ75qz4f7WjeWq04o3bYg1pG3TCMd2mXuHnvHNpJpoGt
znEtn6i8LhYpnkD4mSY2XBLXhh1cqnTeTWP6xYiVq65pj4iOHv/Yw/E7tRaxPQHKCimvnBD/cZei
GnNYfVSIcq/Bf/7p9R8OR7Ts5mJUJ8nBWZC4H65T3Iq4yXD6AQFfVho/DkfokswJCMf5eW7+uE4R
hUZh1YiGkHnSRXL6G/teph7/nAowemAPo7I3gC9mLfK2j9cpwcIiDHq9PCEygSJoubY+uI6J5XHp
CxXwtkJb1ZpAHyDl61Cftq0avRSIseziroaa0OBuKqHT53zq5dwkwf1G6NdpHXpzO53HSHhEo6/b
kuDXRvGLZpxIFi2StSVmctFqGtFEsTY5Qv1BsXdqW2/CGMO5+TVSk6dMkXZVpd+EC2aj7bRV4lib
MlAOEZSRQedCgD+pMApWdYHXpuq+03QPCsbZVMJzyV5YLh8Cq9qb1gXgt6uSnAHTCNrrfKfat5X+
IPJq3873hR5fw6Jct1q8S1N4KMazEg1X6PGJmpj9ng1rQq5kmLwb/IhUkLareNBOvQBJBfnCQJZG
7sLEwJEzKwjUtyhK2tnLWkmfvbQiSogMLQUjf1ZsDSLWzT48QFBagB8redD2cx2hhR3VzAOqIdw2
m1GYatJrPgK30CzlQc3t0p1jTu6E1iAFWJyYRFdWqmvgAZBb+w5zxmUY9c3AXNqaCRcouHeO+MHD
ivujqNyoIGPG6Jq9gHnVlDk2csnxZYWDv7DjXdGxkKifZWU+N0rDydpfrKn9MhfJJhjAjQQhfvDA
I5aE0I/Qn+H3kxEHJ1TxahpxKbA5vFiRRwQBWKyyNLQqzrd4gAoQDtep9BQK7AAzSkKWE5Z0KLiS
OU3mx3DPhyYknUB7GqJ92ECNzJsNRntP7qjhkZrSeH0tRHZplOxcQLdq25rgy1hxuyF8Li154A36
qlkVg1mMTeSarTPy9PB2sT1XZDJHEFbVl366m6LrkMYsl//Xlk2hO/7cY1IBllhVFWE3KD7lH7KJ
MOvgL0RVeepGnCEteYBEyFUTWqYyP7E4ZH9lLhl5uzlN3aDNz3rzhufpiBNnNVd/DbH+vzQJNCH/
8jjQsUn0UphFsv74/KmOkqir05RLIvuhTaA7b6GandKEZDhlRrAIREh0R7uPXrRIegzL+k6NVbQa
JmILfCOzHn2VUQSFSbtH8+wZGBYwbFfM/pSRpf6I1cYGYYfSqS2Ia7fV93ZadBl2S9SD5kqFRGRV
bqp+bqPEq2Q8Jskg03DbvqQQCDINsA90MksTVcOXLFxdes+lBe4Q7y1G9uZCpsv53dfGrRlZaBGM
7BjI09fE7u+0poZpo/AshreQaAb4yqU+nFWAaDHiQDnvXgDauZpEu6W8Y1r8f9ydx5LbaLptX+XG
HR90wJvBmZAA6JNkJtNOEGnhvcfT3wXpVlUqVafqaKruiI6OUlFJSsT/f2bvtfeRKB07Qdrl4rCV
UoXKuTxZcrszU21T6ORzRcqTnlkPRa50dp2arRPFTASAYOxJMaxucJEUSzUC79kY2grPG0s+3z8m
NcOAbBqXLRkaFlGJhVzvPXN8GgncGkLd9VLBKcwCjNxgVnbbg1uSnwKjW+Gn2QyNf80dcCC87s4b
5GNQw3/4XW/geRqJWZd5JqIDeAl8of/hBkYC8OUG/pvXf76Bde51rkrkTj8ahRlooiudp++kOn0T
FfxxA+N3M3gRZGekX8xBP+kNZivcnPbO04VWCmzmr9zAbB++PKtf3rrGT/p8A+dV2hUkoPkwcZkA
4pxvxF27lMGCMxt0i+6i5ZdkfCjTh9iDLJKNT3G/7xm1NAnxZMO+ccWnsXxp6KakM+uhyVglyRLS
HmIf1m/isEaqHKermgM7WIN0loVV5LmysB8JArW2DJeXmfcqentNW6MHXwawMUm1AytiUSkuiGGq
iEOegVuWvpoIPh4vVn2O9rqBFSRe+eDCWuLafcRKUdBfiAz24ZLpw9IaU1s1l/JzR+qMrfXZqqsv
RbcUp6VQgOTKnSJ76qVVCncpz+yQhR3cRLVehKTRaxayafD1zDSnnOEfoURdsENDgKCKPVkUXKH1
IUgmZOqIPEuqNpFwpKPVi7MQuYK6LEonPtfGrjNem/HFUrcmMZla6U5MbrkEvNzcq0XiaIzDJCKl
rJzDz5aJlm9d6aAb/bNXb3s+M8SXkm6tMu9DCXml/pAGq4DPbDQXcqeiDknZbTKxGHV86SrtsGuh
cDKK6yG1loU/vFvVtkaInEc3PmwKq36sxoZs4ppLCuE6wZYr5m5d0lBg3U5Ma2VRws3xoanjpR7Z
9KGp9uKGfXOyNKezkp5CMkei3iuWooWLpi/OWnMNQ4GJZvmmwtskwlUYx3ucOCw/M7xti+y2Hl/V
l2HFSRPdTsWNhV0vCm7uYaciLcXNlxygCuuvwR381uXc2rUnJsXGtBwv5cBkYLpEwVogmzpVm0WP
LxIu4ypQbd97xRkMV6fXV+Drk6eBb0rkVmdUL/M8sRs4SqOnFltwxelJEFbt0rp6K/IP/BnOuiQI
ytu1sItOWgfbn6gGhvQk0tqM93/f05CDZdaeSsBZ57jLfz4NFeOn0/Cn1/95GqI9RZFksYgBeE/C
/A/9yJz2weE6C0oZEv7Vjyj/ASlDBiwbnnmcN29N/+hH+KU52pPh4vewvF9y/3Ii/3Qa8tYZCbLR
YpxIsMmPp6HUa0lZFzpLcOLCEhUnSo+m/QDIVcYziTltrSFrKMw7YwOlzpA/BPWtR+ThASlWvFef
Ajj5CILrLrgjgH2BILusrrvIEWXaG6DuxEbWjEcWKvUNMpOEMUx7JfFFnviXmTj1wm7I3XSIFjEF
MqIWV6gJgrjiB9f5Pf96lNyqStovvOnZx5afY92FprRKvCf/zsDrzjLCO2YNTNY8yVGlVE/Fi8JF
j9Ba/Kgs/w7lk1+xZahuguRcIlKNJgQNWFYWmqE/DOMrxAOff1dhRDMgcDQQOiIvU/Qz0tx7BN0E
GyGHTJk2CvxeFTJJNVsxgwSWPjaQ80hvC94qRJUcTj1BmXsswJ6/TeRFivoSgM+QuiqSTJJ6kGf6
quikyDVbpko68k0ZBkO0MsqboHnhhcS4c2VI8iacPqT0Xlc/AmMXWrc6GJi+JmdtGap7tV5nw/Mg
rsPiSEqg6U1wHuecNdw3+pvWGwRzkNAxtC9NGS4whKQa4/6Dl7p0GjibtXgbg3UG96CwrEJL62Sq
LSGWYBkUL+WYc5QRDc3cAuW+3+9Sya6GntNTXYjdtqI2e+uG/ZCsIQ6Nwba6LxI7Ex6K8MEvnkBU
1tFh4LLSmC8+6kZMKTctZPQibG1QN6tvTcYC7jCeMm9pXMntWb4YB9S2+esUkcLqZJYNdFIkRmEp
E24fyMdJ3zF0AWxoByq4sKd4X9zlc+XcnDRlIwqIjZQJmVyrLjItue37RwIGNpNIqSn4D6j/GrUW
7MyqOXohNZTZQlRwSsLayBb+K71uQ16DshLwcLNA9zt8OjbOyV5+Lrt3sggF75qsNok4WBDJ4U5q
sAC8y8GjWZpPkUfS4nQOFWaq3k7s5V2YM0U1Vq25xYgDkQZ3sEA0TbRQyyO+TCC6DqEsqIkgF/nZ
JSg/CiILtVFcD015pbB5RKkt4ppGHq1LLI8cs3esnl7MGWS7NbVlZ67xM9F45aLjD+NW7fkdbauy
c+xJSc27s9kq4akMlsqcCMnIEI0YHAoLVQtpVb7wIuglYZGkVLxm0R06JHgY3JawLHqiEzbMqO1x
ehy15tiycEIZhHsK48rF0w/BLF02PaciNLCdGWYgMjThDCpKTO7TbONDGUqWEdE6MOGOfrZT3gxQ
2+F9gztSMu/86TU0t/Kue897uy3uyhQgOM4W3RX5mwrjS6Ki7Fkl+4zpP3xMbQsRLyLExeT23oiP
JXQocrFIoXyr9xnVgodW/jbFhzrYWeJQ1aE+JvYqzg5Va0v+Axq3IH0T4yN3LhBqjdgt81bxUZPb
FovY5sDQvSaiz3ttTam3sdUv/6vF0xGO4EsONV9ekcnGhlNvInTnTR7s7oToW+vvw7siOPX3pUcI
2U3OYfD4+16hoNkp6xVQ9kAr/oXkj4CZi+bzSG8WF3x5/R9XKGIeOJYa5CHQRN/q/z9Het90Ptyg
IIhxW8MY+usKpdVgYkcihG7NE4L55/1xhSJgNlRuZUCBdCNzNMAvjPSUn2YR81tXUW8oAD40Wfqm
cP5EHmp8c8BR1ZV70gOaRZZyeKayR3ZUQRbLhLlY8OjtBwrIpOwvkicdxEzdV5q8GRVEtCFtvp6Q
AydF6zD/EPLxQzD4DvuqsVXCQbG5LVD7piQVp2yWzU6qqQr57fjC9uopCPQ3SyJKJE1G2S4YMgAl
rDeAdhb+lONkHDjDpaa8FbOycCR2Cs4o+le6TLzfqHkNxLKqRHR0qlNFJN/TYKhDSU7eSbMfrFJC
dosHPUiTxyK0uPP9ER0hwVXBqPbLVilPQ13ui4iMppzZQJe0tq+W8OJFvClxZY22VONcbMNuHl7U
rx1IBbOIzG2gzFv6Pr3SoKZZWBawWWquSYyl7lsPcxPnJBGgdaWb2KjI56md7pCdGrYfkaNZT+KC
BeDeNPSd1ktHGKhruEL3sJ4jzNukys5WCLw91TqiWWIjmFy6krSeQqhKt2pNZSWF7AvaWrpvh3Ij
WD1gpxwvZSeQHhh7/bBu5aQi+XtASq0M+7xLlnXVeJtytoj62G21EGi0/zyOdFSxeW/GEjdLkL+n
1gDVvInXkl6CpvObBzMhoQUsRKn7b2LXKus+wgeJzggZdXZMwuGUgPKIugQ7m5pdxWFeuF3QbhUA
c7aO9dfzxd5hiXyx/Gn+WPo2iIT3LJdJxM3w43r426pUPnuh73ieejPwRYwpWKpWcitEchjzzGe9
N9h+ystGklatleyn+cYylWQLSQB6UVplqwrfLZ1PjncItYYnoCjufL7OwKANgeTbgv9T4d1nhkNJ
N2QbqTdPERHokUjAb4Es1Ov02Ka7Jq4w7lgfitkqqIpkNxXyNmQC7SdTTGI3Z6ql+f22DwRzW+Q6
0BJTBVGchyfLS7dmISBhadVnNiisWhpfAWiScsmn0lqvOekDbqleGg6Wmaz46zY3CVWklVWShW7k
Jumlq7oTy3MZBlA2mXkbUXUePcLXDLiucYCGo8rKBVuhhwFhp84EUepQ2wXDNbEX19OAqiggYnLQ
t10Jz9RE+mMUa7nquUj5fqRRthFU/4oH8loNAqa62dLzZl+tybhamGQYWr3maArXTVoHBZnlgySt
CwYxO80XmlWe+h/0BdPaDDzG+Ka/j5RYOvVsDRxvQCNvSsXSV8oPNvbk2OpbpS+eyg4Tp9K+CsQd
LaE5jyCizKPGjhnZtS1TTUtKcpoKD7qE77TSqxEDN2zIoE5a/6Y2gUNIWXxlVPxTuRVfMzASi9Ca
HhUmpE5q5OVcRXVO3HSRq7GLKAxUgp2VOaE0hLu0yAo7KuiRFYEIJ9Uf2lNioh1OrSl0uslgG/5G
aiURVfW7GgPuaWv0QnACvTzYskR+qQHBYg09CoxgxdAixZjzkvF/XN14M8Ul8cgnCQ2iAUeS+UJf
Y3EKssXzIvLnGFdMg0K2td4yEbceDZiTv+9ti++GrlHVgJrga+Te+6fxHQikr7ftT6//dNvyxTPl
bzsqlmSfGlZuWxUoq6FKCrcnWpK/blvMkozvZAqAb8LZz7et/B8WfCLKX173fSP3C7ftN4zfj3JE
dntktrFAU/EuqfN+7dNla3VREJhZMu7VKgHmJAxK8EgOWYoxUs54rsb6jfQXbR2piLUzzQKEGYnJ
RlOgoPcyQ7uYJNRu0QEk/D7u+B+3APIMmPhhKTGLipHYqAhfdGWeb/743mJRHccowvDPieMtPR8d
YFj59ZKBP7EevXlLvtWVqEahU7cT2gEEPHYmIxWxhPBer/EZ+OOjXqFQq3CoLFrTu7Uy5FTM15JG
zpZZif+zyItn7uWLH+rvRQG2va9H9vO58BBljUT2STdeaV6etuhhJlbRrQRQwI8kN65iJ2oGE8OQ
chfJOHoGTd1lLS6balTN64nzdhkPTXjR6Zcxa8tlWu9AFSYMK4vWwDEdtLmx9L2M1kOudeajXkdC
QJs9eshYripfIPJL0hXxUSsN2v8BwYjCOIGxwkWLPGdk/b8RGmaCdRiE21orq7sxCDgLZCl48hNp
eBtVtcfY2UJPaJsU+tI4Ce8+PQzSDl1qr0VNFLZaOcqnmsguN5qafGOFXrzDz6RC6wfP0JVljWE1
rhPbSpAFyn0Z4mBJVnqewXRRVW+pm0O8miTERDU7PmdMAHBrKR6xRDs3QbPxinGjVdaT1PN6yGLz
W7UWetg9JZKRujg+CTPWjGsdgSPQWiSriSUfYfflW2kgD9ARCg/HRB913kMlGCdIHvZgiaVNutic
yJ18CK1lXckaXw4rFCD8hk3CalcyV3VfhYQI1h9FWMUYLfqTFMtksnf5cyeQOpbRpTF2P0gjht5I
ichYMDLbCAR9OYSJsWeTvZMnhn2Bhn1Fd6WR8aYQUwN2Og6UqVdu+0i/DdRxV2kRnmH91QrhJHhh
cASFcsoJNxYIQm76ah3rTC1SAZhXPuoVazxvN+hUGoosvceWcLB87yi07V1hoSD1vKs+as9WQQel
5MzCrRAEUD3hrQ2RNApeazNPucx6p9TrdqUyQium6iIoJtGlqHzQhWlWnAYJFkCBjTWev1HMHpAV
KQ77VNKZGsC4g0SFOIppevHJ8dpLUMnxY4RsvHsz2w+A7BaCge+4DOTk8l94oAIxlIx+H+X1UweL
j4TFuORWYmremRCJkjJZFUNRzDFvJNBZ3ikcUINUihv62TEV1TWgp9yN6v6akIprvSiBxfexAXOS
R8EEL5YoyTX9B7mCnqHRxRKjCkfS5IIW04Umtx+J5l8XZZM4nlYf0dGocHOnu6owCYOA4bgBowAF
V1Nbp+0zeWVJFEjpZGW/rTyEG41tj0aLxkHKNvNfllPfsgN+7CV/ev0ft5sEtHu+vNA60hyqM3rs
kzyEBwfzLdcKO5h5UvvXckqfb1vkJJASv6rtIYbT+c3w8O9Ok1+43Yig++kK+eGtm18WyWNb+Sx+
9JBnBHkAqWERnvMMRipRhJSjxzS3a86v+DwMq/q5iLsFoXVLmGhLaSa35KyJrJajcs9jFyxn0fya
X+8XPeCJcNO0NHJkCsAgpRK8VJustuchkg88g/uTrGMDVWHcPykqNP0siq6HNrN9mzLR6pdlvTSv
560rfYXCzhjTWIl+H7FZdTLUF6DYAKa9/KacpisNyi3jG+LN4dpMm+I1jB96+QC4pM62LdU+uTA6
63r9Vu2e5IsX+ZwClhsxrAIGEPT9EoQ4Tk6SCQwFTdhGlR4QgdUQDPJVgoZPWEbeYzS4c0dSGKuO
LPaMuY1Opk5u3iv9Q8Xbqg850dAMZwhXiJ0KxrhM6pi21rv1aUYcDG5v3PZAOtTYrnHmDRWkv4WI
ArzvdlG8BUySnUeGRvljwGyWXR2M2WVab7r4xpf3lrLJy4PBmic/kULM//DO4vLSWTfGdKRnTTz0
2bDEezoIPuiCjhd7J9cEoKSDkV6BMlzw0yd0q11CfgPsawDbfv4I6oW8vAGa73JAgx+hfiVYxiqW
+Oas8tCDX4iTO73YeyFbMKQX/MmPjlpcvOA1LM+xybyAVZp4mc5+vZHlO+yNKEsWo/TWy/u+O8Vq
ft00lZuQ4yKChay6V0YS9SnetcFJeA8+GB/odEnSuVjXgaPbVAkdggFrUd+0p47qRlmoj1EIr+ou
RgKb4U8WVxG3m2gdNIMcXRdOcQlP1LrTk+s+IGBUdPPwKaubNx+to1Z1N5NooHNBY14tkBOxse8L
6N3gC/BHwEoyUo9V5A4BHmZC3THQ14jWirktH8nIP7RqAXmoQWBbbbXAW+BB9CobtDFMpapcBpBl
DE51G7RCUOarmNGqaa00SI+NMykXEU2UXyyAf+Y1XzojXZIFJT81yPqr2YfalkconmGzmYfVk/yI
ngSOc0/viVtjcOJqNT1p/pa8Qi4CQOhZZlcQHxhp4qItSZhF6cgMtzHfA/WV1AflVoEbjfaxP8+d
jvjB8DUMUHBugkdLftXMzFEGVwlO5KGMO/IfphusBGN2NyHOCHZkY+Hxskv2ytE2NRh0rjLr6OVv
8VXWPOjEAkkdcpLRTze6tlZTd04Af8a8A49vHfFH6zlgqag0ClgWwQo5LUno29+1f6J/mBGV839V
SGz/Nq3k3P+xf/qb1/95w4hEiDKeok/6pn74fMOI7AI1kZEjmz0QeJ9uGPU/ign5BuOWNM8659bi
j2klv6TKs3NSgQvBryi/Mq2UlXmh97mB+v7W2S3OcGEZX9mXJiXpGyEVCTRrt413wKZeN/teuFdY
FQT6dWauma7LIQ6n8tyI95Nx7fuoEiZ0cE5ipIuGZAfmZjIdPxru0HsIUkpQ/CPLfuVDetSPuHNq
bNMmQqN1gg0FJbnG/D49qLBy25yk042nPQbAupt1Dn3KHgrWAh6LEsj+si/fgl5cmfRABnEDpV3Y
Y7AJiKbnqGPpBiriceyIz5xs1E3EzgQFjCeuy5FhzBrfYoVX2nMgKgXtXfmma3cpb7evH3XEHWrs
UvOPzCOzDzM79tVjc22296M0rWvES7UTRPcdYTtCc0tMC5lWb9U5i9/a41DusmHdrYI10cHVptKK
pTC8MH31bwNXMuLHst3Q1oThLlevRrIMkprzMGf/8lpphJ6dgnop9yuhY8XPj7VN69gRPiMV2zS4
VhihGHikg+eSUXAT3oReRLgGwW9JsQQ8zM5Oug3tkWWWrqyzfmPBoRWuNcTX9LRINZiQ5FsNpVZ7
yKKd2N2V2sorHHRqLCweQ86ShjVOvcOvHzGIuzWMPbmelA5GYguIsZlHrgX1NN0ob636RKjRNGxz
CRk60AyQpaC/UsxIywrpeM8G90rnLvJ2SbhTiB3l21LtBmnHP5dbV612QsuualUjaxdW6U4UYZSu
reKpku+RXhjWWwGwLOM6yZHhz5fjcaxPnfhQSaPTxfP/0/uPDvuTPtkT1lZGTjjuTKfrkY4tDdht
lsuHo52PYqd4V8VFtZLX3bj6Xc8yzhqGNTiMUE6xffi3swwA5Y9n2d+8/s+zTEKHgE1ahbb7NS+H
JQoIZ4Y+33OSUUT8VS3TAKJcoL6GLPOFqMmISCaeAU8UByAk3l+oljG8fjnL5rfOsYkE9Ft6JL/d
D8OgiR9f6YLu7a0byj26WKrXtHsJQtsU1wStMGNeQnky3fAeZjTwgvG63DV72QPTh3wLteh0L2jX
dfYePdSi/yQEVAd8SQNxMaoojlSm65uU505RMwfk47EdXtoEtTLlGs3f0ktsyWLxcaVHG70FOVXK
YDxW8xPEbgSqXbNFsmAM9zXFSMxYaEHeiZdedYMbqKzd9zkL6UqyM2gR4DAzXBSOpO9Vom6iaRWr
ByiE1GxLyd8OPuzeDcw5pI/VsznaM/jTuJMoBNON1CBvnFEOOVoxuYEQuh+iF0X4EAfO9ofePLSj
TZK9SPJYX+689poyZWI/PJoonMMkuQ7M0al15hOL7iFWR1YM68p8CVv9KVGU5y57lvLbAfto5mK9
uFOBZWYwRvUFKwFMnVfjuKjFQ5ttzPHogfi1iGcAc8dyn1z1nDlOcFOajgyshmQCj/oa8ldKFgYL
J1vtDzW7WIys+Gony+UfejrzCP7CBqdUXObxlLxlzptSH+XyJLd7M7lX2m2c2anv1tK6bHCqOAEy
O1iMSMvKKFxbHZCVl3h3TOk2euFstvpWmzuO3B/3EzvwkZQxKseshNqnhWuleAs49RkXknuTExzG
GQetT9AHwo/KhRECfYflKOT3s2OVfXuDGEHh3zXTfeojuGjeCxFlGWJxOCwxs4TKqw4qUDfsWy7l
qyJWdjq5Re0WjFAEi6t1m8JHidvlhDWffGmhOQ3KxjckCllSN3vaGRWWfjTHLhFiFGV3o2ktQyc3
bgzKY9KOCvo+hVEZO/lxnY9rpne0VesyP4v7RlxbkwPCjJAcw1+JoOUsWETQvW5Ln5HO1GbrLN35
jOR/45OT7e+cQQisHL88zfY/TdE5TX46Ob++/tPJSRQOKENMHpygX1z9OOoJUVRUXJJfkIMzXQBL
J/MHlsrzdOKPKnAWwZIeYVKvotVCRfsrJyf15s8npyijBpvV6vMqgOP78xhdEYqmNrTeP0heu8c0
b9YmzQN57bvSsoZTqSpOEDSd28vW4AxCA2R4ck0D6JuihejD0WzkdIvtee6/QbG4g1guRUApeOUv
sSSsFBbgPSLLVolviER3vVbiPAw8dOaDtQh9YxNY12J2ibwcoZBMcACmOAwoVd0uG99fwcFZGkN/
pzd4qknDDnhyKtuv4QpnHCNQB9Sp3ac088YECEBtKS2IMUCswaN+aCk1Q2zMeRrjCyUfIkvIdcii
g4RMpG/PFXUpg8bbLr+BzuKE/b7V1ckeGj6WIp+aqVvzYYAZnMciciSGj0ZSBMt+yu0K/VaIOWkx
74H71niQzCsxR7Rf7iTwvfPAOcahEz/FwZsxPosmYb6I0yrkpA0LOE19wOx4HWb1paOqyZuSWB7a
aVO4EfWEIT1BVyR4k4IsOGVOBrjZkHbeQVBkhtGIIE4jhuzkR+TazrK2vVAQ/h0uPTS+eqbv5NFA
pyL+zo80Fi5EKDRL2v8CLz6LOX4cHc6hqD+8/tMjzYPMw8kea7ZW88j8OTqkGNKwQfI8WzizfwR1
YClhrMhThsV6Pgf+eqJV8Hqg+WB8fOOV/8oTLWvzE/u5r6MWouc0QZzS0XLufHHE4JbRWMITSme0
3VFFwyiAlrVAZof+K2koiDA2Q/7UzkzciI1xgMAry5nzk6lHQgnukIjVEqYwPz1gCA6LV13DfAoB
m4DfWLyk7S7TX/MwWnQjsmy9WI8mD3MjHdU82MzC0aDHi1xiPyEoZMoSV/BLNytJpA9Ki0s8fIIx
XDu+odBMyHyFjXA5yayWowKoqDSX9iri6E5k1qkCn9N1aiUzbeWFiMkYQVj0nnlJY3eeLLlJwWg0
MOkHWzUoVprvhQxouhM+lfCQAPJ6yOSOWdI0bMTRaG460zhUndYxn5ww80rBeoy4Ig3DTvTOBbNH
1FQa35itanc1Yh2CEZb+GGInrwwMKip8TOWiDNoVtDtXau77aLpq9b1c33VkLAcdxYnpH6f2rExw
FOSXSAfKbDZ7NVPQZNcI4vpo7wFGj+lb+T1veGYdZqXs9hLXI1wv12ZHq+CSMM3nfY3BmqgaDaNY
3w6UQZp235jtVuzTrVU81j1MM9F3JTOw2Wug50l3QUiGnpVH7hjHVK99ANgcIiR/BI22z8sMMSmE
WEQEUa6gCVUkvXGGEFeDFvfJqskL3A9z1FkNPW2VG/GuU5hXlo3llhP6Dg2ftGhEruGnxVqY5gVT
iz4S5B4ak4k5GVbmWNljJbR9arHEGG9HTcIWCOjQiDcjRtkRqFisvItGMS6HXHeitrr3vBmPNke2
8H0BtpZ3iBisqsEW1R9TZHksLa99DedsLNJVeg+JSrmmMkArCs5JyjYwqRgHo2Hc1XW2iwjlNauQ
26O6iWCjZ4ozIiCR1HSfpPnK58jOUdWKk6QuDDN6zFvZwfm2MmrPUZtLLsYr3c9eWH4RkOO/lNFb
RoOZouxIcuMWiz/mLrknYEd31bLzF2KcnVVCwA3a1Lgrd0WHBJPyOZ1U15PbteolkK4v5rAtGGGY
OVV4BooAzm6Yy5ueabLhWWsxUD9QbjRLeLdIP98lKUeQysUwzsIffiREGk33VrmKTStI9hGOErPk
fU3RLq8LiC3IKirs11H9ksbsw/zZ8NBv2tT8bRUSNITo8lC1z+rAWX3/z7Xdzxbjn1//+SIgIwyt
zp8kjT8vgjkrltxFzvxZ7D83pH90xYzxJAzPtMwgMb4bAf66CSz+w35pppjNd8QvNMWSMQ/wPl8E
8yfnE6vkekOU5Y38WNp5cR6lOtXKgRw51pOFmV7XcE+9qTlaOd97sxpupzkXyac6WhSCdScLHY7N
mDO8Fqc3LfJPk6UNnH1itciahGFLQeKxkE+nwCxCkulLWAVGk64Arb14afIxSeOTisvTmaJCXAoA
S6uqO4odR7yR+7uypaECNLqTzZE1ukmEl4VwSVfZT2Vi08gsf1oUxrVKyJjaCAslbysHDiNtmIX6
vEWXzU8nDRTQWa95Ogks3crqg/1YYZgiWn438lgBodRJTBWex05iEKUf5C7E2SLVj0R8XZpuuuUh
ZndV5zzdqnYttwRvTEagLjWf9ss3hpeq7U5F6Wl0au0m1WtESL14ExBk1gzCOg1CUrwgRC4I+FLd
uomfI6HFCyWpVyUDX1I80HWjHbz2yj52xwbTTQb65DJlABYIVcy2ppWyJ1PnahvlypXltZeyDPTb
os6AJIUS5gLZS0bbAFmy8qHMniyBrNkgk8818GhSCH2ifvws31u5oTqRrxDHjQ5jDh9s9+T4qu5o
wWNWGxUQhaCLdiQI3dpXFevcSHJ4T7QXf7W+kverNswnJ9Sb0a71zHSj3GIwOqjtuxJr2MXiTAtW
UzciJGkVTBONjNkUACJf+I3feP5qSsJpW0htsaykULwyRt/Ohyi8EABHQSp3naOb4wiHe8w2Wodk
oklT0hFrUX4thiDdsL8nBN0cy5OgSt3sYpXA49YkeAhB4Iw49u0hFs1dlPvnIEAwWXW5soqMJHRK
o+IoD5Vx+GBw/dERWELGLJuyMAVI1PViu/QZXC3KWtvKlVLanQ4kfSgMkn/EM+icLar5epWWJXBi
sjWLQrLLZAii3/a8/KYiw/qkAI3j8//rzl1jQ/Fj4YwK7cfX/3lecihSlOqGxqblS+GMO4qxJZv+
76S6P09LXE4zwcFCfyaKvCX6179OSw0hOEep/P9/v187Lr/uQ75/cIWBJGU4EnMuis+dMApJmK2K
Hx2CKXkJA8+32ZL3qis/aTggrYXSkymfE/OwqFSnSZ6bhBQnfAPYUJgOOhMqz8A2hp3BrK95KJQ9
tK1QXgnQ3UBpWWtZdxuYDNBDjechGrZqojBxX4XnaidJV1W71hUP92iwlg9IeHSI/Lp5xcg+yJ66
yR3Hs5Xm1xrGJv84Nli3W/ESKcuQMeDM+crTtyFA4aUb450Y3LfhvZLcRmFHvqBerrTmroeA5kny
Q6dMRDIWOGHC3pVy7RhNd3G+woWVRSCDrxp5Ld4Qitv7Ts2u+lGGsLDT01u9UHaW92DIm9LLweCc
Vd0h6Zk/kaTcs3mwotUyeup7ty6PMv4izS6S0yjc4jMKD4W49XMslHZqbkBCbZkmRifPfwxY+3il
Y+4Kw227lckMnyTD5NQ3G7SfRvWuGScyVLzxDmOmMjxN/sZicYQ+ly37kut1WY2Hjtaj3WahQE5X
vxjF+8Akvy8l2AV4ZWI4CJYXUlmu5ILcngGoArv2MLPj2O28PX02mQkCmiZzA0Vp6bMDJ6uS6Gla
/fQqjV0WyWnV7uR5pfzQPcF9alAI1OyogpGpXRg8/65jM4oYpOY4KuZWczZQ/EtpNXu5Px8Vf/P6
T0fFbL+UTKwZX5CuKHcI6WIdAU2WiOf5RPijtOKw0AC0QITg8cUbSdX16bAgltpkP/L9kPlFesuX
0moWJlH5IUDl/Jmdoj+eFX95gvpnX97m4U3lucN9GZz0GzisWbroWbPZxvOcUtwsABexjkTp/unP
7/S9kvs/WZue8jBr6v/+v9Bt/+5tyDN/HyUuG14+7+cjK1Ri0xoSPz5oCeqdkjx4JTO2HQnRnthu
LL9BNWJ5ji5P+yYen2XuwfhD9idXmnOw0GGqO8oDu+qK9cxSE4uXJD3OyMyGTW7OlDv1kOAZ646h
2kL0Dyi9ySx9UsOAzInxqUEW40UGPwO150SWEkb3+JRYEjGdm6S7CjFB53F6mXPK5p+RXKwbAFfM
1kXDVv0bpbsFyyBzKsQbKT7KzRvqhaJ9ABiTZIT9LYt8g74/xysu22BO9AoJyRrQf3w11u/DnlxS
dtTTI1gzSkU42FboVto2lFx8dzDIuNdVO4ovCCIWTC09hFAANVvz1kcG8a7sZvPJ9Cqbd4rasga4
y8BPv/ne1giP2h51hEb8WLzLsk2t3oX9LqFg4A9pzv12OmEvqo6fu+FZ0A9FfKkbu6BylXPL1s3q
OCaPHYMVZvDDwsNLp5g1epEQM/pdGb6m5LQZpdvgvjNZb4REAeqIfObh/tSCz7TQtyz0RWDSH/NW
FTYr9v/j7syW47aabP0ufd1wYx4izumLKqDmgWRRnG4QpEhiBjbm4enPB9mSKekP++hWEbbDolhk
kVVI5M5c61t95GrEafXjrmDFIbMJZXGDi81YguaqCrSIJ6v3cv7BKdiZKK4Q/HtV3i/Tib0UnsIS
b6FjvIf5bY0SP9wNdJE4EOcsKeVc4DsR5dngxZlMddERWWatY36PCj5G41DKAbKz9jrB4+jgdURs
7QdvsX/fZG9RtXGsyzQeh/rKbK9j4XX6WgQImIFzGBXR1Ishua2CR9DwKrqjKxXJ1VRfj1Lo9Vcj
RmCJTKYZG9B15Kg3n4ZwcANkzjE+dYVkpRAfYAqq27QupIdP6bOhnuoIc66yDJwZLYvTQlqMm3Ef
Q4ofuK82dcsbFfwO6bJm3jMoQBfKpCjK0WTGmDLoyhUazJEMW01lhdxUxF/OIdndcKsIad2q8r2q
IS/DfYqR4dBnKYpro32yeoTYv2vBJ+3INEls5ExrohtR/7ngm9jcvi/4/+HxXws+lgKLRQdndZxa
f+pevp2lUctQuGkMNU4C36lljD+IZcTux6DzixyTJ/S14Ot/mCYpKiylUY6yhf4lezzamh/P0vTC
+OzZZ1NtOVR/X2n7SnY4eAjnwOzwMdO6pySZZeLNtFMk88rsUI/5GWQ8WXzZn6rTe81Uy6nNhNGn
o7j/UvkNFk4/nO0ViyO9jN3RlE0Sq75/PtmEIluubetgylISQZKEgDz5LZnwBSkEusjk9iixhESO
HU3wb81jN9boMqV+lSsI8hj9nQqHJXaQHiqnOY9VQGljk8KmfAp3rRzO2YgD4n0/Y2+ckSBX5dY1
19GbVucaxBP9VOjGbvLnlZAqMDhEtrMPCBSgQzWj8LHUkXW0iXOoTBMvo3E0eoRBubYOTBrNNPdX
fo61vJQ06CXNHIg3Cky1kXyJa3z4pihZesYXHOOSq9Qsvu2xJ0txir64xsiiHo1BXahpPrgZ4Suu
1BB2PVbazlRESuuoNx6DYJ5/mQfbliw7d5jAeYVBuWxkBPBNx1gcStghCrRNaZOnEGSlvNcG5Hj8
D/iCwIF02MA+K+nKt3mIb7oyixN7Y1750ixWmt9dZ02ue8Xo8wPIStG/NSNBDmRMc9Bs2q1qS7FX
5or4ZISx7I5q5ntlVL1netkcJlHFa0kB9zEqoX5g6VeufU2LdlFvYpCDpfnko5iHIiyUW9DJ6mMw
dda+9IdTAA74NigGhoyBYj9U5NnMYVGCNbJA2V53YwqmSc1zrwkLRppm3EIgHpCdigZxFjr4ymMi
/dr2ynOiGRuhCWptMT6GNX1/aLc3jDdt6Jxpc/TTgalnaL/ls39Qj7lBZS2NgGWFeE++RDay21eS
DtJIZw1LtfGL67aREQDZ2sUogvDOD6QW/nBR3lnk+MwL8ehYJqq16nD4xWW4yjKIM6nUhO9xMkV3
Jl67VewUSGTVfiQ+hOBI2WegaVqkpeS2ZKyzlFfUzJISswKBGKbQtSVfdt/4w2uXhcEqVXuUo0k7
E8r1S0qo0EayyxFhVJ9cCimRrwODUWzbgpGwx2iDCDbycH+2EM4SyTp3Ua9u8Bi85w34UDHZOaSp
JF6n5Aet5Rh0dzYKFeqBzVgsZWi2zBvzyu4HfOkBM/g0o92g+9rkAtGc3AX1qq4QnWp9ULoshbPP
UltCXfWD4an3zW7Lw+2bsEShkE873wFqJ8udF6vgeEQXX+HNPIQB8O+ovwdKe83dCsD4BMonmy5p
r+66HDFD0qVvckH2Y6qSHW8c1VElTwdxW1BcZL96Ef7YLf/bUu3SGhvKmSI3nCRJSg7TdNsGzRvj
mX2UBfdxO+qePhnRGsrfQx3LJ9nhqJckO0EcqD3CamD6vIgyNqHKvBJO+hNGqKeUv14gBGlqG0mE
BVWHbuh3vV/OIwUDlRMZx6zq1X/VFfwc5vXT47/eLzkFwX3mBAQ9cja2c+f7dr/E2sCHmXezifwz
yPjDAYnoYQBaaB3+0wEJ3wMaU5XJD2eJXxg+Y7n/4Qb15Uefl52aCsSLqeL3Nyh/VMi1YpZ5zBhO
iPoxj9azqP1NQa2dShOSJW8ab/XipADlB0/kIHsKPNpYdDOUpEcJQ5tAxWLB5HAKdlLa51C7ken2
znalz702C7Byi9bFJxrLTy6G5pl0j/lt91gDXJXgz5JhdU/UHEkuMhIfSpbse42ChwqANAuxfVFQ
Chv9U8f+TfKheU1X1uP4DqWRMW647DTIEe8EkwbRUpjmPkZZJh8tK13p4tQ5uyLzTGWHBqdZhPW9
0ewFtEmI6tMBL5Mrmz2qMlK9Lin8kxoJe2bfS5Hyua4hJ9v7Rna7Ce0ZkaJtKj9mn/3JWGTSWkDZ
SMVlPKXNFd2Q25x89d4aEaCfnRy/+LouGGkUOw2aXre11E2eI+veW9AcW3cAZoML2YIdcteQYI7J
iqNorsqLvAi8hm/Fvb/3PyMnWhQO2eormbDY96jz6mjddhvuOQg5vdEtz4CgDLFC89lAj2SWArA3
Hxma92DoEWiscgsUD+ohc4n1D/gGhws/fG66T6SozpgwgDIbPSA9FpW8havJzbMjLR6HHc+pLxzg
8aXfz0Qtf29kQEKB7PITKK+sovttQQJic8EWXhFARWZPMd+0WAPXN1rzOuj7Cdv7snqUgrNjGG4S
3aTclDCf1ytZW6orVmA2HBvftbq7uFrNGcVKtjFXnCvNjETfe24X3njSi3N66lJIbYAXLqG5a/bU
U1txJdRk2cqQb30KWNkEp7Cddvg1vQxGDJwWBZh0LV0XU0fYIuhxXBvDg2VubAZIYXAJ6pPQ0Gcc
G/U9ic9Kyg+g+ZxZ10m0rZzXMn3+fSsi4gQGNxbgD7i9/3KCoHb+cIL4Im74/vHfKuKsUUXghBQU
Xf0Xita3ivhFlmHJHEhM8EDzXOjviqgbCgWRtx5d/Zc6+vUEQbSKQjIQ0+y5hM+xQr9SEbUfW/Y/
nzpaa6goKEOcH2ZGDlf7iEhAOvTTppGOSP5cAylzf+1fJ4jcNTibW6UHjE8clujOqXliT65FN1Ww
YWleQKlayNKpx8DiI74gcmqdZNSt4tM4Hu365EQHW4dHv3GuMmuXAJ+bI/pkh3Ah/uW1WBAJrQcr
rQ3ehkRdGlDgJxSMgdtTnrpXwyCP7qjDtiFiddFhcZplCXH8oFArovjBKRniyHeCeWmDQquEoTs+
D/pGbZEiyrSIyZ2uXrcEfOYVYIB2zaRAjS6jdJOqntbg+hGL0FlZXA8tK6IDmoPldEoZ4PTXULks
+wZ+htdfGTN56DpnDt4ps/VsKd2VQLhw1zAnlhbErSv6Gq0/2oDZQZudS4yw+gN4lGhHxzqKba/s
p8gnV3ZJzKJgs3iyN1z+/J/zbEQeCO/mdjK3UkmsR0wLY77A1Zcz8LTJCi+tg3cXwARcEH2dpy7L
/Z7mZzav6e31BIId7sZDdgvDchnfiICG8oGBXzZeN3wb+QDtBMVrDeuYOUSuSsxn+oPxbE3XHanR
VX5XjFfsvKLus2Kia4HmFTCfNtDpmOh1Ojb1qAO2OrknfkNYdDg99Iyb6L3w6dl6tpHBvDZk2591
nbQXcmtiKB4jC8/SIni9v2WgM747Id7pddSduNMa05JIKEpQjHeMMG930skBXkoVfJcja8JcLFu4
YIvgKoaUuw4uKRIe7wrSGiSWRaNu8S5LuTtqFdqFt/wtuJjtFUo1Z2MIYq55YX9jkRlNFgPwWeWu
II2nWP2TbhREx/fzkFmL9cPjv1azeR6ioZlnqPulnPHIr9WMv7JnDyoaLyT0zAD+rmYgFoCXzzVw
FoExoPp7HqKiTOODFts34MRMZn6hmM2Ah+/GDzxxeg/ASWAgDJrMH8YPVl2UUqggKg980+bcwHQz
z6CItuG0JKfYXila/7nrqystBegntP6oNRBT1FTsVNveOiYRBr7U7XoHlkwLLYDFkP8mKfG8ve09
3YBRx7tLGqB1TQwF2dAfncR6spDU6D06eJvpcBc7i7aLNx27ctZgs2wNA2RfIih9zdp00whpBR4I
05J0KCVjC1154SgKEqICTzplRs6UvWxzURR6sbPVgooy1t7Q4O3LR32jwW32Rt+xnwPAQbYlsZGL
Jk57Sg0UzgnYQwMtWGdTGW0iLpeyb0DfBNG5K4NdYAzHKTY+J4FO5YrfW+YIVa2+xmrxFOkTqgYr
2UxaCQ4vgf9qT9vQ+J0z1VgaI4sE7qszAVT+TaTzs3Xlp8d/vZA4KKGvtqGGwSH+M4X364XEX+kM
CfGXW187hr/bAkPm/Y0He75Uvg0VaQn4QkhpkF5jAkdN/QtXEVfzT5fRd0971iZ93N/0oe+ogYxS
MZIOirOJs0MlFmV10oPZh1aRBjxyI6p2QC/CRnksx8c6lFk2kx3l5PumbT8rgCwGdBd+fKuAiyA6
cycTMpifxK41PxWAimNpXcMYUvkMuzFIAUG0YSwMWuTMklEqJ+rCqoKDs0r35coGILyUJEJLAyAK
vsoZ4NQwWpxj0n1iyaXpOn3vIuBKcQVvQcDXMHR9UYefLOV6wII7lC8k6k7a2Ye+ZzJhk5n1y3GM
fo2MK7/baPVKg9AFfhBjM+JsLsNQeTSwXNi4ZQqOJyKxAYTcEV6j5DetDKAxXdg3cev2uelBaQ7M
Na7EvGMaAQjICfcKHLCwuPedlZO4E+tkGdd4nDA3qVLqUdvtJjI7BiO8VVN9y+8W9AvLW2alNbkj
+ZJ0Rq/JizVHA00YHi0Ea38i3wwSktP8nTBZeTqMhcLQdBvXZ3VjuZVUkyzfLBgDLZsJiTm/xck/
J+Eye2+dvSAFJ3k321eFzUHyzlSVHkolerVdkwga4rVUYteVshujuB5WJfSR9A36MsxUlRcdi2Fy
yOE7pgv6jxBjjHVU/QdgGYvgLncAeqXDQUQYNKu93q7UwlUFNGJ2Uovovq6vIo6MvGKLScoWLRVJ
W2L58UKaiXzDWh6xIJxnnjtuZ5uc555XqdPvUfojLVjkrNsZ0UHIWfjDkxoc23j7BTRw1PV1ap9b
ZTFdTOGNwZpJj0vuwOgGc0/K4u5avkGzZVnn5C68nbql86DSF0Y6U02AqhvawsC8jo+GtAZgkHBM
tdY6nnZjqePmt1bAputsSxazum6HBG3wJ8ibY3NiTgBLclPQeGn+sckfk/tOuRAWj91cLy94EouE
D3+SpQdy7uHdRPqqsu4mOl79HAyvNfyAaJX772M7A2ol+Sqn7sOKRlZKJP3UwUDFbQ6w33626/ll
uHWMFz0lP8LjyeXYyUJBX245iKKufHnX909MqqtyrcC3+41PcgyLNJmazbnpX09yAJV/7H2UHx//
rWQrX5CNGFIMeiDmUX/3PuSaUVCQGzDbQtQ485D/Ltl8hOkWCOOfwfHq3KkQ18kc7stE7BfKtqLO
ZfmjsJL2inZvXjvpfDl83N+X7SoeJhv8kHWgIjEsSbVqkSTKmnxgY1xpjpGDPW2VQz06XLGQbMMx
JLAcAZsTN6jgVfNe7zrsrFmIRyTT0C8rNbGGif485r25MNjM94p5tJL41oy023CSVc5mbANE3HKi
A6DMeaD2rMgpPGB/PW/d7MkSgbM3e7XaKp3qwAQIim1fiAnWRAXeQmY0kefJzZhkZDqqZHlnXctJ
S4QPTm+91rnjeCpgiDQlaF2BdS8s6SDa4olErRtiQoBIGkzTAGkBJLYEc7PpKRis4hQ14lkIdi+a
OhymlFZ5NZYWgx5irf1bK/Utpj+an8lc4maueFUcyYnXZArU+kJroQcGOFsmMAqpZTTbMlYKt2u6
fZSrnplI5wC9NqGRnyMUiIu0HrZtr20Vx2/g97ADrnKYOVWfdevc4vbZRNDgS4McySm47jL1qUBN
WQdoeKoouDcU6Bxxezem8ueiDXo27SkH18Rw7UEnsXFqi7vQmTpPQ7+ItX2OftELtAeZHe1Sx2w2
bYoRUY5tgNaM/F111FS3d6DylsLmmAt3Cnxvd2iRyvMiPfcQLUQZWUj8lcc+0NxBlXQXWaWGnKJ7
GUlNj3pL3vyuRQSJ8nxh4qThYmba828L5fkTPiqI/sPjPxQRaHeMWWAp/LU1/tD3zb0mWdGMohBJ
c0r6WkQMZkg8E0ZBANllfU5r/DoOYtds8ggaQjpU5Ii/hl+Yv9J3RYSOlBU66wF4sYpuzdqoj71f
IQst7uKkOJIgN++OsusKssEymPMANcT89IEOfn0JwXUocWLpJEMmuLm8HQVrOLTATGbl7FhFxkFr
uQbyojlFFitovzZAvpisprtc2oG+lpfkEsarECDcGh1tiUWkrwmaNTmwxQONjJQzDVbhSNsTjlTU
r9BA5fYsxfqd3JtXtWRj87EhKEd8H9/JX9UgeQ5i8Vno06YVxZ4ctWap6b4bTv1NpaUEpTEYl0Jm
vGYSAf/GtlxIWysiHgeAAIFoRT3cBc3oL0rfIcMgwjJEUM+RZwdopm6x0Try61S3wWY0lXGpCrII
pabBbJOBoSjG6dIFppcVyCqDYiMlxNkIhQgGyte4MLv4ZZh/7l7pctc2soHWLXloIsfndKpJ61Fh
y1qorL2mMZlcPazGtVZqICezHLo0VLllVzgcT63xRXQao6OJFWg6PRtFlW4DbDeLok37ZT1a+4Bw
oSsRBUcW8gypk/l7ZNi87bJjDOOQJFtlqKM7iQl3mNM4JyZQh16WlhbYsiSv5bsOvUzZoFUafS2B
LRqMWMWxTvYdpuPG0mfQmxSA7LXFUYta49BNBqn0QpU+SXbsbLi4VLSd4kkf09cmQD4lwoHsRuKZ
N3Dzwn1VpMnjoECmMYOEV13u/VU4VcbBkHIvTefk5mS8lapOf1WC+Mxhmilb4mChCRi8t0Gm7p25
xW1pZls5oWGzUEwlVZXJCyHMyM0qv/9sGWN+VWu0llrA2J676KIaJphPdvlgZVKz6QXptXVJmqJS
J+OqsStkA3axjOyYrI++te8BR7r1ZJ5JDDH2bA/GV2W0i8Wk2YOL3r/gzW2nnj2yd+/ti1JUAKTk
mepn9gVpw37ownO8G6qy42YHZ76O02clHe6s0DzqRb0f0DlsnNzhHWohPoB76okJMJUcZptUNho3
ijQIs4IJaAMpsWyDu8l3WjfSbedUKzGy+AkJLtPPdVlFG1bMcEtrU6yrQiMgZYylVURwmOH75zDP
z0GMkU5xQNz3BnotZygvdS0+hypUPPzAMoYx0wQ9H1qc0bA0GGH0aNMWbI0W9mPgtGfTbjExmYRO
C3OsXfxGawIZWeWozRN3nLXOepxnQp6MXtFtF+oiFEQk8wsldLrRbvzOSE8D3cwpDNLS61X9hhDD
3QDjFb0DnrbSWdu9fEZjkp6Ntt32Dqpd7sM66UuBPIXLpoXJm5A9x/uAfpnQBnMOGy0hLORIGbZO
KZVHKVO2/z3krRgqKawhYQ3vuiSepy5GmawinkBc/acG5n++w2zWX/q0z4UYuT2HzQ9//N+Nd+P9
n/kR3z7jf7//Iw/46wu6z83zd3/wcnqB8bp9q8abt5qA168t4fyZ/79/+dfNiJr79n//SxR180x6
w+vb9zcp3uiKzeqBiZwM2sf855scd0H6zY83uf/w+I83uVlrjxtc/wsk9O0m9wXZYVrwNXSZSeCH
m5xGDz0PEA1ImTPYlQHi15scAw6ZsaI8u1Hpme1f2nnMU5nv7nHzMze5u5uYy7FDyTyHj/e4tPOD
XqkIOIK1TVpPtTS6uwF9EkzDVQCV1dTRUk77OJSvVDGnmYvNRIzXIqedM2V/GcUA1ka3rmt2D+pp
KDf18KLHj6HUb0LIM35qLhtQCKFuYNGUsDm+9kNZbwd4nPtgLONzOPtAA6u7MmdnaDd7RBt9QtqJ
MHFpZeSWxhr8hrDkP8IeLM+cuPU2Or5TuNGMzWcvalQQwBBiT9UUBoJ4mQJETr0G1TEQeQ0uI0LO
bq+qVMuRc5SrEdNrgfk1Z94x39lEAvecZYahE2MSSuJBiS4lK2MMj/Iq7FLCF8V+QhCaMVYYqmKB
asMty8FLc+773C49RXvgXrvNyhc2MaIdXjPb2MlGt22zfZtWa5pJ15JagA/gz4JP0GXh68jGdRsW
ixBbArPk69+1x/yiRGD2TRfIZFyelRL/NKTnQPvj5cf08PvHf7j8UGDg+GZs+ZfS4tvlhz5jpt8w
87e0L16+bz3mrFLHMSjL5JZ+IYN9vPwInsMCOGsaDaqF/UvzRX1eKX5/UP3uqc97z4/Xn0GElVP6
bXiE9FgObqqcWNbVuHgjxVMx1RmYdEfPahfSrH+GHr9QViGhIWwGm60mGNOsIwNdlfqEcnNBuO8k
Iei+mhBGK8VWSG5ZrTrT5eyrk1ZdbTLlkosHcGC42iR9CTrnamRz5T/p7Mx0lnqz/YXnIq6Ecl9D
YO2GJTeeq8myrgdyvqOouoC8ZecOLArG3Y1S36LKwiHbqtm2C/T3qdppdI2GeluQhpw8Konx2d9L
yXCgDYZUn3vyKpDR5/V77k2mcdVU+2wKzjbs/NG6saaNaa918Uwq9MT5dj/AC8oIgq6I7rmqH6XU
g4XIUDUZ0L8vYgnj2a3t36glQMXnxlrwiZEYlsq0qO03dhe9f8OV708I5EV/yObaZUAPWhoEA+Wf
R9KEvdQBKfnJTpcOaeXNsQieB8lDCJaEa2reWN076kUk8dbA14Oipak+t/yWWLPqL1LwVtbrcLpu
rGUIUKKQ7E+j5W9RBJ4FbJuAFCJokZmLCLLOHoxpRANzneYm7Bn0F9NaV8OVbsPBeYZB0zrbYXBj
ebkpwgPevyw85dIJNLBqbcVJKfcELBCYECfqp7S+ou0a163+0OCxxr198WN4FZeoVd0R5ehV8D7E
3TKp3/U5wUYZXCsxcN7rh0BEqwysIyeF/uB2uIfouB43D6yDK2D6Npwal4FoxusZ7c0btBPBLNk/
Bn594LMzUS2kfKlu9AGNRbCreC1panKvK/bxjTyB1PVUhTcirDPjmKXHtvNnzKn2GkqL37jEoWAA
44fxDtXXLJr4pxLH3O2nEvfj47+VOMRk3MYx4SjKl2bhwyyO9YmNNOJPfbVsfthDan+wHJHn1uLP
DSU19+8OA268pjKm4+D9ZR/ztfG6+rN0/dnkBW/FX3/+aIGhj/q5xFkUWPY0CN4g5vAkPpa4vFJj
uY/l+CjXBbKm6aUvp2fbmrM9Os6xBBSs8T14lXnrD+ah1sbkWpVnA8W66+dDQuw6jsRtdhqSZRjd
NEW7iOngo+FEM8vZONEXWfqid8+GIH9iZr0K4RWoypIS1INssn1UHA+LDnO2sNuVJtctUUJ62kw3
vmwvMkUXR2TgKiEOrCiTHLkbLPrAMYmCp2cYYOiMKdc4nICie4gNE4FwvvMplwaccKOvPrUMnjgG
7sZJfxGV/Zb01jIdJVduxZb+qmEyPRxks7kDVj2tG5qIZY3uS5eGV0X3j0Iab8w5M12JT7UF5wCj
c3LsQxQlFS8v1Ol27cQbzbov8VooVuxKyc6Q+ZZmeLJN0DSiJIplpRrFjhBgoiV8cqTGqzaC7FuH
7D3YNhjdplEG4CLGugunu3que4Z9QVV+LgsD4Ag+vIrp/mgWrh9WiFP8fDpDxIqIcCTgetNJ4W2R
ONGunTQ3lLtGXsqEcWRGad0Heqa5jTwlnl/zi47rivVxyRlbURuYirkGurXEXIPh5HPao3RI5ZFt
7yjTuenD2nAgpwWtgXQLwR2GEuKtlGImKDhY/ISzN+w3vRp4k8RsN2rM2dEYpvtBMw7ELYpah1pS
kGBc575ynw9B4FUFTpFpDkQx0EMDLOZdk2pIwaxQ1GTGKJ5useexJ7Kk+nVls2wZzWXQJ89OZF4c
qlhhVWdFInuZBPrONi+GOZ1VndFP3KOZS/XXqr+NM2sziWat281THY4gbIl6lKMVTmuGAUX1oNTS
Kezq5e9b9jTErKqODoHRHAqufy57REX8WPZ+evy3sif/wdEJqwcbhb+OSN86O7YTHOWAFhryzFv8
sIJAfjFTW+05kmJWWfD9vpY9TItzMWQB8RcK7Fc6O7weP5U9wCz4UGZni0oD+oOYrBqrRjJIaz0M
djuZ5EaU2052VgnTHndKhb1knkRAYHulEKfHEf6YReqzbqOGVzIZ7T1D6CB3SYE8S1q39WXJkzG9
VhAO7a5Ykpm0dITq+ea4zjSlXPVM/LU0A4aH4jGcblrVfBTQSmVnPMxD+riVNlYue9BrSJ9lkzYU
5X5Uh2XYkzou/IToHFHjqGbvUEjqJxIKLk1j3kd8rCMSG4ktCqZmKv1DUagrVW9iQgbLg1EFfE+S
vc2YZgCBhD9FEdf+eJD9dK+VprmujOCCf6LfG0ICn+VAaTYJtj+ZJvYB8EfOc+pMBDRqKM3yOuFn
TW60LPfYpJN+IcFoLVT0XuACte3AouMSxTCyGzOtNqMkD/skMlYcGXdxXD+pEvF0alfbx7Q1K+J0
kYWRrk7cTklAEHFZHvDF2OtMKr0uWDpIs3A3ZGoap9MpKgkREtmFud3GUepNpLV3oa+5gQRWxqmc
hzgpPZKnIKqSMruMg7hCoYfHEru3S66EucvZiiFzEVnk1kZ7MDI/3eSdX7+0RX4VwMjtpHuRh6d0
EqsJgbEoIrIGQjA0mfGe1BPe8zQSbiHAWzpdywG71Mx1AgTEGzJQju0Q8VMFQBPijHCSHPcgR0e5
9uIZelaSt/c+SorkdQ0ktaTWfaZgMfthozg6wj4H0vioWPWtTseNwS+qvKzRmrPSIDwu+p5NixU8
mZl4xjNzHaWy5Rltuo20IFyxK4MWi8cOYC74i6GdvA7oiB9K8caow7ee43Mll9tUfCqqkvsHG0kW
SGRKFtgCJ+e981uIvRJwRl8aCAXGi/n7lkWaslk3Rm3CTzfrV/6pG8TG/GNZ/Onx38qi8gd6fmfe
1VD5EKB96AbneRMRGPQ8XxGxX5cq6h+mzDFZxsgN7hDCw3dlEegi4+LZSf7FzP0L3eDMzf7hvItg
mAqMjndeTOvU34/NoDMWUGzsDM4VTOGY+U5L6LVIQBAjj892pf3gJJ+CkjHN0Po7v2wWafRJUmQg
C6z9bopK2oUmWsfUbHSy3qSXNiaOLme2PdXvBO881IM4c+Z/llCiKqBRhrg80Wfseh/ReZM/5R0w
ab3/JKWaWKhDuLf9lan6ypI0FRRkoKo0TrKczAZ9V8hx5KYZ+T5mpT0FVXqeEtbAcmWf807oyxYe
xCIAvzCiNutoMigHqtU6i2bMtkmqvMLQ0Tm2RndWgT0v7Po92Mi1XxO7or1QDRbqVDbQ4NPwpvKx
+LXC2kcEjSxV1gSBDVda9BmD7q68bzryfKo03jt6Hj6LguRXyRkf/Vw4nh5xZDT78JLp1VVoOC+V
0mYvsYwAhRe8dEsMXx4ccWkFwidANarIPZRwK78kVWw8KnqoX/2ulyInHS4HDjwqt3BmPf9yKXKO
+f5S/A+P/3YpAgJlvwniac6F/v5SBDFFuBLNwRdO/Pxdv16KM06FdeNf1yECi4+XoqyBiqKjoPHR
WYv+SoeiGvNs9+Ps6cen/sN+s7YCTbKyJjgm4TgQE1Lmo8xgyegVkXl5ZjXWgV2Lfi01pYXkh2pD
g93B2+SMostuoXXs/Ry1V9BHt089/OnSLcKm8UyDTLtsSjaOOYjCq1FNQXxbEdGqu6baHf1EHMIh
eqjQyBG6aNWbbCifJLNObvSiIw130jf1yJUGiCQ9E+A6lQnzJal1VbX3911WVBsTv7sFdq0d96ma
+gdFmCpqTR3Ki96+B3aknEZJire51PnvVmtI7lQY8AM0RKVRVN5rJgulkLn2ogRZYkQED9pSrV9Z
fdndT6bElk+yA7dyrG7dBrq5rUWEJVWPxq089VzjWZgUmzg3tSs8JWxaIvGQcVenPWtSed1mWn42
5KwFE8gip0KWp0cT1PtSpgWJTUR1hRmErt0mFUia2sIJRDIoNkaCJ81rVY3ULlsIXg/hEpxFSmBK
VMgYXOWyirPIGvNd1Q1avRkTla1w3xVXKQ7I46iJl7ZvrHMT1u2Nxjj7oluxuuozRyWgTzKu/DKt
TE8fMmeNLewl1MSSakB8eOPQg9nStGwMkRMFAAlWlvsIifzQXiIjB0rspzgmuxAoYcUGLloMsmhu
VdbZZ2lQs+MQdsbVJBnaLrWtFufTOFEaUwvYfmovx3aKUNOkSnDwA70gF8Cx+pfJMPZwv14kwgdv
pDCKjrkz3sSj/WloUnTutlpz7EyJ7Fal6NkxpJDTdG8VC3koiiMB4CTVOCAoKMw607eISWrUTm9V
oV9UaK0Igv3KPxpZVmwJrSIr0c8vba3BDVBQ+AW1Fm+Caojdumu1T5kTH2ZI3RngQHEYm7b2fOaz
15ZazODBAVJ4XRLjUqYEUTYQxLugs9Zl2mF8yPPbvGpBaFe06nlEPvrUdNiefJDUSdnUL5w+T5aw
97xTk0Ui1y+RXOx85nH81u5zp3irOwnRitLrrjWWYMKi+jnpJogS5FC5uk5aLHBdhDAdEkszl5wH
0IWmK8rwoo4RGcfTsAe7RcaneU0kwRbLt7ZS5+ebhyrRyyO6vb7SDADZY7DPR6PddA6nc5hka7kA
tIvcOVcHyOuJ9FhGGaHWMuNPaYwnNwMOTr+L/lLOrIn9eQqlHJGGx9nDkw2uDJWD9SqRrUPpJ+vM
6m66Xsl2VjHcsdJRScEVlBAKDeB1qcb5nMsAIWpi67hBRjn2tXQKCKPJpylAd9VZhIEGgsSwXSyS
sFsX8VC9Ru1g0z2WhPbouVwRvaP5qUdzHlzjMsemYkeptnIKmR9XRCYUtH7U9NJ3jfr/cXdezXFb
3bb9Qwcu5PDaCJ0TM/WCYpCQc8avvwP0J32U7GuXz9tx2VWWRUHsbgJ7r73WnGMOECmdmA9NGv+1
PUhAPIAh4DAgBcTd9TcSbrYnirfPU84/uf7HVoeEm4GcSWLJosn5qer82AXpeNL84+sGs5vvW532
m8gkhfRFdNwayp1PPUj2R1WHQEa1+B+F9z+oOpF+/7LVLQ4NxruMbAAWKfAWfy47q5ZYQq2r6iN1
2KM4FP03vxpVVy8NIDQ6dq5GKnunqJh8ZshCvHkQv6nkRu6HWNW9RJ3He8Ro81bsSxOuVSKsVGXM
1+lQVa+hSEklRLGCpV5pXQ1k77OQLA4GzTyZrdrj/0Y/1yaBto846XpkJl7rUJzdJi717RhUb6xT
tav2AAKFvBpWMRwc0DL+7RR3b1UavSc8saw1xTmvac1hwyUFxmxFhdPbOMHw9mXmCd2gvldKJxF5
opK/wvN4E8/zF6LuDBpucjifTYTQx1SuQsBZksUEp2DpcyCVhS9y3DXrGbChm/iItdsulmCHpckZ
5izsYL1M1mItGrsUolBCarVWfxlamRaAOvmPaKyxPJG7jaVW6O/DocuO7CSJk8TNNp+FN7maj5Vo
HcpcVaC5DNQJCQlJUWnIJF+J+zyMyO3LcMGrfpvt6YQDzInxbFWVMDipPCeOHI7rkpncqiRRlJCX
IbILyZ/dogdQFoQLQCxory3KdGGURLTrrbboUVonoQRBaDNC92/hGgaWxoF5IhYij7KF6XPNIj3e
pWLN+iYG2npOOhJ7J6lzUAqEm2CWUWJx93gjjc59OKIXEppS2IYJCVgBXKSmw9c6ZfXToEDX7Sza
OXog4BDAv1VZSLjlkR5ILumnQKr1VdbqD2Ze9E7Wm9FeHchCaOBxsq5N4AJmWQ0chlXFTjDHcN10
pBPkqfYYQEO+NtxI9GCoS+xwNnKvYzvel8FykGhZ7RmPz9nVb/VBXZW1TKIXSAWmXxzuCIRRhvu6
XcIfwh7wpxlqE/ov9NN5zlgmMJEryWrmO0UfvmXqkD7rozY5g6y/mZQ21ybiNsx7w2RfIhMMETcI
JlFqCXSxAFcEPXFjUyvxwrLK2GYz1/KWlY1QYULI5uzeLw18zZZanavWn96aZlJ2St7TbWrn5iFP
dL20ZSt+YFeORox2dAdKeLsUfTG+OAlHIPbmLjO2EZizlQwZ+VZu8BtHpWJ96Qw47nPeghJCy+MJ
S+dcz6DfCYMGCgOYUjWpcJ20XCFzTykJxAE9TAXW3FRW+t776q6dFdQDQTt7ldrF60jqwxdUSBaH
RklyOlwXAD3V+NgNPmIbSyZapJXBPw1d3T1YnVV6Wis0kFqbTjrmJslDZm0qm6QumzU71LxuLPPE
xRZmijzmp4tIgeZhdI31UfEUYxT5aooRcIYbHWgNrgKa/LJEJPOsWbdh30ZrPw2ziy40xnvOt72L
DHwXVQyaPtMDkWyf8SU1ylu/LuiJdxg6k4YUiU6NDstTyg0pT2uinwPWo8k4qnOj3wUEZbAopRin
mrqqZkLATTk+cxjtRSed8iUfQ5sQu8HQ2SbUWSC6ytAJG4wZujAb+4H4WjKkg/qohlp+Ua1p8PR0
NqiUeVlCv6iVKntWUCjJFXlPEQ/nsQ6C+E0TE+6Axup+Tzb7SXT0eeD0Adb5fKxhrecfgO10eWEB
/brW+0ItTPrsl8d5Hm+1BIvmUjgv8myanbCyAAcqxdfQ90vQaDhup1gaz21GuB3Vk/FUBkV8nIph
oWVLsLBAnjh6D9a5iPBnanp7zqjTGFLwJuWWlDZBMLSz0vQ838k8eMZQTPe0+IZdpDfFzdIb31B4
i1u5bxM4CwH+lWp4KKNMWWt6KiAmL77VEW6fYUliRGbtqWNIQAvGkMkQTnI23s6a/6iEI6nshqvS
0ChMzVOLbgkx3GUqeTmtz7mmbei6TVMG9GCeCBYPemDohXyhZfryqQH1Z0M9cTkbfv6Ql1oAWzYg
TrZtFBa/6Ia0eOZT05PyKBRJuw6FKQVerz77Guru0ZhUxAUE72nZfWZ0x8TK7CBorpGQ4NYN461P
S6TN+v52pHXx0OfmnYJf2Pentd4wdx9NUnbMmD0jUFInLegLR8ncrH2RiJ7OrK8TkjlIPTepwjC8
zwHwJN26MdG6Fjin0KkxWwLw0Kut74ikXSVKgIQ1sK5arWSulcXHeMYhI02T6c0QH25LkZMCrSR/
ZRlkZ0Yhwyd5ZPdrGRBBq02dJs+YKlkMikxDQsUqIEBkiz7oUbIp62mjBUnsFhJMv5btFfzwgXz2
U5jFe7UFzltP88ZK5wp7MRJ+uYIwEyaZvyEdF/CyP5ReoGnz3tIFaGx5jDVnlAEkFCGJbs2IK7It
r2HNsCsVS1Icg2cT9vNqiguaWLR52MOxJ3CBjwQQphFqxdJ4iXUdwvhYHeMBQrxfD2cz8cW9rrRP
adamXqbGGzkmTGMYUjYgWbuqlbX/H6UN6zKT+vI4muGj0ChOWqdAAMf1v7VJRJ9mqUMlsN9L2+bv
KDEfSN7PlfOfXP+jcgZ8YJI/w+DpQ39He+nTGIvHDOkgFTJEM41e6ffKmZqa9o+4hHqRzLW0j75P
sZTf+OnquCUxTaKrol31TwrnxQL003P+8crRLOiM0xRe5i+Fcx9lfCJCIhzo5duFZXMfVTDBsTsK
IlDIpxoyXzS78UWqnZCdIHQN4rm2aF5RFfWQWhtgKfUOqYFdyoOd4GtX91b3OG3DYKFoW++q8hTy
ZEnvIgK/hk6KGNxrVnSR6CvJ0WwPN/nbcIaxdJhOkHHXSnDfn1LENwqMmOkk0FkoppdYchKuA0WD
EaZdZUQnhRUBsmXqBGZAUsCDJbpd7iENLtYWfecTwQks6eug3zI988ttwUxpMtHcUEmS8sAWfwtl
C92y5rQgIwtgNbXS3CU3KSFPkApCsL668VUt7rIet+E1cttNFseod55r4sy1a0A6mGWzr8Dneh9E
xvIVs2sF0I6p9itzAHJYiOmXIgYx1bf3maZjbnwtA9/wJv3LUpTxJnn9jaN2iDBXkQ0SlOPuvCiD
psjhvc79ucAraKSXUipRNKyjy9h8Va0W9cEGBXM6Dyi3Ttx87x2RP6PdB9cZU49+U/CNS76t11HF
6tW+IJ+wzPZCzaIimSsZb6hy77/Kgk0h3C+CdEbeK33yGg7VPWofB9D78I7qccm/0kDqpZvuUNeH
sHqy8oRZ+xcirO4T40UM5m3R75NwFfF+EIiS9Za6wC+GBl31qrhkrcuIcjNyWyVwDSGCfR0HIl4D
5NikUdz291LpNcVjfADzObqK4ydYb1cBLxurQoF9h6kZ87nutUUnbuKdwmObbYXgvpW8f+uKRRHE
QAdRMXkoDJj+bsWCqf3zWf9Prv+xYiFOhvPI6WdhuJCR8GnFWnTLpJ/Clfyw+H066yu/USpYsBQM
pj40Fllo/rtkIQ1SKSU4UVNeQkv4B0vWH+buv79yaxEv8Rot9RdFJVn0ZaHJKN4HnmQOFUmyQbru
RNYpM0dWHQqGWynzSmHV4eng6N726xmBmpa7AwC46CuMKCs++8HGJOMGoU68N3m2YjcG1WjQ3mNe
Q992OmZyx0ncGlkT16gzLQiwxZDh8e3I4twb8W3YXcDtMabfQcktURTxemAeqjHIfepJZXCMegVx
W5F3dFRD0lXAQ/luCRUveuunZC0E72NKwXNlwN3QXs1vZumpCF912YGRxRANL0J6T1cb73cY76Lk
X3u7f5SjYKNlNHBMMv9GXgdNinr18wb9J9f/uN0/kPhQq0HE0aNarKQ/Nmi6XnS0sJzJ7IIfPKPv
GzRsU9TBhHsg+PsQmvz3dlcXbf/H9BMVygcX7h/c7ouW5acN+tdXvnz97eUmygN41NL/hKnVdLLS
FUe/giETTeJBEGlJj0B9MuOdCIvnIBNOQiZ/7XtK1jSNN9WMRi5ZMeskXKJaV+pbqiIGNcj5Ef3H
rEoAI5uggpFINLpmx7O2jULMbBTdKsxSOUOAN+ZXbVDR7qrHIQ6Y5gIiSqVd4RdHMjsSR2c60AMI
LiWiSjrzyQx2YhM/D1zoTpFx0/mi5naidZWEUSAzQ9nPTSaT2NakTm6pPA56tsI0FVBuGPE6TE1P
ELHsyIRXiOHRHLOZdjT5Fyn5Pm1HE1keyVnPLwmxyI3furXSXuGV3WUBwBx5fBMQ5w5T9NhO1itm
323S5tfaCvJ9EsxP8nIQELqAnkMfHtMJpZmVR6d+RsYFvfXULQcJRYeDrU/CBuQnemxpogbC5k88
Bzlaxr4ma0/GgieLi9lpbl0x1i3nX7v/ICNghonaBRAOUgdq179QODDx/HX/+eP1nx5IHZGWpcr6
9/ztHw/k0mtG569BKjExtLDJfH8gsY3KMluhslhdcM2wAHzff9TfDLioOn1h42NQ+4/GqoRb/PJE
0mLibwLeyMPNZvdruptgVexKBaSuXK2Hx1RJiS8AvQsoTHow5cRyu7kYb+o4jM4KbspDXCvvZlkB
GMP/dpfEtILjZKDXEGlh6CiV8R5k2V2ELtbpEpF2dbITCVeTk+4aKlV7VuDHrhUj/pKP5nmgEeEW
DMW6iggEPgzsmVU078NgOiL+eRm0CtJg1wLRk5HVZ0HyOFHVyW11MwscsZkk0WDOxPCh+GjJdTTn
5jQjcdzMDGVXLr07ZBH1WVj6eXjU7lP6eUDALGUjc4B3ODAb26rTAjtoCWLtKlHE3ynWa2QU0VnQ
rHjC6E0zUaB3chEzBs6VxXXp0nPMaT4SAEYXspEGu8bFtuLwUbpahASuJRyUkB4ePCAToXRBx5QQ
E06Hs6qXZqf10fgslh4og0j+xm6iMUqEQfJEZ1I7BUva16zSHkmMXnTLZWDVqlV5KJOMqIio0Vw9
I8BmNcRZdsBvGG1JNfFBf/hg24XUHzaMHwGr9Q1mvgTaZC+/9nUWPAS5MLk5ttFnLPP5CiQBZo0i
otFWV/K6r9p8tlMLLYlVIRgpGjVxGr/HPEo8kZCNL4Ok7cy5LtZ09zHe+2XvZcpEp6HW7zjFDCvR
Co5T0gjbMWvA8FqonJnOhdLc2LXJYK5QWv9VFGvVC0trWhu9YeXnJpB83+GjGJcZWd847WiOr4rk
qzezT7qyr3W7AVMkCP12it/rVJQFV5Ub1lMDMHJj0vFTeytzW4HOATtFdDuOltGgvib2w8r7qcDw
W95lTbrTmgTVclWYt0qHX7EeLKKBSF/amPTQFDAiQYcXy+/mmY5928Q0bsXSh/WZaGAbk0m1Ax9r
AQOIahckVe3iGim9KkDlIgem8K5m9SbvRq9thT0SRPvfuqwuPAsWFhmdKlUFjIa/XFY1Yxmpfa5z
/uT6H8vqgvSgybBo/5Gs/lTn8CVwnxY7nLGIylCHfV9WP+Z+S2MAJBTL/GLU/76s8iURZxW/zxW8
6H+Eq/0TNiNymcV5uXgZAHrwzn+qc3C+yl1oSIdC53jaIuSuHb+yh9N0FMRVcz9yZL9H7FmxMt5a
X4imzekkynf6JDkUMVXCtIv4vvmNvV8dD8KeQ3L2LaD6xnKzrqLfS+f/bxca4sAv28DPHzWHn59f
cDYxfZramRdMEBdswgKKkSdtJSS6wauV2jTjg5C502uqZoj428ehDLa9Rpy2wNK2iyska7Et5ces
3HfjRqtlYkJXneUawcuEDH0CHOKXByIi6LIkpa00a021TWmT6g/VrkCCcReb9KtBv6r+qtfxd/Ws
FPI2j24qVjlp8vSrhT9hcvTqYZadvLfrHkYrKhonJDpTu9EHRyYcA/nKuR1OkekSAyHGLjO8OH9/
i7VjF94JD2r3XA5OA78IklFohy9zc6kGSI7R1/A29p9jod9bzbeiv+btSck3UXzpgh21GVEc51J5
UYUbRbsZ3MCV8T/LEWCph+wrEcRafy+Oa7Aoq9R3qsILwndhVVprcXBCpBe+18VvsnZB8UfQqVM5
wXgczAdZh2d/HXGRliBW9hlNk1Op7rXmpnnGAW7mmReQu60wxNlrI59MsQ8kx5hpf2wVQMixbbkK
5oGOVm9bbULdQqDb7bIqgC7utIDvGYpo0p3S3VfQpmI7gx9ZuhBERt2JMXUFCSa3hH6HmAa7iMme
lOLl68WtGdJd6uAdPfveFBUrhcyOaFfvwO3b47qth2PW39a81NHulqTxLfKqKHEFmJvBpnvqM8cv
S8NutE1crhcFUSX4jiQjxHppZFhZIPDk6c0XHAB+ntBq9hzEa5+OCQfOQWeQtWeuk6yNuDx0cusY
merbVXFHpR5mrii9RhbBdWz++Sq2GNQUnJvtIZNWRZkTzcGpNoVIz+Yj2R0mW6C+6JF9iTp8zjyA
Z1lF5LqXmhC7DtK4y7g9jOtwU/W4CQsvqdYhMVF74gvFBz3f8V0UjDSTWwdvKeiy3FHpe3XLn+uo
1gO7i85Dkdhsqyt5eJ+6ixFfRNTvHd09/GvA0aA70bPLx1Pab+boUCo3zXijhQ+pdknvgRriFea7
CXszeBZocpWu8N61p57c2MIbuZOETSLY5b+2RP9w3dLXRo1H8Ys44q/3Ehzqv+4lWFd/vv7HXrKg
zxe0C/l08GMglX8+M9M2WtZysJgf5L7vW8liulUNjtnGd3rLj62EL1FPc47Qxd9TRP5Jh+jPrBnL
K1dFUeIfqvRFLfLpzAzp2/JDbArH8d0X5eeop/VY3QwPaftIgkQPBJopO4VcnOAYv+kv4EY2Ek3X
vKrsDKOlxkr5zmC+ME616Iwlq4ej+c7X7p65jW7sG9xOuj2B+T81Yr9qNE/rHuUEXaTlohwTVjwV
Cj50L3TqbJXr99N7mj/MGMQVL+pyuuRJsLhzY3Fjobf7lgoICPca+R/0p03NKaxb2rVi/g7DNyrd
+d2ybnrrLTTXbTN9U7DpEkyJWJiuq3gCjqSAwJ3tiuBzYzem136Doisth01UjAtl4xD3lj0I17a5
BOwi8ljTF3joSFwD5BZs8no18HQ9SIww67PRCeu0eczWJmMuOTwl4X2qxtiVyRIxG0dqvaFbZ8N6
zO1Wqp8CITxU86MWeIBTVlqTbgSGlPmi4IaeOKXdt6i7Su0DgPmV2GwSDPLBfdVwVllr2l1tdV7b
b0gJDslZ4BsYtwN22WSDGYUNAF0JunAgggVjB5rr/SXj56fwq0K/ZxwbeilDhM6F40PzeQ9cD41o
2m9lZasXuxpKex+zIWzC9qxPjiU/lhfwl07SXqRjUt6mheCkArR47V8rGWONsGRyy3iSyVCjmvvr
NWLp3f5Sb/7h+h9rBG4ECkMZTdpHucmVP47xEs1i2dKWVGD0zgsj97+LBAsVQCqZvhpIqqWv/b3e
XGDgZAib5jKs4qJ/BMagSfeH+u3zSwcU8PMigezRx8EnCQdCUwXGIfOt+mUu0m0WWrZFAFvRB47W
3o3mcfkVf4DxS/PQ5A/DjRR+UVJ/M6fPbWquoSfJ2CTV1AGQtktH4biPpjfiRkhb73GANc/DTQa9
vgkJby9WDcImEV6ocC0pYNzJoyPgFHaLS5FT5Cm8xaAzrD7Y3Lq4R7hRNRcl3CuAiHRjsqmS7TTD
Yp+NjjCgcI22KhqSrNvmHHJfGwM8jThuVIji/m16YfqsgbysIQp4CWMW8L5i/jUqgV5cJDBFRnxf
lzvthE5CrvbBHtTRKqUPjts7BIBVuFJNiKyTl+dcc612F+QIijC23mT36QCd4LU/J18qvPNp+hww
3Ksbn3iSZFMZgTP2WNKo2IF5xtfKcizjIWIM3W0F+u3Gs955EUgeUVxb8DGUDMntl9bHFEpJhwNj
+X2TyKKVjpqpPVE3NNY+KtEJh4mTKjdq/8ZPpNde9Xo45MjxRrIorIuvXcUvkJ6SjjB3iFVGQnAC
GQGpZ6mvTbXRBv9RCpiygRBZCcNTu7xOkD3QJbUb5MGhcih7VMyrWP8aWbdo5aAmjz3O2CttAeSE
Sv/MkpRTtw22QWHHzK9eieQZsxAhT2dQRRgwEwQkzASmc4Qh0wXjlj3ISBRUlLU7SvXyOUkh/Y0U
gOwlX/EG98chlzbo35aMjrt4ichtGGrYFdwTCKfUi9UxRU2FRMCft2hWxnn0auFIWrKUflG+zsE6
pemb+8gA9X35SBdJYt+gx+CZ2RqMy/gWxY+a/K6Wta0nt/wkOusk7VXxKs/HjmKUpBrbSvksmPxN
AFbJbhO3/XtQIeAQXZHE45w3NxnzWQCckPqnXLe8yQ/O/RBsZQM1SzXSil0JvVDZYjxf60G2rSI9
tvBpRZSXkQqitVFcGhQhlbcc3evNzgwoFAdaM5rpznSZc0Y6ndA7oYLw/NyRHN+U5Sor70T5a54S
ZoEjmlQocjAqK6YBo4OB2PTqsdBsM/dUQC1wpIoHSYGkoK3LKUdPdyA+rrX2JWl2I7wZvTc87vCV
2j5jFlyFkE7F7NBGjdfqOXk6kG6/JtaNLHzptadUuhrzVruil/ckwvb8iza+ztbeyN7bxEIWjSuO
QVRK/pK6T4Un00zseTjow5PYPyb5OcXfk5n3HCg6AuhT+Yp1gpEwJtB1O+PKfrDY7tRzmzoyyN9m
05d2gaKm8KSUGOZ9gneCaJ9xHy87rG3otPT2oWWuyKzym21IbqvyPFan/AXyLhptQNq2Lh8Sc4Ot
2dhp6WOK1kg4D8GJyW6ivfcigzP4NobiNAf0mOOl7b9UQH/n0NqnZAqkxi3qJrujyqi7bbjo9Mq1
DAKkkA+6tbE4jVdB41po3iig4n0+8gQu6pPG1irhxoTZ2zDbqvLfT9z/gUP9R5T0C17ql//9P0Kb
glVjfogzCMVbOifsYX/VGxd/5bL+yfWfNtWFoLPkMWM9lqFf/3dTpSbHvkdjnFYMRTk1+fdNVQMp
BfsJtQgjtJ+bOOpvNNpxI+EeUhB8Kf8oo4/k1V82VWiQy7fRF+IVpK1fmyIjNqAWz1R+NOlgZ5pg
2vk4QB00uJH9g6JklzaWTpkkbSAqrmeGLTAWn0SxfVJ9QIaDdudLwm2ncDyPa3oOhMiTjDPTMs8k
5RY7/lrCOCsnxkEjIN0KEsLW9Wsavim9skfEuQ2kzrTrOtxWQ/4uFCVcBYSScwPzeNAw4vgxcx79
HY3tIdUSjRlxGACADwjlE2U8woYXSDoh0Ai6CYC4doNOo4matJOKm3zk0D/p/YEQMVtuhDszn5jh
IhY3BGkfZrWj9sD8TOlb2ucbo2uOlWUR+t7fNhpbXq2QDDTNjKCU05y1xzSPCcVovIJdJFWjhQex
jzM6ohrtBmLYD5F/iPOZITID65RE2Fldm5npVUPlTqVFTyh32ilki1uOywRZ0ArqcxgvZvqQzv2j
aPm7CEWnhflikso72tFQ/OnEzsqWTACnlgZEhgRlEK6mQuOZ2uSOwuyxS0w6BlJJtRKzf9f71lQY
QYOoEJs7XaoeE4be8hy4htg89qrkznqzbQbI2cXXWNYOjQFRMwkPWWutM9QlQ8v+k1YXCfGMQZOj
mJN5XebTQWvoAsyCq1RsU0XiRdNLKlS0bybgsVW+E4ZmXapR63Q64qRMsBK3GSUnUiwnj2Yv1WTC
NGioS33iBk1vD6DAZ2O8SGZ5zcB9yAq7QxxQPwj+YmnmRBe3zW2kFqWj01pvlfho6g3ddcqcDpyi
7tPnyovnUqEEUSvOSTjN+aH1sVdOxkULu63IAD8KE45I5VmeQWtIL1JBaabm6RN30L7ws02uKTBx
iF6FLUhjTj0oTXWfyM1NiFXIh0Dot+NDygAS1f6ZREDzGNPBYbLgJn2yhRkJmVvE03IuSMISEsTS
xEvO8SsROa9FNXjkpNMVsR7LViBTtWDjbQWin+RpL3AcqlLeZoLmxjSPONA2rOnrsCUXuVobcEJG
9YTScdUVCvMJ9RpmirwC4LlP1fQ6DwmJcXxyTRGd62a4EUzCfiEwjqXstQuSMcYwaBPf/Z6Iuhsu
U2l9qTsyd0yma2pNbjZqXiyWx6FYWn0yhocKSrE296s2DyEPwDiSGAbH7ezEUnQykv2YWo8yjKjJ
z4EnJ8dCbd7nllJR0bZFRiaWnq+HRtmHYtxsBkCtiCf3vY9wUkxljzbAJewpn8qcmIlE0DAFN5fG
yJ8kaYiwAwy3ejsRalndTYHK2Twd3UFYwOPrgmAfpT1MFnINFFQ2GKWdTl6jQZK0yGRFqcKjJufO
TNaEb9JXa/lZoOd3TeIqyQNct/TP0sTY0FRjMt+jUupioWGO1Th9Upy0kioyarvHSByAxEawlUgO
LlsKZ9xtHWzKSBRXPoA+Om/ms56WMEevujnYgUkApXkirfgwKACZrcgp8hbKFN1XhjIJOKbWAkKa
AK4WWmVTtOBS2Yheu+oK1saVUuMwpZzrsU8Sh8GyQDQY08Z1YvENlPg8RMTtVOEuaMI9ITb3SUuV
D6PBnsy3QNdfkHKftEzh4qbB0jyrHMH1A/f8NymNGe2MMlp/0PCijzEsgjHrK+eiFXeTHiDXKjtv
TIMD2oliVUjJrpVPoZX1q9l4EMf21E3tZkxZ/eV2mzbqzZB+a62HzIh3+dh4ZSFSxbW7OIuekzL2
pJq0BGHBssyRnZeYU4k+8A3JNizoM3RqUvBoFjiGKAzdTPOZzRc7VR5h88rGrVhiXOmJWgLTosdO
iW2hUuuHbg5uTUJ6OkIf4cJSS05DTMWv01uMX2YSMx2tim/gLm2moLuDLUtFV+hnI47XYoVH0ixV
aGxVkm8xaXtN30J3w8Qy5LA/QIAp+bDF04rcuQCw2i3cfLMedm2vNCtxwZcSI+TE/MBKqsWFV1tp
9WiP8UwKG2DUKD4G6rgNSiCCkoCyfYBQ46MgVO6hZW+mHJGRiu6ioJ9tTeJdZCYWqnfBM7QaQj/e
3YRczYgEBSIw7VZmPW+ydJdIGrVoEB00IjV1Uto6bStmyVqbRSBoOk8+reIy1w8GWS9NKZ5rk5/J
3DmFPxyXyfbKMvNTDdS1AinSzLUjYw81sUkCPkeymVJlPogon4G6rpFd3IgxSsGoYdvicGyNks/Z
TdapmZ/HGok2Bh3ITtnFIiCul9NdV7G/Gr1/L4jJnVAv3tdWcSEeb1vdUnFNkSf1UWr9C2vKpZlL
xYciBg0DyJ2/rik1cRHs/zwY/MP1n2pKop1JMqZy+49L71OjhqA4bhiIOouqj+/6vaZUCEcScQYg
T0buAI3/c6NGX2RTiAH/FzUlur5fasrlrRvoQaBXKAbxz79IlKsgbGRrbDnGyITbr/SvSuRqVIF5
L7jTVAF1nl8ygeEyCb02qOWiwnsFpHTB7VdOTdIXrti9VVEhwf/Ds8zif1VHCF53ZroLlHVfdo6K
xE6Wn6oIKT7eouShYNqlzI6CRBiosF2pjZMLkZvEb4XSOFVYcIxVKZM40yajtcmR5Xe59qowSkqZ
+miHEYtubHHuDkECjyVpbP2RpMMo5gXXoSMyfhJMb5BSzQX++14SqfbaTRe/3o36M7oCjvlsDLln
sbfkzwaJm6L+LsV27DvD/OQbh+HGkpnd2BzUlt4Qngim7qSZNNl50TGaNwE94mu5ayuvQOQ8z8xQ
V8K3tMHxEOwZ6rCRPLX47AIi3izjUhsgp6uXejyWWPv14NAvYWhIfQvVafkPUbv+o1w89Vhq0jOw
4jl4amYPdaPcDiskMauSsGosFioNhC7cs1ItsY4qZmYCX9LwOsvrpHQCO3ZD13JwETpl9kgMgd14
s10qox3FJ32KXT/9IqwXtdtEIvFoCxj6imbFxroemXo6oWRj3CPk5NK8J+/GztjlLaJmD7NUqHsi
15XSlqVxJRD+0GX3XX0eCPWb6l0ln6LsPMZH42sqPsWUjn7p1iX66c1oYMiScXcRXTWsph6kdx9f
qSrhp8+wSTpWLcPWlfI9U02PXd8FgyYTYx/upGln6RefKOwSt3bhdr1tzLba7UaZM3mAY38VUQkg
Ha2T1yYk0SD00cdVdMqN371R/8r1jNnMEgiCBw5Ixt81nj+YsT+vZ3+4/sd69jGckjjxLpaGDyXY
j/UMlCI6MJobCopk4Dyf1zN8ToiU0ZctgQTKT/plfhP8LP+SfILy+J9Mp9RlrPaTonOxXHx66wCe
f5pOZWnQ4GPXwNUL4bEwyt0MIVh2KF8K/alrI8bkFiEEB/+rVaWOlFpfsErtlOoocmKoDEc4G1Rs
xa6oIPB/RUeVKZsJ+n6TOaq+t94C8awK1arDN+hPbmFoNk1eEkti1VbgMRpzs4rQcdFvxU9qS9kz
rlMctnbFTMnir6tMEh9bm46pKbigThnFqgx6py+kUNVctWDKJmJPeprFsZuvx25VSWvSHwsAo8FU
2Ib6YpzJIqd8ieAuT0R6aOMFgqAb4BCENj+YDogFW+4L1mRKhKo+mPA4BrInBfVcgupACaGGW4Zv
ZC350nNdXwcafVoCwVDGXlBsI9qiuO38FzOApwtRNhWuNUuJYD1bOb6yx2TkySaQfW92Vz88UXhN
0qGKV21yG9yprIz0Rbtr+5qiKzEfB8WeawpAln7pmyXdpbXXYujKCYIIEbrtCqPl3ALudqOqgp1N
+U3IiVyuntppq8W3qQibQnrAkTEJrdPbcT6t/NvuiRoc1sMxlzetslUKSr6Vf6chnxi9fD5iVcv0
DSd36Qt9/w35xHSxadDrh5G9Z00WuqtWGyJMSOUadt0TaSnlK/oseJqoEO5ENBwgKzfyZdyZB99/
F7fJQdXs4KJBi6QvULjZsDf8vewlh4HxvnYSqn3pVuv/x92ZNbdtpVv0DzVSmA6GV86kSIoUNb+g
LFnCPA8HwK+/C861IyuppPzq6k4/OE1ZloFzvmHvtREdcLFgrIlRx9NL2jMSg+1uhTXbUJfWPKR/
PwixAzg0MvSdp+6sHR75eiX4lbX61W/WubbAIjoYr12xlsBr+2vvUhJeBW+lLb7979HL1ubAIbi0
lUWM6qFYNN2Ka7ZD8xUtGvlsBdyV2s7Jr8XWQHliYC+aj+mVdGdYq1kn9pPI2Jy125b2MXhK1wb5
M95pGrRcyhVhxf0XtUcoj4XWPfHbujqsXH1O3LlzGs1D0t/o/WNH1JqOPP/K9w6Md2tuoPLM31lZ
PWK+STeTRyifhXLXYzfR4ksGJa33D1zAKmsWATm/IXP5lc1sOd7H7gEHi28x8kFW7GvjjV3fdfqb
lSyEv5jQcIAxU5xDeTDn1/Q43QagnO2jgA/DtMu6eKo2c9ftxbpzWudL4hhPdpzx8r8NBKPBbY7j
vQUIJyy3aAmPOFztcttuJLcZKxH3SG5CUDylyYPdafjffeLYljGqiHbTkm2EeCJljkwW282Y37nh
cpGEzxlXFBIkvPSxfkgAODvbDmfVe6lcZW9ZfA+PlHQ1p30ronVSPVs0C+HNsNJ2slpU2GQJMG1v
6cnfkftJ1iFWySol3qDTOhBrwN+gRk7rsaFFE/raCoprO9na1mrE2G3XjJ44PyofYs/cfmtTVItf
9IHx/rCOWrDIYq2Isf6NNRqCOhkUuYOiGEr/f5T1FMCfy/q/ff7HNaiSlMhE2JwsE1TNH0fFKiGl
7GYJXkQSCGHzr2uQzSxdAGtZOCJMrz9eg+R+4Y3UuSEFlA2dFuQXfA36hJz7dA0icIT9AQqZq5gM
np+vwQC1vZWlTrdXqyZ9bwgZoG5GcuWtNLfam127HQL2TYHkQGDmGohpVdNEtyHHuppHa7O071uH
dZWNTKNRv/hSZSUXrnq32Zthuht7a6UxhnRyuJYwPGhYI5iFoF299glmK8iGp9aMtbnAelilR9+0
NzpgDdXI7wglpsBMQE2qQ4DdoNiEtgkRWJ9b7jCvTWeeIoxta7bG9OcJC7baf9RZxVmBrSAV09b0
uexE2K+E3ZYEVgat/bfvqG5bAAsMbCMD9GI8ompm1tjU5aqGiU5NHM4tLV65+kTv0EMy0jPQuQIu
3byzIWF0gdWyfM6UZeCn1rwop3Vh2WjoWdQcaKYZ9cT0yXVruPsxS9k2JWAyWytoNlnNoosvW4+E
F8lHAz31Tg/z4r0OhHYuvKbGIxKJ/iqFa3rxGYNNHfmhh4x+YWaDJ8qIoufIiPRL26rWIu8fbAfF
XBMai6FHwmdFGXvsDLJpLfitUk+7oBFfk90Lkshc9Y6fzhMjfq/z8Xqogy9dYb3V+XNZtbvYrp9N
Sx5Ca9gnWMxVY3z2IvVsxSAyHWatQSmujBEzau6nl9QC75G/W2NPd0BQ5GxIzBNL8QlESeL26Dh3
upfhNEwxp4aiIkTeYW1NDCzzo7YDiJYo76Gmn6AAEDBprILMDhgCFqip83miptk8cuV9Lsx9Z3Io
cqnGKfoVxTg7SqTPQg5oGYebjsajLMO7wHMe1DE6pnqFhLJfjWFy77ko1Nw+uBWM+ljJ0X4y5360
o9RbWx4xU1aL8D+Q17Xaj8iQ0IbS3kqzO5QKtzpJnMAK9Te/SO3LgJ9Ui42QnW9FtcX0y+V2UfF+
h7F3CqxAbHp15PuKwaTgFxKvQxOWT6XKiC5vhck8iooiYjTd9N5d7BZfKYWThWqyjG3N8TYrH8nm
uIhWu2sRzmWoMkdFXskhFy/QRs9FG61iX31gvzdrleIM9u1VRM2NJAqj6uSxjOBaiRoRjhNt6rgj
SsljMpWZ2U2Xx2+59AgE0j3QocMAXt4Kb4kF7a8KV3/932jqkca0S+69IOfHCpsjLXWGvOVWJNGp
K7N1LJM7s9cspmTZ1rIdNhpfJx6Ca55lpPJt0lA/dpHceb1Yx7m2a4dbX0MJlInfub9CIQMQSaWd
QZ39HxcLYrnPF4v2+fM/LhbtD76yyoKPr/7Nm/6jveKK4DzXLMEtgVaImdBf4yLumknsA3yZ9mdS
DP6l65kU3yj/NO4jdoa/1F5NX+jTtcI3brsapCoVf86koP+o/QtV0y8m5NTeyMSt2gwoR+2577L6
T8WQX/GElrQgjIgMHf4QA/tqBQnxPgOiNJd1R27pkCgLwsFIEptCBoPEXLWtwvZdk/5amWIIVaAb
C2OKJuRURxo3xRWKKbjQnSIME7IMxRRqWEzxhiM5h1bSBBuLhZcf+SWtXplyD1EumXAOZ26Zxeex
IIpjHL3nEQPcJqVcgN4ZrpQ86Tj8jWrbV0P0xc8C+g13L0bq2DGNvoSRRcRvpwC2Nye/qXLq9Ppe
n2BJtaPc/K6zUpbQKE/BOaimDiNhsj7/6/5d/zQr/YfP/3j2VTLcsYkawHQnnzMG6I8PvxATfQzN
6UT9/Ovhh4OGoYNSixnR/yfRfH/44aABV6ES+mYwnczWv1BUIbH99PTzrePUYEiMZdWAdv5J1Dbm
EDdHPw0Oo2Jv1cQ8ewMSaVF3e9Or0WuLpU18Gw4o78VPuDjHyn4yzXBVS21rcVz6JK7P7BY0jVPb
OKFzh/mdhsfa2zhx+hw3zt2oq2zM8/wyhtG+EypsrL7fMLw92aF4CQrzraqUZdqFYFaq+tRnzoo8
6X3coZQa1OKGf0OGm1fdKk11nwz+ZSyDTZEptwPwWqIMSFt0I78AvcWgkvQEvgI+hV7G7UzaPOZF
br/GGg1R4OrLss/VjZ7VF0DcKP5JNoVlhvRGBkc7qpm7on5xDX/aziTdPKglyXimcvBjj+Urq7nS
7O8d4J9cNxcbDKYivbOdsMRqSivAk0FAQBKpLiNgls8NGoBQsl5NVXGOfaJItaBdtQ16gUJ10pVH
GCHM4voVHcPeiwq0vtGTQbOc2Y4yZ7l8rTqmv1SqkaTlMo92OVXQXmFlHjSsThvoYo2Kdt2Lhmrj
+gh0fbNUTkrAxkWN5KZy5M707fRgSxcZsy4Oal+UM6J6q2Wsdi3LSZOICu3koh3S4vhq8AunucUf
6Occd27CEBUTOyGG3XVZIlUwCh8qUSfcVc37NO+t6NJj/93Xva+uLM+3HhOIXNdagqFNaev0JUyb
fKNVTrBspZte56mizMErkS1k6Ip6jiMn2Ick0D6Evq/vgHw5T6xhM/Z2SbbVRsW9VTD5HLowIHgm
rsgub0vpLjybLF0iNFOBy37iSRHsWrCqEvT7MhyauSC3HD0/XPdU0uYX5bWmMbhwFGL39KF3Xz0/
Gi66DF+qvHjp8e+uXHvK76YMEayYZnUOwc6D87HNWPEyhnZeAjvu8HlkZAOzONfLh6DJLiT0HfQ+
ahYmcHaWnjrbbiQJ6cxUIXs1Fbmfqg5NqqvPihU/ZmaTzLEDBk/FEFk7I9Br1JjZQbc9AH9mli+G
ziOdqSfVwovrNzmBRXONv08iD8ZZjrWksfxmpqfuUeL3SXw93Ma+cqU5/XWvWNe5Xhcrp9Og2jO7
UpXoPEB7d6nZEsmwXQnUW2WUWzeuc3STiM0JKz0ESWjPrFDcOJEJpp6QIVaxlP4xovYmEdw7CBgj
mcoll9gVAFdUY/nEDmqXnfAfKLeLneeO8uyr6q4qoI2xmQG95jaopq3XoSZdxYu4VmVVs3uIu3BV
AmuqCmCjUlMIZvJwk3u6ycDI1raqUh/CAUp8VgzrPO7fRxHUaDpAhJRWgxVQ5Nnc1NlD2iQhKsz3
XJt4wyFx7+y6ffBzIpPN/sI0t1u4o+7B3OrtAfFja7MXj23rmvjgB9R1ZECbwXqYeIB9Gh+q0nq1
Rbz3M3szpMrL0HTnMDDJvBphzFpFSIoliwtHUZ2ppZuQuPUuUQg8IiWra5xNpcFwVMd3qvK7HpUv
68ma1yV7TMNkj41unuE1JSsLH090nw/J3ouRt4QNwe1NKpZj0pyawGSEJI8By14mgepb3ucHh7YO
8hLFgQTL7zn6dT5JMoosXum0OPPUnpK2xB09PV2J2qwj3xkZo7JKjkPkFql6GqPyzq/LxaCLY5Q0
LBzMK9OWePDNN8cKrvnAgpHn6EVTLM3MHLJ1oJU3RqmjSk0JlzFIZfSCK68QqJ7sgumg3pLAVTGE
hnHbhPExltCG7XSZk1ilqAnvpHIBGULapmheYwcHj+LZz0JlP9yM3iucmWlmWzyXQ9wteqcBBwvM
vVabndorV4wh1kTjOYuQUOpFO9RoDdTmPIyhSUSoz0mf1K9gku4dNo4LpxJiroXZUWbhlRir4xiS
MxpqzfvYaNmqcLUZ6351lRv2pNopWC5bAButhdahyfAyeW+GCZ4I87oWiDf74MaOOhq46ZLCJTB4
OOlS6W2MluQzp0SukB1JCXoKdIJ2A7c8KlHNUN7OrkNVPzRRebAcmAU+eMVSH1YtpwNs5E5hOeSz
SqS4pHHnsXARYktSb0MZbVlB3IY4XaNI37Lh3BWFB2BHrXfCirZ54ayRKZF/WrRLVWQPvk+DLOP7
SFrKPMqjl6aGWFZV1WXU3aUqi4OOyAeWA864UEX2W6XVfBRckVTWb0PODLQtkRS3GipTvzP2vqlc
mz4Evq5Yppkx0kU3Jwc3l18pb3lBc1qOPUP/ccIuumLJH5ISNKwfIpf4UayUiAaRE6tBvQwsaz8J
dkQxMDeMzY1UxI4dC0K80UHrrPSX2HQXg11+0UJxW3f9CRzvye6cJXEWbA4r7C5pa207J2b+J48F
xwH2DnYWhDPfihLysZT1YzDUx97JH2pRsAcUj5VXvUpHXhzEPbNE7V+zwLuyEiPF5Y1aoDZfhqw8
tYA6551qPYG3C9hwcLh6ccCTxXIhKChIXBIfywzy+DCXfn3wahR/Gpi0kIOdv+xw7YgS58y15YsH
3cye1T5amal9lQYai0e5sVJ0QdTls8qVN3AZB8BN7AUbQ1lRLsBRyruN1sBK0vzHGK54mzGI7RJm
FIBMuKfNZFzB5rgRrnU7JN4XtepeSyTv8zZorvICpXVrXrd2PRJN3l3RDz80FimUURIU8//pidPV
JIHwNJfZthvE0jCqnQcoeqEJlPhRHULBGqOvQ0dZ9rtW/KzUwLGY2Fj4BzgaXo9/qfhxmNAOf9om
fv78j4pf+2NysUCV0PGsTC7nvyp+HV0tAZN/lvufvG46Go1JT0EWHK8CHcb3ip+EIlBwlmt+a08t
QEm/UPFPU9e/9bvMeC3BF9Kx0H2zKX/wujVDLNoA7N+e5OE9Oqwny+MU8scp3tCXV2XcogDHVGqL
s5s01416H0gAapnWPpduf29H8bFIxO1gYctoinZXZvVJ61t/XdbKGsos4ckUKkaxcUxvJTp7YdY5
3FJgLvPYb+9JeoGBOt4Gg76sbA/Nf/2gpcREh9kABw5RUWod4RlcQo3AVjm+RHnLqUP9VECPscv+
LekAKhlxu43y9H5suxc58grbJRWNr9rTu148pBYjISMCghzZs3x0i7MULmFJCKNsUkPUJtqSD7qu
JVYeB3F91poahSlI4Hha/I3teVCA26XgzrU8gjWsnpxMvNXqDs/0XrQXqYwvQVB7C9sE4Yi3LTLG
m56dRcAY0YhMGh5/GTqPvm7PFcNcZ0l9azjQHbl+XLtZW0SDHFLivZcN+P1FVqpr8s2wyGED7rnu
60boK6OoBih59bVWUPt0nvfUGkQGGFnDjssqI3J/slUHZ3qATNV16mukDzrqLM2YdS0Htq574EPx
UkT5OAtLlnFdpdX8YKg2r8ISdrrLjm40QUwvB9eIWMyRMJoGqj03rcRvZ+Po+NosKt32hceWpijA
1GG6FVqJLC+fbDVnQlg2e/gY3GFiwHcRe3OumtvBqctlB3eTJ+M9aljpAP9d+7Es9iYGQ9ret0JX
orvEkGs4QUiYv7mIrWLTj9HW6iwQsdmGOL1kITtoXYHMbJIoKcrbHv/GIBu6UgbYJWtI9d1tY/io
JMVhnX/1RVyuxhqkfiRfGyHe9AH3uGeEWFGsC3dhO9esQa7L0cHjLjAINlbhLaMiaBEq1u6K2Xm9
0qK2n3VpoebkRHTlvC7NxuDuhLbR6UV3UGONJWF4Kqj13a54HLvqoXNyfYOIIy1g/dB3zQhyxcqc
GvHVqDG4lZ12/78OGk1gq0SZjl17lysWL1+Ca6pa6m4xG9VgbwuWnmDC+ZkVyQtJSShI+3bZ+jl9
9Ygo6WteNUDuQKKm7UsZF1f1CMlk8MEZZLxl43VSK2dfsSGwdrAN1JYI9HGloJV3huvCnPSddvAE
fpKixAIkboxVMy96bJJ2eiJLwT2RtMWKd2w3DjSl//mZwY/PKnGN6lzRMrmKRcN3ECrvWVSTlGdB
L6OKnMRKFlJhvXvWSYdn4TIvcYZYer63zIlIEDD/1qyiXGgZZLUx/YpV/zwMVbCy0/FulPbazcd6
V5Oox1sb54umNoKd6Gt12eHsTFHaOLDX2nLCqfgGxEMX+EhyXaID5TS4kKix7rh0FTINrTZipc1s
fobcNp+lUSLWiY9k1nnsC9FvtMzT6TeqdviNl4n44XF/GDpXINNZJlD/dgvqkyP80y34+fMfbsEp
PAfuMmUfd+xHJuAEOP3LuT190b+GvmhwUA9qmvP/4L8ft+Bk5kQaY7N9nHwiKAt/5RacMCSfp758
69zEjmXCU50mzx+nvlGo1xph88rejvZK+SgwE5iHtJ67EOFDlMf4oNWzbczwwbG+tqhHCRIJeCXh
rs/swboa8mYHo6Cqn4S3xYQ3S+TsPkTOPgsuFSLfmT9ZursNejurXyX1AcsTygjczzlrfsyheMjm
SHKn1Co4a93RMNZesFWG937lyNuyKb+UIEIpeteeIXDdhaQ2XXvNqrYgIeebLrj9Jt/jfMZM6buX
sNsXzUYLF4Z2FP7JLhY09YOzRC8UxsyJqFxXwL85io7phmEBopxcLiqIQ07x1a/vwbLXxrnHgSri
Yb71Nkn4kG7kjebDyxbzmqTmxoGmQGTCOA+8WegdKVYDxIjaWrcXHqI2FvjJlXZdMx+gUgifzaW8
p+2+kmQvG+W5mNCwNuIGBhNpsLY4QkSOHhzeEBZVf4mwx0LQIGqK6zVoDLp1Npspoc6F9YIXpHhS
kDAQRwPzXvfPCTKcicdRvoxjvMLV46ONVrBwJu1qIsc+KSBXh1MTbitMffD792P5gnhDdK9FddOS
6x5OnvTJxLZ2Gyhyc2y0YjjUzbrrrx2NNJsYk/zjiAeXRL4Fvz5QfNvtSthPzOUHZCa0DvZ95S76
6MwO0FF4eDwyCIGkmuEmHt2dEoezOHmawqKj5/a6Dukv1smdgR8W1GmwLJJdNC5H74gOo1AuQ7hs
sdEaFhTxK9iQM7mF6D+gcD+WxS4zbsG+L/zuNEWrEDiK9oepocMOmyldtkYQVBzj4YKncoLQqWy3
7qKBleOwlUg9fY+pK/Hh/LUXPtxsgDcCg7DNM5u7O0avNk1WOl5BApgLEiye/EtwUoy5Va+pbzAd
W2uTcfC6VM4ZhmQszxE/GqxTenOyKce4YWOc/06/18EJlFtFu7fGDaBtRZ7N5BBYG4vLQr9x2611
Lqax6LBpdRPdKlOBFNvEl9+1HWH1xNGmTjo/FlrWfywgQDKxRvh4EP/D538cxCT5Tacw6wLXotzn
oPuxgJg6C4FSm6YZmuUEePp+EJt/6AAuSZGeRNzfiK7fuxHzjwmoydbuT9XjL+4fPi/fpm8NkYhO
eNmEFZiapY/HsEcoTxR7Mj/0Ut8ILTXmZsP4l4asWsnQs5dS5UlLw2DrWCiLudI5SeJgo5EK3+ti
Fg2UZ2m6qwI8OXEhqBqK4NgM4KYNElHfjTbsD7HqjueoVtu9HhjbFg8/SjxZmLuiggPB8JwEeKhr
tBs2+gDbGN2ZVTlbOxCnqlJRProeQOeyedJgalj+q+Z3yKcpmmaGQ+nWtLLfag3VO18G+xpJJMPc
UcmRGeS27DOEVHDshehHkid8rCVNcW+qEYUtI+JXPa8Dmq3V7/ro0/OiYpr+gwt0IqP+ew1CAfDz
o/8Pn//w6LNbIzePXdk3FtlPjz7tNL+nw/P/Z7zl90cftAzPvjvhZcir+qZ1+v7sAzMGRYOgl3rB
wuPwS1xiSq2/1SA//dE/795cO2ylzMrogEdvEaKDzTJuBFf2zIuIvAKKkDQlhXBKQ63BesnaYJN5
aMup5ccvwkhp+szbFGlk/hDqG9grEe0kkayLaTZN/zdMWCPS8dxZgJRJNxeiPfJ/L/OZCX2ge/fC
vZof6DHjqGPFtxyUs6cuOpxNMrhvtLOpvQXm2gSrEpgzyep4LL4q6XuurZxt6dxrJS2uvjECJvht
ubH2RAjNCgS8pIRADovnnaPJheq9OnSS+VKcgxuwC5vEJsbAi1jfpau4OypQl1xtncUnNthE6S0k
GYBuxASigvjVSnIElZUTPfvT6F3fM+PM1nBw9IL2qK+XBXgLRASzGBND8WIY/Jj4Per6ZLTyyeVn
WBjheoCniNUKTFV643p4AzKt/KpRAU14XCNVeZ0ztpjd3imx1RJz+Bu/jQ7vg0YYK9U+ur5/fxuZ
f//tbfz8+Q9vIzMC8E8oQHitJh3Gh4toWpFDfplUHVwFf11ElP3Muqd2wfruX//rbURbz3D/ezr3
L+FdCFH4+9tI7IJJytiEJOd2+/kqKrK+DO1BQWUfsThd0ySTHmL492P+XOnd0vfL6475d6uvbTTv
gZj3QA0kVSYFTqXeT42uXz5Ofa9uPCbJjSnlms4VNhkWPhrpeOVld6ORzMnPQTROLsH0KFP7IqUO
8vv8dVigXrbIzsxnVr4PNKKoIQqbGl6gdfESLq3t+Byn3I0gPJDWHXP/TblzrL3TH/L8ptW3en7g
v272nhrJhfjEmcJOtFY2cjgmId/4yW2/4Hdk22JjL9F4aezxrp1mV5iEuIT8JXgRV10rCJThTYzi
K54+lvXdDbsbE+Ne9eRR8zkPBSgZlR4oU/nasDwfp+QRa1nD7w9XVgUtKmPRsWyN6whH44F0W1DI
Lkwcf2GuVfUQf6nfzZzdfRwdK0V9MASTBxiCYhmYSLoXoG/LdljrY3E/5Tpkzy5xEia91WuaXnRE
8B2W1+7oX1t3+jGx73/ft5UUeZf3hiYWgsR/wT8R435+W//2+e9vq+r+wcwZC+B0JTvfRtU/3lb1
D35HE1cho3P4oFSU3+9OjDSIqfjUn6oSmzL1+9tK00++M1Wm4DT+hgz9lf5dm/rzj3FDqHSEZaNX
MZEes8n95PGrKq10EnhEey20ycPIcLdVYHmM2o/nqBQA8EcsZPLKIQVMsrf3dC3BoYJ3zcf24oFD
OIaS8U+GwQwH6sS2UUHwhJO21na7lS21Y024cmGb/SLM4SVbPpsgaAlthUAmDLRTFfI2jIWNylgp
lWUixuewEeiLnWIdmpW1HAI9JhcAe8Bg1sNSN/piVagEQGstmRTMBpcELcvFYCnvQausNCjN02bf
IrkzztaWVPpDHUi6NwN1I46Qb5LSxjfw77QEmLXmFzVg0tx3sD3z8NQ4ZsXdbjHtCxRn5wlf7tzm
dpRpsSiSFN1Z0QQrF+DBk21P4Wl6V2wGM7iiEkJk5l9VbfzYm5PCwxnbpazkKmIe7wfRlz5zZ4Zv
IwsNniQLt5bOE+ykOKZkJroFyoQofQzBHwBDWAWpw7it1x48xdwXg7ge9f4ca3wDyUC+XRmdav1r
JYpz2KjrJA5OWhLfxx5zVD9pENII9YtU0y/xRIxvxmrNNJRtXmqtvDDfxQ12iDDw13bBr0oygedu
wwhXH61VGIOeKN57Ml9ZAoCkRJtCjZ5BvDbYvyf9FetMjvWBQ7k2bQqp4Kxok3O53biRuXYVuRQq
9h4lvDVRmCxyX3KMR5txctqk+l7RSNKq6YpL5rMplIRRfahDnrFG625VTX8QFvE0ZXJMlXqnoEWJ
ynolPWUbe/3OClFBmMxY9TDCSUkKTO9jXfQ4BpmELEmN2wfQU6NuIcP6OmB+Xbo6rqAA+002IBqR
X+EB0OE78bjqg4e6dXO81Bg8WbT4M8+Fe6F28EqFyyHtQissQeGzFUSZnsHzlAh1e8V47mSwaEfP
3jXBEOy6SECSIJBYFsly1Agtr4wCRZdqvvLMspHsdRLyeskdloJzQEe1Eb2NaKFPaGLAz2bGe6n1
K+IA5m1RTUuKlVRrYn3BDfy+5zKUdxNThMqOEZfgf8xVOYQ/n8t/+/z3c1lT/0CmR5n03az4oYrC
v4GzmmUmykGNg/mvc9nAxUhaBfYJElAYNfy0XYTig/JVIIGcJra/tF3U9KlK+vlcnm4jwND8I8S3
y+FjQx8jkhhwS2qAaKqTCWU1cprLyMQqC91nE6BMkpystrvpfGPViJxsXpp4QFaowRgq9peA7c08
7+yMGkV76Q1tLlVt0xtxv0hEf3HAc3z/ap3PuPHPr5Zb2ir3ir99tYZ7bIb6UgU8AWUANF+lafOi
cxeKwqFnFLFP8FFPHnOEIwadGFiN2AFInzT4HztzcjsG6lkLdH2TqqV7lybMHojJyBC3zVKKRTPy
d6rN9YGYyAreiHljt+ItKWnlIiqdR/rTh7QIvFXQUoX5ODfDRLseTXM1GNZx6OJbmYSLDC5e4Nr7
iHzsjCUiyd9sDRl2Zt1C0dVqY3rx3GQsBIcTh3ROjb2MAo28qGl4p0GNEWWwMPuGn0AwB6kHuzkE
DqyuVVT0sEx2ThcBRgC3F09/zO7V0IbrpGDrwygjNAfAtyWebabcSb7KFHZmRnksfMc+pnEaqUuj
qjGxO+pTFHenoSgmIcN8QEc51zXMgAa8shHJYG/upMieRyEORuculdHEhkpdGm1+16OA1w3XlGna
GsME3sz/aKhAXf18FPzD538cBcYf6lQCTRJiqLsmk5MfJRpDDG2iZYLxnRhfPzVUxNUxvOCp19mz
fCzR9D8ENR/GZYEK+tsp8QslGlPBT0cBrHm6uglCQftGjTY1XB+EBpXvCM8z8/hg9HE7LyslcxDR
ReJcFUNn7+0u94iGyTRqpKrzszXoAG5zp8a7G+fOOzmd+n2bS82lTwjrgxIo1kJVkHW2UsnmlRb1
cuFYhZUvOq0ZXpRCjb6WjrQot3xbWwmLjsex83JXBEFxiMhjH0hqRhSydMcR/svo9BRBktXpVyPJ
Xd7MsgJa7Siow7LGew9laR5jX+8efANKvJ4nSzWWwd5P2Z4D/By/KtIOHsvcTB7G1O22dYGlxipU
HeNzbbOXway20JREzDNXo5gZoxYUd1aF21oZz3pMhL0W+GAnZZ1NQYzj2hzs2p+JkPvcToFjhlBX
TknAQGMcZevOajMctlVBuno7dtYWS0W31kj/nWpICAyy7B5cpTZPWobYNUyVDRNLarPcSjaxoRYP
eiGbhdUKZUESq0elpERbaGDacfBAms1khsenAIkbdKgcnKEdrobRm4qI3q82aZV5V4QJtxykIdgp
+F+UGFlyXVNw0y4i8zJKsjzigEi8vnxOfLvelOjLZ+kUgaNWWr+eAuPjTiwKS+b5MgEbIQR8wyyg
AupsRy8Xitc+BzVFXt4WOl/NbqHTVFk3dr/tGcIlhc4bNh69Drf0f4mVWCD8fIb8w+d/nCHqH3h9
qAumAB3MLx/PEI1JP4MQlZphypT8UE4ARUBBxL/gKPn/5vB7m0cHqE4iJra0v542iUf00xkyfesc
RURqUU+x95jOmA9niFvaDQpjhnSdYcXbLh6+kA/Tn6F0jktzClUZ8xevZEWgFlE399lz4L+HNVV0
+W1ahmxBG2SgPUE5NtZKpd2OxAhYvbjqBx9FXgJ6ulEWNSlBTHSqcJLe+uRK0QUmLCRSrw8XKSDo
6GR5MObjWl4gRhFoXGpnJ2dQW9qemBdZjRLBJ9ycuZD6mo8GsxRrb3Czz4JYXbVZvh6d4tVEDUyQ
8xKLJ/g5/SCsnjjMIjgnaXZju+GNy1q1AkuPrGaWVu89+AZMqXgawIbWJtYgcz+Nmaqk3HSQGEwG
Jp1JEoIX3uXw9n0133pav4l86KaGfrSdr8JQjp7jPGtVAw23f0gqICRGRukzBEdz6DZw9oZV0qib
0CPD2AvlgxU1S2RFZbVSR+huHgVCEtwZlc2g98EkgaApj1pgc7y0ROIq3rYdlK2fakdOyStEqLMg
xHSZ2ZcsvbasmL8U2ji8XqyVtY2uZki840UWfAXtsEkFgyHajLuwRVEUoa8JfebP6ip2Q+sqTQsS
JLGtLoymVmdAHbWL2pirzo7A/P+uFQULD14KNBCMZ4m0+i8HOBuOz6fB3z7/4zSY3l6GbTZ5KtNL
//OuUBOcB9+j7ZjsfB/6EORIQSGoQ6ZhkM5v9/0woAqZ5BqAwm37zwXjrxQU5j/sS/iTmxxTqqED
+55mQh8OgyzJ8lZ1ZciGPl3qbf5KntBOdJ27ZssI3qkV714aXbCnHKXhrMRgLEIwmjJxLkP5ZsUc
GXo41+Sty25/cgwEclextM5Jcy4bSBvgK1v9nqk4Cj40DPY0cEmrZ69mhGvFgJFrkT/IASG/1Tkl
gTPpKkH6OJPQfxIYplHln3C47Dqn3wS++zVkbwmamKAUcYWhspzxjS8c7dXNUaGTLQ2muXNAUjra
2Y2I7fC9V0NB0lZb0TqOw2zmP2shfiaf0a2p1CvhGRaqiLBfNOEXq0ztDZyjehZ4hbWVYXtsQ8JR
eNOBpcHkgKJh19lqyII3uwpOvjUuqur/uDuT5baxLYv+SkWNCxUALtpBTQiAPSWqbyYI2ZLR9z2+
vhacmbYsZzyHp454k3wybZICDu45Z++1K8qUDmqowa7YKTD24yi89SX8W1TRx8jqHv2E561V7sIR
6mANyzqH/ccTnxbjoddZ3ZMAk/M8T6aKEXi+S6PxHBS42cnicZlX8ZUV0/PIBgsnT+hxNzM2uo3D
/tnIO+GgLnvobHz6KQ4Otw3KzB1HhA6+plBkZ8bQTYTpRh9A0kUPIC9Ogxj2bT7cSPRXCcvSwSD/
IAFydx2jX0+MLdYHaNZfwh56ICbrirHKbGtIu6LrQQsAZ42Ohf5eAwXeY3nMbQPbRHkRpeVL00Iw
zwnjBKj95xYUhYf4glRAfsD4kdvuP6nAvo4z3osP0FJ/fP23ggLSn1rCrYphcRGCvWtRSNFcYkaI
/fircLwvKDSM+DswBpN2/fVQ8k9FoUWRF+kyi9slKZP10+9UlKWgfZhW8NaRHSxcOlTX9lJx3lWU
mBCeVisqEyOOGSPvIeYtElWlun4GPjUM/OSQ2pHKE34O1xlzDacqR3FQjN6+UAXEomTS2djq8Dtb
hpr+wPXLZap7fi+nO59NP31KU6/ItyNbusOoFgwWC6IwhDCRLmk5svok9WHsdiDTkfomIL0n+cz0
xy0Rza79NH4LGagwHB7kK7sm+g0rabpqbELjExIDV3mTYtfh4GDn+R5Pv2PaqJICrUTNVTK/yMnr
8bvm3Otk5wXgDbpkHF9n4oie7UQ/62V3Lg1miJLJQ7cdzlixLDdmrqC5lh3o25pTvhFaW2Oabiqx
YM2HFysUF7akHdrBx29hH2q9IapZHwAuiFVn9tcATJ+mcViH2GJWosZo8DXtoLJg6frw7RFYZOmw
9tspgJFejatEmVMnrKvrdiLdKbbbHVLmB7lCnSakMFuPOaGJXDQciBTrNbKxdIxgjlcqiZ+tVjNq
KIcjCQrwnPrpc9jW9oWZsfeWzaIju5rhh1Ij9GZkwXyEPyc9+HrlVqU13PO8kTd9uORqi+wUh/lR
kSliPa0ykrn0Sq5M1W07ax21PoVQD0Iv9dFp6SVPBUvy/Wut48SiQClwABGgm0L6TS234it7FpWr
G1O/CbC/3YpeoCxcUHC6XWM4VJgbjYjlvLHV7vPKnPCjNndzrnKZ+Bi42qyNLvzOuqRS2ThgOZVG
fvuKN4Ul4FwGh6wFU7+IimXUxVmVHcy6RWo350ltHpVmrPP7OAkqVPDKHHMq/p+0yfJpbBrzKNnh
xGBo8kplEo9RZc3rYNHuqph+2gJDuxUYV35hCyb79rL8RwIdtSQtFlXnxKUw3KYudWeIpBdf47ev
z1Wz0kd79Ew2oPGM7auGAo3JjnDH5G70kRlPAt3jkOdbtGT8IuVplzcGpivsNamGtenPLcCCI5nF
6sxSlzr8qwK8ROH9WIB/ev23Agy4R2Pvh+Pja5Tpj/0dMyNUNwyJVOPrIOj7iW7xglOYTU37WzP2
rgArTH3/TlNdTnu/UYDR1fxUgJe3vtjZeYNMrj/MiMpElsg2kDGitC1Rp43aPjYGaymjBCVnRF30
JUmJkPMNjGDMwerL0jaVrcxB4YFDVHY/BFp/HJsAJ1qLqlWPcKMTF5pu9Sge16Yq8AmXehk+x/5A
UkHClNZXmEqo0lYKbeLZODut4hiqy2As6cYJCfFD3PK3jDpW4FJOdZcRhA7op5+f/CYbXEmPIcIF
Qucls0ScSigdyoCsPkJIVWPTEEJ63Yqc2GN/yG+ibNKOOGZBajI3ci2rGLntsOyl+VBtxinrvLYH
aW7E0n0VpQQxJY9xhYEAEFPoETN9VjrYlcQoo1TrjeeU549byp39gjdEu4rrsFrXSvalFMSg1dqg
upIdDC9hplbnbOqQjdY202mIwrtqAocrSh49g5kS0qZ01ZEQ5H4da6nh9sYsH8zROAaJAnyYccFu
ECxC/bzXHCmWHyobtGYu1LtWF5+mtIxWg7ZQomFUHBNmkFtjNBkDyfIA02sS3pAoCiq58NUvtXPe
D7egV+J9B6LA4N5nEoajDWpAlo9eEEvda8wQzwutLD4xd0dIay97Vr1L12XFWZ3QjWx04l4xb2LB
KdgXmPBW2CLwdCbIhaVpxhwKUgbRduJfaSoKwNzEc4QYRV/7c1s7WZIfFHt6YvVprzUt8Dd12fkc
FTP5s9owplyINgFbRc7ggjUbj9m2iuiA9Xa4wVsKMb22aWN1aGd9YubHmMGv13Tk+kw4WdoxPYxd
A29Gx4unANOelbjHyBMtQECDeCzc+JTjYGXbXQNDdVzbA8l59XTbwWqVkCpl0fCqcg84bVbsJll/
zHszgSAfwKaOktPM8BROXH5loPeYQ+EDUidELC+rkN3u+GDlA5uHWFI5l5efJhg+m3EMZ2+0h+TZ
UGtGIZWIukMlimlN+WVj15r9tg2mfpcXFrKUgd/xPtZMgumDSrf4OWMFUGT6Quyui7e5Z8UsUvzx
ham1jpDHW2AVb8GQX5AnGV4HOdoqU+UTV0b9EonxIm/mgDWG35DPyXzH9ePsPA14oWoug3GAGV1F
xpWVop5PKxtFW94BzmvNGBmKOcmuXIvhSvBAdifNeuFYEyGoSeb7mXJ3Gxkdkx1tti4zseCMQhMH
6qwE3UYCysXUoVT2pijTk5LSpaW2vsc7XdAQpm+5BBzB8ZuBZxj76k0m4HUpsfFUSlK7oYkqLmcj
CQ9Ki9jGJqrsorASk3Vndpj0/NGMSvvNljiElU18PbQE/8y5rZ+AI3fXbcnCpR5DHPBRkF+KqROe
VhCqkJJVhTMsgwioDDIRLVYibUEOICYPTX26+XMfgPIitRSsTAWthPkrDajFH/jxAfjT6789AAmd
RdxM6LaCGYWEwR86EAOjyVcl5/LM/f70I5CEnQWwdiacTCB/GGiwOeGX+HWa8XsPP1TTHx5+7HZ0
XKR0ICxpbGYUP3Yf+pT3RiTpySmuCN/K2vhebpR5g+8pIaCogoSsIRfrU99RpNGdjTsT3lYeXo0j
IovK+qzEyn5KTAZvPLp8YIx5n13M2sBlOqBLnoE1h2xeVFP/3LTd5EmiWENtc5mtYLHuHfq1Pb11
ZGEOx21OtfC7bUzWDxFXsn7kBO7Y/WNs1Curf0vbbQmjotH2MfM6HTC8rWcr3YRkRNIWh9qDJJeM
M0PJsQn6GWLiUdFTO3plrXBqoNnosFnSv4hAJemBkOnBIA1CLthHoi4o0+uxj4ZPyRgg5lCllWgt
QWpHt2sa+iy5jC4aW9kXUoXzeTjbLeoK3cQ24iueFZYNmhhJrMK84T5vcC5aFqfKpoj5Eus48Nrc
Vx5CnHRXdj/aeMDSC0jg6aGlaTLzQfPAglYrw3qzstI+KNjKikDF6NNF5lbuFAVIIFQ9G/S2Eg+A
ai3ZNVrRYI0YJs9sVX1XLyKahewah5usEPAR0m6r8xVOSkgJz0k1yXcFctxUSvHklUdDnbeRijgD
i27p1rPPiXrcTHG0oBxcuQiuDLPELaOn16lVHk38N4pa2iQJSBGal3A/g1YxiCd38LJf1tZ4RTtw
PWSx5MwcK07zgnqJQ+t2hmEIu9pvt3U1kloRYyGRM0OBIZrlrsrsCgW75ui0jPIy58kqOJ7ocWBy
RzwIWirZCsUBzda02Pd8lkR/cKFiXLAo3/BGQGj6xTaXZc1Pherj698VKub4FCgkrSjMPwQ1QSdb
TuqI0jlDswT5Xqt0hjYMUuCXcYpeyts/J3WUsybh3NS3v2ievyeP/ZeTOsXw+0e3PmxiFOI2RCDp
4QncUqY8dXjTWoHPaDHupPfgaHVxoc2Xmn/T4MkdH8LsTqknb7yqG2D4hvsJDxD+MPVW0Y8M8FdR
dRDiNLHPlbNzgeZNIEsnvrizbHpvosqupwrIR+ipUJThylpw/DXcY5V98pe5R4OVaDbeYMILFo/q
AcJuBI8EnSs3a0ZG48qS11FxHB8qYvpU+UXHM4f+pLduhnytlxtTBjX8VPTyZdA/iNSzmAAEORkV
BtvVT7FXVK6qcvcqRGukq/pNBdX+Zg+XQtt3Unch81mCuyJ+jPVVlV+ZGkspj6gYwa2Mgxti8R2G
6JWUSZCx6Dqw2a2H6mp4JVlkxiD/WHXbEMEcVUGvIPi61oM97Qt7U1rofgmBte7z5rn2XybrZkkG
wlDI7Fo9mgkfjzEU+jyHscxQMxMoNsPlAIlU25TnkAVQhpCjXi8hp1N2xIhFes3zsELXHMo3yu1M
EZ5Yd+P5yh0Rweh2K8jUh7E9ddlje1HBb648pPWWwaSXZElp1YTrP/eW11EaASiE/r6sIH9xNjE0
WtgfzyY/vf7bLQ8bDk+WAqXm69Hk/bqF5Svdw8J9wCDF3f39lmekSkAzWESEuUxCBTfiP7c8nEVO
ESiBIUgBtuBHv9GcK9bH88lCwkMZxmdHFA/l98P5ZGq0vqiUcgSIVNgIWa0bFZ4XIWq4KQvrqQcL
sEK3RWqSnEXs8rSEyaiGgklFYbiwbY0CNFHnTA1qDBOt1AiunACyxRUu1n4lvQF6QQIhb7r8DMwz
c4KQh1CmssNpMhYM0fPEud2UZSKTW5gJgFdHTf0cS+O+9MfH1uq0VW7THBYqcZyNVRCRxqBO6vyH
niOB34XES1TVseV2KQbL3EA0XedW6agWxHjefanPjGprlzZy3rOpYNKQTRb9jAQitArMi1TNrydr
Cl0D1wJhjILs9zJb98I8jlZz6Ivam6NBBQvGgSinsCBrOPSo5sN6YNPi9+vKsHd2hT2/jOfjOPrp
pzQirc4e5acpCJ8r0LyoJivtGTPaufSj53hhsk5LOzMZdnwwZqu+YnrB1DHr57UilXdjCu1FWOha
E8TE8pgcbRVksTk0O3W2r82BPrOabq0+vCf5yev1q6qqb+0iIPUsMi6qoZPx4c7tJqlUjz9RbLQc
roCUiKdpUeD2y7JYQzyTQv/XCR+KkhYImblp6khfQ3Ji6hwKvrWFQtx2qe1xNc7YlFG3tdH0pc8F
e6uauWh8Y4LL9xmUQvLZs1d3fV3coFTcIzn3wvS2qkmIDsJNZdn3k2y7dZei0WmQuPGGIiXeSmZ6
rYTTuYjuOrNyR1tZaz46Hlw/NV16Zl0XRTN6YOrQEBKZhvYZeytc4asmUtd9ECDhnoJdNNjEntrG
PUy7uYKOwW6L4D8wCoWWJU6LH+TWkBgY0wxfznJuH3IzZ3xht9pGUvtNaEXlo5Y1Bkc31HX2FAS7
P7UiGlSKxSXDPuerXoza9B/2RdjrOZS8r4j/8vpvFRG6JW58HEg/jyu1pbi9Ywp8r4hfaZlUARyr
6E5+kLSRVmmoDNJJ8KCALUK436iInJ0+dGzLW0fRxhocHo9C0/ljxzbB67eQnyqoycTkalMNTkZn
hCTMk4RsPo5pAYhpY4pFYs5wlObPymyecPHdyVAqmC11TpgZLJ2JeSEEXtQAuWPGfNIBFoo3ZOgx
sk9w/85Tb1w0sCkt8ziPiELyygFD6Cr8nfDoAuXeNhFUbSP7OoXdZoRAqWG7rB+Cvrgc0uYyx5TA
37wqRXKXd59G654Rk1rsK2pWe5kXL2bIEcydAPHJ1+QSWz6gZn3TJheiu6zkIwNBS3LjySX7V+6d
5GlOt4V2DIpipQdXM+ej3CV9OCXpproY4/TQtY+Z8baEfbSk8tLPyc9tjgx2CzBQUR/N8IbEOfSp
/q78FD9wOhug7pgFQdKESZiEY1zxbnH4anfFxSiftS+sE5ik3GTjqb4ME5wIN8G4EzJIL/7YBnCC
foiiN0O7SRipTPKuJbFaWhfKU8aB1NqhTeEQpL2hSiuu+rPE7Q6PfPIIMkgzchY3ceTKs1PIz/Di
Dgp4gXXxhv8/GrZNwLsyBiemLgAMNRwoX2/dKb6sHyAQ9U6xY2rGExAMxArDJZbNrnNEjqQICctD
kr8Em+Bol47yrGxgQNr6KjsKsMJNsG1L4hpQFO2VT1AN5IRkyP0I5tdwhhHDx550PGtci8nDxM+c
VibJbnqYm5q9tWv1VCedeI/phWmAPd3V9VtzRPbr0/IyGUPFfz3tjIOiPErBzi65cMjD8JpXpI5q
68XtZy1zzBfLYml2r0Rbn7/4ZT5N2+ohai/sCRrdJRDxxdv2pglyUaEyPCWk+VWbQCxXAQscbcfi
fqpuqgfZeib9aAIgYW7LekegYmrd2ZUbJNv6UeKxFOCE4ZF7TLsA5ISlPsTmMejeNPMJQLvGg+Sk
5vNmDPoFZdQN2yEPjD94A4RijrkXQlmIiOJXhgHOfz+WVCT3H1//raTK/6sQAYfKj8ZxGXMNb037
f/8tKYuTAOYAqmTOeDYbne8FFSo350sN8xdjs0XU88MRE7cAO3ma37/a1N8oqD9rhP9640gPDfpe
wAcf9j9wivJyrJX2qJiEewir2fgk4BSGdEhA4qtkaSNS+WSOj6EkZLiThuzRiDptVx+SgqlXpdub
GkdRoCuja3YPSlLs0vyema/iKP5RDcZnqe8dMTzmxBWwX/1S60v+S+rIALZgTGlvcGoBVSHFFf1Z
g5QSx+lxrImWqayNSjFhBr8u63YnwuDRzAkJF2R9+59Na6xPbUhCjSqQ9FUX2WxvBpwGY2h6C8s4
a5Rto6sRxoT0spcb2xGJ5iXF1LsJxjoyYdQHLTbMyzCfnyRLvQW2hSh5aKF06fN+LIp9pirhiWHy
mxn090Vd7QyN83AYm3eNkb5iMWMIV7SOFbEckgckdIRUTNFGMYoDzKNrBjU9AYkhUU3Ch2KaJfd6
fTHlyQFLnOlkY7TxowgUrzkf665d4MdReTCb9Fxo7IyqaHnxTMzklNzZs++NAiLjuPPNeluWxqbA
9FZgVCvG6qkTPVkaFSrjepsUlPlsscXVqjtJaJn/1JPSItVblLJ4gBCXaL/KYBTL+Ob9SelfXv/t
tl7kM4thGgnu4qd8v9jlRxq0AYbUfzt63o+LKALMhZS/Bt/vbmzYBn8LfX9zrP2v8YvfPzVb2R8P
STYqjGCO2uiUJV9C/T5ByaAC74pKEGWJEwp6wctS1C+Jnmxb/zkn27AoIXvmLuFviFvJ+wtjJzSZ
mmCM4yFSIuhfl0hBkijq0J6B7DhP2ioiAWOHD7uJ9lW0K+t9aFzb9sZsb3l52h8i34l1CEb82wKe
XDyY5ym6ChGtL8RyJswmzkR7VUMWqjv1c4UYDhI/AAGTHVHix5teXtvmJXqdSSXkmiwmsZowHgAU
m5JdmnzRkKtTZ9LSco18eOjkL01k6LiufdS8GDQZfBlHBC8r37jkQOewjSKHQxrYNEJrIooRcQSk
t2xa9/gJ++davuykPf+nhg0PHFQJfptjVbFSx0NXbU0e6eEzAEHYDQrk3vomhyhMVtMizU2QLJYP
CSOfrBtfe/A+BvpBST5NQAVZvumIJr2ClfIffC+yaOFO5ARvkB7ErfYfuhYdKcZP9+LH1/94L6Jx
04AYfG0yvj9kuRdtFPF/5QAy6fn+kEUci+4Ci45hmIg/FvvOP3McfqTSY6CNU7BZw0z4ra7FYGH1
QeWGSv/bR6dg/HhDZkEwT4T9RidV3lmIpgpldLRkr3SbQt4195l/UTJGHPRTJS47x7gAy5QE2Q5V
PVG87DnWLdfwIDxTSdc6fMpwI26lEj++ymUaXnDjtt1WSgIns+wHQ/HqmLQJVKJJXjsxa14lPIQz
+eJju+0l2g5xHcczeTxX2B5WSr3P/GNesStxQUAi4FxV2kHtDQNFauXM0kNzVPXP9XRZpBuMgpax
q6Q1+rgeqJ9yFNHsTMbdwDL5WkVUdFBgV4ZnAoINK/f0/LNy3xnbGPVe7JXJl75whzOsDw3Wh3Zn
4ONBRWy9DWhzAZZP6nOfHTPoBr18ZjJBxgbQcl1xjGBP9Fq9ISNwxBZsOyZ4IDzBs/rE6qxSdnHj
ZsolVgFdPZeRG6cv8a3CnTfQRJT+iobI8hcyyV01e4xeG1LSScxOp3KDbYHxNiKwliaicyxSzzIe
zS6PYx8x/SCjcEZmRUFbCe0Lv7Bac5KUJCFSUm0vIeV8LcZDjud3YFtU25lbPxVwEhfDJL+ubqX7
5opDB98qC7Fb5UVdDkLxeNGX0l6vNzV6PEAVLCCbrWbtpPJTXaUvA39q1cEvk2np8jbbt0m4X6ic
vSW2ap0eJyJr2dHnQCukeC0hrU3sVbVBFuaHADA2BiGzo2646UR24mWkbdXpYAbrXtkJAudUDymK
D6hM0KTpEsbiQLdc+dleJ5/UmavGyMl0yA+zMTpqjTyvxOeeLUDI2C+lBbchomYTRWyyYqiW810t
bXrVDSCpTevsxVBva6wX0msY70NxLe5i1L/sC+dzhS2hv8ljdyDWcHanmh7raEaHIr8wkltZO5i7
RN7UUD0MKrXF3GpYk0rEjUCz096qbCvBy8LN2DSonq1n2Dx/8DIMDf5iM6QPoKgsw5L/VFGZkH6s
qD+9/ltFxZbE3AgNGg2C+DqH+da2MBln0kOoyreF/j/LMCbjJiI6W3DaotAv/oB/KiodDSVVUFDp
e5al/u9UVGVZxn2oqMAnLOo3uUH4G5bs7Pe64UquCW8v7PE4ZoG8YRZqe8MyDK1zi6jJ8alN2meE
a/q6kKxNyPRUY4oqFwCHqNPnWO42UU/JnWX9qTDoKazBLjYW4Vo4F9tNvQxoB5sMyCBLOGIrl2NL
Y97P3sJt0XztvkqLlwZoVBJQo8G+ahh4JvVUtdE2SKA1tU4VzYC/S8/sAm5HeZvr5XVn+hsxq/eQ
M8YjAIbZsasHuKzbIqPMxd2oObnclFepwr3c+MlFwIipoMwWyz2NBHUyUk9v1UMVD3e1xTmt7Q8S
g6Wu2wtYqgyuWMC1ocMO+qGf5RHMEyqGwZiuii6nHaDpaXOGWtQyv0XUZGH+DvObuIOrPojk0qZG
ylBmiS9jz72AdUqOhtPoZcVNxbTXYOobsDwbmAK3TIOD/k5mNlz7+fXif1yG2LnWIzEgT7qSMUbl
wUMI8dEogCamt2QUemU27zlU3/Q2zxZ5IPNgZnYzMTXZD6G2N1pzwwV/2cz6rjFThFTmrsMx+qee
mkyxqEOXPZDCzJeO4j/f48vK6YcO5l9e/+0e18DA0qVwHuMf+dEbsPwIyeBXVwJv4N2pCQMAoV9/
V4VlnPHPHc4PKAoMJUAg/KVZ/Y3BhMrh64cb/MP7NpafvzcGWKNkmwQ9nBZlW8kjWiLkg77E9Hhg
dRpCug1PvFOEvmNmcUs0PPr7swLTiN0U/jadvBWZ/FLE9wXEZQjT5xrc9p96GdHI2rSkjPYBTbDO
/OVlxG/8QyP88fXfLqOvjfBCFmJRaaGEeDfhArePvQS8pan9TbH851GBOGK55FigsrdjNPZuiar+
L1mmHMwNcgF4MXji37mQvl4pPwIxkLxifl+iUVFiLOiN91eSnUhpymwmOBWyjorH1zYRxo4V/8+X
bsGjW3DS1Tq7xUnpVIFaEshDrgZzUfLohmxbhsWCNU+ZuUx22wG2iW7BZLYIAnzhmJU/O12svkxK
Rusc562Dxu5Lmi1C51hoT4qvLblyWe80RXlgFpM6UtTA0BwJqW/zKQT4QD5IV3DsetZJMW1WfjWb
EZmfCpQZ7BxVeNZxYq0GAiQCPd1XZcB8PdmTvSQ5Km2uPbSHlCNlr0u3fmXC30/Uu6wiuWLTcKzu
+7NcX5XAujF8Bz5wM0hlVVHv4sqviBXlaeHzyYU4Kqi0lWrtl+UJbKly0U9gkkTzEkq4UGyEzSa9
LsdvpmNfomo4zpB9R6JYGfa5gcTyWJlsB6Y6Hgu1XA91tZGlFORf4yXZvJskce1bnpTtZWncWOyL
l0gcf2QqMev9Vp5u5wgAVDV6cZbeqcFrzsIi5z/9+aaXa1dSruGruBN24cwmrDQeoGmYyEUgSYMp
4oxvfVGxvytGeyWPHcY6Bann0sj7jzGHz4KmKM76Qw+XMVPIvjbYjbRijS5uV7OHRCu39jvTm2oo
H3kFmGpVq5eYQHk0Ihf31WGfTOwE2HPKIeCPKXuxUwgiUexlgRqu+wyuik36z3TRNWaOkMyYVpEq
QCIXAE6zcnqbkHrVo35tMkmgwXIMwZ4qFEzv6ta1CJf1Mvx9c+M7UE8/zRm8f/VQpPNVx7LK43cz
7ppYEmuoigRc282OM0/GU7Q4xWrMbgixXcBEdV2hjW5EItZqBMedHrJeEb7QXYWJHUMu4uGctyHY
l5JGrFz48TBgY89M9eShlL6YQ67t7In9VM0GY1kSJIHtyk3ig9Mf3myfpRsHEP7idGw5VIWxl5gA
VIWZuUVG8EtjiK0EGSws9eNcWI+ygem5J/W9C9Ad0ch8NkPoX+F8KgN+MUkBBaIXMy1COhyCLjvj
hnxt1Nmp7eiTzHYll4lXYgmTCPvQzmTG9CMzJdX8kqrmvRRxkAvg56sGg6eZQ1VQdZtuVjcyXYel
hYStvBC9wBZ9Mq+jwiAjr3FJ70mxVZWbQBcHuatfZ7Vv11yjNxlFocBhuhi902A6znxNqBxZrFnm
aZ5JnYGqn4bpLjNDlkHMAB2IMry3YdM2Ddu+WHkTJCy8e5Cf/6pX/5Xz2Yoob5v/++9FxfLDAxGT
n/YVt7ZkL0NB/VDGvicATOo8EY+DltRD2T5tJWSOFb9O/nVOinM0ZisiBcIlUGRDqM91DsgvAc1f
g+hPWIIu2sqICY3bVsQtVCWpQhwR+T5rxOCebknhHvlFDjYUx1COc20vMmNjEA8wLjkB8VhcyX7+
KhMgoCsJGq0lU6CVCbVREVXaZuAs356CCSnquud48TTZSzJB0+BCi/se/UpufUmX/IKWIIOMQINf
fFW0GT99VUBnYcvjUOST8Gx5X/G/5zvImQXK3ey2oyJp19JI4nCnrLQlbMEm+4dxO2nUIESeUCIs
OSQoD7K7mdGdGGXQBmO700zDKyv7qkGNTrLDyFG/XqIehLYcOibWi+STyLJbaMju7deYA3DLKoNg
Qs9A7Opl5EeMCd55Irhge0vSoau5ksiaGLRtJY2Ix2r95s89lSxjeQDAWPyQHfxqPA+08OOp5KfX
fzuV0Ita0LYwdal/MxLfNbB0jbTMhLgvrTNzxu+nkkUJjoDh23Lt2/FWgP1CCMxfKGP+/E1Ml7pI
MD5eo+pyJsMyyfskqejHazTLB53AGtk/EoAzUsBIGYzau1h/NaKt2SLsZu7kZ8ITjH80dWY9p5Cn
Elp7mVSeVH4jfW5xnnPX9bVnr1EEGclbm66R4jA5tLCTWxUEK38VeNggVA7MCS5E1FpRj4wYJ9Op
4hEjrE2bnkbh1VlyRM28kPbT7q7UazZ2KI/NK/911k7853BWtYsJ5pRyQULNXPUu4XNWJfbms2Je
qDKsU8Sl8RfZOoU+6gKSeiknDuZPu3PrxDU+WQz9c0QNeGbckTuwq4CWjpuh28TjddnC53qpykf1
NWN8hMSgIel848+HXOXExM0GdQMccWicZPJIio2MEivd5wkeqVOwn/DuCH1Btrrz4sv1t1XvhaN2
1giPZ7Yl3Y3UHpNvsvfU4CLLLvV0ayD99hu3PqSX0x25JEaprkpCVdNzaG/4hJys3gh56ElbWLrh
xhuv7ULjWKE+lahXW2Ru92N+BhNSfVLP4cMISqPS4hU6g1XLAyG/rLPKSRNBkisCNVN2bXmd36kP
GemJql44dtmtTcOdFIZgrEJztyMWsF1HkVeqB7Tjg3U1ZtugeA5RaKQGugncqqwtvTQ6IfxA48o3
KEceZ0A9cZmIrKCny/FabVhQCMnEf3UTeovhN8nvO3aJeSgfilm6DfLUmWaNYcBiORI7H8tpy3Rh
BirrpOyBJ3M/14+toHRPJJuvVc5fDDsHsg4Cck+F2p7kZVtDOpMZySuUaUH7Bm5oZWbHmqsZrbur
GKOndJ5fPKTMnnOdwIqIpJ1x5EopybQ7/LlVD3ML/8PwLtMvab/QsJs/h7789PpvVY+x3aIS/04C
eVf04BYJFo9Lb0UL/73o0b8xQ9Qhiyyrjq8/+t7T471e5muqrLPC+L1W7KtU90PRA6CkMFZgpMCU
YPnk7x/MiggrDU2rfCzx3S0+5iod3ZiKwDwK8/Z8pH1iThemL02hX5ZE9vkoTjmvoIyubBeXvtR5
dnShmJ66TKLRbCt3GCbG2MNqp+l7c4CnuZI51ppNvJbLs24yRddI+POPcXEyu2Zdq06D1vxZ5nLG
SGK9+HRjEXMDS8flTjSX9km9FdkuP/f+OvY3Okon04huW0Tb8rN/b4AuycVdlxAfwz+r7YZSWqWE
ok3PaX2/hAL3lisKrnbdEZBR4qrY5NmrZtyJloCUHNr5OTXjHac1lFyaUxuuygpAkbZjvquL16Zh
hF7urD51c+bjsUfxRaElcauX2c6MrszswtKP0eN45d/bSr+KLBKSn5EGaxnAIRRn8AIm3uRCOtWC
u7CMiGbRr2z/qCH/LHgaiAsUr1KOFZyz18TnUkE/U6qS4SSNdHXXGR7DaSFS91u9YrXhzkwn7fOC
wQ1Phrhu/XSjRcfcIqRtNS+eUyeGsVCvQBnVLbuk+0aiU/GEeatN0S5lI5WcwsKtpI1tzSeleYGP
H1OEWt24CtPwiLQOwL59SIRAyL8PZmb7uOm129Zws/qqmR4kE9O+TjLYVi9xqp78aS1zklLSB00e
V/HsNAqARoQkkzd89iEexekOe6vDRqsudjT0Sr+3G54OqPAdFSUF513AaDqSrBp9mP1a0wwbkJy2
Abi1JQa4TV0j2EDLMydzpSQ4Kl+zEC3GcJlQWlnzzOeZnkVaWvMSPS8trjBD3u6m5RcDGrPAsZNh
5IpomJ+yMjuVxXSrSLGb2zwWjTG7rwG9ZjgQJXJrLO1BbAtUMP266IyGMQL+LKJeOnAxsetjtszj
dRZNt/YnXc6Pfn6M0HFToRNJ2CvrdRxBRsUX8rgpFXwczUtWQ7pVjixvrMrVEv8Q4ydam8VnLKkX
g15ddX5w6MpHkrgWxgzMDSvDUk0SkOg1JMjoC+mf51f4k+vah7SunXx9P5ZMjRkx+GQC2fdi3EPW
QODSrOr+NBhb2z+bJTEKe502TL75f+7OZDluLNm2/3LHhTT0zTV7kwAC0bMJ9pzASIpE3+Og+/q3
oLqlpJhpWaapRpWlVFCRoYAfP+57r01MXpFfJd3dwFM6xOpKdh4KjjtC5djTG6R15r5KKiDGserS
ejJJK23UcFWjFkSADW/r1USpnOyl4c4EUqE5d2kQrvX5xjkKRIhqtZUWrcu7dhmcrDeiW437Rl6b
xmkeThFL+WX4zc/ph1OqntVjWG+net2Vbiy5rKAMjNJsWc+k9Y2JV85ozAke2jQGIqENAFBurHm2
bSEXYQtXrxTzXShbbcL1nO+HzlfUXVgchfMuFRlIsXo7oKtfTtRYm7dSV1ZeUch7DcYXH5a1Tc1D
+lIRVr1kpBMpvjZIimLWX7eXCCJDYV1EEQosqbie+2sM5mQmXIfiPMjhzi7vdThiffetNJ9V9SWO
fZm0oxjMmETkiskSt6bmYI8+NjGi13I3mzU+6aOhBoeiYbW6mu33mL5k1C+kmRGXR0xKkXwwFEog
Bcc0c+e+3kr1KiNIu/d651TQGobOKvdDT9Ue9fiyKNyq9DuJNSAyWJin66G6kNtj+aq1T+j803tC
oLSebNPBVwf+pU9gOVc87HHgCL9p6ntCi5FfFdaLEz2Hxr7VgcHekLFuEc9EEWs/yo+MZg+3Xu9r
5e3Imrba2M66WuROJ60jlfveYO2dKDcKBwhE1rjeyZPh47mDnHaT5d2zBei1HS+pyXJwkRoER6m3
snOhtKyLL9XEXJn9c5URd4d0nedkmE6Z/TGVi+70o2RgFV1yRpQVs69DRxIXi86hLdeoOsjQXFWj
3ynfJl0jVWrbfpOrNcDwAS7s78wu4h61wHtADLFJ+G/NDKPnr1e4v7z+UzODfIuNoqxrOH8WEeSn
boalhcokm8v1V7wqv6grBC5BTcf18WmwrCHLgoUq4+lB42lCXv2VwTIikK9XuJ/euvlF1VGYMVuS
PDePTpSmayMcbTdri7UwxLvZtBbHtdSiABIGgIsouSrZgTXAA/DLo0/U4Ha1yHUFTBxdGGsHZ06z
pCqsq5kcWKl50nDkV014AijG73iJ2BCGyCaZqDNj7a+LhAc0Ki/llkezRpahdod8XNw6fbfJelQN
do9oOUhV5NzTBhPuoybVW5Cr20rST31XnNJJeXbk8qjPpMTkEwoQCc56psTaXnfEe9K1g4vSmskI
GGTy3id/MKPHwlZv1AmRlp1Di5BvgM+tVOgOA0NOhvBrKBKnRHsIOwhKxnC2jdvlmjAM/Uq0Y09U
Tr/u5/gNugTD4nD+UEoFUgdlI8i+1VUGDxYrYnceRLI1EDs7Edrt+9g4NNlLU1/XfNSxEexNCe0M
rqT23PcOY16KfJRsuHL7PViBSVPWUXql9K+SQ2Z4nW7rWIGBgSahM9dFgrepQ47v0HdB/AdJuZsT
2VPaAlRyuR6y13AkjQdb8k3U5vslvFUM+beJ9S1hns/siRGKg2sPw3DDuvPOEBp9BbqIMuv7VaZV
h9yJIDgjvGs5ltnteY7+WhFihXdnVZizD7Rjnc+G30fCTfXxnMbOk6TTkgVp4etl+RQN5VGdnpXB
Ia4qO+czpbdZrm1WjQVYI6jUikGxhaApjn1lnc2ximlzGLA3JsDIQe/WkqlsHWxVY5Jsc6ky72DJ
6e6UFxttLIH9lhBIiq0p1ItcVGuRGr6wixdmKr3fBo3kTkZeHyQlAxKs1ZafWFlyOUhvdaToADnH
x9JMLcON6Z+h36YomxgKRwdVHY9lBR4utvKXshjLC8MenqPZqmBSGs7OsB47ea4Zudf9W9dNgDh0
jcyhYDRAfjKGLGvGybZGU5C4gnU4UYbQJnsSelUMGs4qYC77rymaFUBTA/I+87ZXOhcaOia46nde
8DHytCG2Ib5gyce+9J+0INriJfyy4Pv6+h91GNqsoSwbtB/zsh91eNn9MUH7XmiXZfCfgzSARxwL
S7nFumh92hOjczVUyjrjPl3GYGn9ShXm8viXKozw5cd/OOEnP98pHTNtO7tD7CqJh6VraqsUJ3HM
tOhWs4E6M+xmANK3j5G4LCPHdZA8GMeGqBwbZluxZlzxlB7wApXF2qxcHb/NkD2pHVIufCUIRgEJ
VGAY3IwnFkXdbjCfKcERN7klgkhZFeFbP2xYvdAlrZ0zeWHozXisS2hkiEXozbAI7lMUaKnFdBiw
JJRb3Qtr+liPoAzFpBi52h2u5xRIDc/ugzZsu/akWXd2temW6VBxYLS/DJ9AhSXxhj9SIggS8AJn
g5DXncaG7UAgtC8sIiJHBtA4h/P8sARRJNJKslehus1uMU1bGsK3Ejwdk52j0101luAihO5l3MzK
2kRIX6218bbJLnqsK8G+a+Zb9ku5NGx1i08LmEQrvNYX/S4NX6qBPv4oBYdKsTm+3vT4GUTPfTWH
vk32ZZIaj10feh1X3e4+H5p121MKX0suWudGvYtepWltCjeA8SDt25IIc3A3TT8yhGo2WX6o2ffr
5m7R5+MT5Y9w9mNqniRgTvTZ+m3mHHo1d5OP5cZHHqxUegG0a4MVz000tFu5fUTZQsAS2pVO2qpF
6ubmgGFBx316abG/la9wuOPkRlij3Vbkg06D+/sOphRNJXmMUSTyi+9zp3+qId+B8j/XkL+8/kcN
WcbxDPr/LQ35zrL+UUMIJloEAFRoNPM4nT9XETo1LL3gcBlP0dD9qTahl5N1g53+Qk77HpD5K72c
/len9U9v/fu4/pPcpM+LsugndLCT1rPo35A7v44rUm67Uxbw3entF+M4qLKblQ9a/DoiQ48iw+e6
EsVXcnvVKRez+HCKZ+NxBETE+FXs5eEub1/n0lxb+eNEx4Q6deQgMzeMI6RbIvrwbNSpAnvv3WZG
ZcdbmelX11065pGRLz6ZlDxjedUA3+KW3RVHRPFMNB7iyTzOJmIxXNTgdwkCD57TSMKjt/hsr1Ig
J9+hD/bkBixck8sYc3Z1TClbRGvmydYGjM1mbycr32yMAMnw3N6n3HOy0Evkd/hK3ENRQhTmXTel
XHEBoC1SVOdqZgyXE6j5PkS36siRm75HtsWkhexbDTGXLXz1Rum/qU9RBqjijnAjqb3KlWOgtsAo
iTZ2DjKPrhD4DBXJDxHyO/OL1r4PUDK1dUawT1xcyrVXEUSsFtaeqUVffuuCGyPdzZCoqRWO3dKS
Dq7GTZgnWbYAZE9uKWGPu2qnvaG9xMZNP+oPqXHGXE1Um1uPB/MxVInV1bqVpTtX7AE5NFYKROwd
4H361gHVcOf3z9yjyWVajZMn5PtxYfNC2PXCZbUgXUQIM+Jz2JDntLJZmXNpVH2FtvFWqw8dV0Rl
flUdqMLlsoA9GAxMurv+g1A5ohrn7wLp7higmrZXMiIQkDLCcK1im6XX8nTQ02Or5w+2FrghxdzQ
9zVUc7tf1vduRtQ9OIjU06t9r69na62woseDvtx1UciR7+q16ELk2vCi8UzfpOjcW+34WkvZFulS
dZMEo19ql8YgI4N8b/gyxUXiKh+CthEYRYcdkXeU0WDFHSo+p3F2IQL0sd4G4r6U7z71HFd/XWn/
zQVqeehw5Wgy6WkIk34+uut2yLssDQk60A9YFKVrompQs6RHeVLWMuISpBaIGTmrwbzr6wkG6kIp
X8/QAn/XGr34DDF9L+B/Mnu5xn76zL2X7uX/mrqLl/z9//0PUe4Lyutzjf6b13+q0TYKgwWyYZjm
gvb9fN92TDbqyI3/iqpcxIl/2+ctJkUs6mwbFtf4Lyl+ta8F+vv75puy9IyLjOvLZVuJCuC9CI5O
ABzcHLsOYpVVr2/TdVIYnhjdNt0kzrbNiPt6jyKXiayeviqLCohbqmAa/rIsN+MxwZxU+Ua+jqeb
QuU1FPKtPV/Ly7d+iK4/fd5/9x13viqVv3zg34WOn04WkF2ohUQTnyYG+po7TbvALfQ12mpcVIR6
xQ/hRwFtkYcYbJjpRXjBiZrjqTOP3bwYplqDngtUZjueQ/maAZfBCJsjJL6fLkKWwtjRw+5ivlLx
JUcpEa2Vq1kvIvIl1AiDuNCLdznf9MZZ6xgmi6ssbNwxexGUP/C1AdfGYmOVT7q8nqi+6YOCvCei
hLFRdt50/BMaj2JEdhGfu1iFyp2lM5mI2TDMXoufSmBMVqZ9Zx8LYXn5KhhxsA8Tb7oncLlLIVtK
bzMPsdJ7lPgmYKDnV8lDYbXXifmYhhsmC1lLxCxj51fdXKfoNUnyTD7yow36wbLdMeBsMky/bd6Q
D5fWulV3cX6IOybTNNal3OQocXp1LSE/EcUt+rkBJya2F6bLrRrfJ8B5SvneEW9WOQExacq1gsZF
Sdl3nKwmXJmhQFnHUasdTfpsUL8nAYen5vAnvcntqYuSiAgKzjHRs2wNLaBxGNNYco4AmNl6UckZ
Y3OJ3Qqs4DoXjQ/ZuWOlW1ar+SUwv+HESC+Ds3RUvo2dN0Bla95N476XrsrIKywiWR5b9q8x1nwW
0ZT/Dv0fG9U9IQxDyKL+Jq0KN4ho8tHbHPjnfxECVw4sr+JT0F2SLMqVOWMVEb+Z5UdrHsr2OABm
vUIGw6VjJmsD8bdYBDiH4e13raAYJihGWEJxUctYuxgr/kOXu1hHf66gf/P6HxWUbHYNuxlYQfxt
aDs+VVD9D6wPjHwA9yrwdj/tX40/aLXZBS+RCrylZc75n/2rAUKM/pYB0X8a4F/ocpH7frkrL3WT
byLuC3kxxRlfiqjWVXLd0fufFI2bkBrRq0SJ9DLrKoIIZDRPVquU3wYl6jwDIFcQslATZDB6WW3E
4BWipwV2dmgHawD4MpSe0oiI251qLeoufJ1DlmyUVr2qnQbstIrHp4oEkUxpa23VFooWBNrgnLY5
64KhSjeNnbyJOtMhIebbJMYkpY0SgZr2wHU9aBl2srLsI/uikdX0RbRDt4pMlBFdFid+OAzJccji
TZnVN31qjPvODHWvRsOzBhMKMxt/Jx4MJz9Fcpr4BvplL1+g5VWCh1XO2LalLRvFabrPBPOu6R4m
D6Svoq5wnEYQTw1WeGmQXQdKTDhTY69n20Y8GdVM8bJYZXMqafFtH0Hpk+DwuHZqm3wAs2g8Q5aS
typhJVTXl0YFw0NtOhQtJY1daDfBxiHsDprjgGpGIAHO5qG+SQN2UVOof9hzdtekUCTUZOe0/Qmf
li9l3Y0kFRvYVBAaA1ZoxUdhp9+06CCHw6mnDR615MEyxm9S1l6lRb0fBf1Tko33pORl28zpFlyq
Dj98BKxhZFN/+ftWAQfzEKMjlV5H+67P+scq8DVnm27o6+t/VAGkYlimLBoVvlzAtX+qApB1lnhG
pO8/qzBg6KjwF2SDFox+eEmV+U8V0Jchm/mnROOX3Kia/HVi9uWtL+/vswojjVTLbBurOwXEi4H7
51mcl5WuFkOvKgGNpM1l2zuKiyTkYI/1ZaOE2yIr95qd8MU0LtGIepPFoSXrrM+phCh3pfSqlSqE
BbJClO3whjRU8XRu/J4Zt+KgTEH8IedZ8mShanMnm6uMVbRIwiYi2lqhG6uROfh6YMa+apb9r4aE
nolu8MJ0mPMPPv16cDQ8rSZnrFDhsgonYcXrzDyVetFvJZpHz9RSy1PGjBSHioeyrolCGmXH7zuZ
rJdQ64MDe3Hux0EdqeZ+CAtlBp7VdeJ5ZIZtrvpiSh7regC4YpWltEGLW5BLIZG/20rGdCMnabfL
q0F/lufG3EjGrL80vMadBmBZKurZpXwFJAg0bY/g1Yo71J+NSg+6UcYh2sTCAgTb5VQgombXozUr
iDKyflsQxbd1eqm+1SOyte1unNYFaTunkupFOSke7Kxs/YTtMpc/EjO6mMS7vohvlEy5yq1xQwYU
it1C3xR0tfkCAy+XLbQj0oaVQX+MWomoHC2cPNuaaR3xo/aLW8uZps4zOZiWt9uQylVL9CSDyi5p
4LpMLY3plribRQKYYuckpDNX6q4Jo6Mgx29lCCJm2DIom2xaYOttPvHhMYOVRTe6YepAu2l034ya
S37ocAzk2HEnePDe0Ia8I6FG68BEQU4KZ4KCY6R3r5OnVI2WaK0xQ+84hCdH61nDFPVpApWY69ql
09tXqg1AIG1bc6sj42hSLgZYlNh9xTVWNRjZDh6BlB9WJOynM6lnnV/KGVOTRHGjEearYVfXQcEv
QV5zkA3O83HOO7K9KvlFy2MZaJP9aNszAvB45reF6XSyqvphcsL0mwEdcK2Pk0XWr1PylSxRkxNc
kRWbJE+tN56NiE16n27SpHMe+WteEvjU+d4Ia+nUWfa+r1BnK7NpoUkIxEWmNbGrf48gCsdDbhUY
CNuoPbSjs5q7xE/nclsh4dpoGWRaneidGdJJucw95eTMdiAlInEh8U2Jh2jvStR4GWKQ5/Wh9+4t
aaXL12plrTSSXyMRmx4+joTdXySfJH3iut0kGjsoYpfAtJn4sVGZlwr/tZPRuQFcqW/cwfStxoME
Ic5ID5KWKs/V3LSIkEZ9vC0VxAxLFguAu6DwY7Z52ybhhF/MQ0Sp1tfcJbFihmO2jwPjG0ux0I2m
+WgrGeHPunmR5NVlUsuHoOVMTrHE4JVuI8gu4o2pSukPdlitjRlgRZJlTLp7tIohszJiC0h/7RSv
dlLyWkOU2wgShiBDqWVOBenVnfmSSja3m9BhrqTZ17hxkOkonQX/gS1i3NbbUhBGq9T66AqBPiCg
ldvOo3SlOmFzKcImvnS6kkzcROQbS2W6PyjFJlS4duhEpKxEa4F2Frns/SuxKl0VZICfwpTccdEz
5S8dJoZyKZNzXkfoTeSQ4AE1my/oJrqjOup8D0zWgK9VXKqealTNua7Gmvdimn4aJo0bo3d+/V0P
be7SC2POxgpJohmz4X9u3bVF2v1l+PH19T8ObabQ2OM4ZDE9fslyVTCk8YuIxhd55Oc1l74Ynmnq
ETMyOmGK9fnQ1hhbg3ey+Z/vtrhfaN2RW35p3ZcxAoIGOBWAUE2EBT8f2rzlTnTThIxuroY1XOiP
TKtPdgKijsyI1cSOysDxr6CCSwuLZUmQgqvW4nYXWV3qK6bpSuHM7pj4mXVU2qovBHjfuK9GVzGl
0pUWL1okTzAhrIc26dD/pfWbPsaLsYe0n2QQ16LJj5VcbYETHghBApGQv0nziJGjU1/KqnogH6H3
jRk9WcueEqZ4s2vLmaxiHhTTKA9DL+76HBq4He9MER477U1NWdfXPBG1HZyrHg5CmHRcssd6Z2QZ
sQ8p+kctBi+BhodWLlpLBpaSzhiZJMz7Ngso+Zne+yNlKpVRXCQTR0Zq9G+RPMurunF8vEXQYHJe
hpsIXowUPmqd+WjjT+qkzkTJNp6p186qaJJ0BTHpToYQKkdoe+q5kDeIAbJVAATLErNvTbhOwZnC
sktZAhoOe/QQrUaTPsRO6hZTfstvuzcr5OVOV92YKcYRNQNNOloVrhJ8fCuzaahHUjJ6Y9vkLL8l
oqE4W/WiwJLHJN6NDeDAvaZ7/ci+YEwvVaYTRDP1Xtmg3pRbxhsFOPhGYaIPM/TS7jRPZoefNtBh
Q1yJRax4UqmdcyAaZg7f2SjbZi/MEk5fpfl6j2iqVFovE+VmnBfMz+hFurJOmK63Sb2eIlRp7Bqx
mRssLhMm2kLajYmxmmLtcYwfSgT1WsIYS7DaELJHtp7fjS9KmJ2dDvlcOpOTlFjkcNtpfRES18SI
xOQPhZG4GTncXdq+HuFBjVK0U57aoTrJM858trRwWDeEed3KmbOSAD5LPbvUeUQJScTu6Nv8CFc0
0eAZdZ3tzVBpN6CKZjcy6ACElqDi128MSYInG6ogAqs5d7mAIy0oxGbQh44clsJhrNPm67Cv1wHi
lcEqsmtDUg1vGj7MPDzosXhohrw4jgAG9pNTHQZHf4hIq/tdCzCBCdQhm6Bz5hjMF/6byuCrYedv
Xv+jAOMVZrSCcoG9Hkabz7cm9Q8044xrqLXkbS5rwD91BouDffF6oSbHYszE5T+3JhzGKj8HbxHz
GA4M5Vd0Bt9JYD9p17+/dWBieIPoKYG+/1yAZ0IcSpXe9xQGJDf01uzWibqXR3XPShBzzk4HLGGJ
iF2O/l6E8rMRQyRHXJul5Tv3xU3IIxiUyjpW+q0pl24tIOglb41iPpVVf9MHwW7W0k00BTeicq5r
0SA2LuJ3bTI2UuuE7ujYz6nNREJiU1LbO4WWJRkX/gRaUqI22Y/HFuLvmbYpUshBMC8ane68oqZ0
2lXVIU2wScCzo3o16vX7NPHacXyywtq32nJrozQolADsZ2afBYunCBLYqD0v2XZT/DoJridWewrj
yg9aGIGW7TWBc5Ay7Uq8lIJrRaTMSGqr3nLT+rXpCTaqRecnTqLxiGLmzcNxQ8wKuOpQfda6i354
cVjWiQKtsIG1hTqLbWe2Mr9H1AEblMBw0oZvOrCjkoJ3UuUNyWjFTG2aV6Ft7nOpeIia+Wlodb9p
m8t6fKra0YBTOumbrGWNVxabGRS1CIdwT6J1fqN3yjZXrMIPA5TxS9SCXAnWoXwqQgw6AA17Gy/B
DEKxuaHIDjQgpnewQvI9lB+FeXC3HkrsL2VsvxYjuqVurt+bglAqK35vcghL3EoZdXcPVYp+r+EC
GLPtm0wbmKEi4PMhD8GnKzMdQ07b5DviDjyDrQC5bCAVq5Erec2svTQJVJ+5vqqldTMKkj54oyOp
mZqdHcgqeBITf/ig3pZItdPZAScrvKAaD/PEBFxLdFj3421fzeuB2xWrUFR2GX1mL981mflIHt8e
t6pvT9YmtupdEBqnKE6vs3DwZ41I5dB2AxudmJTPLz3s2AFfBMUBT7qucIca+TBaBdFwqMgvjQ48
FqPz6zBeaK3m1Q2guUqXSVakh/fUZL4KVeOhHMnMsOo9munrLOargPPsygzZgvdkgm3UoloCV9g9
C0tsoDzvGxFYm1wN32Wuij12Fe4u2TmUsjct5b1L9rjLNPE+Tsn7NMI9auaou2Z4sBuc9oHZIjl6
06Fpipp1wPCqD8V1M5bBc0smnqxzq6rTsNkkdm2GbozhuhJnBTObZYjSMyZTfPc8SUoSI0xHrJNE
JQlQ2sQXqzL2zRQsrPN20/P984qsuiKyfWvSoq0tU7IQp4OwjCVGfGg9T/msgMtGgz3GwKasTV1e
s4dYTVN5qYV6d0ia+HXu5pu4DBLfabpbLVU5nacW4kw8YWIj4WyUbkLAMC7avzutYYvPO3NVYT6S
a3UL2b1kdWMEXq8T62Ai9cuJF1SoDPZVZJbnGH9+zVoB4ykPIyCEoiRAIiftYcLa4HWMPVAZOV4s
y4+2lF2QnuRTtK8YpX8r9PyUlsOhgKgrJd31QCPw2x6DnCaMDgxGIibZ7f81LukreAl1zdfX/zgG
WSEojoZlFV8onJXPxyBsbo40BoQ4spbB4udjkCQ9tM1Iclijf0khWcxbBJsg0EZ/w5XoF+4h3+XT
Px+DvHW6bKZBjPp5L198q2pAUhye+u4UDaQbYy6hl7yqW3FbpBwvjdYj12Crf9QMCUZZ2GG+zOMZ
FT5erpxUDbzhXoXjWtZL3D9kZU4q1/xhxB0qD/JFpZqHAQVoMpgvU9nvxZQ8ZPjv4fZuFDvhAV2K
OpgiX24VYz3mxseSCnrKkz7clWQRrbQuQnWXLMLWiTCTDn9DqFPbI4YwdQVtWsX/o2EKzSOoztlT
KpLHeNJZLCcSGD1jXcJLnWua5Nhhw0mI7Nz4mY1jR0mhceNhWJxgNmbXQSkP8VjfzEZ8IWN1sKJg
WE8qPWneXxEhtU7T7GCO3JNCA5GIlmhem0ofRoATs7KDV1hSD2ZmqThkGXrqTli7leq8xlx0Vn0T
tVtLEPZgT+PLpI/7GuMJdjD67TozVCZzBrazrNqZbYmMTaipH/T3zvhqzsF8njqr4gCqDr3ogT1z
kXDHGn7ngtlf2aEEZyPo4Nd1C4iQPDDSYUM+tUYYRzmdN7UDnV+qpuRyEuGbXbWbqNEM154cPB0Y
f2ClH2pbOgv8OokjvRVGvP9XW8tOLRdZd+rIRmqqZq3n9ZFL5KEe0vdRri/SwUIHmTL4DAlF4A5V
kxODvaalrdiaswFhzihwmjXFTiuT28ByXmVtfkjyi0rp3dBiaBiG71Mr+AsKS5xtLGoNjQmvkyZ7
RieJNzm4hBxVpJvA7tBrdtxxmqE3gKKXj79rtUK4i/5HRy/CsELT/svCk/JCa/t5avI3r/9RreQ/
QFGw6KBQ/Fvj8adkhODTJZ1ARqS32Fw/LTwRDQOxYA1HKfmr4VRF8Ieb5N+r0F9i/yikC3y1aNCo
A6NiCmOzXVW4OXxedYyW1pEPHEzHWI5amBR24c6mJHwtzxiXtJ7K3G4RNQzyvq3qnTJA1U/4h6w0
TuioMJHFaY7wNfHqVj0XrSq2CKV9ehbzqo9IJwpQwEeyo6HQGvUAkVYeYP1m1nkcSDdJQu2hkRN6
RzHOPD72WWe06DNPPBQju4w2mXdSi/bKxIA0JSN3aQPRmN6QGV/cLnnOgWoJgNi9W0fiJJT5srJU
l2EQzn9TvehJfp8NjvpYcnyGqExEjZUavi150iWVURbjuuQKEVk1K4cZ1wlqBkiRWc0tABFJpR8c
gkhZ+D4NcsF4Z/QZvm8yuV6HKElieqI5PRUU9jxt1yExBaHRvIlc9VJIPHLaX9VZeDPh3euVchNI
dAvBU6JAwJRKPxviY6xMW7Drm5mMhjgcP1o1AWq5iK6tJTDaU4o3NZax2xE8gtMV+yR22HKs1ujF
PNyPFYPj2gn9OSb0CqZydEob/m+LsYKlw8Yx0vOYSptZq3XS6hkNDQzMh6FqGEpwgcGudD2PYlOU
2Z6/VsY/s86HPp3IGe9WfZ+67CM0TxrLvarreORmV1YYRdtEbw8vKpkPja4uOxKqVbLtxmgrxRrc
BRM6grXp06dBRUxuXgah8OMMKkilHVJhcSYGz1qWrrHh3Egya2xZ8se2PrZNGMMJTuXqt927MkhF
lQZZF0+XDQLsn9UX2A6+jHD/5vU/ihEaY1QdTIY121qYH5/2rsofGCNQXaBgo2db/tQ/Jwgy5H4M
BLD4qZGL/Pg/EwTGDiBkaHSWybDJb/ql1mlBmv3UOn1/69QgQ8d8xp/Hm/hcjMoYPcWgjqQwlAXh
Dua8ScL3xpZcvazeLTaC6BLA8o4TmiXqJpd0Ig13cYKOtA9U9KRcmoPyjmh3D8GIX2BI6PBch3V7
tKP9ZODMdWKdBKAeI1KInbnUct9yBr/KxClTtxEtV1Nyn8/1d24nCCDm45TFOcIHWB+t8TDJa4s0
ssIhYoI1UGTPh9yubxJ831Y9HyKLn2nl5LpqLW4kk4uaFvr8BLcLkgtFhuPl2NhoGVcI56mT/KDU
cbxhNW9R40MWN1VoZCBJWkN5tmOzXOkDfZgdYjuI72I93ZWN4DczIczye62kJiotRiALIr/XBXHD
pdjuMZsPj8ilMfOGN3Ars/2cKW9Z/+xULZoTgE24kUc3ksoHB6lTl8g3XNF2RVfskyW13pbUFVmz
B7HAigNsybKRf2BWWKkU1WQMvZY4rKTTbjV95LIr/EGq/GhU9uDsVgPyMA3ddMskFuZUfQ64zjbd
/DiyZEqwWSC6YYlKc9IjUxzngSgWgqycbBtLdyRYi3VDOygwUUx8HkSI3qiwCtWGRXFX4f6K296P
5OEpLb7NDomjLKQtmpy0mw6SXUWrgZNjzKNvo2weonBrhP0hj4YXvZVRvk1MgaabGR6MPl/XDIJ0
o0Ghw5TDgYIgSUGP/rHMs3tSl2zPymHBd1Z5G1d7IGtNIXsTihtDG0beLHLiUL5v6+B3jgRh0qnK
JuWENS3F43t/+Db+b/he/q3Slnrzc9v0l9f/qFR0QFgXiHDiIkf5+awTIy6XXg3QEN2MgoL2c6Vi
k4QShGGno/3sqAIURyvFsun/hLu/cMWjHP6lTn1+46x7fq5T0hhLrCeb5FTlZGOUo59XJjN19gxB
Yjz2hnPR6q3kBT0CyiZi8hTIyqZAuWiA80oBR2sApLPX2scWzs63mdDXsxyliZBuMv6turYaz3J2
ReEH1iHRt0YGuPuWuu6pXKsyvPiNOeyCksVMJh5TPIGWcadmSCcAboFTKGW2vgvHoY+eyVjdBaZ+
lPK7OH4JHG4sG/ADJZjDOnrO9FshFwTZSZdtO32ESuSPku0OmkQwx7J8CdmFcPGBb2g9GAWp5nbL
FWfYqcGJsNBthme3iHzi82brGr3UOlyUATNpsSM+CCqVOrPUiHaJ81xWREtpEVe0cGtWFpyIxLMd
pLjmWa+hjyf8N1MblOJ5oJJhN90soWw4Rcp82+TXQX3uTYxTCoif28o8t8OtUX6T0n3S0u6wxHts
CRpqtlbxoRFNQojUazDequnGGe+jep8ExLEtcQPIeF4iBY1qtpJmQOEec9TuA8OCCNdaC6X3FH6D
YxwkZxF7dL9hYa/myJVgYFgTi/hVVcVXhu6r03WQYujtzw68pHCVvXXmyQFSb+1ayY8ln5B0aviN
jfcyKqdVb3kR35KOeaTlNYM3hYCWPOhooeTjuMD5Wj8STJ98mNX1GFzZKasiWO8RuzvpPDdXNRv8
hjrv1EcYgSKgncN+QnPuT/NrUr3ovUl1doV9XVVIlXdRt46wxthQDMcbPUD1i2RBv8hKuFM24gOF
byvRTF1AaX4Pk5s8q7ekpB+kpWHPEAJflsau7C9AGWz78py1z11zxd94GXqhtbHibT1s5HbjRLve
OUoYgNH0uNWZfy1BYzFCXwaqCPph/v/cndly20i2tV+oUT/mIeLEuSBBcBYlatYNQrJkzPOMp/+/
VJdteYiq41tHdLujWqKLlJCZO/de61s7y7wYmMiZySJ0CLqgazu4o8SIrjqaICfLwGuJ9ptujfqy
dBTGhK9JvTLzBxwoPiS5nt6ELyV0BYGK2DJ4J5OpLGjlrKE6TZZM/qEQWBAXbQ5QrITT2zwT1pGc
8U7360Z6rPoLM7usyQVofNqLMU7vrsW/1IDmHP2TLJNYM+XHSK5v9JaGsVqW55ieu+IXrARwuqoe
rqq8ux7n59IvXFPd2v5D5ev7ab4d9krsao9NeVdkqyne2beNuum1i4wODKAt9Ezz3Z98sZbhweFr
ozo0/42/jtrwxxPC4AD47vVfTwhxe8blTN0JHPxdDfjVL8eX0L3CxyUdSlCZvp0QGHUZgkHPfZcR
fw9nhrCHHIUovr81DL9xRLyLDb5H6n584yidvz8hUgWVyxSmpNRJJwkV2YSnO1hPtafEn6iSNHIX
HOe1S1EMMrfHuYoU4LGnuCABmKemP6WkYHeUimubNDlNBeH6lGLadMpViOjeCJ4g0fCVsN6NN05+
JP+6WnucEbDfHASKEBTzZUH6ZvVMswxbKFgoXbtDg98ne70PwblAtcWnqlnXEFQbHvzUkx+c4gIW
+SDQP+q+lx9MazHoUEZHN4qf5sqDA5+NS61Sl3QBYw6YHLCAspCUN3OAt1oAV6uuQ+0eLmYUDWzU
J4k+KPWk1IMomv7YdjgNIuSs2DRpDFOY/NtUmCnvT+vgx9d/WQeyQw6Bza3sF7IcmYExs2JQYj8q
6gkbQGzP7JciC0WteH6/3OmUd23uV1Y1EvnfWAjqewPph5XAW6e/jq4ItJklGlAf3D2M1GR0fmp7
QKQpbjitFsMfev+zijS7vY4yiRCAqS7WVdjwhHm1o2wUuHhyLy8xX3tqB/qvpoUTPUkp5mU9QaNY
yu0yiMk+60kCXZTzsKEqMzibW3SWg30YyMHcBFkAkGuQ4CLVKexCCFTDrpYGL9ZTDRNRe981/RPt
4Ys0dYD0+fWVSiIJo2T6JOjzi0AZ1oCFQS5MUCEN30jJ/y33iHi2BGgSWEI1eq2WtO9R+yKEbJgH
xn3KyWtHzaoqeH8ppm2ufYOXGobP9QKiJd0lB0TSVDL0w9iUT/lliZQwy8Jkz2TAWKG7r5aaXeq3
pW4lkKfaec2tOdhwZ6GITP2NbURLB5lMnLxC4H0BGZGp3SGwqqs+MI/2eCi14oL4OazrqZST/UYd
oYkkN8kg5lBku8Ui5U0l7q2TyX3LCYBrRRKcT01k4fAnAnk1BPIyF5Fx1DdqvdKqEilrSrCclr/Z
bAVWLH8KImhcxM9pfNSBWV4qAHEtroOMD0dc3QDrNeibFej+N1QI6Hy4VPFOFo315gg+Zxw/BAPx
d8TgTTGUZu79WX6nEpJndvehQWZe3oSXNSF6ds4IpOvqvR/HgDtlGayjTIEzPqhh/dIlM+PS9I4R
x16t4HkR1FdK3CNnEe8WkfPWlX7Kx249OWo3tV1vOmNYFUH7WMLgjmj6lV3sprNF1HO7GRia5vZ2
JmbcNzIsrepeaaZlN0+UXUZdWrthVh4HX9041fw6p324tqeEbTvA0eXEGV4t/kg0Bsp5p63iEhN/
qSB9HPMaibLf7HITE7UGvbLn0Zvb4qKV9Z0Rdc92p42rUvMJkfc1N22Z6hZW9AzshwfHupBk0zX9
YR0VKD3TdKeU9NVQx5Mbn5TbOGOzLaPjLNu7jN3BdXrjyiK90B+MuzDNIKjPQNfwbiwKwmYcc+z/
WMykqcDFoOcEYwO7EzvhP95fRefs+135F6//sisrRAET9ItcEhLlD9UJkkjaeiRA0HXn3vxhSGlg
jnKYG4KT/P7+ivUBxxRDgq/6nt/YkxVF3E8/7sm8ccoqIRayLDZmcdp83JO1dJKmWSvgwibb0soE
XgN5RwlY1jmFHfh7xHqKnl2ZBHBjUbqQuZqWOM21pr8l62Rc1nMhMS+jc6UEVeHOQp+m0xmqSp3O
WitRxM+hvByQZjA5sFaxVGdoJED7qwGUMkZdn7rEOqI5YH5A2HWoJPtUYtt3LIwM6d7OLfLtYCUO
oeKlMeTHiAuP1oG6q4mwlYfnGjxcrdGNzpRdEqNwHAM9oDHeWG7fSq+R3vsrPy9Oitp2XlFh+/Mr
eReEwAnmdOPbEleZV9kYNGwACQG/E27J0ER1bGzy2UZKjpZoYQzzbsrQUddj8uJnMiKgNl3mZaNg
BCU0cz1YUUDrUTqZMR5Go1Wuc/vcJ2yWkal7ba8v0zFjPV7bBjdAKexoNDE0NXL/ANeIRn7Kdb+F
EcX1p7grg/klq4NPQBP7PZxcT7FrbxScX7LOlpZUCbZ495AWdr2YfBtmS8jEElvaRcNA0ArmdRrO
NyWgENwX1xB/CQmj9irrnujbcFqXoXVj5ZHt/rnXEWZPtgUSwyDXia71Py540Un6fsGzV/z4+q8L
nooKyYGQ2r0L7dgqvl5HBNkDjLbtkPz03iT/0Fqnx0+EB50uoUkQdsQvZRgWKeBtNOnhAPF3InP4
jSXPB/xhyf/w1sWI8+OStwhomAonBnFKD8ELalAKtGAcY16YJxsUYmGJFLiYsqRDwI/zQ3ORFYOc
herQ6fv5QmTZzfJKLw6QSK3IM41LC8QZaALo2iPShDVk1bw5wwdVu5vScfEHQXFWnJmGywsZfBnE
0PA01cRmjiRpfkpqT1ZujITm+9IhilVOUTlchK8JiEV1BeQ1vfZj1+qXprypPifqJkfw2m9Q4WRQ
FEGL8dcMDz2W9ZkRtn4cPGViPoncek1UAoNyod1OxYiR/hD2m4A+nUzppBWM2ODalvZSF9kb3uxf
dP7aUphySnizFFfhjSHGuFMKV0quc2YG9WJZZF5/F3cv+sm019V8YZNdWWK9qOuD/6mtyOFAbuvc
lL4OqXNzNh2x3I4RsgRISyHw3tW46pcOjmVj79Cwm4Y1hd+iAX4mAvhyD1hK46wDdAXq6Krj5qwW
N3Xt9cWl4j8kN3Z2a0naMuzmVUYwlArukZipEeGihV5xNT9LATusWzTHCEMS4rNCX5LOSZKFGP/T
E/QxisoAhCLs8G17p8PyRRWvnfR66Zf3mb812w1TxnAdrtSLYWeTdrGo19D6DhlgdfidDqDvRVtv
TU+ncw6p1HhTynXyWNCOnAuXxmSSLQ0CPpL81vjs2/oazTZbaau1nooTXss+KYgXEhN6y6U8uSk4
DkijknxQ8IjHtOoXXCCWZmOAp3qdhjfduIq5+TZnzPkjqPQ8O8VmcTC1Zo9PiITlTTsIXBTcAH8o
9zGEo9hYAfaddM8mpz1dVWQEo2/Td4A88KZCjerji6b/5L/FMGzLIb5S4FZmbsRkRQKrRHNq7TKq
jNGq4WTnnsK08tJq1kP7AuNDtHlHpPdJvrFhKdF+JRcxxA6WnRXNtSC2D66craB3g7g7wxAJDE9P
bkQTK2Wn9nlcgpxp07r0lWUjkFi7ZjiADVcVZJKbllQIbLzw/UasgqBsOAOR2x3Neo/Yo4oqMHoY
Gq6cbjOoJ3k6FvZF05L6J5z11MGLqvN61mKM6QjjbXtPZBs4mQO2nzi7/HM3fYTYGvdvrsHInP/F
EiPaNj9u+j+9/sOmj2WS25INZRPnFcfF101f/Uvs57qj2NyJ0XF860Ehu0ZugVtGQSf2rjf7sOlT
F/IljdY56YBYan9j0ycQ6qdNX7x1WCjEE6JJF3mxHzd9dcaS2OVjcKxin+eBwTwPMPTCpRJeJh3o
xfyy4L7Q00RNX+VbOzbpRytIONnVyrWDFeYx9rcJmk9WRvNQq6wpglDUJURyXdddA4STCDkg1854
NaJVaj37M+nC2jqiS9qrlyaJmdwT5deSDXoKu91IsqgUbdTwSTMadhWMDNg+Qi1aZ3VJ0l11EHGk
tN+H+mbIbyMykIbgOhhg9BsLhyt8Wl2axqe2ZM/j9g0nxEMrQDqPqyOchgb0Cou5qG8InjI/xdlV
eUqVFyjkRe41+l1TOKtu2MVk5XCdRU0OGTha+SkBiPdWzdrbWleJc5QvGXQG3dIol1CR/MSTP/U1
5opCX3fpOaZis26NcpdVt9j/F0niQad80Il+pRl3mpX1ZN75TH0FpJQm+aKQ0OTRBChMH9aQmwa3
5nxVktxXmsZVQDxbSRo89Az6a7J82eJp1Y9jRu+bmeSkVZcG8YX8dncO0KMMCFTKWERHCx4U/Xo0
rszhQUTJ6NqDSJaBIjdHwCLnx1QitUtdmsrAjGDdjYwwpPJUke/Qm48WrT+lvZPt6FEntiYCgzG8
BRowq91Im9yZLxGE1FwSgyQBhVKtGv3khJdScdOjzrauGOVM+kPvnGVU3mCaVfPKd1xVQRvYLGVG
7taDL28CCO5giG32H2lrkDQRWaQr4NDbpiUuJ5Pkxr0GJT3xuvZczUe7LoB3kbxq7dLoYrAfx8e8
XRnVzXA1AJ1yoHyzo8vaMcPeT2HdWq91wRgneJu5VOiuTh/G4alcoVZS50Xaw3T3LOPgHHJj6fOT
iW8dDUW/qytrc52ER6wxoGFAw1oLG7gNdsZoPFU8iX52q+svk61tNPZV+5Z+LUzPFM+ls4+sx75f
+UhwuHfPT6Epr5r+D95exUVXlKg6hSwsjn+uqfmeH7fXn17/YXuVseJTV4uyW/CRvm2vCpEMzJxh
J6kyF1x2ti9yFVr8rAZVkRH10vv/WFOzJwPLYwwh2E2UyL+xuYoN/Ls7NNoc0MuwuUjBFmpksfd+
6GsWTpCh9PDlQ0gr6iD3qnKeiUAKOfWlKM0omqfuYGcwZoZBJumcyymKkRg8Vz0Zt35EvRgo46YI
X2shcFDA94zqxqh8GWM1Fgc2BCc46Y1zHVHAGRGEOw2FSUa6TBTu1D5gG+tmECXM2uSLAZBQ3N/P
ur0Z5RsJCaoyU0ibiVfnw3U12huHit5Jx0VrxmKjrd2huxYdRFN7NWm2DWV84YS9WxXjsZPY+fPx
bPeo+OPG9npGyFLWu06IHUFNjS3eYYT1qPlTS7otdOPW4r6/DDTzstPnTVFBAe7Aq1tg641colE3
ASJWBQ1caS/luNGXuC93pjY0K82EB1AGEpFwugd77qW2M8pk0ncIAaAxkezCQlMJZNWjrTTA1+fQ
tfmEtnnx51Y0NG10hF+6hdIdQNw/LznEED8uuZ9e/2XJiWkCLSnE8F8HZF8rGvkvqOH0y/6ekHFX
/bDkDKYaLAPrv4GU366xOIMVkJbf1GO/s+h+7lwxSMH6Jph4Yp6IVu37VdeVRWt2EStrlMvpMepM
e8s1i/6uVYaXnZ21d0k5PKTySMhQSEogeqnp5OdEGZUyVhGpsL0pMoj9C/TxkDjWizG/pg5dc52G
lpNP5HLbHFhyLy3rDjlkaaaNS0ziMcAjyr3Lla0Z2VJGy9bomsAzfB5Lv20flUi6jlqEVmBruQZF
hXMdD4PE9bk7aFZ7hbrqKUvnHiB/7dVKPsIO+STbwuJvXSlpuNVntFB05nGM4hfz6rTCAJeH6iGF
d93Tk3qjcetaHdlQcHFm7oo2jvkctpcBKMvB1Flq8lonSX0iOMkiWriXiJQ31KVkSZuwkCD8E+7s
5DIZ8dOA9HOGIktDQ1r0TYfAd2yv1ZDUxEHRdiRa4HQDATZ0ZBUlIYjYsieNo7LPaZl5lVFe2elb
UBIElYIGhkUBDmi8GjXlglbIsXO0+7YBUZI0hEbBcIuyh1D0GjKZu51sXQBRaJe9Xdz3jXbTR8Fm
gB4iBTFONwKYkTQMBImuKtmu1hY5ISYOKhVzs5F0vPzGtFryr/7c1S/ywfkPXVyTtfjPXWu6f3zD
96qrn17/ZfUrdKpkjWG9rHGmv5+qX1c/7n8VOhZHPGeeLsBdX1a/xiCey4oNMQz6oehUfbjPmMKT
T4PdlFU2iN9ymHIN+unMFW+dPDxOdQKZ38XsH85cnIqTIlkN6dvxtsyU+LEP9BqtFSkVEgRqTTlY
fbXV7OHkj/PeZq6lxtlJID+0gm8im/MwavamKgeSfRIbIeO092sffLrjFnn+2BXnAosXlXGqL1rH
2ioIJD1zqho31M4MUzMocoG9gc8auEnvd3j9dfwg/rmZyW9Mo+Kzgke8a+hJocRuaCjIbXwDzwYD
X/NmVHD15OchwhY+JvGDrTaxq5TKstSYSM2D5DBnaoaXzsiIJSgH2Bxm5U2K0V7VGimdUYESi2vl
vWmGLASdCMtckZ7ienhiZNroyWlI5ddQ87PlAA1aLuKVngLQkasndvVzaulujIOoN+RzmSS7oUr2
k2Pey4V0LzVQAOtrv4uOhTPPXt/Ja0CXhC+qNPC0OaaPkd61Vn9qUomQnepCjhpaSuVjUNZ3pm+d
Kkc7mVEdbmIEP4rfr9tMCRftOB8azT7+qYuV8lU1mOeorA2ELP8Cnacs5Sz/uFh/8fqvi/UfIVpC
5A1VQ2i6ER18W6zGX9g8OKepgzHRYZ/7tlh1oZpB4U1v4u9AyN+oj4Ul5rv6mO2DNEhaDxDukbJb
4usf1mrmIMuN5X4+zrHikCPtzJ5swZ8MJH3czNZkHivdiTeNzNmBFemMLQQ8EWYvaj4NyZ2V1O1+
Rs5JbCFXvREfycmOSmnVaChSxkABqJQ76qFheXqVErxl+G8hQ9BWHoDxLfjJgjdSRBOzksyLtAqz
s8lUevuhmOKSOyE1/5g6++5q/3GWJkw8sBGIzubi8f3nrHGUtnZB3pZi98ox17lxF+3GCeB8SjNn
Z2Ou+lR5SJ2pgIXfL//5X49C6aefM4IlBggyJiJqwp96PJEuj0VGSk/eVE63Nt9pWtU7WWt4p2x1
kRLpiCfED1tguOouMp6TYDbXquzrT7PAddUC3DUKhJee5JO2arKQnCl5Uj0aOTSIO8H8UnryZAFn
5P14TKtaa6/tMpHwz6S0tDUTmLwejfKmB3RI4NKUuGgDruoONxuud9/TOjb2xdA35ampB/Ner7Pu
UolaBJ5OUfd4bRKsLUGqW5smSTTip2Tb07vBhEY0zhsfANFqILd5hQQYvV6cz5/6MH8CIpiWxBCD
H1TiyvyMH8g4EmzKruXgctH4125zbS7OABCYEuZlv20z/0pTM2Uvd4hC07JiomE0YXgDOX96rCx1
2sU8UZ/LXtXXg5NA6J57cvekITkaQyVdaNOACFMvelJXdAVxRPo5DNvJbRV7laXGtFezwIcgAJ15
MufwiofnZdZ9185U361ns4cVg/o/bWB3dCZPTVtzMYsbB3ulQnEUkCtXIkL04swy3+pZMW+tTOYH
lc2zfWcFkZq5sM18YQVwMG2p4aZr6sr1U0BbJ7VVRWp102SfQmdUQbGSQuIqcWuSdoCJ0dIC0p26
ujtpepqDTyf5LIxpvTiS1V4nmtWjiuiztVNH8l6umtsy0RlYJCZElklBDSmNCIA3NbkCdNhVn9tc
narqqfMHxibdTJ6MqkUZrnqTm2tr0lnrIjisLE4jv+RcC5Yw5CsyV4cgOVVG/+gMZuTWvW7vSVw7
5ZEDpC0g78/KA3K2A+zjQx7grBjjQlxdZy8OIb4Bwg6BvvaExJRGl6/T1hpXFbzMIRu5ETe9HaH7
qe2r6h2zKYCbPriZc5V17VvgSNGrLtnQz7J4alZKAS6c2Jvi1Zka57GPm+zUGFOXLkZWCAsgQdjS
zjjhfTWRlkUo2BPOqKxITJgWvqJ3pzx1avjw0DyVPIFaBT8tswLLG8P2szMn26BvK88hW3zZaNN4
Y87gCiYGw1slTcMNAhF2i5JXy3N4jJUJ6XSRn3piFNe4Gx76lIxYyR8QGEkAAeua5ArClQR8dzwW
A6x7uUoYuvXyogvVS9sIAs9Rxps2qvpjk4+Q0SztYtC1ZFXUZgd0fiAwSKn2zVz7JN0nnWCGqktE
WuW6Ggx47DWfEbECs6qmyfelaA3n4OguwSTFGyVhPjI0ZnZflVVFH7mXUNa20nQ5pmbvSnLSui25
QEvZT8hFDHaWhFGP7t6GCHBiaov4JNsdNUROPVGlxWbS5mSt1aVzpQ9ZeNtbQ3Y7ODbV2WjJpasg
XGGJl1J+jMtAXYxG+1xHWfA8EIiRZGxVrYTCuh7m/ZCp2rk3/HOg8hj3Qb7DIyh7tppcW8nE0Mum
7Zda0Q0hVMO6jRmf1QGRlzObysrK9VeqSRonVXAFjdJZWCaJ7dHY9KceVhomO+csOfAXgpbcAK23
8CFGgX0o+t7YdnMZr0pgT7sYdtJRi+juogHZtQOKH3Y9ak65j5b9yDjILqUCQw8wfMds9V2Rxw14
C9mNtelQF85hzPqn3M9cvZKL+ohtlam/pIa7OVc0adVLSbf3/V5+UYyI/MZpDg+RPbJd5oADL6lH
/Zt+buU3gE2YaJS69xIzdW6UxJEO/3H6QVUSGVKTUxbDmbKg3ZSjNJyiMMw8w2rS9Z9asr1PygW4
gB4Inb1/vV+Jmu5jyfaL138t2YQSAMsvNboB0Ebcbz7er2Dx0LpUKMD4pm8lG0EeDhHtGGF+8t/x
JZRC3IiYI713bH6nuwKm54da4v2tIyRUUX/qgqX2Yy1jdmXb1/7BwLPgx1t8bq7Dtbu6sbRXjh8z
sHdtjGuDiA4SBJEmZv6KtCC1eSOzUJfSLejBdaeZtzaKft3ZtzrDB5v8Sf/gN+wRe628DdKj8ij3
r/6tpVZufymnq4iR1BzYbzlIkZiQ1rm7D5zL3gK0aHph5CVrJb3KrGWfb5vqiBLTry+qZegqbA7B
ycjHxWViIffxJv1SLW6H/DnTtGemdk99y/KANzQt4rv0s6y5EVAyjqXzJNLCNZhBGD+y+EwsV2IN
Swz0PREk9nGUHpTxoEufp/ilMg+QeIZwuGk1ACcqrPc026q5Z1t3WU9v05U+oc1rP8v9dgo2arCb
FbZRIjf0I6gAwxfjkYMDJhLRN1BXNsfeHVRKqfjgjCur8lT7OKDYHhaptad51Cd0T5BF7DqH/3OJ
X6jV1w6cyggOiUkSkH80jIVPR1lDWrBUlUUXQEF78eOCxJ6MpF+asznWPHfG0Njzq2CaF5CP0iT+
Y/Rga69xd3bSezjPYR0tuukaUMt+JmKNI2AR3/e2F936pG4g4U5aoMiwgV6Mz0W21KaFcVW1D3N1
OQ4LXd8P8QbUaIPbF0TdmrQWh9BN/yqK0V1GW52sbxrTuIDsBk6Q5OkA+HooSdQP+kLjNy0zMMNP
4sB6vpj9awlIZkglYvYQfdA2aBZt8UTfxnl7nRF3ohydaJ8kV2a+AUOt0iNHBKLaC1U65NpB5aQ6
R5gwuEjwUcxb8o4Le28Qi46RZCnPLyORCNa8N2/lfJurnjl8trCI4jAawP6f4XLm1UnKIrdkT5a2
Awku4f2APVEnYh4ryJM2e0Pu+oEXxwtlOzobDbUB+jCTvBRdgxBHS616nsy9zEgeE1QCnk8zkLFe
69pzzWxNv0TwS09u5n2HFbGA6rNPTsufu9fSLqKJxXwccAv724fbz68chMKx/P1e+9Prv+61OAgZ
AjHw/683mXvZ171WOAgVYiDf/YOmQKJ962Uxf2dn/sak/NDLIvmDLZrNm3m+CGj6jesx/fqf9trv
3rrxw72xi6qmShspZJaJd9jVUWzwkLdkl1HdL3CqlYpnKs95cUhYEwoB89RtNJ0XwdlkhMqtiIDV
aeXr3kAsw1IXUT2BG5V3ApCabeZ6RRxtpm01BOYxdiuIsA6T5XkzSgxO4ZZZ/lMdlEuIX2fGy0fH
fksIXWgA9WrhXY3N2qF/o43wpOVHedpUEtTfx9m6RcFl1bvY2jrKAWgW2UPkMqoLMgyXQfnGGHUu
H+uQgdMsbbuAWr3bEsDkGhPDcP53khgFYYUJyIxq2mUjb8bsiYBLE1+YDv2xvqbaAtCr2Fd6sKNR
11X7oOYdnzRQwxbmxbgj/YOptuAnjwYS1OZt2qYQ36d4Q0RvfxUCPHbc8sAW7Gch8oR850TJRtO3
ieZN1QKbSqV6WbKqbvX2pe3gO1dXcr52HmzDq1rMeC68RnKkrPWA09miBX+Xx8WqR0WmNWOHpLzG
VmCRMudKM/oJvJjllKB994qs2XRju5wk3ZMopByE9mjQQrI4raUSEziybJ12OcCiBtpN553jjfE8
8dzxIkrASj1o82OH9cy3L4fsQvIF8GXRyx7QGAMpxr4bzlWwttsd5MhOI7r47DtbszjixhnCrWJd
+Hp2L0SnuNYJ9s6uy/jEPpMZCMXIEaq0O4n+5uegfHSIr34Zs6s5vWkqN800uo2fOvtlrDm5UY1F
e0SzDr7AfDk9huFL6mx0dFpltXaspXUrPaOVwzJJnIB2Yd1Fzh0h5nrtArwhb452SG3xm92gfZ96
Zp5q/+T3xK1LewQBWrwui2AFDmgx4GqIEWCMylLC1zQwxnjGyA1uJ+TJ8letw7rgv4N8x9wQawGl
+DxxWb6o4ztr0jHz4ViPy0WYpBfKMdHmdRgNHsAKji+EK/KOOX5hQf5utyVaQaFNJiU9tXHn7hgJ
IRQxVpV0Uxro+XL5auQDKwdgw5BeFzpRA5iywHC38qL5BH9wTf4fyMweWgaXtGLrsMiM+hyiZRmi
J+eZIHFfetXa1wFlWnLFL3L2H4z+KSIndeI54PacA888MlqaMTGEj5jmFk5D0rJX15cmJcxwMmb1
0Ymui8ibXuZ4n1QKgjP4ghNOAsClUr4YstTVBnMbiSKmh7YdmuecHPj+Gg6vELRVrIWThVwP0V7C
98zVrVmD/EiPbUIH7jFMTDcfb+CghmRBMibaXxVk1AwI+6zglgDc+HKo24XQd2fPMq3jgh+7/OyP
GGjto6ZedC13s/vOIt3QuQxseHao7kjaarsbrV2q9gUvJUoBxCCzbKApFIlU24uqR4uorXip+BQy
UlCEPXSeQ28i9Uw78meKAAYdW4dU+u9m2f/7r+P872Zd874rfyrKqY6CsP3hH/93szqv/ke84ut3
/O/3/8gL/v4LxQH03T+s8jZqp6vurZ7Ob02Xtl8OAPGd/9cv/n1+3Uwl8VNl0bTP+Ihe374/1xjt
cHTxyxLiX934F1EFtI4fzsVfvP7ruagjgqAx6+hgCMXl4cO5qP+FUUsY1GC5vKvPvp6LJLAQ2EIn
mxmQsFtyUH8RKut/YSFTdYayTKT447dmPDSafzgXxVvncBZDaKgCzBi+v4MMYdEo9WDJR3/ivSwl
O2zZ/AgS6SrTPOLRUDd0T2o3gSkW1BCxLAMdvgrW2J1FIAmXZmReB/xEh4TLdClu1TS89V0pbtpN
l5fb4f32LYzpjbiRQ7Jsd4Sq6TuVNQYYUD8W4gafYeEBs6MZpNtxv7fsvLgJQj0+QYYsF1hLzgAP
0eXHIdJc2SdiBOdmQ9eAwzbxbPoIsmgoGLU8HiG+4KlSI2Np9KZ/kfIrdYtszret6MxQDPRHn2aN
I7o2YJMuLa1mx8GPRCNGp302Hp33Xk9j+AsI7b0bpw0ufdETgov9QJwKvRPaRZrCCiNC+ZDM3Bcq
0VMylCbczKLPZImOk5wDvDREwHOQ2UIbO9zOE2qyLgCgbtGzEu36hoSsJIvfSnVUYY3Q18q6uD+F
ZfcWZYbjBSM2UN9kx+5ES6wbfbpjvpYKZTW/27UhwlQSUlWmlCTTbuo4lvPxEl45+x4IU0RX0JBI
a9GnGJxHi5mNOJdE7msPix4pLyLvJYuKhu0hTTeOiITRRDgMY3wE4W1xSvSo+aw2fHCXYb8F1FLk
T9l5cKkldXgOknbwMoSNl5oZ44WXyTUwUlibi3w0s1WiULRbkdavMzl7RKsSHDtsVyhpbPMxLiFm
6lrvSVr7UCli2yrybkk2hbr2O9DXvlErCwIB6GOGgb6zNVz1jQ93FGjSIei7YtX1Ax5F2cmv6X5m
wEADc5EGyT0lX72c8QOsE8nyV1arf8oTmpp6GuVL25fbi7QtOteZZH/TqOGd1CeCDuoPdPkQ2NC8
zrmiWONyGK0aua8crfSo5WG08CgGtG4XwVjLni+Lskh1ypbQHDQHM6P1oyQDm5N6lVKu0pMnBc3N
FcBr7Gx6k6AAjRO1XwzWRM88mqhXsPxtnYkbH4KqZNG0PCNGK+I0u5BCbrxOS65i8uhvIeBJS6me
D6oqUQ/oeO7y1P4MMDRfT1r8YODDWWVTif6/1pJDHIycw8Tc4sCcYBaYJcbgoMNMEFYyG39SnaZQ
9UmJD+ftIFw9U6/Jbm47/ULS7WulK3x3zP3nfiQaO/EBCSRYh8g72odaVu/0qMo9qRVTjLR7pZ+l
e5MJ9lBu5foimThcK6unpY9A6mbKJ2cbdbG8i5SUigrv0dt/vo10JuY1Y4rycIDlDpoYiJnNYIfs
pk3GoGc0U+X4H1OapwK1A6eX7DTtqsj8+amPSBWZBY2xrANOOD8cE9SGIEBqjSw1y5p5/kxwPNAQ
gz2/mnHjW1V6SmLT3zipSIaPmhILFNKwJC1uAAaifUVim4RN/scKnxD/cF3GHYeITzZl5Z+vi6Yh
gns+Xhd/8fovxyLCJ07FD9qnb8ciX2I7tv/r0BHGmi+XRZNrpBiy0sijafbtRDT/Ui0kVEJJoUPU
4nD+Uih8V6NAyfnFgPEX8YhMkLmryvyFgFTfB60fBqkktGTNWJXxcaQ5RzPogilm7kaDVoGKvOAx
gUGfuClImYXUjaRsXUvDpdiJK1Q9Yz565rOeq6cksjE4LMcE7otcIsrWbqtadLkV3A9MSy3PKcxl
b9PvEQHRhMZGyAUYULH5dPK0SsnJygE9zZKyriNPjT8Re35vcpcasXkQoltIn6k7bfrzkLO6+M4f
loN5OTBx7JGaq9hxKtBRCr0ZYnxHA4XTYqZstqYFUgl73CeApWnrD4A8DOQGFNBymrrMmFxul1BE
ER7K60pqV1N6S3x4ROKXaxmPc/0ZoeCi1Y5pQYIhgDqs0ZxWSIWVG1nN77PqVKrHlttOfRhe/Qx+
dNlxCZXi6EhPdamg5YqsV8JV/uA2zLvLDM4SNReVIc/yP0R98VQzzP+4rlDliUL14+u/rCskRRAI
wM5/8bV+W1fiSwbrA48EjZr3SvTLyhJmOpypdMoBFNCJ/lBu8iUkvyxVVZYh5PFef2NxvS/T8uP4
/v2to5BwBLDeYmf5vtwsg5yYm//P3Xkst421W/SJ0IUcpgTBnCQqT1CSbCPng/j0d0F97Xbo6r88
9cTdVTJliiLP+cLea9f+cKiXpFEwmWMB2fNGkgMWdCREkDylUOI9TxtjjyiwO5sDb9vllC9seynE
RnaIV13Zn/vuEKseyhoM30Wyt40lf0ok+xRbTO5JuAVmZ210jejKZNkChJM/C+XCvCMtmbcsYwa4
uC6IHKzAaIDO5s2PGuJZM9Y6Aa415/6WFfT0ZiSug8O72ZQGq8elPafwsFPaqQxNDW4mL0Svn29I
PYWwaVR7Z7qpx01rk3q80q9mdpDbjWTKi8Ln43jxU2KZtrVyRlg3GocodbV0Ty5yHW4HbT8L4HGJ
g+z5rEIA3w3mBaQeG95Vj8kCHntEHN8qzU4IDvOXkuNmovC+J+hCmKdq1ZebXt+YxnZI11K48Q32
mI/jHSv8xZ8776S9wYrE+1pFfTO3bf/5QZtvuB8/aL88/usHjVsK1S6uG+QP9o+7Jb40C5C07z6D
/3zQEOgxB0Ver0O+5d3/ta1T/qIFRCTDDYZZnLXUb33OjF/l8jzzmTDL1cj/fdxy391iPvC9SQ3b
6pAJ9kpsjZ3G3kxR0m/izrqpBhXeWD7sa5WFBxyMN/aZCHfAwZY2aeO5flIjkxWyc46T7BAODkkL
ak4AVGzu27iiGwQt28xcRg0tWhROrsYbPUkD4l3r1BvNK5EnBALbDF6CRJ7Wg4yR1FGjl0Hk4V3o
V+p2GvNmJxIcp6GjAbNQ8qcon44IGF5Nq5e3NGDDoqZRhIqYV0uksz58MIk2zVpMGGBK9k5tCFkx
1TAn2QSRrZ3GuTXM6lLZ5UPDmeHjhy/jp4LMObkKSQglqxJbt0dGDTJjZA9OI1dz2iVxZrc24y9D
RPdZPy+b9TmGSK7P49gc9ELJ1kYNJCTHJ5QHheA164mCsISfwqMHmJ2PVQvB1mpwhMYODKqcK9zI
o1XqJBuapwcyK/aKxC4uoYdW0+IwEQCcJoxMFY64VD7KZvOoxPgjndHem/gS3Xq0nS0ccUgT9XSX
K4L2rDGLdRml+qFL962WOYuCADdVyi7SYJAyXRJTUGUPDLu5dQubvy/PAoq1XfdbQ3sa7Yn9X32P
i5EQYx9PUejNgXHqXNUzjFDcIFVNV6l0vhaw9BoMoEdl09lL3czuejgaREAnsMDGTNoSQ6x5mapA
h+ym1CNiRMJp5j/ggSNwgqj7wDawNAlqHZ88Bbf3E346x1e3KhalkCDlP/dcQkKGOhFtP0rQD9/7
f51LGsbEn86lXx7/9VxS8OPMjkYuec3QDIVHfreHUWc2hmkaH2nAVOtfzyXtL5NHWMD4KcmxODCl
+now8SXKBpvnitHj40u/UwD8C3P2h6f+s6ZYtwV23XSgFhwuhI6w5VZj0nYLsTAeo7x2VaNcBoLI
TZOxvg4Gn/PD3woosEYJqHSQ2Wz7iIVTN8ECiCAFdc+ikgBsuQyIGpcymHE21MMWcHYY3k46d7Md
vswjZiybISFai/4TsAzA2tK6Q4SWoyBcOEhkcOVjkcNugH/bzUlud4lyHBa6eWBG35Gqc6MygzAp
eUFEu07fLuynERtkciNIUC+WSJiEyS6J8bmEqTrzazcriBmbdgD3vWidYk1nDI/TsdA9KV3GCfbo
cmG9d4IJGMa5jTkCCNH3OZvhUXEF1vuK9uAg1ztNthexc5FaXPbxdcL8TTbIpi2Oab6zyRcATQsQ
O8VzmqaPurWAjI3X2wSAbXAKkI8YsKhRUnNVM5APAFQ3rwE7J43hzMBQrfBPAerthrE26wJlvFHY
uwZvvsUE7z6DLPkYdxvH3CaY+BUG5e34XtoPMtz7LrnY0t4pVpOyVxs3vzfJNUnPBKAvQ+cTBfCi
Io6l3CfdPWsVljAoyCQgtLikMWZL5qYUpD26qvmSPU6+tPtTjwTGhjKifsabJtBEe1a5/MeRwOeQ
puH7UuVfHv/tSMBLwDEDZw9DNjhqvvW3IwG/EGXCXJF8NAXfHQnIk1Vce4Rqgcz4eQRtGvOylxNm
zgBGV/NbRwJV2A89wcdTB8kxF0RMGn4ZQWtxPgxdkx3xAaCfUDrMPrEkk7jHHLRhtzbFTLwqQusQ
520CovkUFc5CK8Qj/rwlX9Xd2Ew3RVYWuFk0c+Pn9j62ouQgVZHujk2X3/Zc8kPX3TYF7NOgNIE6
DRZrVKdQF5M5eRqzNFsqS1dp7LsqN7EMBnci6w3sSMOhamFb10MuA7smYFgXz4OFgJPdSuTjDUrG
k+JwPDjVSU9nZnVFR5+8CCA6auCvzBYCqU/g3yR5gartTa26DiZO2kpETDZNaV0xNl0MjgyvkB8I
eWLUoAfhn+imcOWkxp6gHOiD0fhMqiof6Y6UnBxTbA6WgcAtosa9nki+OJZOkZa4oQmQFlzQOsuk
c+F8VD6XiTz0wSFHLwd44EZW95xrPfPTwHVGBpm9eOvTMHC7zo92MerWxr7pQukhB5CG9bIk7btd
ybUB3Syl6QqmpHUbZFTLzLZvM2HdBLP+UwHx5dt3veWfzWbYM9d3TQeIdhwqrzVic2dgUzgpEoxF
+xwSODAkJBeBb1tYtYnCqBWbxuQWQKUTheZFCZHxRNa5j3RqpMk1/a4hTwCISF8yX2cdFhtLu+ke
g3RaS9G4jqfGrVr9oaqnJVCjQzyGS7vWXSsPl6k5sRhjqYnWBNPxsWVHIAKSCdqkMNejyM41s/Q6
MdulmaYnf0491Ob8wz7gPhk1c9HP2YhZVQ7LKhvNldrnu3zEgfKnHlp0FvyGMQSDZVApK/770AKv
89Mg418e/+3Q0v5iW0/ZgT0CmwT90D+HlsbebEbnY3P4f5/y1zqGjRqOKIe5HeeT+QGr/lrHzMmo
c8aRAuvB+cDq/86hNR+3PxxatGos00BcoDXi2/2cvvdPlm7ZW0vNmCl2jXVnt/pCr+6zG00/sJi/
J0YHQAvZY9qqG5qlFnm5Uux6bReDCCB8iAk29ctdrqP/S6dd3sxdzSVrXqdqN4hwy/ZklaCJirHn
7rCL7csKqsSIfD2t3qIhhmNdpe8d6Vl2/hqj6rYw8Bfpm1xFB4eFd31VAyJ6Y/U4aPVaMetl0G8b
xuyhmu3TNn9JLQVF+hO5SGsB88+vX0bLK7OKYl26lukxHsSO2n0PRksnwaPjSEniB3lMZC/Wt+mw
DCaL8cMKrxcDRNV6G+kHHfZL0I4K0gSX5GKD5BsYUtpnth9XOcjuY6dnyz9O+e7jjyxUCadjSWHU
RAywgdG7JbxhC/GaYMYB6FE3vKTbxcU1ML1SOknlF8EGTdzIzEHD7l3zcLS43Q24hgFGs7apLFAO
cB/IRPSncKGQzRkaz2H9WY/TLS3vViqyNbSeLqn/4NkIwTow2mnrnLko+B+fXXO2PX9fcDDJ+/nx
3z67MtHFls13ZipP20BV8V3BoTH9gwvADvjjU/itB0Gsq+GexG6szPN8hUd9/ex+MFLxSeLB1ihi
kKX9xmeXg+Cnz+5PT30WpH3vlers3pSt1u4PbRr2yLfw3H8piJNFsWGnk+I1ZRe9G/TPD5WmHrIR
MrqSvJjEyFigIosSwKXdztBO2+q9QPEZ+8VEcPVG8jCMUXRHJM56aqUC5byO05eM8WUjxQ/mROpN
kiVrqQrcRJaXE9P1IT2jv19FApPNZMndohu6W7V3njQVZJKINcKCJekUWtMjUbRXQQqeG9XtFVc1
XMAeM0RMJt6UIdYvhX+uO0IYRgfdjPZSVe0C5uvKsNRdL9tvUZS/tX26tqQIUwPsYL+5LXJ7mSTR
uUGY6ZNu37XKVgc6ZUugznleAOlP8og9MnpX+u6uQQ9Ujo9d8gJwb+mgQWvMzvVDlnNp9qjnV7si
DTSu1nhDFixqF1Nnc/fm294cXPhPZL+b0ZdCkZOl4xOFpRgTPV3DWgXkiQJIJJBegzKkkkrIkoi2
daa+yo15SzA7E9YuuEBzBPxp9CCee/95oCAaxgl64ijLKzVvWq8c7SsRY/dTRebzSCgpQwePGPWQ
nDe3p3frimKfAcFhsMc3iXp10Ra119sN8xTr4GC3Dko7WlkZ1ujRF+HSmNJbowqsEznJIzKmyP7c
9nKITEmedioZaIA9PZ9wJYVt7SRDko2KVd7b1rqpSGWWi4PTAq2yesBfrf9I3q9NxZgfAxVVYOwT
uMkuXF/w8j5h79qNuvquYq+wE1Ics6HDRstaeYxe+ga9rBpf2bASOBdLK2lKX8NoNj6N64RZtj/Y
n6NQXWHpN11jSBCQW8FxIisgt1rXMgkoDm0a62A5tBPlkaEn+8QONn6dELcS6wDBTN14xnlOHglU
s0aY10COnKVPytnWGBqfILkGGRS+wKeAZb7lIJQurFwhZSR39oMznSOnomeuMUOUxG+6oSjRNakW
tvnBSOO1mmWEjKqiVCevxu+F3issLjiJUDX5Q/uJnaExR6+2vSfHhn+JM6krcJk0SIp7uQ3x7Wet
evhT6y18CkyPZRSx6jzdtRHz/FeTyLDnxzP7Xx7/7cymE0QBxcDYZOFDtfPtxNb+YgPMnGqeJv39
pa/VlgmhAqopyyZ8kIS58a99PbFRKdE00ssRxc7T4Ij9jRN7ntP/UGxx1cC7YMYxgzQ0XoEfD+wh
b8uhlsLmiPt5KfvFzUTVYWfBCiveNulGOhgoiq1PEnu/1EX+Wg/I1Zkwfff6XX41n+JJ+eWJ/PAL
cH5aX1ldLWudoVZHKfE7677CEP9k2SMnMPIPJMQ+LUOQ1MDnid8x61I6WgJOa5Fb1iqs8i0j+WKR
YvRjMSwhdBKku8dmTEQYrBV0FTCfiBQnU6zDcFDY1aI0hi/DoLxXJCu6ok7flD4cl3LdTQtC8PJF
22nNwqn7nZphVq80htJa5Azr2Gi3A4gAD2j0qmubfJv4JNU2jYlAN47XVmGeRad2h762iGk3iJEw
SVGEVGZH687stlVP5yTjpVu2qnUNS5j09gi9y+qtaS20SUKlwzxH7V/I88Gs0mz7NFk3USwznCv1
hZPKFIxCKOgflZ2Mmxh9yo08co6XTcZaTuthEQ4M1BxJ7PUMObJS1ac6oKZNiV6CQzYx/9J8foRk
vMQamhMC/N6MKCLmvqf3dOZsyCpGzJJ12zaPDnDIT8zcvUL4QIH8oEfmAh7IkqWnIKzvtQpGNszz
RzNTQF/WzvAJtVvusXDQvILURryOxOcOvsFEgPk/p6eoloOhKGvFRwDeawOq0axJVlbZ9YtKBsEd
GlA3jCAcPzW2bezFZJ5JYMOJaz7GqGS5Z1mnhG1HiklUj8TcmrqnKD3JJ05Gcl+J4GmYpi2fPrS6
gbJJYuTQueXkF7UVw7sopIjeITM8U0SwBUXmrLOwVdZOgBE4HAPIhCPbft3Ib/TGetWs9BWRGvVJ
1xjBDpSTtPGbUn5SWpBZ5HCmq0K072ql7KJOPqNMDNxK0QF8OYFNBAgC3bqSLjgAX/Iw790qMsGz
SzGfq0osUU4BHm+siQGtSG9AqWIDkQAmIvLLdlmvOexH+9Er+USsZeKaFr3Tp6exkC/DVBdnqZCR
5jgSojejark1qmRCp9UyNvQ1zOSZJRlYXfrDaGkubhXPnwY0zCCSAuy82BMnBd7KymgQAYtu8F8G
5Forq8jli96NRJ8KTd9TfabLokjZegmkWXrNMplCCBMTZ+p0pari2k+6ChZ93ChX4fv2yqyYxg5N
2G4VE1dUydvCS8PMd4OmijzhJ0c9yxsSlO0jMljo4ThUdVKHtBpxvqQoRxHpxD8kGuMGfZOJjIyc
2gEgNTz4qbLNiDQkUlXeEkV6ysiaZUdTHsu8y+h6eF5hcppk5hJ5aO+GPEdfrk0H4QwVCvfyVFXw
6NLesAl4yWC/xikAp9lcfRj7/nEuIm61NlNvRBBbq5Jqx02sORR2MKMroa0tFVdvX+okSlcRNHYv
nXrzph2d1CsT1uDKJJG9nQUF6kyEg+6oTNa74vjdfZU44pGIt/6h6k3xpE6gF3g9m7F3tSHGNl46
sfhEmqz/yqCrhb8Xlirkt9SxzrWACyA7I3Pqydbqc6elg6fUVJ+enPDdl5YTj+pxLPvp3RJMqeWJ
1MLKHmfIMss5154CVvNqT2HhmnLesS4bCi+EmrMwqkbyHKfmhbWVap2kNuL+ngN/LIdxW/lIrEu6
Yi8ylBsnj/y1kgEbCjR0ARp4ABxvmEGhISKba7V+a9llqlGkJ8SvFZ2D6zNlJnUnEmIgbZJd37uu
mbMe9TZP+S0Oc6YwN+k6VVLNOgq7H2/+1HKEU0mTFVh0aMkVhdPku+v0X+xE/I0fy5F/efx35QhK
FYMSAvAMAJwfW0i6VvX/LZ0fEpOvBQmoT0bZLNFnl9NsGvqnIIHeQe3AQWqx5WKw9FsFiTbLtn+o
SH5+6nPF8t1+PdZJma8UyTlgh1+WHaTPS1u/9x3RAz6z1PYudDbRuDR8mIWFAsn2VHaIgzsF2prZ
qHtR2ngGqQUK6Qb/Ghu7czXqVxUfuNXzUdE2qnEJApOR0bnMEw7MAUgibr6q/pzm2BLN0IsbiMzp
fkpck3dwEn9Kw4Vk3gbhTd7c1ZcWjHJrmhv7wdaK3awaKzUvbdYV8UsiXUl2suUZwcvKsKgA7EHt
OWIcoYXkdGPrLsRxqs8Vt5yG67R0603KQGb50mB9ikucFtG2V1bcqbm/dlbSW3BCIJBerDfQXYmx
UvK74crx3Xpsstmyp5DcIenWaFebK8hHp14PmyRZCtWzVdjIt7L+XOxKlADlHoOKrK0NAtUGuHa2
Whw4mhipH0ucTOClKyjyLNGI3V7EhttlbjWdi2xp26vwkg2ofTh9c+5G/RQjZJv4PmWYH3xsPXhE
ypcayU/v1C8CEF+n5jBEmZhXj6bz0Ae00c3Vqo4CGnWlHDM9X9JOHtBvV228rYEpaK36npJ6GBJs
cS2OluoR9pX0Hi9dEOauRY/JP9gZODIimuiaDtKxTmMjip1BbEWXeS3/PmPj3dAS4pM014xXXIlu
ZqxoOPVPlaiBW/N4R2kudk6wnb81WJCWd2mIr4P0kGnbjuqGmcPGiJ9TEj3WTrRJBhJIHK/qeeD0
qoW5oP65Ua2zchxNGJ+b2oBA+CmL1s6rMd3zJos2lHA06u2leIykJz2BhbBolHGXGxf/tTSfDX/F
bnLSvGr4nCarpPhsLdInR+N1XJnirSs3xWATc4Z8vVLIkEMUj8JKonjpDlCpxXA7bMz8ADljzg0l
3SvxQ7cR1mEsoWPj0zHVWxHexePGKftDxxcy0IfqUB4sKBe60izA84uxXPeK+pTfzqbSjoVp+gnJ
OhBTAzB31dqLJjoo8m7MVxXeXIFhQbeXKbexeNUPFhTXfEpB37rC9zjYZbwC+lvEjz2hDQ/PLG71
8DRqbzLkJSoLFY66wyICtPgm1m/RYk89dil4z1CtCFBzDeNiRivCUbXiQEBpD791OAt9b5C2AyMC
MxalMiI2wO7FTHjPQb0nbLbNGxskm8ZgVKrGPfJ6faUPl6jOvYQ8U3RDW0Qy9WIvG9ExN4vVH3ur
OJhIESOARkOOYP6PTajBqO6nW+XXx3+9VVBmcQfY2Ps/Zo/fm3E+RFsMqHVUE/zn+5gQ1qcznc3G
vvPRBf+g2mJnOacFYGlhB/Kb6sgPSNMP6sgfnjqd9Y+3SqPKUgl3JzsYlOe4lnWjjTjwgNaXyqR/
QUCG6VNO1c94RaetVpbMjto6ONKGKAvSHx/DkqlXFfjihGHr1smL4aqlvrRgGSoOQRbaD4w2WdPl
ANqnkiYuCJxPfuJUnpPAU69CsqHrQBtuta6pdgGF0E50RbtqVBze6LKjXVtxvmZ6xkZMzSzo/pVP
rybX/akSFgOqttHWktGWXjx05tJuYQy1hBG5SUtcoV2o70WuAFIDRlWf1a407uUy6EAjoVDzlbPV
JzurGO8w+ahomJ1DD/nU65WY2VnM7JGCBM2IOQ6ePGFKUuuM7QaqcLcSRA30vaLsuEIRR4fMw5g7
drwqIdKRrhkfBjlXd3hE1EdE2fLSlrJ2KZO/fcQt4ngKrJG9L4Zsm+iTuikLWRzsRu82+YgLT671
mMoVvICmpuV1dDhWy8ZkatcxuppiY1pPCjYKN6ucg5FpjVfbgcByVPtuWeOdzUOSDjoSuEmCcTw7
1vUV045BXmhGprSuPovLWseJz4RzMddtlRs7xR01NO0lshwywmfFGsmgoVeG6Eiz8WKbg8ZvDdVb
qQ/hTa2PkF60/jxkKcRLqQAR10KqUfP8qS+5meVZbpdOkbpVIiu4s9HiMcUcllKMPK9LDTyhhax5
QYnjQo7RsaSzxs9s4ld/Vv4JR8k3FhFSzBfMnTYrBNuA0880SgqHznyyU7ndW23ymIfDTRoKXjlt
tNyyncg8dixuvRwod5YO4SKDxeMOPi0HeU/TliFwwfHqNE+FUUmuxl28ClNm5WVYq9h6sVtXukTh
Lgmqkk7nToMGjcsd8UxnV6DPyyBuIiJDTdp2F0WaEw1/8F4HtTYcekDOaL3seZT3HzNCQ55nXD/u
dX55/Nfjc9aWaVgzMEwhJjFMit5vU8JZdqYitP1bJD5Hif9TlBtwo6GbQByYyfg86uuUkHqdY3WW
nCFH/wDn/c6UcCZf/lSUA22hMTDZPPFDaJT/3xflQm2iMmn08Nh+0UeXBKC8WIXa4jiyac2NEGdd
t6ccazFcjDIJRp8t0GkZwrAsUBYosAg2Tbp36c6PNln3IIUH2yxd9bNKKgu4piQFM7GEC0vZsJQe
nXLjK2ujeK6b50Futpm5AhpJ6hmDGZz6nFMZ8oFPZnD275L6ZMv7kJH7eepOFOwanvFx0Q+7kINy
Og53c7mIyNVH1B2LGOIreXVbEossFGvSXqePZvy/iPpDr+9Lc0tVEb51n8LyGtW36hzcm2oobadu
UzaXMnExeiRK5JbmfSk/NChNY+t1Ch5CYDIhWKlmyJdFfdti5DCTz6lybXYDMzl5mwxUedmm2zdH
sY/ScKVObomLxSe15b4wHrvbYXqe7hoshY2g1tJXjLZ8/RrYOYHH0ZI84wVKWX0po91FDXu2u86t
kNwp935zNJt1Gx5i8aD2T0O48xGsjZueKi8K3lNMyH6Z3VfimAKyAcDgL0zyTcDlqntV33TtUqo+
Nwbyj8xns5OftAgU9+fKXgwZKpt1aHMjDYss5MdaChsjDVMGHQM3SVFTdiHIfKFqxyjck561CIkB
uQ/wEPaX+xJvNq+Vch2x2wvjDhwMUBhTvqEeZugo4bR/0iCzGV5o/rGbB/pdijLUFqgr0H79T6WH
9sup8svjv50qswbt/7OacKH8cKag2Sdm4++0j5+4IfJMB5mPLxxf8yH3z5kCNBtH80yt/nsG8Btn
ChPxX88UvC8aNjiGOlR6P60eeoGvSfKN4JhO6FSNiSppjO4GeMmcJ2APN/Cncvjq5gMAFHNjDjCS
bNJgcmttxvVrb5tP+lhsrAoebEiNNOxLxfCkeXqZWBtL6U96GZKUkTM3F9NJ0cIzOPs7lnCuOlB0
aaBvYsd3/exlsuuTRQNl8CEwelpbzhG9/RKgsZqGdhnGqEumJ3C8277NvNDAzlmYmFNp64aIIkAc
47Tb2HrlSmwAxq7bklnhppPsFtXoOZ24M1IVZFyF/C7cA6P3gi46GmqzVGwUaVOJNrXeO3ReSlLv
GMsumLWKBZQC4hvjMwtLDjxV26SZwDiW3zoENCsy7AlsMAKyRwgXn12gH+614L6xY9QZg96YnF64
17p2vCFRKPT4bbeLJp46r2TovDd9SC3y0D3krFlwGwBoG2Ui8aq842gw4mtApuc8vsgWbE3fYxmD
rZzmdInJUKC+z7vbN6tFnMLfw6PbkOerea1GgHlTjhwMyQyHNK4pu9sQsbwzJNthTN9GjHZmjWdW
MC62Ups+862r21OPaCWRxK3pjGsLoK+ak/mtCh/CubIewpJj6+CXTx3gukl51AjrVahmIqlzR+II
IlYwdjMPEzH9RNKsJDyJDEe3GrW3ioXbz6bXVCvi7L44gfymjdmdFIkHXa89P5I2o8WGo91GEZWr
OOjcZZO+jcLPIFcgikzZxg7O9Zjtet/37Eps7eaeaeqtMlXceN19PT1o5GXV7aOTPEmh7lH8cmW6
oh9XBPC5GVBPi1/IQJU3MclOhL2J8+Y4DhX78PRYUnEOwsa2br1EvQGGkrTwDjiiZexEFD9LpsT9
qm9yZbxztOlUZEibNfK8nuPQWStE15cwo1ihLEbVKyxzh4vCqwvt2RDmshP03z3GeibXCqmzqPxg
bq0sNt7qyOxJrtk9MPOFE6IxRsnEVSnqZedk/YIZbI4AXD8EY7WrK4JyJIjxLmsxH5lQ+jKa6VvV
AyKpMH1NPqzSuidAPcZo7SZKvi/arEMNwVso0hhC5Yvakpk+FzLTIK2L+0U4TS/jCDMsU/VXs/In
949tzvH0fpipbIXZr6r/j5GvKdMs/1hd/vL4b/eA/BeN9DzXha5rmvO3/lZdyoD82GkgNaZUVOYv
fa0uVewJlJZUfJgiP6RB324C+nYo6fT7yAj/FhT9xk2gAE//ubo0sE9iQFaAoVvqz0tokqaHYOIt
dPC79KaskFJQ0yqzn6b4YgXGUSnz8tQhnlm3fn2VrFjdB9wsN7FkpAdFBPKV0cN4n2b+uIojypsQ
2uQ2URoBWDT0N5XARKxEMfyCPtHYm8RMrSzjqLZUSDruSGCejw4yjcMw+DvRKOZSD2KSolBXQD5L
73DCv2uNRAVZaBSqQTZHmsQ3GNViuAQSfE4DbBFnCAOrIuxd1UdgPCoqRD6FAEHVZkmG5oNulSSC
fI4k6HNjp4UJIQVZKQ4J+AGymKL0Osp9tOxkJoxywSpWNfKSbChLyhmLNSfTaBEVDYW6UhMaMTOY
/wQYRQ09pGQG5Zb6XFjW3p9yDbYgmPa7oYHDO+dt9j7tZB2cpCnH3aFL0TX2bSTCEUfpTakr006R
yYGQ4UNt9dzH6IzOL4rq7po4g7yW6yCbcxOTOt42IS8BvrSR2WzIUVlO3PAuQmTGD5MG6isbk42e
WeVGC4PxojDoWI6Rqr+1sd0scongORJCjTU7QHudTHF+K+lheSjsvPRsSxpWRq/p5a6QjGLVOZK6
DaSwX/hai4xG4qVppZxhuxUUN5HSMh1VotkHZ9QGAQtTJbzS16xbqbVZHRq6CLyMf3FbT5kwWV5P
N1pJNEwvRpOKXUMDPxkq2zc/3hlNod4GGHxril3D7UNSpxrJb8AlOuFRs+Jl4+P/HLU0vVdHbZdM
5Dspg6LuOrKyV11akO1tD3N4t/0Ob/jqd7nMKz+xCG2n10IzfS9KFP22jGEdSYyWwNUGucvWPnNj
ATaxChSidSS4GGlp3DYtbU/VsSFP+YjQ3KuMfNh7RwszCvG7KtDGutYkoqcMxm3oQ38WUfoaKzZU
Wv8t5qeJzUB7jhIp3JGSC01E9rVNp8u9A/+hAj02oMw/2nqcIyirlXYFbSL91Kos5IjsCE5CCcaV
kTJn9f3xobagh5Tkev/RIwC8WsZcCKPO+V97OY7xnw9pjtQfH//tkKZYJwmCESpEiL+P22+HNHFP
tN8zR+hD9MNY9ushjWCbfRyGN3Z6VOYzhOifch0viaIogJB0AmaY9v7GIa3LFP6/jACYQ2gMAXSN
an0W8Hy3l3N83a+MMImOIODMnVjqJVFj9z6N9AmD+ASeXk82fVvuADW0mn9CIime511Lqu1FcUND
7ODobF+DbNtaLmF7RoQlYs7LLKpl3G7UdKu/ElLBkd40DyHc1tZni3AK+1WzoPv/XJLh6gBTa8Jd
Mry2tsz8j0U2i6GudnPFE7nH/2QsqlH/JdFmLNk4FeDMgsfxob3t6Z0dAIKw9fzSHW9G/6nXL0l8
MUPgJeZlyu/ST1R5of+SqDJDwm3+XDDrgJSX0YSsQrHxtZtIvzPZor1jYeAiERiwvqSaO72LAMDh
M5rG2EamcJsoOwYc1RyVbI+LAXp66KaS7mrvQuMSSLDePerqHdF5Fegig4a/bctlDLJmss9mCAoV
3rSPaAS9eCOXJ7XuluVwQlRTIUZc69ONJKQGtQgVFYg7jVDqqBgIACQsdDgG4KNChVDRyFgIf29K
MERZlyDXtMwbTaZDOCg2wgk07EoA/Pt5IGcPT6pse4k3CZaps4REehjaELjic2pHLhChZGB/tB0H
eIjRAomVNqgLNDgOMIEo/jKUW17zxiM4iEN6U3Zfmvolm57y/pPq34r02LEGJAE0fC+1fsWgYNQz
LuBtLIiUVRgSIa3vn7nOrED3Up5d8lkQkacNBzl6ACHeNGfF2cchXReO4ycxuv276nxR3vxgA687
jM95fU3iU9Ztxmgf56SHudqI+fml1tdoxMz0toClDasD/Xv/0iu0PdOBmgQvsitjM8SyIvXnCVBC
HV+1MVllJlOKskJfStEM/FUEN1wgBh7FDCVUEeMR1JaFwugVqtNnh8AT9Gcvcgy3jl+DNjpPGbQF
w8GG+Tih6pdIYdFOU3fD0myZqcsQKVK9Q0bhlQzK1P4Ok42gx4KPx07xU5faV7NBjzqpy9H5ogN3
zfEOa5fZrwQjV5Zu5GHV7ST5iNT1VLTGl75ungb9ETaXXl+7oL8E6N/yXGdg1ps7xXzqXqoKMRYx
wc0mYsWr656sAGnadvIdo/bLJMVuXCZLs77rtf/j7jya28bWLfqHLrqQcfCGJJijRCVrglJEzhm/
/i3Y125Z7upbnnrSA7doUxJxzhf2XnviUeELwjEahduaR8J4QoqGlCNANDtL9tQ0WBGL/bg1Dv2x
JRt3CBoym9hGgyj0i+ugRPhEDOU2A/loXgwecPvWABY5iI1Rl/OO+ZdltqhCZhM4Ej657rjoXNI7
OSVkHf73lF9IJUJVUT0p+rZ8irV8RnOyb0LCAgDWZsiW0Y+d8t6ax+au31aDMpNa8yUBy6dfY38s
JybmWhLXQWFip5j3J2mXkLoYewPRW2+FfVbiRbglLhjIZttAFkSvtCBcYIDsOYsYyL9C1phRXMl0
Tdd1qBMOnLGNKGf5FZT5CuH5eJcfOuLi8z/WYwlMFqkqk2ikpKD+psvj30fjfMHPzcsvr/9xL3L5
sbzD6zDdnF8N1B/uRXolVo4GMIavoUwf7kVG4yhcEMqy7fxq1v77XmQ0TjouerVpwciq8jfuRUX5
Va/y01s3uZw/3ouoCIIg8jr/EPuY9xfMJMgKNKE9KwS6zvThEMTvAtSWdI4hvkqHNLwGkuUAY7rE
6Vye8ru1sywjABmGizuEl0DXFi1RAKO5kfAeNDQVCDbPYXNl7iHHbSDAYbve1NHASUUDMd4Gs2jV
b2wkf30C4ftGyeKN3T1EFlK98IEuj16IJFPj1eJZzVYIOWX7KVLvjX5vhscgOpOKFmX34LwKlAl6
drZaGSQnjAh1naAtCG78omUrDzwtK75gICNlN1vpJDnywMQpV9uDfVXfJcGzwiUk29JVZ+cLTdeW
yAKZkV0i70WbKKrXAe8l82XHmzQYBbr+XZA9Cv++VV7zfmZI18QrqPkWU2qT7QzfqSvSOegp7ggv
3UbVewUHUXmrmmVAknQFoNspy5uRNPE/d2qAWRhe5YSLpCa1GbL+64PHHv3Tg/fL6z8+eBb2JbTp
4r+jgY8PnqkBSqINp+j8eX7Mk4rrSVa4tXla6fX/fvD4YxzY8JUmICgV5G88eOqETvpUkE4+adZR
rKQmnti0s/pQkHbQEV0fNeOhLTe9kcCQPhXpnYhWLt4z6JHIqEgqb7olSjFtaI4Gik0lW0rhiusZ
O26sX/Ktat9L7Gdq33SUKj623VVrLQY1XccZIU0GeD7El2NOR8feCK5e22Ba9ZdNutWcoYKboMj7
AluywzXVhXNQSna9iLRVl/nwYbmur0C3e88lirMZYY/BziR87NVwb6N6OdbIk9dgwVi1W/iV2tlA
7FqzMpVVVj8P7ZNivJQly6MQNZqAf8mKWnVSFUPvmnFyrcJFcLrOkZZNyRYrOAiLx4lx5txDsiud
8VjzunYZn4js6Ku9P5zq7C7oTvqK4QbSuhglELadTbG127PCoxU4kX+F2hkH1EJllpLtQvWqlA8+
4AczfMyALHXDdgN1cFYapy5Nb4p212f1vgErzE4astNODNW6QGxnZyT1UEidMiO98ZWt1+1kuobm
kJbau4dGbpsmy1o567eUpwTew9su2I8PC4Wshny4QLCm9AC7ojW7/LXB2EkhYj30D+qwCQxp0Y/d
wS1iZ3jtgn1TiHlS+4uueqgtR+mcdor3xg+aegfPZMFfwmxCz0SJpQ2tYyj5smYzKZp7Bdqm0T3A
mBpkGpr4pQG8rDB2JoNbHvFESxq/NLlfVaJkRZduLfQTKf8syOEGU6b0lOvWXDYXtneosze/S5J5
z4g7loJnwch74sQEMse4PEHaHno7ptTJmEd5AMkTO9woyqWEB01YX8lnS4yHDEZyS6jN7Lg2olG+
CupdJYwnyUr/4B2ZikoLBRFJjtPyid7z3045Dp/Pp9wvr/9+yk20KTzQZLth2SRMmQP0xykn/6Wr
INpkYU5YNZWB6/e2Gze0zLqEVDqUABh7fpLDEh9tEkkC+OHbq37jlLM+j0YF8ijUOBNYBlsSMoCf
Dzl70Bs/lDx7b8p58tilQXMztHb7MMphtuTjAak8b7xlbITJnqxCwGqi2DQdh4Qg0wn8GQ941xbi
kikKRKRIK2aWX5DHZQ4PfRgOV9kYkewjRfJVFnbRJRTecECm367VQEXTT/tjmBMbXyTsr63+OTG8
nZXrIE9l4Tp2YN/3QptgJiqUfz31F0Y1YNvWPFpdHMcz4qm+aNgR5hJxi6lb9HM9zquVIcoQz5sh
z0mLJEdE9zMqmqBe1jrila4y013qVsDX7Nh76AwdKwgQA8vHWmygP60CO1j55fAgvnJsAsjipR+o
29ofIrQJpbmu67pcG5B8X82hkV8Eo+VVhbpqmYhg3FgRot0PH7LzrxamabTz031Ehul0GTFH52Oh
IhH5+VclSMpDYKhY+7wgGYWOHVicFK41Im8J2+V5rmX5UI7lPvX1NztMD/iuWAIWWjFvrZ6Gpy82
bpEt8lpwF6i3qmA/17vCOOUhK1G8tcgLVLQKtY5fsVFwgfz7dzDdwD9/C4haPj5nE0Xt45Vah/UQ
5Xmq7LPOeEjD+JRnKlkgg6nNvDgFvz/YM6MHpZkNRMB0AcF1gjmPnUobVzJp7GSVZSEDZCuNDqnf
bHU5lued4QOp9OHP67HyLte6I5HbyycjFLPGjs+4FZemVVKk5lvhonWojeQ56Sj8ItMCsJul61Cq
sAgUMHz9IX9VDf/IYH+tmorqkFe8DlCOApa9uAVWhCGBBlT6BCeUaVTy2YYF36TjOkmscYm57E1N
m2u91Z/jxDfxroTgP1DTEVJWr+wMapuFenLedA2fbPXE+PdUCrAaqkr8N7fF3pTIIw89WvO0who7
VKtKLvb5KBaezL5WSR5KC0hQRhgAW9Vk51n9uhsIFcSnuSyajK2eoAk244C3JB8LUM9cBEReDEF5
CSU1UJZNl6nY1+KIeML4kZ8aHDFspVVxaHX9zcixGXtFtXWFgkR+ZDkMgDLiG3BXo9thLDMD1X9K
kZLPkjR+GBo34J+RpFd11JN11kXXvIFFKIX2FZjUfD8YjMGV1gsIj4O83Mfla5TI3gqPBneuMI9a
Hl+Qz3XLJpOqWSinR72z8rkkAYxy9dhbCp9wByukSHIT9r2aTpusyDVkpdI/S1x3EIwM9QpGX+XI
KQRVyZdTWu7w2KpnI2+hL/gPRYO+BmMSW3I26EnvLeo2xTluZtfcqBbzRcUiuZ20Ntu1O3I4Eo0c
uSzatI0lLY1Ruo1ssoHMngAgr38eR5u6jW3YUoj8JGdMt4QvrM0omit+W/AWLA6LSEoGoqHcbpu0
2HODFnSrLrFhleqlFpFjb4KxCarUpl4MH8m33gddddu5YwjUhkPEQ5U+CxX1sVeDjMVLM67KoYbd
Pa7kNkZBX7ILL7AU24mAeqXxEETaU96Yd3ZuNsfcSlY+86MFyzvPMTLzQDl1AN1hzbB+HRSlSJ/Q
fEbxNVPjN2oGgWMqSBfNSEYuskLQml2CFRrrsTDHfqOlpDHginsYSBOd+bH2pUNYn5VT9WfG942i
srZI1A3/ChqfCOhf0+n0hiPGQl9h0FEEMVCNxhYLKQ+DeVEwzzENCp7Yr/gkpi9jx/FpoNzk50v6
SMd+t2YOShtRL5MyUmd+rbZYSYsz4XNY3HrVCUmo0Ao9X/cuPsc4LR8L+oqD7METGptuLpcBSDFy
C9dGUSowRvVrI6xwTKkaIqkGHeQYmiyOQvAaQQsaWMZStOy64UDWMWOxfAA4EavFBrHle6MzXk2q
blzLEus7xQ6to6UEhzCNbgeJBy8MMjpvtmGKXkLtKMUhsqob9eu6LY6OZcpUeVTqcyy5L2Os9Y4p
wR0rNfpww0ralWtjhgf958+iXApnbgsOMTG7GCoXWREjU9U2GO67zg4dEqLQv9aRuDJyQ5wsGchh
HATuXA4TYy5b0Zeo6vaKMq7IhXqQDOUiak75zMbLaXATzgLZzJyYaOO6rd87d2jnaFcDR8gBH9U6
yld9DqQoKzsoirnyboYBV0aQ18u8QVFM8SAvBozspD4GiONDJBmmneyY6+ZzM6KN6ZI30YwMtlxl
7g41lq1g6fcZnbnpXUV5maC21RjPj/6NWrU3bkJKVKhn1nssw42yMHXacQETTSf1pOhw1fopKSth
54czQ+dpDppuJyyojq06PhO0XAJz1W4gU8aLxFes1ZC49orl7YiRhRyd3uU1ulQGTLMHHSFqHixE
mnQLY3CLtdeL4mpUZLCsGOaqwJGwo1Kgl3H72Bi1hYvGosQnvXKuRUgKAsIACQcBN7MtK87ptZTp
8UvgFq31LMGVXMU2cH8JK4IZ5bsyTa8JblxoQ6VTVCn2ouxdzWlSl3n44NJXedV9NAKPLsic43Qj
k9UcMfO3LbvW0eZAtewhuVY0HDTp4ANvyesbVu8xJuD0Meo5Y7VxipVHxjFIN3oDxLpO6P3wkRJf
omXmQpdSGQNetg7cinmiymyZONiTVCsvVuTBqPNehiAC88SMxg0b6JhahcLFpIMYC5ws3k2q+mib
NXkRKHm9SIinpwXW54FH7qxmPBiZFs+Ea3lzoXXnwQNcFavpc5xVZCwU9Ll6wA4ikSVlkRbhY5Ai
aUQ/1GKa4e4xUpYG3jgvEuuuSqKNC5XL9etLrmRHYbtXSRh+sXP3KMaBzOAC1J5WXdW69ur65iPu
ZjwcffGcFUax+s+AEbJNikjfq0lYE4MMNyLCKy3gHUwhlXRacspsV24A1g9JvOz8fKenyA3N7gZz
NHpSvEs+IkjuP7KkBh1uoAYhRGJs5I1qft+NmXL2Yva4ei/g8CkMmL3u8J8o9YJOgrlOIRYu7dHY
EL8GJcsmhG9Io3Tut6kx+88oi56QgcTYWz5XtVAHf+2bd4nKnN+PYHnagZuA1dCuzB4KTh+wwi/5
EBaeF0FPjN/rTNsKs8G5Y6veJqklbiMpTxc8HRvbyplC8MuRqwFylvJuKIm/sCRo5YbXh06IMrbP
+FCWFt/wcMmERcqeaN6Rp3uShi4nWeh9cSOVIQ6t6I7W8aVWqDfkbOfFBIaIZm0Lgnw1EKhWk0BJ
7z3YyJPGq21TxyY3Y160NsxzxiiIb+yXIPVcOER9uTREcGOjyFhk+hTLNaCPkImtKGSv3zb9JJ3P
T3pl3EeZj8wzTC9SkrCLUbZhotzEuXfu8/IsXJuHmoTfSx4BZxJxXDh5mcr7UPdTpxP9I9fviXMQ
BvQwPAUxJbMog0dTCyLVKYaO2oG/F64hsdpEmXFcauNV3UZ3rWhkFhwSq7xcg1PLl8u9HC//o7qk
d9ggz/Z+RemhpyYoWhnOM4iRdp54WBPqzupWUkvyVdRgXTIyQoOYeqhh/JZb7R1IpbsuEa9VBzO6
HA5aO/63yP4Do3sssjMRJOGuZ7xOR/M/mm6ic35uuv/h9d+bbkX7i1IPS9BXiBFm+A9NN/+LDTg0
MbLW8QXRZX1vutUp1Ae1Enr2iUD2cdeNVglTPKil71r43xktTqKnnzq5T+9c/6RMtTID8Qp+8UPX
WtYsSZS1gYU5r3AtR9BBmd+QDq3r6DM9CoFwVTbx0terq8Z8ZSik5Ny5CxHdNu7J5VIL3lQvxlZ5
05XrVAYIMCPAalRuiEEBGizCvRc/ui/qcE/FbZF9FewUNzqKUH1wlQXf9Lcu7w/8AE5LJdppPn2M
YCxjEhD/29QHF/LPH8B/eP2PDyDBiczNweV/G1J/nPqo4MdNZjqIoC39a4/8/QMIOI+SgYAoHZc0
8x9e9fdsmw8l83dmRajopjHSb0x9cHl/+gR+e+syyy0WXzwKPCAfG3GZMw4wZhvCMrCvR48qQ0Y5
albZ2vQ4idWEwkBhMdpoG0mmK070barF4zyK7GqmkMMJ1WOvhpTQYZcuBEEuJJQxGVGJI6TSHzKf
fW+41ULzpjZohPGm9QiWGwOJNWf6yEHem0jq/M6jMFCUXZVal17PIqeq7bfKWkmDdAiKrSx5q1Ix
brMofomN8kXuZJhGoIVF376lwucLtMVIhrhemA+5lg+oxBBPSxY7d986iHRRtChGLIKjzHk5uO99
wkpao8NrwmOneJtCY+I9uLuMrGnFAiWMCqL3IEAUw3uK4pZ+LCw7etr6BMWcIe1bSDEpWe+9ZM0T
5aLk4L0NIui8cxTjbggbcA9tdlAC46K4RF0rqC7mCpFVs7bMUZjXBgKAUVuFOjDugeirousvjZrc
2d3JjtpuPrKCC0U84zZc6EbuVGQsqCa/kNJuHgbLbWe9EHvNSPdG2J7prJ+FNczlNL8OGoU5SCw9
EwNIiYMyICYUCI0BqVuhWBb6S19RX7z1Ap+N5GHhNt+VuiR0QUx0j7G+MVMU3kW9t+tgn9avoY9K
mOIniLv7sBdOywyfyMVVBd90MU0CqAfwr6P6LJa1lhNRwjSHHgb9LgIMy29UR7NcRwrAmEUF2huQ
I8tp/J+31pzPVzeRFKGmJsq5zcUO+oijgg/UiPyp6MK8TqWVSJHTPGtTAKL26KG8qX3P+fog/5En
FtJdPFdQnZgmY+b49xMLJ9nnE+uX1/84sYgx0NDw4r2a9tkG08Ufc2qSRNB4kSHy7fThOvtwYimQ
pHB06NNgb/Le/n1igSMH/8lFyqacw+t3TqyvZo2f/LUTsIL1IyM3/vPL8LNCsQma0LL3oRxcSTnj
i7YEiWJ12V5T63ZVTA1373P5qbY7Qf7VDQDijRkRgZkRMlkAGEbUeC614EoWQ7rwkeJvpKpaec2E
9VZ64p0TpYjp9rVjXbUJsiGfJo/MO7hmOYynQlKXVZXXR79nUSdHiKtqKT5UESQS5gGznlZsVhtN
suvKoNrUmXGyMEFJwUgAK34oWLgMLgz3zRVaPQs1OBCaD2bBjrurXk0ISS4faYFmUFheBjgEGt9R
qx9T3KilV89tsZTQfMX1ayCXCwuyAj3v3pAhBcugb5Pt2Ndr5DcgXnqAKpB5KEADaA+AwA5yeco5
AQtwBbwPL2tX7HvJGUKmX8v+Tq2NddrFB1EVtwbvK80h1ZSp9pokjTxLGXrBqXn8U586FB4G5qkJ
pi2Qn0zX8r/UCUhIPtna/+H1H546ZuLc5yaP8+RG//DUUUIYPJDESf4Xe/LjqQOIi+CS2pX6+Zvy
8sdTp/+lI8pkOYRYn7UTJ8Rv1AlfOTA/Vaq8daSiMrshviuOhs8DezcaoiTJ00PTehulMVFnSd7E
tsabLDRgSm4rM8Aq8naJVfPSmZ45x8DvrsnpYE3aOEQAzPRce+4bgK+JXr6LTOmgMwZrRfEKJ/Wl
cRUxiIogyc6YMt4VsQ3pUNwOiXFOYAXNarW+qHweHREmcDHc5sm1YxNDjri42qTayzUm+rqELZSo
XOYpOE0ga20kNPorOyqOkSU6J8ZIM3drBeOOF1/73jMYLElt+ftGpsbCCQ1zmMcGIhF5GDExJya7
ECXZNclwAW25YBLOfiWxiCBqllGTAljRN5WQr0dpGq9bw7vEJY50awL3ksHpJupiKjkXXoqbyJR9
NGb1Oc1UYuxNtdt2zMqcoa8JVUepZjQ4pAoyjEdd23gh/CLax3rVpgxLpNhcSK1cIjnlrnUziSTY
OD+YBUzGvLixGHksPVW5UuNuy3DvKYbMwGaieLfLirmKH2y7GDNtR2YKUEzOIzYIS831VMdLtR2A
RslRB+vKEBU6U8O/5ofgQGrvWGV4Xyxv6xdnK8B0WyflKsqSCGt8eohiZZt1rGgad5eDgzI7pK59
euVpScNC/WDGR4oHBlKghmV0qUOFdj6szENaRF/aVNwLc2F0pLUM6SuQ1ZUkakZc127XOpUWHJuW
yRQ/wressI++Zn0xGv217KXrsDRX4SDv8aH3s9xlAwksC0Bzny7sQAHdMeSzwkdMGo5I0A2fUVuu
tfMoxwXHAGUGCP4yFPAMWjsyUFMUOxVBPOzYwGmYIVVNDZK9YzQfZtG1O+Liqw3rIWrN1YglgQxS
AmyaRTUMuyDIccJbX0Op2mLVqNIur/RZbrfcUW3pLj0SG/8TKx0Dc31IDyHIz8wdKqdhRam28bkI
gy8cwje+NOw1hdyIUnG3qQ28U+CiK+ybP/e4RYkOmxt8FPQm83+gMqmEPkmO2JN+fv3343ZChfAX
yzr6ejicH+cC/C+ERhQ/aAHRHU0eou9Fjv4XSaxTVhQ1CFb3qTT6XuToE2GT6oeiRMFFT/3zG8ct
x/untuznt27JnwYDf48EPb3feJ39DKy2str1xKwFkxBbTxWVfW2dCA0NzJWhZOvwixUV+K+XZnuC
7VN71RxYv2Q9wTqb9bqgjOhxzklghxu6BHftimKljKhy4xGy5LHX7qiGRN6tAgK2LfsEy464FWMr
IU+W5S91KYDWme68b4NNf04B5VQeM/VeB7IbeusgvYuN1uGpiDz3IZVU/H3dZTQT/pY8PwyxRI/o
rRWve24sc1XSRKF3ZjTOkl23nzRqf4nQ0vypYGKYMNgb/fvxerDfkoJtY3Zu0cHfN+V6sE8aiYhA
uVQYziyEzHo1lrPwzpoihvWXADFkaDmRFW3QIjIUD/iapmBrtUCkbLDnkwZvrVLq7S04AKWVz0Iy
3xNHJ+sN4Va5d90XohsGNAVIxkV0FtGRbUEdGbOsQwKN3cC0V6FMpHqqwcAibWV09wxinYBiixUX
mt60PGcoquNNd9FYykIfkZgaHzzyZmqU+nvNx2L7kser+oqv64ebYnxR3aUAKQyWxYMln7FVU3RI
HdvkpTEXpT0PGDKOT+Obbj7JPmyPYg5Rhsh0R+o3FibhWVSvPR8G/FWjzEbjC0Uow/aO3Q4Gs/w8
ioewvdU6+EXuIsWO3FQLZqI+t06l3UnDo1zepLCfhMqGttphNiORY8biOmpWseltXPPVR+8mu7dy
BvTs2iwPVvpaIz/rEFHjvrQD+EzlWXffjao4ZkUCI8Wc3KgG6Iaaltesi6NddNs+XCuBI0/kG9K8
Ajdm60LaVGvuymJbadIaBhz2MLb8Okox/BA7M1r04pFULM+/H1iuk/25TLovCsGa5OcUkA7kteEf
wM0vPW3fcnfq9Sp1jxWkEhecY1MuBOzkHkl1ewzDt7R1bPTk9lNd84vcxeDG4m2HvyxduQ/MJ1DH
zvJ+qb1WuLb5OUQwvpiXz0MD9dszP7TqRW03irYpgrvOyQk7SZW5zmXflgtU3rY37y4kA5LzYeJj
itZkCuFCXmrJIon6ba6ccpkLee/xmzFbMIQJg/732LiEDcmi1g1LNkijoX0bQ23Ri3sZG0Vt7ero
WTNhNXSnWLtItWN0/IJPdnvp8mMV3efRo5FdTSwMhfvHDs6j5V+I4MbV53NX1wQ0aiGxRid5fCa9
ceQpypDK6C6UoeqOzJNib+rVrFNR92bnUM55tB609yRUbvyGKJNJucigh+dgWRePqZk/mphG/tTL
yQZ6wsCQyhoTlWaI/9GBs2383IH/8vrvlxMpn5D1Fe4gYxKQKz934Baxmyp6VDaPXyM1vl9O6l+k
f0JO/Obpmgr+H5eT+pdKSgDSVQNVLFT+3wsm5I3/1ApMOUSGJuOhBTWNUYx/6OPIsEtaT8kbVd17
DadQ6d/VpV9jqVC3Ulxe2Hpu7L5+MdPypuTDxnu+VnTvuh6y8NuH5aX/v3/O+eVi/eWt8EM0oNgw
rjBIBvkkie8tr7L0rtH2BaRy9ECeAA+Mqr3PgSFtWGCnS0Ba6k5rwoMQuMK7ONUXST8C7rdy7yb0
3HtJM69yTz4MFcD6eDLVSJ0vr61cljc1qpg57PyHisKtr9h5T4BFhHLn1CrQ+4J85U7QYS8m0j2Z
P6grbR+BrcU8VYJj5CVBve4hLiF/jZDMaVNGWm8gDUDjMVNqBMFuiOAGfQDTVKU42KKSGGz59qJl
DOwUEUIXX+EU0133Le/1B+gVbBAN8WbZbbSI5eGt0fqNjEaZ6aVpzBLSA5IrwvzSY2P23rmygfBK
sfWglK64ANsYCAuxMnEKWRg6sRsOyzhGx+Iaij8Pi9bAltMYW6JkA4S/qW9H21bKL42dRs0b9rGU
WWSi1KdAG9klN7nBsiJNrO5kqUW+tqPQlxAph5yJI5aVumBTb3UG1jVPWUqW+RgF9h2ZlAjmAix1
JWIiY2SfWRkkurZWEr4VNqTDCKGEY402EujSdmzNP/PxGTlemysyGa7MERWwr9falZVoGLTIo6Oy
CNVEfpUBiJ1VvRALqwwfPVH4c1mOjWvRhUJHJea7f6x1hskCaHjWCRhcsP5PB9K/TS8Q1/98Yv3D
63+cWLhD+ZunrJ9vXpcP0wv9rwm9woqNw+mrFv9HOU3oN+cRiw4mCv89576X0wZBItMxR6LhtxTx
3ymn2eJ8Oid464wvgL8olPQ67uWfjywrMbSsCFvtMNZq160L1Nr4r7pVIreoJ+p8CtYuAG2MpbzT
ydVZRRpYCyFZ9SUu2bmncuTuCLRPF1KiNicpSP2lcKnz+lo1d0VkGWgwGi1y2C6bN0CZ6enNEumQ
WUbmvUhyAfWVQ5NKGHn8UBv69RCZoaO4KWs7pXePfGwVGLCZz9rEW/updbQz11+2DMtphHFeJ5nn
cbaRuuGNvjcLR9ACskvcxlATO+bilPStYJkmKvOFdPTmAVfLRXfT+KZmCPJCwholSG+vYOSRm4OR
HYYWmvdBRZU76vlrYEcXM0PvWdW6j4JHRnrohngPPBDXSgt5ya62Ta4he3Sx0g7EZplwQ7vWvCsj
7QvGxslC37gbNetfmhLEdtg1HZIA0KV1qTpdDY6jKnH3xLl8qKEXMGC1Z3rIgx43jzB6TjAT1kXm
vZLR4c9dNXG8kFWDZ59F024DVXCcuu+2WbzJfXNUcjfed5l+ZWrNqUxRwI1h4PRdsq8a41AW05ol
BH8QuMdcQ3k5cFjPYVCs/b7deW33kg/dqktbYk6yZD3wp2hpEryARSJR5DRlfzZ7cF5KOAxL0ROs
kceD7GRjefLrLl9GY2u8mG7iQvTKVZRU3muAB8SxJ6NVnfArUpS8XKJ3Il4DcFlZlk+5hO+9l1hL
Ud9a3oMkyvt00KFRDLu0rHXWQ+3ryCCsMpnnRNpjUIbAsREthg3J9UDEQFJA/iIkKk3ojXB+mU1w
VJCXAGeElIiYJ16WJKIsyzBV70TlhQ4NBbbiFMkNYXywc0IQxGZNgdtYhbntqkG+SQtTe7Hc0GOL
VqcvvhLYiz7VSeTMx+0Qx7ITWmaz7AwVUXWd9aemCd4N8qQWpUdEVqfs44IQAbOPn5lwiFU3GsDF
WqNdNqPIb2WvGEunQnk7b/BWc/FpQXLj0hGumzZi9lbEqkrivAswtkAIEy/+1KKSth/3/deoDmYX
1iQ8+JcjGizVp7XOP7z++xH9beIhqyAFfwH/QW1h8gxxe1ooT4Xj95qSs5syAx3E10j5TwMP/hzb
AQgvg1JY/NbAQ/1FEP7pnYup6PzgscKFHhltT6C6N8C8S8pbrYJuTzGW0AKZuTYPJPNej0CWYPpT
4RsLLd/2GtlsmGhNFxGl9SJBo6pGa0msECdl72A2mAB03n1vin2MENzMpX3t8wW+whc1q5bMHmOs
pkR55aTzSGBHvxWemMflOscHSAJSvDCn/lWWEBtnCmGpmvseDfEZhZNTohQBXh3S3xuvMDx2VZQ8
RBER1JV1bmxp5WGy0XO68sY9ojaLZwrDXByN6kGCeE9qvb1uinrbKfk1+TzrPrcXIQ9rXDZbMJ0d
fmUCJluSteWOTWiYaOcmEQRlZqWO2Erh2IOunEPZIsRQ1Rpkdu0xRezUI3pSOygyVR8eVKuu9lpR
ZEw3R8TrfcDPK2UcVMc33hCdErWCvFTAw/HN65TQabvIz36uzPEBAnp6KCO6y/omitNVym68Kdyb
NNLXNim7STY8terJQKKFRe1kjO6qyHRGsX3/5AkdsylqrrCO7qV0uImAkraROcsi7yYuvXUdJk/o
1W7UHgx6ZzKwKQ4yGcFTMkMmNatx1Pd6Ts2O4hvvGg7unmDeMV9qrQ5TQSf/Umm2Rq8tEcqtyQWF
nzXJzqh6T1KbnrIhdHrYh1aCHYUfTGZv9YzftUi7tT8p18iuCur2YIT5SwXonKzgRH/utYMXXmsY
TQxUb560yZAsEHqBf+AsWc37iEhbr1CCF+RUKS7Q8eGilcbZtopdMGnppMKpLUYYZv6ilgvZfOSs
O9XqldRJxzQ099pInLfk8eH0jmTl3FZ8xo1uihxk6uWZWzuhOIYIGyDe8zHve3Z8b2NtcWUK5ryO
ujlGoTMq0O04aDNKcQhDLjKhChGgWQXvfqLNiMogMHmCdAH0Xf+5h6kM7JDNGEs1DjeTQe6/Haac
iz/Xu6y8Pr/++2GqyH/RS5s4Uw06YIbzH+pdkFVTJUyHbgoq7p/Gx6QhKIqlWfKUx/1RVkb9jP1q
Gi6z0v/6v35jfGyav1rF2fizM5xOexbyxicI9ZikDedA7+61XvOAmXTWQOxNaS86IzVWgWolTi9T
nWn4vDbyINB45ta6LcWk3VZRaMuSxGbEv6J3bWZ+SzZ0LbUKsZQinzcaAUFCG+YYxmUsOc3tAP9I
BHjNk1J+bENM3paHorZW3V2rqYx4Ww0/KyPQQcYM4LqUAFHbGI4K18TJmbHgfHX9LYDqhyBrexY3
BVZNj3XjrG7kWwoT/GKjUK+7gBEuslQxrwM/uzeqMKqIb+3khRE10jmUsvckHpunYLDyhaIQOyka
TLlpToJmZ3blwSPD8r602+QABM9jyFeiEW1dckk0DDNYOtS2+X/uzmM5bizttu9yx42KA+DADe4k
DdLT+wmCFt57PP2/UNVSk1JFVWiq6Ih2rBSTYuKcz+y99s5vGv+gRnTirIEQ8eAx39uiRQCs2m9G
n8fLkvXWMhzqaZNEpPM5dS1vQ1OVm8oHAzEmU5osUiU+U8jkWfqKCT45MZi0t6h5LXMiFidrq/RP
8yUiPxaG7jRQuSF7CtcYGVAjJQW5w0nbPrGk6E/CiC/GoYKC3QMOb/EqaelwVk1dsO2bUl2xsh9A
mQlmDENb0po04YFcmqdeCT23R6uANkpRMu2iKetmI4JxP7U+sYN10Oy0xGy3YdDrJ9WTFmPPiGl1
zYzCdyBSTNV1nqFiypidkiR7aBOm7DEq2EUnbB+5f3/NfoXxKUPEsL1NOnL0cvMA2fuhYjy71JLh
JkdBSy2+aaZgAwdwmdrNIQJlyTflnsaF13He9UZ5N+XRfjJD8ooZ0Iay2ZMXdpdJVNtjgwiqKKe1
5gMlgaS9V6d2JyfieqS3dyL1Ht5U5Q5WU7L6A2aQl+2lX6tsaZWXMuncbGz2+AsvMkKB9kmXAwaL
SbeqJJefU+K0TZIMgEfvn8zQvuhbm493URFMkfRuk2vmpou0ZFXFsQ8qSLtkOrfKxPhomXSSURSE
m74KTv6UVOuBgv0yGyryYftnMZYubHIY6PGhSPIPhMYpwTWmOxrKuZXgRvY8k9QKUnt8qzmlIt87
0BvlSE6zFW0bo+GdCZm4tp+7cabcj3r44BXBNfYbbR0JZVqoCVjciSywLDSZ9c++Fj4XCbzjcINS
7TGS4sCNtGtm2otGI1c6xm2b0A+wQl6lBcQ1jElWVV0MKXHykzFcEE57GCxC38MivA8L+Z7p1kum
SogwwH4NgYVQj496nl9nqL0XSWPfChE9xbq9nQfhxmgtnJpq32xbfHQ6ixRT1eed9I4BjCsq6zFI
JEQj7BF2jcINievaAC6sas1RmyhBpkReAlfZxQn+EUIHUSVK7b4ph0Nn1dMKXNl5UVBOsBoYLQZX
atW9jqP1bDrmTd/lV1WojK5qsaKxKs2grOOSrUW0hUL0YGjNm8w7TB6QJZHzuGy+Wf9j01jUTn+F
65q8sTTbG2JAYo/lXssOthpDhs6eYATeV9q5kMV69oWGWEYWmicOLYLCPC9PBhwnNUuukkJGbINe
zJq1sBcrF0jRsTzgrlz2wnzUpIK1IisvUqm+8Nvdl0SSL6raPqRieBUVwRSD3V/XXvVqxvpDYxRn
o53fq3V7NszGc0wfsKXFTZRRFpYh5jKRtHPu2rnmyd3Q03x2Qzinbdrr3msv6r67ICn9hvDSZ9Xm
vZuE/qoGAQPOvolr8uEMHuhBMfah1LaFr/nrxNCOyWAfUxHU60HHJjRQrYaYKBUcD0OP25L5xla3
Bo/5hCREdIS0QeQodrneL6/zBkjUaOwcxTtD9sKKR1auNfZb5pDPjtMzqQzNapMVmCvCvtnVYsD4
A6/QTnNy/5JgzgKXPqll/sozBrZYUyjQHvR1sbGVCShg02EB1pKHorQfZcrvtqzfu0LdanGkq7sx
N/PxTAR+s4jriFtG1yfS01Kcd5LASpCiQbDh1LwtE6Ejb5VoK/Bzbc10YuJaxNYiNBlOOoNdL2NC
GDYqkqAHFDzTUqaScp2RYmuOG2WqwAA4+ozzMs50uxpXgVLvRz6EHMoXfU066ugZ0a7Vq+xaAmw1
K4pKGZ0XMtOWvZTbNmyehn7cDna2QQd6XjSUhxmTCiez3aHIzuFceNssHJHWVFq+SHMrAtulHKsM
35ywgucg9aXrtFAosHBAW8jsQxL7rnTC+7yFvsSVCKFfGquuay4Uc3hJ4smGIhnIZeoRRN0X7eXI
h2QFBxi5SzfdDo2J96W58SITVADhhVOnuqqnPPcObERBXKvZjmdDZRDDZSkHPWs23uQ4K2Iocnxb
/ZPWckoI0g6WVkU2qyrZ9lWywBmilOsUIx/L27Hri2URmefMmLCGKC17aiEP40Qpbub+ASEKvsCq
O/fC5M7T7bNYtred0ZKRZrP9LNm04Vh9bvzxpu8baMbtARYwe4nZaWEVw0XnC1QcAU0cgFGqnRq4
uBnNQ/H+LYrpoVqf4VkjrDslY3+QWV200KbpFn+ctvCqjnOk26ICOSZKU2cvFcUTIOFxr4firvf0
U2B2axtqQhtrOy83YHRxqVciOJuU/smK/Nu2sQyX8PUHvVG0G60zUMvWQj2pdaB98FdbXqim99BO
7aVZpagDYXS6FvS6qiWxiVO/SmBHoIPCBJ80Omt2rJ1Vxw2cedqFUijjwrZbzHSixEvUrvPW30WY
FetK25V1eKH38drXlFPA/UWS99rKdXfMk1WpDddFPATLwiZ0pO6kWwzBfVF09yThwLM0rnIvpmxs
vHTZW4R06IF8oVa4a5t5ZwjygpoxXsUZq39yPWxvkZt9d9f5HbOsqh+gDAcdzL2ABilK8ulGd8jT
RZTdUrd4LwQuzgNKR3kw++xgFhNOTFWcTaNwvakAJ1yCGAYFKhc4jS69aCB4M0fLOeYcr6nHlDDx
4vK2nbLz/8AvrqnDM+8IWUHsjDFxjlanTK6YnGYVkCox/60x/o8v+jA+kXy+G0qN474EauTk4wJl
NQeddZZlY3kZkDkAYK8tUvXM99AvxyW3sS7hZRdEH5MqXb6S7MhHfJgQv8XVUC/+42VaF00Qxo+B
VAcUbLHvrwVQ5nmXTukRBgr9Waxp6aKWsY2HfJA7OjmH/X6sHMsQFKhKzWxPMOKQU0jXs0mIXJSW
qRNBZLBPwod93hKe8qTUMRkFTfig8qlUwL7FvY1/j4re5Q5xdr9rrwfbnjaBXSB7SVJs5xnWP/V6
NGhfe72/ef33Xo9Q85nbwXKDdpDv8rXXI84WQdBs0vg8OCMVQzXmrCFaMCwW82Ly22qDFDv+LJMN
mor9aNZX/0Krh+z5h9XGX++ctpHdhgTq+YMwk5VrHVu4AY4dzDzzwBA4nzNaMlTMgWt6R9Z/TJ/y
s24O86yVh9lXm93K1gEot+T0G3Ocq9FKPItiUxcfPeDBZhFuC4LSsK05N+k6U7E5n8l1vSEo1Vn7
O/0sXIcbcMMjt226V4p7gzwN/RyKDgkcg3kXetA2cn+jkVER8IfPTiZc0HOVtezUZEE9xwyMyT/i
5uxNZGvTWY7sG2gnLQ5bx19B/CLqzc+gl+0lxgIieAh4I2CHYzyaXCvbIdWUxG6BYSDR1MipJ3L9
FqEnNg7IAiGuvjq5G8NLgjyS5KjphF+ugw4bvIZsaSt0jM7uqN+Tfwblw7CahSMLfvS7OfliVO+H
2ePYPwQQ+KDqLn35IU1WHwgajWXTvTHkUoHxtOskxXwaa9hgnLfeXM9HmK6ydaiPIgPA0fNYqz43
y967KLaCfe9gHJyaQFVykG+Z2S8ZXm1qhXa3DzaxepYsUJO08H/ZZ+qXznSZgibpzvVE2Wv467V6
p0NxDlYe25JLs99prQWo7CSrrSoWsWTEuci2SHcUbZ9dlWwEXusdeFKL3A3EoLV0J6BDHfnfyyxx
E+jIS5wakbGCYxLsp/dBnJvho3lg0w0OKj+R0jqufG+LZAfZrgO/3VlaH2q+6Zy1JFcN0nWkbdVN
sDWc9biqV169wrvxGGtnfX4asr1J+Ile7R2MwPwOQLvpmF4eqA3CbJkEO3EfkQeura9JCw4s8oiW
6rRjAja1K3651TpfxQCP+vMYI1D5QcFYj4dWXJvxLVLhKbsoWZ/pVxPNBFl6w4Ig4XMFGbKx84w7
eHf8Q0z8WqSgWMuLaZEaSOD4rL1qxjFyrkA09kv10Tc2vbVonsQ2r7fE7TYn5MN6+Nrx2WL1rvQx
WXbdna4t4xffiLcFlOKJT43Dp8bXn4IYC2hzZ773aIapYGNlU50jMe1Ld3LohnyzoraGKhAXz0F+
ExbXpUxWHf2LetKwMTEEvpzIzGvebcslj3VhIxNG13VRvCflrXPxG5/piOxRYCJcYYT1b/JPaE0/
nek/vv7TmW5YKlJthPMsrmeq0iePC4UCB6nDqf2X+ObbNoSTGzwS/k+Vr82xdp8PdYZ3mEj/koz+
oitvZun9oLDB4/L9J+cP/boM8dukD3AVOsfAG9h8sNf1RjSZgtZ0KybvSRTkcyayTV/j9MLq3ttK
3wkvWvfSeaLEHxeEmrC0Bj2nE5BIDGdMhpnujYTixOuecMmO3IrAVKCUXTt5sycydyVtLgKmcwmH
i1pcRxH0GAXcRcXG2ZF7TUmWkcoAqslxxJv5kYLnZurfhfkaZzm4G50quxtZVQZIJWHBVOw9pYLq
uitvbEZKZBUxyl72HaLCKCJnMzU2TX3rCXI8SSUKvAZ7mcljmIwHLPBXCpkgvMh4SWWyZJGzsrOA
+VxSK6fWJ42oATYLSZaOUABeq2i9ypeuzNWNBIUD47w9JFrwKhzviRntvqv8oySbkincFqLGIQ70
OV4k9+AeFyfwGvESATLpmPGz0zhHO6Am/Y2fO23OCoJrykOnqdQu/1xLMV3+ilhVf3z95+fO5ulA
KY3jFl/K1+dulnpgIFNtUhh5Jv733FFMSZTYuGV5yiS6lE/FFKUUbm00H5R/+i8p23jGfn7wPr91
+cODB6OyRKuQe7TWbnVtg+kOuFmcZXXT0f0XZb6p/deMsxxww9LEeZVxbtPkHcHiH+NxazQ3lnbl
aU/THI7a8IU5wish/S5NmGwiEz3223q4ogIzSUsdyksc2gKKA57blATWHiAV19U2VJ4J1C4tV+EW
E/KN/1ENXM5rLtXKYiD5pDznxgXgiD3wVBIhIuWhuG+vtKGmxw9fY++puRKISymwItAK1wMW3PjG
5vl11I2IVqk8m9q7dNONRyzoTOvksgfe2u6G82wj1XFZ3lR3wR1qD0xgnbfNCwLZT4zTxcpgV/Wi
3ZO8MxiL7GwggOGG/LMoc+lAe2bobMeoVKB+ZOFGqXdBfxZCykBqHT369a01XdrOm9KfJeJmtF57
n3HODn62kWw8c+swHcURql8X1qHX33CHGs2LYrqJinXuvJrWrbNPzQs9PfW4J+A4LWniiWaHE928
lO3wRunWWs+lnHZg19UK4lAXUjUy1GkpSHuDmekW1bMRXYY6m1h0sed4hc1m2SuURrtmOh9J9k1H
Jo5W6bbWh1Uw3TMoOpeZt254KatErVmb/YOBIrc6lvpFldwF1JuatahIeAaSSRy7pCLthVszFIN2
Bb/bzHZd7SLZ9alic5WsmqWuL6S990M0I26gLGLqXr04aRPpaeXSb6d1Z5KWO93Wd8J7mKYL8iqw
S1+qw7atV0pH4GK8dRTX8V2Tnalg1RoTC9JvmI4g/z2Cx69WhLAl65KwTrJKhn2OFbpMtpc+qb94
mj3oMFO7xA+gfcT9MUFcQlj7wnTOSn6rl4r9Yj3I2nUHhPQWPe+1yFfG7UQhP6yJDmI2YaqAeb1k
mxWgP10fZ3cAyRRAGNxJIe2tbEZXBOo69Gu3TZB0tw0T60AsfMbO/Wtg7eSmlCcBVRRuv//s84uc
qrWGjVhbOd1Wem6ibcdXZJQC52O0iq/rcR0z+oYAZIF0oQ2oGVlqLJ0zd3D2dnUswG82c67wb3yA
z2Y9OBnsGuFY/MviE3neTwf4j6//dIBb5PHwp/9VA3E3fCqcbOIhJb7cH2Ukc8uLMJkv/9eO+OUA
V/WZKyxYgM6H+690w6h+/+YAJxxe1bTZ28Oa9WvllBWVyn7fZzZC0tngKuyIkk0P0i8j02DJ0cZG
MXNtscbgb64Le1ufVYS7hLtk4AgoyXvfOiZpsvDGxDLQr1Ch5Iy43BGJajmRtLjyULHla/o1HITG
7ASgWXAd1GF4dGvqd3pg7SlpmeZeskAptYNJWoRwAWbqMMI0ohq4PXzKos7VDYo08Ib6fU4d5Dam
CtkdAKK29cLryrqBh0PHTefsKUe/AmZPE5OeU/pJJGa6fPFj3ir9cHoqrkFqo9G33zx9oclVwAP/
7uE+ZGQwRydM4TN9IhEVXfiMTXOqN313rP2H7JWmtvTA7lyozm0QPVf5SSn0PePFhbijt/baY4FJ
0OVEYXQcUB7yvJNh0PA9xcq8Nd6mayLtOlre/KQ9ReGCEepwjjIyvBfWmWFwKy6L8WR5bloekMeF
0V4ZxNF2ooPYEUR6GaVvgXTLZNh09r1a0Tyn3lPV1/uQ0Z2Sv7YXgwq9LToSCtSxgUNy/tLgE4RJ
gcqHrAXjI5dvdk33KZRFkG97KruoTTeyyXbj28Sw0q63tX+g0CTV21imj7SeCni8Jh1vGPpgyom2
FVGSCQOPTCRPVh9pa3Q23aLS60dB/pv0TLw8b2jyT75BRu3RNi7BE2ThU8tqs94G61K5hCuUqzdj
9eF05pLUkSIQh/gixlXjK5FbE0ieQQkDrbSMHO164PPGkhilzgJsxG9bayL7mgNuke7PPmbr3xzV
SP2/HlV/8/pvRxWCNz7d5Gro36dz344qvqTzBb6lpc3gFQrKb7WmyeAOT4NtaGD+/xLDfas1kSvD
NsCGaOCgYHL3S4M79Seq+PzWqbJ17NuzikSdLYCfFG+qWYtYH6UPmHWGZDDfPwxqdJmwjFWt/iqc
PymFV1ITRi9tHYH4jsYN8sgbs1IPomrIzDMJyYgVD5x3jfdqSKEqTpPiQgxd9YKxQt/v/cB8C8vS
ZIMeLhzro2nZn2f1dBv30Pc98s065QBCdusLJtUhzdtQKd6D8NG6yhBA7mRdVN1wHOKJSIusY6GE
GBmAQrkSet2dip5FVW/J8zTubwYVPzOOBTFiL56MW7sJX9gWz8Tz8DT6yZ5gqoViYUCmszw0wPcR
1hL5neCbqD3An9Z+YJZW+nfSfg5Y5EIMMS1KnQQqbNUuijYf3VZrt5NCyHk7aBdmF40rpXKY+MlY
bvSKM84sw+G5S3yMhPG52ur+jYhYbcQ5RLGcbll2mJLjrIWt2JOrPuYjKdXeCoswsuGKgGBxFvb4
GSP9gDpviQzCcJ3cum9SeXBGxmVjExO8oJQ0BMO4FiUJxGOCxNiq2VbbUtxXWXvXt+EzmWzr2CNB
oRmu6qk4pv702PW9s7SrnDYg2QI/26A7uAgIrDEa6x7/8W2DpGJKyhilHbdVJKqT2qF8+9SkXfzM
EP7povzzwXEojzRGHQjjf1AIKWXk90OZ+qeMofdySEpMkjWDLGfSb2BOfCgmUY6VUT4Ytb5WmvKK
PckmMvp6I+u+JgUeOxu6P7f0iOktHXZpBJTu7WiaDr9v2WUaQgelxNRImoQcfvqVrJ6b5/82yWfP
6fv//39ofGfV2Ne++afXfznLOHkEvy0GYvP24tNZpoERM0wa1/9Gc387yxCVIX7j/1bp6r5izKjI
5jNOwLOgDOd1v1J2wUT7qexiMDYvIOajky75h09TlQg+FN04oDP12mVdNRsFH9CkSTeVw40SDYeq
Z8BJsNWAmLSyt5BK3Xg23puleqaQmsvIXCoPQ6a5XtW+Ern3wDfrlwzAwP+oHRPUwWbpT6+36k0O
wzyodMieDV7F3jQfiKSjT+0anzwkJxanGOkksi+RdquhIa/BMkv7GA2wSVn5lkuj0IGnai0ZADpz
bbt8DQ2kABkKsxgUmu1dR7FY+lF7Fw34EYYeTlRvwFwZaaYK4zkb67dIY+ltd3q+juwhR3uZXBJK
4q/4uzjPrf6YY7fWUGpliCMSdXCFOafWJlO4NK17YErH2ss2sdfQMTqMskn6maQrg+4IrRJgQbfD
67mPkS7kurrWWU/bU7YMAataZFeV/rYLxZlKJdT7qEEdpD36qvH4z6FlEw4zWH2fLcosElc1FFVW
iYV/3qv6eZEkl7GKi00Ljmxk12qqnU/GtezIDK+8VVaSt9oMaJedZUNgtgl1GOIxURUoBgB1lEO/
KzwITnXsVrpc9UV2n0bPZZDt4LVeTHns+u19hNgjLy5Np3usUypwQ33xZLYzQvacU1wnKy+xxU5F
lDVouBhap75PJvOhrKUEcKnGB6VN8h3mPmywDaJgAKKT62MkQXuQKKukU/l7AxHtRmhdsU3ExkZN
e7nUzEh5z6K4OS+IYHsPrJLYMSn7nSO76DDEfkTxz7GqQJRdmbWcVkMQsOmwlIewz6LzKgST4TVG
6WYUbb/rSUb+AawZ/m2un7Q/Naz/NAEkEPDrSfY3r/92kqlz2CvDfMytLOT/PAO/nWSwGnWAd9RD
8yydSNP/VWUQcBySDvjan0O+edP6rSpT/5iPN3pLqjxkt/ovVWVza/xl8j6/czgOlKRUjTaM+q9F
WZu0ZZ2FzO0cht/WymZ7BXO12adj3621uGz3lQ50O7eo/tHSrUb0aKuxVA+e7K/qEA16arbkrWIU
UPr2dhghJFvS26ld+oAC/FUY0bswCBUJwvSxz6Cp+EoYuD7J0yIWz0bunef0R6wUzU0xp4cVQ3hn
CRCPTdMvnVRmGz/utp2TuYE+rXyN2V9ZEcIAxk1hKEL3FRnepagUJKdCXhUtgoShjM/zIpQLTpy3
TCBCUxqZrTB9VDeqX1dv5E1PSyMIIc6H56lKW6o1bDgtINpXjQ3xG1p7RqRUJF0AqA7iLv+hjj1P
OeWJI8fLboAevehVg84n5meXp6IGeAWKC5uBRT2DspAi1kfQulRKMxp2Ko6La8AwAxFWea9G6pUU
wjsMmD91GD1+T271b9sUzcN3ngMm3jyGsA4Yz/zT46eJH4yaf/P6748f6nTWWhrlgmbwSadG+f74
8SSR+gl0iOGOOmPavjdFf6oZpCVgtkPXnTuf74/fPNqhJCHVhAcWx9IvPX6Mg354/r68ddzqlEif
myKkrhHiabQtHZkOWv0cBJa6iEqI/ePG8VzSu2pDXtZ7u08OHnMEtMeLqiR9qDpE3r6/FCM5gQpx
swlEfAfp38cMVB2dfJ3HHzqrdpCRa0mM1/Sgzg7lTL02uyczeyXjj8JhYXWAqV/hSLUnTaEn2qrb
9olEgMDYaI8+5pSz2LnCTF5+dOEqZdMWs1V26lUIgITcjZKlEtqLe8vYVfoqOCdcEl32VrCfDqPr
1FjoUJWREQy3GF+EdbAqQKwfibUptXMikfUV+mGwlO0qTXaBveOpDBmixMsbQ1vHwU69T4Mdg3Sb
rM7pQeora8EcmvxcNm77kgYPH1DXgLs/Vx8tzqYVUxFo4i4hibvAZEi7YLXIpHVtdBs9RFG5GkY2
zpj4t364q8dVjtn95CxGKM4HK3xslHPx3gZ7axsbK1B1XKYpOZ3rUl9q3Y4oZCXRXaGvOvMd+LG9
1z7AU1Q3lrK32ovgOn8vg3fYmQfUJkBIxKLUSZf5KGM3tLY2bOn8UinR1ZIpXdGTLiN5ajxIJ/eQ
QOzpOWFLriVPaSAXZbstE7Z/5167069MXPeoDozk5A+XZLxh/7HyuyDccSI6wxFd/7JDlmHzz0La
aqd9dxkW5aPToy7okGuPrxsQfSSE8hGz4lXANx9XA0waXX+wRmU70KVd1uZtfJOT/cKHa1LYjpya
4Gb+b0WENiWxiY2MdvkDu5yI3Q2CRRJlxnjjAM1q0WX4Idyni+62qN7ral06u7F9KBBkxMvRuxja
S0N1/eagpacgfWvEXQrPMgVikqQHQ+6D6qoV7wnYvqK59ZjjJ8Olwce56E7EShXPffAki2SdNBXi
8sc8vUxLSH3vhtgbzbRG4ABupO026vsIY+fDf4TFg+VivIY9mu9wrBoEwbDUIpaaGdtvW+RAnQbk
RN6RoF2DA/3Pp6w+1wKf2zWarh9f//2UxTdJGan/HcBj5vKhHgA8xdd/pE4zi5oPWI7RP+dL309Z
iiZAVd+tlr+aJPlTlfP1rc887c+nrLDaasxrLz95IGJWORNTTik6mQtCFcSqC+UhTuHcKiGCHzW0
krXfd0SlFelVa5Py63hrU2VtNNYAgsHRgQ6aymfdqO8b1J7LJB5zpDfTCrPDsmpyzMOYGJSa6GEd
I6flYaHTKqYLpG/A2b+KrPxDb6KPXo+Oo9KetzqEzk4RzMf7ZF8ERQHAJ2deXx4dBLhVj2LM4Xis
GPeWTnRq8+zVaNWVhjI5Cc0Lv8FubVgxxYqjrKQ6p0OE9sqMsOr7JgzjKr730nrbVoGr+AYdXcXU
PLKMcy+w9kE4vhZWH9BqRaCCKHYm39y1dXVbDOZV6TDDtnVwuBk+St0KX3zB0q0IhmM6eot0KDEl
AFTqq8esu9E9Cr1qHhQba2/66JCb6jgPFMY5SBj2o5Ed5tFOJ8gFRErrTc+Db6wr5GC7sUcdRiJ6
bLSrAgaGmp6htXfVpDv1tjxp7NUkIvoorHZB0W97bfJ4T3C0ftfHmcoB9gRz5BltoVI7/fPjTCnz
9XH+m9d/f5xRgLLWQgDCnorp8FfVAl0JZj6mPgB75nrq2/QFiDwzZoYisOLhi89f+taz8CVNmw1/
TIqoxH4JzQmp++ea6fNP/qMCNKnTbBzq2jrKQf3ABwOVR0miZe1bV11hk78xrqYOQpcVIjBnCXQt
5UOUQ6u+7h6joNv7Boo4lDxGcckVp6FIE1W3K2xvGwCr0lplUZQ4fvpTTw/DfsbLiIs9DN5TWEo3
Zjwwxv0CdDiBKOjAT8p8/U702KG/qCeIW1O3DTwG1c4BssYprsIDeGqINjcO6R2NobtVdpfRxIfP
tdhmHXNt3qVHOQBk1M6QmTfoT5P7yX6a73eVoB6CgwI4mTFrrtDfGclDd59uFBEv8gJAgdMg/2HA
ARpyx0+z1rKj5gN6rI9mz8XXkDOmsUyyE9NlP/CkNO9NGG+ksUw85ADTDoecYavnsb/xDeU0iwty
cRbMKDMTeYWeVMjKQ7cKm/WoXIK5vHUYfsqXok8uteCAGN64C3EUjcGT050SCqMeEUCgnYr2yUFO
UjLVIVvJ5x1MB7U9NqCJivUgD7UJJULb1B5B7tGgHCosb8wplr55Sn2FKgeI6O/7dJN9DHGXXQ36
IYYT//x0i1m09PmynjH3P7z++9Ot/aGyL55FRPRdxizV/t4S8SXAk7i9uc6Zsn7aE0HoZ4AqGUh8
z6z99nTTLc0N0SdZ+C8IvDGl/fR489YRl8v5X7h5f7is7YB3ZlZTALrZHZuj75yZlWtHO1LGO5Qu
uNXy8qXUnoL0yG5aVvUCBC63nbebrickGHH3at/m6YJKVWHA6JVroQRXRkln0L8YD8GNcke87TKq
Fjk9e9FtasdBwkf+Mi8K5zhmm8ahbR4yYs+tJUwT+LBD/NAykqwJWCQh3sfLt0vK+xp3Ya9cKmvj
vuZ7ZTz53kEo1kK9SWH/5c6uASaDKZlYMxeBBtBAHIZufahO7UF4m2iI3XqPCWZBKnR3bcQoG5kr
KJfQWgEIqws/IlSeGGrrOZYBYWR3Foss3jx0Ply51nChjBw2WDIZR7QY+66i7tp6nsbn59zcdViL
UmTyXL4cR8lBoCL0OOzKHVHuMzzHadtFWq4sNLzNVcaut1h3hEEP40K7Hyncu7PUOPdXljjY/plz
U2pn8o16Z9DhxZAUT5K2ZcMdntxe1LvOe3DMB63d2MXWu0fFmS2t91hfRcmB3S+uwYX6LsIC9g6a
/bvW2vi3hFcbUJNT1x6nMw+7iGnna4TKhVwM2pllyxsjyFzLD7bY7Ng2pb+twsVkPjErBWfyHiXz
v9TuDDB/GFD+zeu/Hwc82UhHwAX8OZ+cxyDfjwP9D/J/OAdIwabQmNWD3y574w/JHWyK72Hv/7vs
jT809sacFKhVLG1mqPzKcUCV8mVAyTvHOAJFQDCatbUZXPu5dHe6XlNjYY2ntJrYdfT0jXEoX9NU
IuciRDHIO32lD93aCQg2rdsLSqZmC08DmI+da9tP5+rfrRHn0/Gn90PzxMR0FvAYf55en7bYk87+
L87UEf0fw3mrNhHZe9MxdJjel+hG0vaGGLRpAXTe/KhGeVP6ERer4jfA66bHSsX7nqizuq70riI7
fCsTrv1aL7S1UtTXvZ1NS76/hmameuqwpW2GgQiIDsiXGyeMXSAC0FwbiCuhQJcLJyL2GAlwsmDC
BZc5KQ3a3dTYFbhrB5DgOpYF4WtXaRfp26H2xdLMEGG0Ya4uQq2scKpHGZZTPJSxgf6xIaZtP1oG
AXVxJdbS8svbyCZFAI2Hj4Nums7qqHZWlp0NCyQ8J6XHIOnA68bWqpDsqHckqmLbHFr1YZTeahL6
S5UHuxSriMi0k2rRAgRG/aim/P78rKVnkWxuatUGEzBcs3A7DpG50/Cnq4lzz08D50uAfDISLXZB
QLAjUZyrckitjexL5UziWKC1Q3Kk1bWzEM3sXHfSlyqCAePj1WmCPlxqyqCskcePjFvLzYhhbdEN
BnNgbdTu6thZtg7h0kNtHq0iPoMik6xsKs2L2Mj2ts3WpW+SKz8W7wV3g2EmrgpURoAu1TtBHB/i
J6/Wo9U0j9X60r6twvy9iDDI6FnSLzWIaov/KKGaJNaUi1OUOCozDO+msvhVqnp7bcA3WfZOVy6d
IXvPBrZipd6t80a4qlA2wZRsJdLNEW5akL8Whjjmgw6b68OYgbEeLG2dOXrkMbrprn7fuslAeYcK
kGEvgSH/SimdR7tf66afXv/9oBTUTRyFNqodZsAzJ/v7QSn+4HjkREDjPWcWcGh8OygZMpsW/yfy
QXTgJE7876AkdwTNorCZQf+16Pmlg9L5uS0iqPTPqk5SVEnnh510XGl+KzyvOarGUDNBowzJdLbT
CYo+j3it2J8R7yPyNnvmKKuFpuwCKTD+R2O79WSQohVGHpfPS+QCIFvZAssOmrkiD8v/4+48luQ2
2iX6RFDAFcy2vR9vN4gZDomC9wXz9PeAupRISvEruOVWVJM9PY2qz2SefI57FpIhi8J6CuXCHKv7
LmkfYukRb5qGH2PEYTRMsAPHKLLXbWMWy3YK7rzCTQ+2zzY6cI21wipKmq1Yysq6cgvz5NHGMTsK
t2QPgKwaib6NSqa0QbwPqzmCr6FGKQ116/vMVV03mdV4jMhFYWP6H9Qzg/Gche+YraIQTRA0B8YK
4ZZUo5VQ9+zjsJtj6vK6c+Qae0BQDI2L+rMRp2+pLp/NAcSp6QV7qE1wlWlmutq8KWfHPJTDZ80d
ng1/2MK2R5nibPoE+hLDI86zAsCbOrZ6kmA3d1M0i8yNig6iRN0QfmdNbKRkc916RgHJmkzTuIfX
16pq7+WjhdUPmaKVN/gYEV+vYV2l14p3vza9vFuTFWlt+aU9DIK1LJwptMKxpS8DOW47x7/tATcM
UXed2hySU9oEHOBFdKmVOOIR6bYAT+Nl4bdcDb04cbM2TJbd06BTDE5puFVEbEYjpjQ4OSq3vgg9
oAVLH50BUg7o/p0BfpEUtp7Bc6naU0yO47IL9GllxUydwM2uaxenYCz4z3KUBzUF7mHSw1XbGa+h
iyiUr1OSanR4qQZVu04QojoCZrdVgTYT6SnNrGKvBbFaSD1MT6PuqGUZ9fpSaF5xsXLrnGQ2osU4
wIc5w6xrszWuqwpIO/bjmwrAzKJxcxZswfgIuXhhV9oW4skdbc0u92vsPBiCLhGC0bQzn4nISD+K
DjaGZTdralfz0Q/jZloPcR1cYtblJKyOFkpJp5LXkTYluDnbhkzj6b2r0gbT6KRtvcov2PgR1JFF
yt0mROyGdpKue2lcHCvcsANd/cZHrzF7xWCYmgYy7P9oWd2fpY1w9X5+/XdHL5MJtt4AqEzGTxSJ
3x29bNVxtlCK/WhJppcViJLQAVGK/nkof+tYjT+QIILxI0+enT8R3r908rr8ZD/UhPM7Zzo+j7+w
ZfM3/lijyp51cpzb42mMAhbdcl1aClmM82R4xa7utE+u1RNHNgMQrzt5VoUfXwNFMrVF7h2SGgFJ
W60TLR4xowEKaCbz3dfUtjYSg31HuuThu4oAPzkBO7fYlcnOUz2ggxhX6nYqWZT3HmkDNUMewljT
1WS+ggleuoBVyF2Hm+qUDHcCW515ovqdluM2UMneVs7jkLww5jsMI8wBrSTsu7flfS28nd5wmDJG
g+NZPJWReS+C3F+Ejn41TiBQImKbHB8orCq2pRl6bJSQDmTW9Dw43llWjY/R9+CMOSBSw1y39LMJ
uuvWRNAy9ist749G6X4pQn0TBcF1pNMx1/5908+5JMVVUDoX6ZjHdpwCfBf0peVjD47GMoItO55B
5ie9weMyGNVta4cPphiXoDtOnU5sMaRRtQ8A3RK5shwCeT0SwWIhA2UY8pKGNSuuBIyNkOtWqfsE
cXxvmRvoWbuRpLbCRU5VFTrkekb+SMJDic3HqomsYpHplZ9a4ChpAF+sK4gugXUElGYZ6p+8EmAW
EW1+Wa9KNxDLxm5w6JbTTZfYQJV8uhFVEQvQQ2Lkm3oMQ7O/KiTjyiQQnxLZaJzWI0yTJCU3Ou7P
bQiUKpfXaLaIxK6NZeeUe9ftFwizca0MROJa2qq1mvsqC24Gpc8hwhGRM946D3p4I76xczXvYsb+
0Q+b6wAYFVnvCPBFZBPBCqQmfHThpKH5DC5T7x7ZDjxnAWE1pv5YtA47jiU/9qPp8v4FWq9G616M
xjQ2iFrQjoPW+F1POweHHgrEeUrOaJuS8LtG8p/iR4cMuR8LzX95/V+n3Zytwhmqc5aaqLK/LzRt
oPeUn0iK/jzw/i40HY47zl00CxzCf56E34478QeTO8JfPMQOM23P/ZXjzvT+2QIjr7TYEKB7pMz8
GbanRs/Nna5yoLR1GaFXuKjy3H/VjZ6tP2CnVeyVkvV9vCb5a40wcZ6UUx0GHSlSYS0PGVSpgspx
XfrdsGpHVyeCJVx7k7eZwLBzk1MohOQCLLgxyqWcyJbXwilhFh09TZZ1leQ6uqBB5EshHkAIaQvD
L/x1bnX26wCjVHVNePAquuWmdfRbKyVEykTItOUdr8owOArciFuy3o+tZdM5ekCSouLFAei7qB0G
35ky5wA82KRo9+JVoSUxmehezXYtx1QCpR7KnXEFdWIpsjBeJx7ogVzMHLYSVrxebIrsPkI4ripM
vVRvxvBiRddpfnAdHTwhDMuiXqSOvyeJc/DJeuk3FXyarIZQzZMbNPklhn+sQbusvIHkeGsxxe+2
PFkoNvTyOeXsiXEDJ+K9dmx+4A6PMwNGg5AUNa7K7jpz1pYAvF9NO2WO2zy8mxA+uddJBEOhXQb1
c4U9JGMN11qAUTNMLYm5KFlvZB7ODtKtG97igEtZlMDE5iOJlAA/5Egd0lUeerCQm4WoU3xtctPY
aKi0c86POoJlqoA/240t4WNcedq1o32pjbei1A9MkXGNWEsdloJO3mdSHQnoxEjFD9XemdVYEPnp
nTsNrHeShTkRfAjNsdCycyxiZxup9k4bPSJoqu6h9oYHYn/0VaO8badyoOMaTpxpGvdd5r+hSH+p
u2YzhP2HiHBrVxqXkrUtNPu+Da0A4954EzX6FxEn227qJ9I7h5NC+AZw7iYMaUi6khj3GOVa8xi1
Ey4ecU7jItyTBkvGjJk/axNHql+w4Z0a58YYxJ2oaAGaOny22/LKDWrOe1U8cbuTshK3lNwVZB5T
7Ls+Phs9MeGF8ZlTwN2kfQA4QwyPHf7PPgHmNXIDpSLAvwRBc222GIoSfRX2zoVIBaanxNJ0rrkJ
h/TU2dOtHhUwym1CzJKcnU1c9qvMJ7Nt0HdWBAjYrrdOZq9qsliGdthl0XSg4Mb46UO1dK1F6WYa
DSIIxplLFkRku0uwU9KPljUGTi3rXvKiZP7eSPEkIrRuTRPEm8zpz6Os3p0pCfY2wxIR+FekD68G
gy+Or0XHkQzxJAoeR+fWQud6VxhPRebnt7aH2DnpQAxSQnTLxOOGzRQLpMHXNJicEKo4Bw8Tkrxh
keI4BXZMQpCWyWu3SAIEJLi99CZssYJ591nglRjZrQThb/EU+sW1KPJtnQGkqp2PLBIw1Wsw8AP6
xE3h2PNCntnY73qBzXcXkjsmqgYzCPu/TJOOyZ7mx0nJP17/7QKbE8UsYw6MYd7x4wU2/xEClHk+
IbjE5vHq35MSxiPI6cU3NPf3k5JZKIsVgFvTn+mvvzBRns1OP1XrP7zxr3OU7ya4rU30fG1E9cnf
jdlHCIPK02mqy0Xd7WfYNNNQebI18Dx+z1l3LPL1gO9RbXMbMt6ydzaRKj8FiK1799UB3phq2gG8
TxufJu/Bm/Y2bhmRRjuJy7duj4LCGDnaA1MTvdpK5FY53e7WY4Pr8ygFzKkpNK2tyrZGc6Exh7KD
/l9vX9IvAxhXKN3vjdLWAQ+BfTSux+mkhm3HMABSczc8B+52iJckgWQnHR96VJkw1yBvPYTqWjZE
nfavAnS2foiNlzy9q9xuMzGxjG0WP1d9v5qid4P9csXeC6ggEt+W4CpAkQvc2cvf9+lgKSJmZAOj
PkSgfE//lySVAd7PT8c/Xv/t6ZhZyrSfOGaYDP4YxccfsbQlOeSfLBa62TkVkIoQL96fOvJv5R1/
ZCKX0o2vJOU52+8XHo8/Nyo/Bg7z1tGeIy03sDF785zxu+eDvcbE8mKaTi1kwQB+FZv7IHqyQIub
4DUH2jfwlpPBZm4eOyW3pcssrLhrKR0SM5abGTxgWhlZYMlw76K7c+8ILH9Nx2WO47QAxyK8mzDZ
ZqxytEefkMy235L9tOpH2mB/5aDRauJ1rd0AFbI7kPipgajhU1j12GFPrkdTFC1JWOh1VBvv5GS0
uO/xrkgEqDK6HUWwRgSF7nNBMPiCMrKbLpV+Xfok1I3UMt1KpmKVCpyyzlI5b6H8lKOfhPBAuRVD
hAy8feB/uPDw4D2a8aco3Qxi47TPLlOxUr9qR8BL/U2kQUfoCFK6iuFHUfxF1pNR3TUFpAbSAuvs
szQw00IYsAlU29iVyX6BkEIy8aj2XiF3DeA1XXfR688Nid9WusC9XaK5fSuajWfdl+YR4UpQqlXr
yKVgKNknx/DMnJ/F8KLrb0p7H+z98VODWJ9d0PTQyWvfvPIg4coNmw5DPZqBuW/iS4Pj8SF5LtRa
kSve7YgnChwOiqVRrFt3haz2KwdigFrGTMHZ53LaWbAOV1q87M0l+yCYhEDDGoi5rwo/9uSvm+ca
MZkJ9rbZRAVaVmoMOApQour2Qab4BBgRdkhQsNYQj7csmQCwbAaebMGzZg6YI8hNPpuQEAaAD6+w
MLUIA2K2jY3PjgbPCkEYTW71EUbEw8e0+RuzFkdQVZVX7vFCYRJ7GJzNLGob3K03wkwmNAbRqV25
y5o6R7WbvHrWATA42WWsaVrBs3W8p9Dml2FmS4f3HwOWT4fnuhRnIapLK9cBhqhnhZwvzpJjN8Tb
hiHLRMSqr/ZVtW4YRxLx7tnr3OX3FCx5s6sgm+1O4FNk9WhEB9ARfXuhVt4nebW0x+yWEgn1tpMn
y5SsqU59NvoXoJuL1C2fSVfga0I0YTwPebUXPq1mfKQT15ro4OMqlxMOHXMnzWaXNQiNCMLrRj73
Rn3+Xc9oigFnXomb4Kt0JGf0yf/jjKYFZ3f8fQXzL6//64yek08FfT2GwjnDiRrir4GjDQqfThvX
zOwn+N6187UF52zH4e3//7782xlNvpPOu2Vf/jWQDkPjL5zRNPY/1TBzHWRBDZqz78BTiJ+wD6CB
qorUVnEebCv9qHJwmssw9ZJtQwu7MsbaO4YSqi702eXQQCGe0oIGbbL1jV/H3S0DpOxsywRWooba
IqaXuM1l19xQtsWEy/nTyVAVkexIzijD7aaeyASKwcdAu6cxTnEC5qG9j0Nf20nHofnNZXIl4a+v
8Be/BEw1r4giUssipDfLAd6+S3d87XLrZCXZpk2I/jDz9At4reFqEOTslGXu8yyJdtf4lbhHfraO
stG7b2mHCOFOqm1AOslKpY6zMoeCjU2hnFUzzU/KXMeXc0U/zrV9PFf5fazVNw3FP0T6AiF/8eTP
rYHj9/Qdhmi2eheVXyZiNJb61/6imFsNPU+dvRgNteu6MjlhkQ4vJSredy8I3soRKbk0terG7Nyu
YFg30Qz5ScqGoSgFsRQCaCRZ6lBtpnhf+la9d+abIY5sfuqRowIXA9sOdG947zxwjHxwPhHM64RN
Cgdz+bnKHBEugOm45y7BrN37NMKqEd0uHSP3YI5Ai4aohgMJvbE0cWrYduFsMh/cuJXoT1FOTImZ
wffxmkIBx+e2Tiqmql3PjZh4aoAi2V17LH32vXKqlWiGflMEVnqSVceZ7OfpzmpGklD8WFzCoQZ3
k5DuxaTxpusHspdGex+y5D4nedlvnAEokt2M3hYXZ7q3ax0QkTDfyDHpyAAcsYuLLD7kU5e+DEHr
s3zTw3OqZy9OZCnOefgfcR3mazu1KZfdAlwSSo78lEOjfjCTWt4GfNOuf9czjibKYkmMbt6xEfn9
lzVK/Dxm/JfXfzvjaMWoQuE0YDuyv4Zk/n3Gsc+2fQM4GcJi25pFN9+6NOsPkzU2Q0lmf8iP58L4
2xmHaJ9lC4NGoLSzePDX0DbzvuinPo1+EP+jCQ8RiABOqx/q0NzXpEmOxXjKInB6aRNlS7ahtDy+
E+8aTVylfVGtpnIwV2mBlHXMfEh+jhvuWHtX5Mp62fXgZMnZhpa/cHtjZmPTFB8YExoPPREBGztN
/duywU9FYBfcq3R6AKZ3I4WI1y4xmwumKRx3flsjTG0vmU6cT9AQWOwnSbJvE3lIMS1Tc4gnz5/Q
09jKWksZhltrhoXWtnYZyrBfdqNtnPqKmaTvDms5he1GaNOqQuZPjLBn5e9WNgFC0/mr06i8KlDY
LG3JweKbFF3DoE5h5YDJMSeOK8tsFqmO2jgRER1kVwKLT1sRHox5f61oFV6ahs+oxNMAajUZ+J8C
uzuXo/s5QmyIdavr9fu6EWTSWbVTP430AxvEJlC2yEk4xKylRlVVbHxhd/k1O3uUBdTzY2utjSQ7
VXqUbVOCe2NSV6CHRdaui6F2STinjiUyso7ZYTkVUKKxtov3siPqM9VyZ1ckWfcFonVRLdRESkrr
mVA2as1ZZVmr0P011jzBCwF6K1fdD4VTr5yweSwjXydww1a3+jBRI9fsvWXu3AQtXjbiMdwnVtll
uDaa+K1xSDpKpBsu0iwEzMaW/WFqzPDAImlc2b3tLBsRvaVleSya6iUst0X9HJjkWoXUmDbXKAX6
sOdtLRMxnmI+xZwYw4PmqbfccuODkAh1dFThZnbPuBgXXVQy6vSHYxwpZrJWfMPFfcwaUb5FYXW2
I2p2C71RVSTotc1iDkMunAWhIXw58zU83U07GPsob+EcpQEyVN2Ddj3d+glg9grRENHnMzY4Q8dR
cio+9JXlra0kv7Iib948fUq6bjNP4ceqfR8D875Q4w0DVOaNkv1bTorlWrkaYCFTr3d0NldJgTCh
zgDGxQr3RyCmh1xXkowoJ003LAyBRmZm9xZQfrWLyYjjQ5uRDutnpIRUeY+Y1O2sykYyO0D8RaaH
M7Dt1bAGRVIBigVIv25q7lepu8jKemTndpm9uRlhfgIkpdvGPYx8Bd9P1K67dRuynvJB+quhg+/E
rJ8FZBxt7EHvMRGKK5E7w6NeOPky6CciqN2wP9Uavy2TR/9ai5ti0YqmRtZKxo2Yg0hEYIAa8Jv2
UhgRd9roN/2DlgMqt8yCTmo0+02T29XagkNwsDy6LmzZya5PoQBbLUmrXxNvc3N4VzGQrLgYDT6g
2uZS5afaDOZI3U87sa173VqrydqKzG4/WyJ9T1FW3tZeUe8mxw6Ycms7ljNq6TCRX0vEJY+1Z2z9
tIGVWM08l2CAlxh35XXU995B9sSnaQzSHvOq7E4o8FkMqvbyu16EyFO5jWiQqJ8w5Fr/sW/TzX8o
YP/x+m8X4WzRp55nhvLzOGY2+1pckGgVZq8LXcC3a9D9g1Ie+z1BW/M4c56efrsG5y7AcPnX0J8Z
OH5/CdHJcuOna5AfHKITizabtzBDcn+8BonK1L0RIsG5MOKDGUGobe1sN0TheFSaCxqirG/kBN48
rFW5TvvERaho1qsO3RIhoKm7bsPKvnUNZRynmgAKttFowxtxL2K3e3BVpp9NPFyrZGx7FAxsk2JP
msdSzwWkIUffthoKsqJjgzLl2ElHX7y5w2AsjRb+krRUecSjJA+J7HvWMuNrWLB1qIzYXuQZQ09l
mDyOykEtiwJzabuRuU2IrOACCD9Em1srLzIPk2ZEazMiRoIakNPO6NdGUX+Ukf5oQIM56EE5QQzB
b8tEwT4oSeIPi5XuxkzLt2LQ3spIsxcFbgqEVlO3obw397XRs4/PKnHORdJsJJyLRSOMR2uMwU6q
iyY9VD75TiKYU7Z/YCtB+leizXLTQ0T+Vp6keHfjl1G6S2QvjDKKnEc1LS/cexcrzm8mXXwyALzE
ZfR5sIjHSaL0MBTZkxdVd1VqsIGrq3fdS29HWR/IWLi37GrclKq+Sad8FUfaSunwSsWcfFix+0in
AaNcv1aZ2pLW8Tqo5Igl4pCp2Rmu1VQb/Wenhik1ts31ZJTHpBZr28xvUchcZlVrXrSQTcWB+CjQ
JqiZIF4800q9Inpy4YmwlXG96snuysuQhmfZlx/zuUgk7E3S+beTNd02mTkBEC2OjEZ0uKcpp/Vw
IkkFglufXVAZXEcObiQRcADWIrvPtUquJL+aY9Hr2jqVVtvRfdb2R5iB8gvRFOJzkuO0atlhb1Mn
HA+c08QDRoilXa/vbmLFuk+2rXZo/GK497IK1ksQgQosy2bpNEa59PURRL4LyWVjO+Md8WQ4ubyJ
3iUg5oSh+3AfDvI6NXP91M5pEl7pvvlJ5bN6swkAsDErBx102larw7txGK1dRu2x0wHA3MlcNKQy
8bivySgkx2zq2pG5JL75ddJlE+E9uccvX86s+Corn+I0fDXL5l4rcYaEhFW6okvXeu3lb9LqiMgt
TDrQ8eKX3Iy2gdIRuOKAmI0toBYr81zUsTrWaeGfA5PRGDALrs06aj4NRSOoTwY2khNiCz8bLJ4g
M0BIKOWqTFqCUPR6vAQRMUYdZK5ioQFnn1GiZPHE6F+wzUw947lkWnNSmXtnDO2bsIqtp6oaL7Ed
x5jQHY8QYB9l9Y7zp9kPrFAxiPTWGklJv8lDYW/SzmARK+uHNHbbddaV20qvzaUmO3872gqSb1N/
iejHD+BMRnwp6JBCUeVs43JcO1qjvbWodY8WeS8fmlUb6KJK71IUWrtNrdh496hhGdMV5oca3eiq
mMO9fuM7DpWGCWuPEdI86P+PgZb1j4GW8/Prv7vjWKBZaPP+vK64Pv8aaJl/zIs12H8oWSgo+KNv
t5zzB2I2dHdQ41m7/dDsiT+4kCDQgNVAaD2TrX9hoGX9i6bkx7f+U7NXRUGfGpWP5knq86r9EDnl
KovJSPSSgxUIYv+MUxeRuxiaxhm3aY2Iyb9oDtmEY008I6IBlTWog9vutZwxA00VrQePx2owdJ3E
29HNP1qjeRqagBAjM47IUCwpTFMNQvqczlSkSbZk6AUXdbDIG3PzN+W1V4nZnStNPrgAjuEHrnBx
bxLb2wY6CR/lsKKQv7LaCXdVfnbYYhtM2+qUqEDqTAQuTHynAnmD6hqCE7g8XLigfamffCfYd2m7
qwI85+z4sQsstNhZGg7ZItgmZOLwdzanKkHFMmu+YFyZVKmp3d64VCUQIZjM+bK9bkgJGqSGy6G9
4YT+CIzpOgzUdZv6hxGo/KSzPyDp0i9J3xD9o1DiTtoEzE5YxuMA5mEGicovzrQEm1iKh3aKxJx3
9Z73+XOQsVTswoT/at82zGxUUW5FY5DrmBxaEd/nY3cT9ZDxGnet69F7Ybf3k0nSnepvmIffVgls
/g4veWDBQxadRWxwxwJebEKNDA07ANUIZjG077NMXcVacGjpuNEd1/uWCh/ZgwMHzb2qlPGad+K+
qIydM6mzguiRsm41OwfE2OS9Ew11HRRyLRtj3wfFqW6bV70aHhtIjoaZXVky2zauc9SaYjv4zikr
6Rgcpn51wV+VkfDHUXgd2hHZ6/VF8/i4fJLHOZzuTGkvNMc92IF5QMy97OBiJHqMO6bbVk5+LRVG
u4KWCMftYhz1c0pUTKKGz1aMPVZB5DCNq8LTb+1K3yQm07nS3WaGXAmujkzRy5v6cGKCe2odouMd
MtSS9KBF3VNr+Xtojc95/1aMYgEfcjXF5SqdJG9gOrRu7SyY130kE9EDY3goanttltG21bunLg++
TAkbC0Lu4GuMZXWtGBtGykT1PH2qdOt5DlG3I/JA8I/oBb2zlBfNCnceOCTcNqsek4Cn/FORqVcy
w24cEcGGgvJoq3UyNrdTna0MvhlMGIqVWRRPqg92vqfODoVq5LR7ZbANn8ZwTzLBEVjeJsbG5Rvh
obeDhY4SyKhHAOUkmSFQ7G21qeqMzK5g23b2nqYdbxMjT+2hLT46vX7x6upMrX5jOhFUtmPTDhuK
sN7Nd1MvLm18O9izrh+Rv15emcq78moDgLrYT6l8NuL2CAYLhWl+QwT80ugNzAgvXiPACpNGnOYk
Eb9LfR9qw10wtK8jTbBpQ+NEQzHraA4KdlvptNsh99gjCu82SYpTSdpo0CLgmcU+lQjPxAEdg5Dv
sJfFt1nrfkw1UaZ1MF3sPD8mdvaiimnr6MoigKHAZNDtY8rujmQzXA3CXI5+7wmkMyiCGdsi+5QE
vn3kkyNXFBYlObKkldVF/hGxWluoOnrTdM+8omTEt8pSK2E6xGq0ZsLgqgeZ+HsrdGaYn8t4oWR5
qgMUfSiSOESk41RLvg37fBAvRd/M0JsqWVeya9cacdwbQdjtulL2p9AVn2M76QgnSu5KrztaZnCo
jSm+6ODPF8m8WSul9gjy8Fz1/Z1kRrhsqGlXYQgqIvXlY0HqWYXp+Tx6ZHPkHUieBMbW2OQbU1f5
0rbz6ouXZek6SpdJL7xNWRFPlABRFIJysJLjqRVsZ6fJP6jCYHspk4uvKxa31Sy2K8/ZrDpjP3EJ
On2f+rjZGZrtf9+KAqUN/k3Mo3i97f/qmmHK/bwi+8fr/6ooLFZkKBF4DU0y/8p3FQUCVjQEOKK+
imTnye63iuLPvpk3NKtHv5pD/+qbxRwxPYdbzF0utlHrVyoK0/1Z5kM3//2PzjT6h/FxkOS5wkms
n1VaEXLXDdoZipyLl04VG0JP89XkdvJ2mhwftFzrkI/aoopJtesuzxBFtqJdQbuMr3InvjDAvSM/
HaR4bvQrX2gh0Iay2zWJukOMGxzsVnNua8frtsJqn8tcQ69XmS9jbJ0bQpwxQ+av0rUZZgLRWpqu
xNATcoZTWuWrITWshZXJiKuZityqwHYaTs6z0ubVvR3il9SMVFuYFY21b5UVDUtKgMuEqFbS7K/h
wusbU5kYezqW1OZAVKghG9b2rTXtRZkeatZOixYQIeGWHZNH1/2wB+3edGuQe3EfnNLYd/dDm+4C
q0PznkaHci7F+7koH+fy3J8L9QpgMjSLpl9rfZtts7mWr9PBWLmxm310c6XvzzV/Plf/cu4DVIjq
0p17gzEqi8M4Fl+IQE62cW/426hEWpDTVAjpFQcjGnh0nZE1+tx/BMK01uk0wgSOiW2WWRnvfGmO
apl8bV+cUTa4Zxv7JsoTa6/oMzYdvpS9g8JsmcxNUI5kYe656YzUn13S3DDpGZ/s1x5K2WSQeAnE
C30g2t6GYVZ6BH9mc+sFMUi8ybkdGy3xZrgtObxzr1bOXduUCfPMEZ+xZ0ONJebujuhUlJ9Sv5Q0
fkwQCV5zq+LNQv647lNxHVbzZd939wmNo2FM5VPUM+KP6TUXvYPEF8mKSDz6XGDEjJHDQOirskz4
pZFOmxF3iay22HlJ1HrPIg9IVq4SMC8gUE0wWLYna29dxJEAYioYYDZBtInL4Iun3ItMMC1EiHGm
gNpWRcj9FZP7nsAwndw4OxGHKQHrnqt0yTf/ys4x7FZ1ep4idSMdbBxVmr1KtDahR4JFZd5qIIZM
Jhi6DV9R5Ax6+qZBv12/QCt6RWkJsNQSq0AxJAoloY3GwC8bmxq1sD8xOhiR3LHc1XfjIHv49uLF
7bybOMJWbZYkoQVqmxoGs3AbqZ6h1OyLWEVBbPHgUmXVrc2/WwAFAMV6N9rlR6zRFtvjmC4HumiW
CHyIVTBI3HRjvzGmtHuxgjy9l+As7sYcp02WsV2N23jTBxNu4JF4QM9r18mEZ4b65EsXEv/W6Mwc
agsxd1d1nAlFgNzZMM/6HP5EbuwVXrVg3evuPphX2I1eJPs806azlcfumiA7xdtMj7E1NMtBQ/Fb
y85dO5oeLe1C99kblISySezYhWWhuaMRWJpxqR3bwHHXTBJOMYUMynrrgfybfqun6Jhk4gLvF95z
amnEHjS9pq1rmcZbhELxqp96OFJFs5alS+sOpm9dDIa/8sLAgw1DDWpUJNtUDugmcHPp3krZu//G
lyROMca5yLdRVYj/rfUDwfCT1m+eG//0+u8uSZvLjG0fLfbXuKa/225o1bhkkJJ8S3L665JELILO
D6IKysOvANi/h8ti7sgRpTgmpMyvS9tfaLvNf7kjeedsalnaEkryNWvzO6nf3270XhtuI1IUa6Bl
zPRONpbysP1id+KqwGieWp8cRXgz2AIi33coS3Y5tvSKMWUx+9SJUf48zM51Z/awm5jZm9nV7krv
Ppp97t/NOa7/yXL3mEj8sBn+8wPHvIcyHYqNzxjke4ViKsSQMTvTQQ84h8ptbvyEa642qEQTZ+nS
zDWOdelsaGwuArwpCj+k0z8mk3kMApKi/Mw6Ic9U63QgoddKbpoute5BTRODAlBwE3v1VadF+9ad
jtKQ69TLVlNRvxeNOnJjPKQO7bo7bYDoLPLwoffsq6h4ihQqMhdTi95tp3kZJRrKDVUN3trPkQgy
RNNl2R0NTZmrsDPAYFbRSi9SeWFpNMBsYwsZ0TRn5BBfTdpIUoAkBCjIRUeDT4467YOmWM1NeYt/
kAOJzj9DmVhhMWMXgRG5kfVGFdW0kYneoI8siweR23JTkYKw9gWCfvBt9BAdG9Kq7bCGBOWAuiZw
j1oYZCuf7d5yqACRw4MYONHBRaQzOKLxp9t6RL2JjeE3PidgMVFFu6gxLHYa331t/83yNT9OP+rN
4AP8+Pq/zgkoieyKvqPK/n1O2H+gFDag2ovZDIZy7LtzQndm3hordXxYX0vwb0soG5k98n4wBWQQ
MaL2f6WY9n+WYvDAATfQXRTRDqinnyXBfpo5JUecee5t79gMznlMkXaaqkJdPgY5MrEaRGLBgmbk
q+0QZxp017HmHLM43fgpekxas3ZdaiFjlCh6CGPvBU4tqV1BCc4J5btP8EdC2vEqUXV3lajW2xbs
0Je6PscyxNmwbXldOeS3RpwxMwitjWD0Ho//x915LceNpV32idADbyYm/osEkN4wk543CFp47/H0
/4KqpaJYFVWjW910tEpM0SXO+czeazebQUYpWnKADWXSLiqFixH8GiMvUWoWktaVi6zLD11sHBoh
e1V8pWHrYsZoj6vUzgfd7WVQrQoDc5tfvbSoCnUmkuB2zBghFlacz0JWmKlKJDBsHLjA4+Y2kdhJ
KR9KXxzLql4VanzuKOZCdGFtbpxk/VVE949kGUcYqgjfXJsZFVMZGDcpJn6GaCy78WfVCoufqI8L
R4vEya57PbEnY+IHW/oADsc045k1wcDdi4yMvEq7lzOdzXAiKrTcOiMoT9lKqHP94W7M6mu1mJaU
uhdB8A+VZMXOb/y0WhbJXLNIk4viXwhqs4r0L0/r19d/floxzBAkwezbMufW8scwHYOmgeWRMwJb
zTfv5vfWl6sbIBJSJkLDACvOjtHvT6v2H8bvrHh1WlZw07+ITPqWpPNZwc/KWMKXSlvO8w/C8csw
XceUlje1QOuZMsMslVlJmdyKXQJCUAvdFiKOR5a8hQVE2IEmNDeSRPDh++jqq26JjWsVkAWo5Aez
e7L23jF5il87ZTWEtgXqjBxE3p0PNPd4zK4jky6GKxat0AJaWt3ytDBwGXrtrZ2GdZde1nPPFfS2
UCUnDpeN2JDXVSKlFwFe05WU1jKkpx6yDT+1mRtdYjQoFwUy/8HWCMzONvKwLap7eVgxrV1EPnJ1
iS6wC1BPtksZgSDi1PFRGICs9nG9GBKRZ6twMWy6KbHVyhCvClLzVPmQBP5K1TVIbqYjeYsCgexS
nogVCufpcODJjxWjYmzdfUgA5GIsTVsPsgWouqWu9bYY3katL23MBt890jA/ClKSPApnIply/iGb
k57RPnLo6O+afhro0vu16etY1fMu2/LGyYAr8T961gR/3KSvw//13/O/qYsg6v6lMMKxIrHEoaKT
JGkWA34ujOjT/R5XpnKgfWPSt0xjsrBXhyC61Ys7ZbjnBzb4z5r/3PL7qFnBez1wOM7tQsk2fQtd
Gza0hiZNwTthAWxCZ2yrRedOj2Fxn8Mcx65ouXMetAH1ssqHpXIjg03SYHzopLwlFEWyspcrDAJ5
U1z5wrFr5jXsrjE9F1sh/3dc65ly9MN1Oel3faIsEBM4Wh7vxzh9aH1+fArUW5/3UFauWr64SfA+
vNAlqIBJcpYu8w7dmmVke7+e9gOa0/FSaezYN+iEK1snu6wbUTJz+LlpEe60YqOr5GPMgn+U8+j+
nrWSxDftiW2MljOzxLyp8ZZgMHpUh+wAYOpNEAXZ0TTJbdSTkK1z4kdyxwpOuFHKHiHUrtReGl9b
yFcWKUovvrDGdb9AS5WvNXn9Qpq5b7jSClOm9d41V4jXFxpkGpB/BcHE/sVLb+qMwUW0LFhaTTEa
7puwKX2QVG4kkC5nZNu0qS8hkmLUGPeBWq4T0Z1YwKOdujNHoDzI5zyFT1lfpayTeDSbcDspRNVr
+87InDbbeGd5xbY/GpdycVV3Kq950ab7RDqGhXYdeYKyqPpLlDSLNOY4iFZao6yEVDqFJNJzrUs4
TwLlkJACSHUpqNddhkG6fO4nBt34VqrYhetieXetxtgANE2zq96Hcavll7KeHNTRcrMbtGOm+Pil
H9VkPZTL3/VCmm8hSjJc+Oj5VUSy/1g+Uux9KR//5vU/LiSAvUxb4WJC7f5iKYN1gtkS0hTDNwW/
/J/lI+A/BrQ6tw56qp+BvSA9MfijXSJoGJjfr5WPKLW+nEtfvvQZgvX5XDLE3NOVIfMPhkGmD1/s
XcOYxRKSfdWrlRsYOVCk3I7acZ938q0XJh+oRJDe5PfaGNjGpLD2BFKpUQkNHD41MsiGDsvXxI1a
mtexUoHeMTcsEQ5dYZzH3L/lFmLgSZ9TTBnqXUrQGCB/m6x1XyfVkSmSHjybVvBEvs5ZkpA8jumd
3OarfFTZiGjUkrHSn1W1uCXgF8HrUe+CVcquxitxFIg+7qB+qAlBQGTlSkMTuUPMp9bDk5paS52E
qIVBO11Eb3URvWhN7Wh+9uKbySrXb/TaQxkPLpcbYVlI6b0aDYs0zVeRpbsIlpdVqboxab9tc11P
jHVaieZ8OPpk0WpJd1E6KNxIGpkM+95K6XJy0kkQX/h1sJIg0KTwe6k6ReMx7rp9G0x2nO0Vsz9I
+XtemS9pUm0Us3guomiT6qrbKSliYw2vFST9ch10aElEaRXiZ0qrNTpKtnVtRE6upiAr5RqQSnSN
GNbaWLhOhBYwcTsxJRPXsYJCJdNxlE1nArHYAkZw61pHZCGomMHOErnSSa60EkgKiWG5gaUw7GOa
FfnbtnrEmX+A3OgK8mThneOI1lO3IevBr28kxDvOyErdHMF2le1GJrnZJKMqLDlqqCL6KDrmJCs0
gwamFEUmEc0Ii6+NRHNLOXcGPDFpxsXvaQy3sTKsC8DDtBSnWhtPpSBi2+pPLMp/21MKhSV5PAAX
YASrNI7MVv7ZVPXFFv43r/9xSqn/mZ20yBnpZmV1zjr5VDZzdOl/ZzjQ/gPXCbYwzSxf1zcR5vey
GSeWBHAJGYqqkNyEcuWXhmHz2OjnshmkuQyjHL0LX4syd8GfpmFBalhhlXjiwWwICyJVImFRn/AO
M5R0Z8WXhLw3U0r8hWS+xuQQ8Y+4Sn+dhY99Jz3IPuuRPHtUa5HlzWlIyMweqZ6qnCOqB7vR2ooa
HQVNsJO0XJKiiI073uom8ryNRzTqlJlH5Jd7P1aOWR8Bdaq8A/iifdJXc9URX9h7bDrlOTT0u7YO
zqZ59D1hhWLOtqRjZs7acc0hBM6VZyEX3PO0OZegpVIh3BrjSQtjWxs3UYEqkIEyYpMtNBa07t26
IN4SOyES8WmLf3FdS/FFpulGu3gp8Ry6g6/fsPxw8WZ68YhqgtV5kkGwCrJcueLOI1+4kmcJ40My
GP4ywDe2NHVIfD42eZJj1BcprV7Fwr+XkseGMM8siJDtqFHs5HVCR6vPjBUzjpN30cjzuykbLSpA
zupOb/t1KST+h1X1+DWL9DyYxr6He+ol1YtkPmkkuot+ZUvtvFzItTU4o2UWDcssbZ3kGzV96oqF
wuooFcvtSHVmCJyIgAGVVDpkwyoI83NgjjuwfovC6NYyp3WthBeUfW4WcQMVLbuRyraQRhil8TpC
NfYn6UngqtAT01ECfkU0oZshnNZlPnJqKez64nzbkAZu59rwXkyavAxqBPRtctF04UYwvH6VWN1H
RVyCIwapuYoVvz0x3lQcj3lIwVzEmwckjSTAe2ZBUhnCTTkPUao6alxzHqx4+DIQLe0UoSYIwlzP
zMawG22WMC6j0bmIm8c0owW4OVbVgxoZu3qeC/h+cDAYFGgMDCYGB8FwJzNGUHtta3oC9mtGxgtl
njVounZtyOXWk+6V5qmhofIgzUZ1y7ZLTu/lWn0qlBBjgzFNFHzZSL5gODqZHr6klXiSFUTDsjdx
k0zdKVeHYiFU8X1bCFcJAU0uEorLEFTX7Vh/hBIgQklgqdMpChIvb7pqRAJixRhnNq1+aKcgodFH
EIdc1lboxH2P0FIGVpZ7Jn6NQbr2I9g45hRvrRylZ5pKx1gWicMYWsUOIoVwVmUITnUKCrGrTDA6
Y9wstDB7bLvIAC/rp06fVS7L7Z4gQPOPJu3//NSl1d/Oode8GKvQD5ovf/yftXtx/9/8ih8f8T8/
/5EX/PcfnOeKP/3BzZqwGc/tO13NO3Pp5vuRN3/k/+9f/ncseTMWJHMWed08J3b+9v51AMKWnt8t
2S3M/jib/+UmmJ2wP487//L6HzcBYGkGJFwDs3KAQf5PN4HMtlrlxCfgTpmnJN8HKMw0GT3iozUV
DuhvptxPNwHFL5PJmTuIY+6Xxp2IFP56E6CJZqCpEX5BJTzbbz/dBFA2B4NF4nQQU57V2f7YhUqz
yLPiqOTCevKhfqhRe0PZ+NplsTbzEcSyOTJNB6EUVzutJvtKEqAPtC14LElM3kJBIn2zgHWjVu8s
FvKQLldrVaxKRnEztPlTzFG1GEKWxKRfokNXSbEcnoUA9HIdDldRq+vgQ/p4W6nSq65MENp9VPR6
/TaYL2pmfvRDg765BiM0eZZt9Mi6AriDicEBlyhcQV25Jzn5CfzQgxHi7FQE7340jL2AT95O0DWp
LGaNBBtMUyT3GdZfJxURZaJUGl1rwKJGVllnq9S4JlkWCjMAsxPSyyQAFVBVGAN9YV4ZbVfYkYmA
AaOZMbpFrwQrObaEveYTU4GYMd8pePKww8q+a1XwhfShv5K8jDB1gnVZe3Z2FsjluomYu4R9kLm5
0cIXbZrbOFCsleKPyVM1TuCwmmATcUwsi9QwIXkpKiaBMXb1SIVCEMoCK+NUv8flcRul6VMOxmWS
pj23CdGtArI3Gambfla1xlU0z475c940tWebGr26ks6u2EuaRFul38dCvBE67NKVLGxhOfqLAFYr
DEeGCJVXxQ5pflBTkGQujbY0N1kvtWD6zMF7DFo+YY8IBHKDRXEspfATuxRVWGcFydkS4/qSCT3G
IKuYhXc5KA1+EkbpLT1YbIs4D3aoWQjpYtSUpxBoUNMPBASYtbScBh/ShdK985tDJzUVv7GA+r8V
nAz5mVCpfyte52iZr0fWtwrwz9f/OLKIuKI05gCaA3GIp/jpyAIVgGp7Rgwo3/7q05GlzetdWCro
qH+yCbHW4T3COUf9+s1m+0vFqz47/r8Wr6ylWA5zYNG4z0fapyOr61Q/TrxSPPg1JBPBug56hlwF
gAix/Yg9ieoE64/k1oPM3A5JgXmZiqfCfFezeiEoR6PtF5WwSsat0D0zSGpMSCf+tRBoqJW8bZJ8
KKxTmMxViz5J93pdIzdNyNCoS8yJYUViRhJ/6KgKAlV/0xL9Re5hlMYfnfScGYfOIAidemSBMMzu
BFLffSfA74FsN5fxxOS5ZsOhW00hBW1YpItMgp+sSsMepSLG3y47IJIC+0b4VtMVT5PfO3UQ3wmN
gSBREPHwsM0JJ0lHEj1BDsn810lPXqQoIOow9pdSVTidgvCnbZ7kPnjuVQLAu0657eThxDb2MTOm
G2XoZ2bpLUTP+1ybLsHUvA3QtBl0yQ+pxERBhXi1qAW8FGrzliFnheV/hiRRvRjSCCTaq1vhqmma
ixweJprVEqKfHUf5W0znCQX6MoYpZne1xWkiX9VEF/VtdhrE9uyFzcHwnkwmaaPZMwPYTMG2JPxQ
So0HnQhkkee+4fmP4ups6uFOmA8GBO7LGMgTQhjgn0PDtpucVJe1xTAr0adVVTTJ2ZC7AeS2l26C
+fQZvh1E4XwmGfPpNCTJuw9RNimV8ZjmenoTtZG4rXUjuzMnMX4ffR9t57cy3fpWsc+1u6YxilAe
RM+6Kzx27q1m3eVdOYfI1v6qKfX5UJb8pcGGYG4NmFsFduJb8hXcPWGhx3yxFr2Eyr5hpL1gDlu7
SGyWJFY7UuKtrCA4ICDftTQlDc1JTpNi0KyonLx+750ng7kOAn5jk2ADUKxTQp9T0O8AMzx76kWi
CzLSCZgWMS8KGS7VcS4Uy5HIo/FYBRi6vfCpVZ7FEjHx3F/NjVZT+Ht/NA9RgHBHiJTjQE820ptZ
9GigDDTzqqVvm+jfYvq4yoNp4wXHaO7v6PMU+j1kWjYWUmR5J4VuEBbCo0R3ONAlpuHjFCMZ1Fza
C+iKr8bcUMZ0loV21ukzBwMUhlXbGv2nQR+KsN3OoQQpFHGWmL5Rc62zDFNf07q1YDxNQfE81CpL
Dt+r6eX60kmFco8BfNtnAY+QrjjIyfBPQPPw5WHpQ7Gk9CpsTaUR/F2HsYwpSBhiCosqhw3ev94U
XyNn/+b1P24KilsJdQCrfmrcb+Gxn8YciHfmIBecafNd8bm45b5iMIKQFevPDE/4sR1EGwACAcI1
dwgaJfPXuAriXLx+uSmw9GimhcaWcfR8k32+KcRmkkqtksdDZXn+QZabwq3FcacJpGQySA0JDIi7
YyJNOk7SYsQyYW7ZBQkHYO2YMWvWcPzb1sNkyvEKLnZwoGQ1XltLTrJVOhCmOIYN/QaR9+wGIihT
YdrHb3pR3qvmdCglpoaGOXlsn2TvQU6BteTK8DymDcknEeSZMpYsINVsDVWzOCcQMB3CzJl/QmVO
FiOCujVZQHd6XEaP+ViQbWQmEZlEVgIlqow7euVAJ6pJ1Nc6rsllGxA0LYQ3ckAeSAoj71CaxMIm
ckD+mek/9uOACCEeItcTEmOpwqF0/Vm+r+NLcNDp8ejKbb83guokY/5GXGPdSVgGbZOUaXs0ghHh
w6juEdpJK6YVoutJEW5/n/pUFzetFXWY0kNhwWy6Yefmk6QYY6pH/dpi0BQApIYzooJ2CFdnn6zM
QREwwDBB7nP+k+mPx4Ga1zHlNrJlJid2OdH7K+H02jR5vDWE3ttx6hG+0MAKgJ3TgmGlkeBXGcCl
SZ7gFwCv5WdJdGNIvqzVjW7mIxOW5yZFn9uV0NfDpdyjWcKEXzkJ2I2l3g6q0yZ4O0xqS5/ie22N
kF/pfYSm7ECCUamiBbHektJcttx7UUEcgRuGPXsnxShrN9V6b1VyfzYxS+YYpviqN3ttkXLfRpEJ
WwJzdoCuKm6dqqzCVchFjsYhvYo0iaqCyx5dO6vTb3VAjlwaGWtjt3OxMJAk0RnWq9y3OyscXENQ
5ru6aLh3a/xdctLsC3F8G8W4cCv4jVEqz1lSDvMKttc9CkkQAJqjy91bIeUtMwUhdcdUEjZeYyEv
LTuEo6Y3nkQ9ILxOjATDRnDB9zEATU20+iUNkr0mkuYVNRul11cETDxBBFjHWTg4RlKv6IbOc5Tj
Qpq6cOEV6L6AWzQ6X1+VNBcIdUsxaVgq6M9SPNnR0NzHtfjqGREoSvjAHdCvZty3xBpnZfQkN/5v
LNQ0Caabc7xnBCKbkX+ZSDAQ/lref339j0Ob8h6pBBxU+XsW7adDG7+iRJYANwYzAYYVf5b3Gsku
HKaMnjiX5wnInxMJxEJ8NvOPmMxfS7Cllfjrof3Tlz7//efyXigzjETDeNAqhahWuIhXMVUNs8Ga
4NZFfA4xBFIRHBMZBfG6XI/r5rF0I+ttWCP4Tk5kPzniyt9RWnjZhSMgP6RPqMnlCO0+FYYj9ivs
x+ieHZjdd9maAejVMwSP0iGJBDaosPAXx8mudoLdHgLG1SLeqa15FZ69/jZh9/2ocyDeKQ8EIc1s
v2LZL5N1uI/w/a/6YVXskEtfj0f5LnqDYjP6NsLw6LWHM53BerzJXoKlBhOSp2KR3sSb4CKtlPYI
HzUNbaj5FlkcxSnprnRwN4143SPxrqNNPa3Z+6jlcqpxcFUL9OuAfcLp1Mbrrl5rgWNAnCaRr7GH
VyNCd+9oqFOX4lmsCMYcaVsW4aV/RpowxsToXWgyPArrYFWsIkJ3Xzp5geQ8lE41D3vqlIIrIP+X
FkrLsRk6NRlQqSvmV+ERuxMKmym89fKdnN313cmsMSVeJ5KjrwprZVWOFi7ku/zCacC4uk03g7Bh
HBpEK++CctaJCCHBy28du2pjSY5VkqRwA2jArJaEErTjidF8Zx7kciVlNnRzLyXF9IFVHsOmtYBS
LvC2LBb5HnPDiWSqZXON7k5u9/rwBLpSGaRFfRGVc4ilfbLNc5XQW1mnjJ+S8jGWoGZn+rrdvAUP
Ybju4pM/irM0ZqHDkusXSsO/wcrxmCIcp5VAxH8KK4dqOlbs0ncngGwD8wjRGWlHpPY9QROSDxYx
xRtPL5ek3Djs/+CarNjYxsMu1CX4mnekrCwzOEe4/UBfm07tq+S2brLwArbOCVDDTTrAXFIEsyvQ
NWphjwLs98npMVQ86IQoziQhu1f6hUgohviisyBG3sBd64Q6+TlLDLoAIwQqiWglRaygt316Ejxq
DWUpKYQt13YuMKwj23U5CXu+QILEkOmXkSu2G3C5fG2+vIAg6VTVEqhLpy7nd4p51wwO4+o63s/Z
0aJNgnq6l+GqqbtIRK/nSsfaOpkR8pL6TRlPeBIUfZfE60p67ML7Vngqw/34ZrjTRebXX+lnq7kq
H01sw0zU71X5GI0OokKlD68xFbh9v/J5C3dONK2tJnZZ1ML5mNgUz2aix7ofbcu4N6ExqCUyEiZE
jQ1/mCXzuIYPHzvGSxHRBGjktfrclXajsgSxeSJThuX1No2XAw8bQqHQTZEvi3updAeSXjUSM6uF
4qS3EhCHydFA36WL5Lq7xsV4JBlugGt6Fstl0VKpOQgphWsa4vFZ1O3mPj8ULxb68lN/7Hv81rb8
SqBtuxnuyr1y1oOd8WSQTn0L8Lge1gYYjXiBG6i9lIfQzR/8lfkoiUgzgXG9pAstO1HKRfhVQlu5
l5Xl+B6Zi+ChKIigAow62WKyNlFTDo7l71NlN/NbVxKIEldh3UuS/LQQB5iwdglxXIJ/d2XgGqnv
0UzlLMhxZgD2xyBd8FPEe2XHT9QLvPPbzI4Tmy/87gnTBAhAQkU/TBL9kMu3Dj2qdSv6roo1XKg2
M7qJ2YrschKo2UvVX6k9alV3Bupq+SZUlsS5+AhurBCRKFCvXqbjl/RzGimENz15ZndTY9mJTGU9
a69VlhUTQnHJ1E4hMUoeVZSZihSgbxVLplQFxsq+J0e5kHOsTpx60yg+DSz/ZUSxOSuwKL82iWyI
niOTFWcC6mUIHT8TroEKrpIezpNgLkT9uSn3RvSGjV7vlo2GzEnrDzJJxGE5OUZHGEGhHpNhW2br
tj4GBR+A1ofFmDMm7xVGTgUFeSFDzYZa1JuMe0s+pCTGr9xI5nuO5xseyF5NyMOKlorIkq9co2tf
ULPyHpWc2Gwx2IVU4LiKBTCIQk88zUxI89ai194Gxm9LBKTzBARNLaIA2pPZy/xjEcQCgw/4MuP8
+vpPRZAoMqmEQ/WNbUoP+qkImoWFEkDdb9xqmsrvRZAC7J0CaI4EwZYy845+FEH8lcy8lPHndyPo
923Vf+WMf2zG/l7eOHtRvzSu8FOxxSB219gRqfMI9FMNlIe9HJl12B6aZqvT64gkaoNXBsop1WSB
DSYxm6BmjOpYMG5q83Od2RmizpiQbRSo5VvMQa8ZrpqtQ2DNhbU1cGaK1jMBJbVgm9ZNaL7DHari
1ZiczfB3nqNbvLuwr0iMtLEt/cvqT/krbOsvr//xHlP+I0pIoFFu/PEm+/QeA7dFRiVvJRQYmIOp
cb+/x9T/mAzLifZEkiIx3P70HkNwjaoOhRkiNqTXqEp+4T2GR/ivbzIVBTbqZXCbImOXn99kTOPC
qEu9+lCxvM8LKoJWNZA/rCMcc0ewyxCs4vRk4kBaW0wVsQXEW1HCkGhKqKCGKH1JZeoGsEttG5J3
p3lHP0/h/Xd9vUJf8BpPwq6bKpmclbLa5K0qHaTWrG+A7tY28KsXT6tMxgDp4KYoelex2ivnRgs7
l3DBbp8wZ5mRC+tyULlumfbLXnEj6N5jrxo3+Cv3DfkE7NprR0zXBZHtRT+s697fNIm4jqT03YvQ
evmG4CoRGBNC7RcV2gKr1jaQCx1SVj4sJuVuTmVXSNXVTCAywpzpuXzSwNZ5GKZRa4cL1Ru2UdXd
pHn3wZbBaTWIUBFVrhWOh8wkhFsTgdFKphOkgBIn9S3iIxwv6Iu1itGEtJbxVAk+uuCgcqOCKG7w
FBj2xWRvelNO1QIloFLegGC+pKLkLaVeLjdlojzggf0IRy3b1a1nuijCN6Ls72AyPrObW7AYtI2x
mb8ltDjMRlu1WPWCDKVP8a+sISVFp7ZF2DC1P82TDXfK+6WG0M3wJPlOKPq7JNClNYfvh5aJL6o1
bNH07cUsLLeB10WQrSibtKqftnGnNaEjl6JwEyQgLhc4POtdHIrVTgY/xmqlvxsmU92UiBeK3Hsv
VOO6l4l8wND5Eaoj4YNsZxoxJzIuZCgUa7cxeSVdhDFbogymrQlQfCAKOUkd8y+JlJciKqA/UnN1
cnyvS9YH8ARw5BMiQSHVh62QM3xXiibaJV7He2dSHcmydomQbPElLCQpQLqeCPHW9LXa+X1nwKTa
iLouIXYjNWE+xP5J6gaE7+tN+pfX/zjlZHK6mC+DRvrmq+Qo+3GTylizMGcoHFXkBs4q3z9POd2C
9meKf1pCP40TyOHTZxiu/OtQQXUeF/w0A5b5HHhUOOQs/u+3beKnq7TKZMQXslIc5Dp+Hgy0ZnJ1
bQbSVTwoN0o2Duh4WmJOm/rBKCNbj4tdLzR0dq2jis164hSAPKgLT16mLlsrv61T2iwQbGarkhvP
mlvsRST7QvI8lOUTHirtYOUt7JyZNpReZKHnhCM3TMuXGcarSmvP4iDfWoF1TJhKjrlwFAx1z2jW
ThuGuR0+7KgcmCrX2NYDgqQhivbhLmKFXqpptSytRl5WfnRHcifXOQaORatE2rrwBW3J5gjXhWlH
XZk52DWWaqu44gyyzYGEND4t00Bit7lgDLRmKrpuYkUGaR6u25GKOjOyhsKheBtgz8IY1G8q8sxW
ck8Sy4QjvCVSeiQvZiIvKxiwmSXAXQoM/AwyDUasQfTR8nxa+l3d4ZodtEOhYz/pOkfI40ULtDel
DyZnaiVk6JA7wx7po6KJfMjsvh9IGexvy1peGRb70+wUXiqwC3X3VKUA39O7wrptSJOZVA2kkpJN
Z18c8hUMcO8kBt4yRfsvwmrnu9gocE/RveUzRWtRkq7oeFHc2GUJj5ftV2KLeIKUPiU7Va75wfom
8TVyfxHVcE1Sty0ZIJtgvPXnXsAjX2b6MUyyq3QSXk2x3NR95lqmZ5Osyuh/itNDPhJHI07WsCxD
FlCc/w+d6UOzk3DXitV9nQnDcpi5CMmoAvrCryGPGv3oqI07qxhru/M8lRE2Rhq9j1dmlVDKGenR
KJsJ6/7E9910R5Jn6XTxJYlVzslavVYquGiAwEspausV0a3+s5opRJCZb5VQulYDMoETeIJ3GyNK
PPSmPJ70ws8QbDfZhjH1k2oExaXW1NBttF5Ytwzbaj9Q3/gvYG2io4dCeUNq6XvnW1faIOXEIwM9
VGtrZMItuVU15ETskDupAq9tTEb3vtdftZKEV1Lgl96oOT+ljrmKHqu+41n+hxarZwO4/R5Kyib3
2bj7QWauh+Ath2J7N+R9wtcnqk6qjZXdFbLxUKfe3OcJ+VwtYNOebtm5kC+MchDqVik5BFsaNH7D
M1m7SH70gjrCqOwclaYh8vYlkUum3+X6L3hUUcUPOylH3lqb1Z0gWycFEJic8M4jyu63vSo4Dedt
Ge4NEZPev02eeYy+XBV/ff2nq4L7R5UMWdFnZQkz6x9XBbWyRqI3CpKvZD6qXiRwAAJEJCnfJCd/
3hQSCZBsDCXxDwz7r9TDLB7/5qZgp8wnIit7zpz8uR5mpwcCNEZ+kUciXq1CkbtjUAc+qtW+OrBl
rVckaEyXWI4ZQA2TuBJVluwmAAEysBgL61DRhIGxGv6yh7j38RwJaMgSKRAZcaHVn+r5YChJTx0S
FXOhXhvbnr3/Ku1q/VwBWr4m0QFRS0N8pIk+c5E05q1mCLEtF/Wu6LqXoJs+EqsnBgE+eyYugxDO
doLw1PaEkjBDs6XUmxoDwZY+IhNGcYYOFttX3o8QeeJiowQMkDy97/Bz1UB2zLY4k3XxolfDRdFR
T3SaemQ3r7pqmaYnn9XUNsf4sW0lkTMKpMxCzIp47ZkT31+jvSIIC+5w5neLuBQZ5sYRe8ipfif7
Ud4BCONW+XaVVfOt1olM9MlUYMbIe88tff8haZCdyMVArmuvWE+5qT61UnpLjGu7EI27RPLvch11
T9g/Zp5hwcEvGH7H5bOoKTjzeowXyFMdlYc3o1exYbPR684Pd8lTrs2Pu9/x4EvqGCwRvmL7T4wW
91zcXyxByd99iu2FZskZwTtpQtNDeIPSdtdDhYMwl69MHz8ZRmVvOY1p6rJMo/uBlrDI1AFccKLi
AmuvQFhQF5RHg1FcpI+OHFCd1uZ9kLQ+6pGe9PF2XOS6sBdjEpI09JGdH+izKPdFMgKCPRVPXhGE
e5e2FNdi0HRLDnKWql4nrsMwwGmWBf3W7PMR0NnULyv26MfKTPWT1PhM5sPJsLOOpCZJ6U5ZyE8B
pBi8cmsMnM6I5TfUFs0dV6uxUYzRmwnG3r7oa+QX86ksqCIG2GDIZQcxPBAlgkXuWz8/mSmy5iIJ
38q2em1k8zr0gMn4+ez4VkfNTuE5uL1fvtKZ6JsygCLLW/scJRa6GENWdwmkKDtuR2iUmnlMI4Ik
8Q4rB21S5L0XRgr3+FzFRHq3J3CG5cGU4NS05szRxhw3XVsfZFG9m+Q42Yky2Js4bjyHirPZyUob
MwPV5WUbxgjBS8h0NV7hAxhgROcJoQJ6NW2rNEluGqEl/tIcyPHIusxnJEh/JkplR2z7WFU7UNfF
wjfD23waHN+cBFcv0a9UZis8jFE/XtfkgmwyK1DfxbYc1qLRqFvkqRZgQ3IZsNrkTMb7Qt1GwoCd
ncRNkDb4+s9JlBB2UpPxfPc7Xyz88kjhmEcX4Gf+sQdhmsf5+9M0j4vly+t/XCzcHkhNAM8Y31Qj
n6d586SFHDkDHDbTPoMR4fcehJGdNWf6mprOuI9b6fM0j6kj+euY2BFa0z/8ys0y/0M/tSBITyhI
gcjqgLMNvomfL5YmjsVB0qbsYJagrFiuQJTQA20Ml+FoRraSVQiiEMXtqNO3RcadKakn4H88dJVm
OR3aKx9V84I4h5lPqvQvEGhEzpOyuVNzThkDPa/lI0PwBigmYiWW/8vdeSzXcaxd9lU6eqxSlDeD
nhxv4QECnFQAIFlZPsubp++V0E8SpPRLwSkn9yoEHeIAPJX5mb3XphAr8stW2A/20DwIHz1CG7ZU
NvBlg6nRrmvJNi6rTDVzj+NtbyHv7ucVbunrEjZUWX3iA/+xFs6XPp59oG9ou8d2/IxgJkK+waXD
AzOD7ya3AUzzOM3rTlgIVJK+zwjJy20Dia9vd/Oajt3YjzpLEGTXSV2ei7REI2nG4CBg1+m7skJN
mPAPoKEC8JoVyWi9TGjfo1DuB8MdyOkh2M1u43BHeBECbSBvW08fnmCBar9tVw/tkLYco5kNOgnH
7X8+UT919f/w+m9PFCIBJpRwmTB/6Mwi35VqFGQ4yoniQpzw15e+P1Hg7RAWYKXFv/DmwP1aq2Gz
ZWgJGwqjxVvO2K88UaQM/PxIqVge0nyw/rsGk4KfHimGUp4Op6U5azZQf7cYWIfFpdLK7vUa64LZ
mJhube69KdvUbrAVftyRXlynm7ofF0jeN1lSv8KJ7tdRNSWXdcCuHVXK1qk751TYEWYgWJMLrzXY
9YeklQSRJlYT/nqMoPSHzaBz0dYd9k1LHqm45MrtK/3GH1+0/oGZYEofCBAgqPxDGYE6qYtMZx7l
w1SOi/NczmuPna5V9Gp/Od+FASNDRvsi+8hOJNm1zZCtJ9kGF3optT1/IwXXdKU0EKzkZQxETUNY
ls9sZ9PrlD2XO+0kAz4e/JWk2esiRF8plH+dHzjKSFXQnQu/yI1lVsznQQMJ0IrKZPXd3PZo+lEM
sR2lCJ3xdbCD0yN0EKBjR6qWuEvueukcG8GqdEAWNpVLy0CmwGq09DJi05LoI142mtuSrSSCuLMV
ESGYDSvHLQ5GAcLXZTBoirUWDTvuXpz52QUBbTnbCk+S1walIWJ1lxK9vR4kzIrMsW8dlYmJ9AmD
gxtbSIp0cx336NsM7TQUchn3ycekp9jV50XvrZUYL/SpzvIxWjPPWE1+iHV5ZlOMuzJbZUbbHITk
QKQThk9o9RuH35QfUNoloHIZac4GYlWjUKdXW8OxXcfz9CGZMlg4RoM14Y8qSKl38hjubz2tI8S2
opHbNGufYoMpS3h0VTsfs1Vu62ih+faneLTPv+ul73GEOLr75sjH2Kr4qP8yeFSAth8v/X94/bsj
CvKqR4o8ZCRFUf3xiFKkOsyYPhgptRf8fkSpLEQCZrmP3+A0P1z6QKY8ZE9MHw1iuH7liFKA+h8v
/R9/ck/NJd/NHb9/TCJ741ebRjsl8b2P96U6V+6xTn3V/pGCw2cuvAzCg0vfF7RHLbVpipZ9e5yr
tT1djwwy3Gw8BuVqRrNULbU+XBHdRxgWFyKju4hPn2ZaMDwf7ObCba6c+De+EAPuF+zcgZI6W/+x
zHPw1v3t0/bz699/2lzwv0waKEO53n74tKF8MyCXUdYq3/b3TxuzcZLB/8KSvWXLfb0OTSBorIqZ
eDAQeZPT/coqj3r0bx822BZIqU0iLhznzeX37sOGccqdBicsz1MLYnoaDrU5AiErKtLeurVd9rcy
i5qFLWsgDlVprhvbvNYtjaxYZ0y590z9kgM7WutNhTslPM/Da+VWV02bd+dw0I7ZMIptZfsJ0az9
scyRrUR1+Zh5zkcvp95jRseUF7mOGeM782B+hy5cVoQYu7qHVKEiU4D0FulMEnmJjBRTa0zv53SH
xIl2o76pB+I80gl0t0Amoe6wsU2Rv+DgbhzcyPJqQjYWBfW9I4ZH6uHVBGuFgpb/CSDYsEUkx8Vn
3praZ7cZroOekrmYpkMtn7vc3gy8zU7rFl7kXk5FstPJEsgLZqchgcNp5Z8jyDWzX1xzLe9yTMSI
W9PC2c09m8rdEDroXihAF3/MlZS5MPPq7PQeA/iwbBYA5QlXd5Bh6S3iHQyQmBrJp4x9GIcF38PS
c6oOlwFNqa+MITsGI15HEa2yiGzksf9swP8lvzJLrn/Xu0JpJ3i0cMRa8C7Zxv/7XYE65Men9x9e
/+3p1cm94i7gOSBQnGStd08vGeXk1TpsiL4KW7/eFeafXD/KPYB/F2U2aJhvco+3AEh2Sm/HhbLJ
/cpdYfztsnh76xTMlsncFfIe3+n9ZZHpeu5myWycgtd2YvDibhAVxs61hp48+GD4w1FY7satrb0T
AfDDpWCR2iQhibTQwYRPSGqw1H37NeeJuMvto34PfIEizc9fLCNd6UjRJwO1+2sNQ7kgs3RlIHEL
Vc3EM4YqdWKiAX1+SYqgCysteOrnUzB/kRHecXT6x9J71kL/PsITWuEhCN0Hs4C+G6yL8lqf71uL
J3/Z70v081lzypyNsqZn2Xbis59/TOWiwRRQNdvQz4GlEmq5DNO7vAgIkSovTTtCumtsuyF6Mm+L
3o63A6niI/jv1oqu/S4PFpUR+gsnEtuhEw8p9tvhrs8w50PdBwjuwYLqH+wpP7qkXEOYFIvaD3em
m5ykex8NpHF4Wx8Ql/nMf1dBFAS3IuP7XuMZhZ6a1as+xenVT9O5CypEbcfeQeNFRPXnDhG96BDP
PeWYp5B4+lJbsGof+DkjJlreMkaPGqIndagq++HsgI6KRq5oVINhQsTg7/pE8/gw6/ccCPhY693/
SPnBCvbTyOcfXv/ticZUytTGBE7ovhmM3j3RSGhgJuF3Qquulgbv72NGMLwbrJeeWklTlL27kQGv
UEuiubIQA/1Slt3bA/t+66zeuUH+EC59SgYqgx8f6NRySrxwWXU2ElfsxWhPK1Z8n3MO+1od+mP4
gNFHXzHBXcGSxwSqbonEvw5IQ6H6myaUw9wkRaIbPL2IK9vRxlNRNv9jZPsB0vB/ii6/wmXfNv/v
/xpvSKqf3yvqOqobvgZSQPXa74oHPfPieYwdeXbDBBFnnQlouy6BbaM4dgPvJLRtlnMZM+s0X+Bf
RZzsRlepiT9Ij8ZomZX1SUzdOevKs4bBw0zxOg52CqipO4Whz6B1cskO0dlTy4NfWyoL/jB37rqZ
vCMW+I0jfeCfWnUItBZril1ezVF+zfwCj6J7SSDel87SUIHLbi5uJoqJqqF/S8OjSB1c7SDSh4Ek
jnE4+9q891P/apS4iULprtqgxkkCUMbb0MCGg1i7qbOV0LIMOvveaF/JYNuZ9rjjZ74bvXAzdmw9
YTIWTrIiIGYlwnI/ZLiRxGvXpedJN+7duDxOIj4UOtm8mG1CEeBSd8tVOEyncbJhq9cA3MHt9fm0
6TRrExrGnvSOfNF64Sks5qtmjl61cMK6yNI2iK6y3iDG9qHDx2yYSKGq8BA29aFHaTCL+LJ3ivuu
x6vrk4s0aiug6tdl/CEKvKWI+W0XmKHS0Vr2vgv7azYFHFagN2G5pNm+hiNxrj3UzdK8Gbz8quZH
9FV95FAo2RRMLYWT5kpabMdcShfb6aiqK5I50a1Ojwht7yf8UYVVXbWUYwatSzAyvpjNhkqtizYx
pVsvukM+bmIKOi96mBLJP1qnjL/3ypennNqvzS2YW2KlFeN5cKtdDsFgBU136xppv3V8/APZ0ECj
rQBYNf7H0q4eC1Vs5lSdU20mm1QVogEVaa1K09hprqbhVepnpq+7PxJ/JBxu9gnOKdh8j/2lmK+G
iAews/DX+vvf9iCmm+V4BX3HahO35n+UVohcfyytOBh/fv23g1hVSQoewoj9r3Pz/VL3f5+9u+CV
maBxPXh/tVNfD2K1Caa/0n2fE4mZ/a8BTvy/9eEM30EFMsvn7aGk/ekknvHk1b7bZWc3zkdjDXBi
LY2shrvq2Vs9D+XWZp25c3oVWlBDd96kJChOC7KA3V03hNljJRES1GEfTGD5POBwRdOUy3wUHla4
Jr00mCHx587OKrUsbVW0obm0ujAxoBan1UvuSeNU1xUzyCwaVDxwJl32dI5XIPbxg8dMb3Av1zzt
zMMjXV8Tr0WukB3jXKgdv1ylrkVk4sybyuaY2BXXviFozFiUcOEI9Iwkm9ro1SsnsS2N7AXFH7fN
WG8luqTRsXyAJbp1ijpdfCgSCwl+FrTWWSv7Gg7fhCtqUHXLRHhlF8YGMkYmDalIu501R5/hXZLh
2TKM56JzToMXK75nUq6taUw3ML7KTdl4d2g4H/l6uItzRXBCcqmZJv/Qlx+aSj/6uXYfkbq3JXp1
kUccgbhA53AGXkWZVg3MyxLQiOWkGRvf7y8KMzlFavQxylNH9vIiSin9zLTs9u1gLBMCPH0jfGqm
6KpjjSALfOh5wXkprLpa6JP+GBaCopPf6iIUHjkgbn7Ux+QceQ0+ofZgW+MFzIMbPJ53XD4f6tqo
FyjJkmNbN+Wu8IAwBqYDSivkeBUOCxSzB5mVlFCobHckUgs0/xUJ15tphEKoQIZOLb2lX8/9J6BV
EaecpCls6IgXqZlbH3SlkilCvzrJ0axuCZiRy0Gg+5GxSrgumsfa5OKyRbfUexuLZ2GmSxkRuVUn
dkiQMo5RM3cywp9YmFf2aBvoP5EMNWV1y3jCPtVRXGuroaMkAwhZAymXTfTo1pr4kpW9n2EQm1pJ
DAfBfUKtVt6WLLWZSqJGw7Z/lRkBNKAqgkz3dzXJ5ou+y4a9LO3sQzh44tFvwvkT0iFxxHIvnpyA
qj6JzP4DDA6b6XIbfsl8TUI9roc18bfgI0EJTZ8KAlDx5sxEXf+20yn2k4BLkZoDWgo49P5dhMkU
56dq+B9e//UQ1gMoUwCjWAepIavzXllDfwuzxcNVr0hSalPytb+1//dkZ7VQpVWG62cr3eivVcPm
39Y1CoLIYkihAFgZ6T9vQPVJ9qTNaNbJg6G3MMb60p3hCIt2607tqz9hpGSCpS+9mIDBDLJRY1CX
ZM4nz9HkQurRhWbHL9pg3/ehmZ7Y/AACBEINZ8SsiE+q3aWwNMq1lAB4ab0m3ohREcN2KZyGZza5
0s1mB8JsU1rRl2QMb2UsXuAnbwsXKbQz7MmWuSo0/EQM9A5ZUd+EYJbWiRcjO0S/4XbImMmrxzU3
hx+DuNkWQfJxLgILZ6b9YgIedwfMcbpH36eD6s5y+XEs0PwUzJ0Y9WIkyqtkPycAo1pZkdLBTZJq
oGBLd8So0Q3588y+qFzMXXEeMwZjs57H21A04xcx2JSjNTo4guHvAlGPFDfkfwTRhJ+on24r0zx0
xfzqW/Oj3o4CBOmIGbWdHn0rLraTY11IN2XvZWf5OkA/s8MuBQdLRs7W4yQ203wbp/xbqzzoHkhv
HVcZ4pHXKuvv+AZrL9duDRY/cTeu28BZFxbDQqk5+ymtVgRkUXMj0fZe3MjcSoNJ2bNnGqewBXZK
MNRN1+kXflyc4PfumzSRC1vrHjmCiSL1/cuO0tcYLBdpLpApOx+vyxl7qZvTR9tJ+eTE0XVoxEw6
nL65i8IpX7tmxF9uJO+jAB3O5LstCajGkx2ioO0GfGWeuIt5HVKYamW4bkssKKFTfJoqmDN8Jhqg
LIsiSyGS2Br8y8A69Hr60TNDPH0+BlKWebskBhoZZ1mcHie0Ha/TEAP17Yz+sS+oZAvwNK4c+Fuv
suupsmElEiqY6K4kmNpISCPy9bUtAhvDTX5bz8WDsKW3atOBSEO2Q2cKIWfFdvLFT6Or2p5eRRyR
nuLellGw0zu3XIPY0texVbprUlrwxBlRuOI2sBe6BoyotOs7s/Yi2sRMXTK4zDrZ3lEIeCtsC8Q3
ENLp3eijMLkkmd1kr7rVmOnLZNTuwWQluiR2iraSaSe/DOoPcjRVnnoLfDib+zsTewgznck813aA
/VH0+RMsjXHfTw7zZLpc7Ur6rvOxKnQUnmlnYRqVDKHprzA+jymjkwxQ0VQmH8KpT5DzkOTasedI
59jF66bhaErlJjLkgJWuUdMnv4/Q5DKTNW3BGnHmXckh6PZWKpBp12i10yCEp9lOg7f25ShAAGdR
3r10QCXyQ501VflkNzlMo3DynygPNqWCJRSm0J+ImjC7tQjtbvcb9wIQvKjoyR2ECqPuin9dySl4
7XsdDq/8+fVfryGDsSiXHN4kIllYwNFmfBN44gXghV/xtUqr8PUaQqEDF4wxK8tvBi8KCPC1F+BF
dCyKJsYO7xc2JKAKGGL8MOQgdEZlUzlcQrqJierHIUfTiQx9XBefI3tQD8lqCP0tPD4WaPZwahu0
626znAbrXDuIAIZpjdZ96ybWOQ2bpa2V+yiyT8LnLiiG8CqZCwvsPJ9e5ajzg3LhF/P9ELVnLAGH
vPG6Xd9DZq4b2HZ+O18IS1zPwGMWrl3Px9Z05SGeutsKpslpZG64dvpiXzndehbmy1SYlyaHBFC9
ozaPW+ki5QMMuvQcl5LaBy5vtwfUeOdmisEgVkRVkBEA01Rih+Zss1EeNpu012w0NxAKaXqIR77G
4MC7iQwW+wgFotm9dw19WxHLRKPy6ufNkzdqDIznY5XmRwHdxXFG5JvE3sPlS/XlLKoHd0A+2rk7
Yx4vMie5zOzm2EbF2sVfY6TdMcLOY8N96b18b2Mnx8B0C3p64xjaJy/sn03wU55bnWoQ5ws91R79
0vmEwm/bDqw/nfixiMmvcYYNGYkV+bnFwe4VBH0cPhMJfgbgutSZ2rQN/utQNUZtu4yQME1QGxej
433q53k/G+NFENYsdCBGweV294yOFPSnxZjbnfuxIyOw3xqRvrWtaZu27S6q5bEOxTKkL4zGeStx
QJukAlRgqjpPBRJ0uyJ27+ZJDAtZDXdZVD6XjcbxlDSk1lR7vUrQ+Aot2wjED7K2CVDUI/gPxabx
BtjvHYO1UV153H/87MWsXbg5rBzPKY9UO9E2zJBuxX5x0nDjBUMKtKy/wNhmbFK6oylmfZXTL1mi
DZkqQQUufViNLPZa09uaVbIaW/NOD43jAEyg0vt9Qn4upg5tPTf1MjHGe3YT4W6kWYsy5y5y6d5s
1cdVpGBaOQmZ4BmXuKRxvEvIATR/WLXTZQTeeFGgf8kiMHVywM1l3iY+LBzVJjYs5ioteQyrkHk5
oRCZi21QNZWFai9bc34qMoOxEk8TTK4CbqU0btqKLtMCbRx50JBY7C3NzgZd1nyqc7EtPAkLPcuK
YQkkz7sBSEPEBUrPsMdpQoNrdu2n3ugpojAggkAKrlMuX/5Sm2Wii8u0lLgEzAm/uv3sp9m2tcyb
sfXarVSNtK5eRD7vlRVoO+xwm8GInpFHR+RMRsbHPDD4ddWVPIdBq68Lw+O2tWwWklXsul/aGrMi
zDtzE4M/ypbw8qp1N+f+JeNenYV+S+5wV62zoVsZ9iwXfh3SkTsXwRA+dWnnHK2Rvq0PI8rYsi7v
bCSzs/nJdesvWiteC6Ht4CdfSgKap6H4OKfuvi95rnxiVdtsOushIoCS5rnJttis4IasLJrNhZUw
Pda07W99t4GpwV+gq5Sx/2ixuP/+4W778fXv7zaaKBYONsuFty3/u7vNM03D1RHMcaEqsdy7uw13
nIsmDicwFDS+39e77U2Yyr0HPe1/Nhi/csExoPvpfuNWprlkG2KyfFCX9vshfp7ZQUM8WHLWSCOc
dKTwIUOAoS6f6uoaKnaOfo0PY/OEJNSdiWvhPIlz7zJGP5kN8sVi0ELkwNJq7/P4JABeV+Ke/dpj
U7Xh+l0JcfXXrft+5WApJ8WPl7F6s+hylO+aId9Pb9bx5twteyc5j8n4yrYAwVb8qVC812YTmHCA
q1UbCS6fbUJ4Gdk2971Y6nDM9Qo+mtghCmvDZVRqa2y8m2DepRCC0+nWLFkxzEYMZuaQxfRHunMI
y8L9bRdwROL6Hh8HaAKGSuf8j+eBJ+bH5+EfXv/teTCQsKgyEj+P0la/F8QYfyKvcpGIonjmI/lD
rYepHQENwuuf577mnyoDFO0o44Y3zdYvPQ58jx8+Yj+/c/X1d0utOk0pynhaThlZIc8DrsFFhZu8
c6iIbOKtUg+jet9SNgBX0mMRL8MuugYZmi/seL6T2nyZ6fVL0Pc3cpq/xDipUxE9mPhBY2P+gGTw
jjuayKdD2NcfOzmcB10Z6MEa5VELTfBDyrcBflLe2EJe62oUiEHhbIwRC/BmTvcT4tBohvmZl/vQ
n0iSggJTxMOnKE13LVnw7ZBe680WMsZSFFgH3emTbbtHgKfrsnRPqTO+2llw9t3wYMzOq1RxfTSu
DVRspiGsE4n6vQn9BHy/fx5FumJdumwyeRn4RAmmxVGftOS+7cLdVGlMZZl3NGqnbbHciQUSs8Ce
H5hp5vvMpLTqNMgrdgWNRjrFGpsiuYP06ktA2o+yiivsSG52R7jgk1t0u5ZmzeivvELD9fRALul8
GPEE3s9+4xOKQriZLZ3uSQ8A+Qnrqk8JXmKGjPVx0ndjmTKaToOT4aBdrawaZcwoCS+piBwMx2Yl
vfmT6ZCqWM/yJKzWv7Lb6LYyim2Jf7WfjHVYYGIX9SFxrW2s/kNWqDJSgiFVd+QkSEPPja5cqkm7
81bFgLMwd9bm0F5UgAKPqR1iWQ1OgmjCuk03RlpqS9CLxdb1mtskJpFZymnPFNQCB5vwU8RGsqAD
VxLWluSIuFo1xrhyvQuzptU+W6UPp2pg0jCAOrQZhMOXEfGNnXmXlqzhYzlbyxh3RRDf+cm4EoDG
psQ/JJF+GfYCT+uzN3XXvtUczV670pOzwPgiyD1gvhU95JBzUPxPJpCB0FBzaNerlkVtfagJYxhT
VeJPm6gqPkZzSWJW1xF/VknzsbEl4xiqFuxusMTNhVlTR01TfxhFvynIuYpIgED6elEHMLGqxgOb
FVzr+bBrqoeokBDe65sEIOzSGLsjCPl1Mw+X5AXsx05s03JCmivaFyuRB+Zd+0FkT2AZ9r2b3XZ1
uPsDvkZi+ROp4hPjtyRo98B9d8Fcndser3BL/LtGnJYFVMuKQFb19kKYrBThukYDHZl3DcSR77c3
43npGMGrOxh3wkg3ISm9nW/f/cbFEG6bAO4m8iWa7/9a+v0c4srZ/vPrvx3+5p+IJ0H+8cfacHJ+
bPSJNqQCe1NMvYkevxdDFE84Ob+Jcr+XQsBuGBuACef/lGLjF87+v2svqPyIHSNJBzUkQ2xupvdH
f4O/rUFZHp/JySjgKwG10v0eItSAjzuQsXPMPOZdcz88z/qElj5yngrLRojR0pHmoRkAnJ7DNUMy
9Hxh1fG8RpVyRD9nciiX/14MkQb0t6uKgbhneLxZNmCAX358v06VSjSUAGoTp8vPmo/2N+dEOQpC
etjaOeNGS0ds0hGnr7ccZcR1Yd7qZt9u/Mytl5i3t/TpwEAysFl1ZQMMaAhrhOe/jWc5L9sR3F2U
DDDNfMlSn/TYhTCQCFjeQG8rEFsKBCTI086tYHhX9qEGTsi7cPrwxYzIbRhgOjfKMRAl2tUQT7du
zTWGUyJaYv33NkbJClRkIwdHiH5NdkD763D43E05YhLPAXtQ6/bBz5z0Q+xJ1qV9z/g1tYpF3gpn
kaUxgtI0AMMa5N110rB9CwP+JD8MYB0QgKhNlo3jyZArq6nOfcusffYng2Eo4orETNJnOQ0v0H1f
4im8CpwupeV120WsM7uwehfDbn1qRgcqub8zhfGZYmlaJKZFtMRosu7t4nKL0fKixlFu1r7YzDGU
3Myl/c6fy/hzHBhySQD9QRgMEsI8xgI5FV5N5CVjCt9JW3VHLXWh3eY9uOmscT9G/Qw3zjNupiL+
XMqs2Xh6Rdiu7G8bw31SEpC08W6dAPBBnpafG9si68Zts72mcDyh21+NLrvVvmD23UT3pa9fYhS7
IpTGBoji0CkbHalvDWmRuRhXM1jPo9c729IVLzGEx9nEzeCRrJvDhAXBNhk0jnFZTKvWgWmoJwbR
ajUjrHhqK0JJ6+TYqEUo1t0PPpvRwOhvCmO6ICjioLnNrpHZuWOTGqY2Aju1XA3UmtVPp8dILV67
KakPPkJGtHvhpmY762fiYyTEUosQ/bG55R7tWBak9gzYHGBnMB+6oL4r1aCkZGJicattUy1Uqw65
x24jFdfgrpYoDNEW7QogVq3JyL22nxumNYDmFQWPuZiXcItS5/mHXDLqz2J+PR0Qw0oNibKONMre
Ab0GK+LgmtXnWVP4ofixioZh1Wvzfe6kT9nkJDdJmbowIlyWPXkzy40GWptopFC/E53f7so4J8PI
q/3TKKYjCR4ZI8KyWvcddEbGASpuqm7uS+Itxywo1vFotDeRniXjkfd1dJAs1Xw6/PCQdAZZq2mm
H9yhNs6zKKetqAhDqf2e9U3u5wIrTZNv9XCcLv/43jZpqqfRDS0gl2Q8RegXyASi3cNk94K4YJH4
Tn8IhNUg9OmQGc/VY6V202Dr3N92/eopYwD2KlfdM6CQ6Aj+de6t3AM/zr3/9vp31yEeUTbsdFr8
0WqC/W02oNp8Cxcd4uK3Sfb72YBq10GDYdOg81Ij668XIr4BnRk6THWoZG9jg1+6EP9h+I2lRdF2
aAQZRaivv2uGJispcFtW4oxuPckexl5SMy+suomaVRLwRSIOEhD8D4YkzGwdeCHMrqEeNGs/WwMW
MZUTrjuNuY9R5b9khXTJrqmCvFqbCQuZyqi6fTC07osx2fNzpAXlxVAhFBmGql/jOiA8gBzK7Zhb
9XamGWMZVYb9Qxl2qFTUJxxsFUO8t499rJ4AXT0Lnnoqqjqoj8BVy03SaCQQVDxDpQl85liBfbqZ
1CMmedY4jer70NEAgBDmswHkXa1DM8vPE0+pTgz6SaoHN357hNXDnGgaj7V6wLvWILwGxyrY12Ts
LgtOAs8c77M5KGCkM5xlU4kOzSBEHRc649hxiSQHeYnvA/ZVg/FcjchtNSzXiu4Vlelwp03uvZaW
az3CFuCqyfssagpcNZTvoDyeY9GQMCICRso+YGIBqHzZtpq+l2opgKDytlFrAudtYRDltAvsESq1
UEjArJDwy5IhkaI/BlFtrVmvVHuziB/4e4QFMxfFzsj6dYHwZZm4FVitzsTxN+DR8zyG6pIcsAXB
bN4mVBPIQc0iezNgvi9S8o5cNsqmGmZyhfmX5uhX66lrmS4yt0G4xE1UWfzOJjCeSru+ZF5rnNLO
kC8J97vBW0RI2MSTtiJe1FmNsR+v0WeKiziR7qmjt+ZcUmqq6k1YNbWsQEx/QG3lV9V6EE2PE1ip
sapAZ8DfuFG0M5Ray1K6rUopuByBuTGd9epT5A3V5zSYIRtFMTZOfS53FSuajS9dCKTYBpNP3uBP
LxQDHoNxA+P/qu3sEEslKaPzgAq3yO36bAokFLB2AvMhK/0vpMNV171f2DgWq/klqPuo2DY+q5iV
ZYZ6QyC3pjWbGjWWWM6YAsmaw7apXf3xvQjNVcnINOu5HBJ6ZA5ktrgUlhHip3Uno/DYScxgTTvd
+TU/UEk1yvwOaQ/1qQMCDdE7t7rV4UjVDWSv6GsIh2kQ6P6ujY0y7dPVYNBnxRjgU/73k5y94o8n
+T+8/ttJrrOMVGcy40lkNGp09e0kx0PicHcErBHfhrnfT3LjTx8tOv6Kr2DQ7ye58SdiSlsZvaC5
G0qZ8wsn+V+0sveTU/XWuRBweulsav5iOr47yQWilkzoTnsKQTNiP0Zi1xrlR/Q/D1rdn8bRu2YZ
bqy0PDzMrM81F/TLVO0jLfmMthodt5kf3EZuVCJjrXs8ncHFjJqt8OJnx0nYOoFUIqUiPAedNa7d
uHvuqNz1trwQfaAzqC13daJvi747RDDSPCvawEK5EHYKa7gb2IUU3jYTAUvC0bi3RHhVwqTaYtNo
wG2ZDJrbZp+ALttGHuTIEpDZJtCLaWMbyO6i5tgzCQgNFiPMoN3RX6Ls/BjKZqll2YXmWuvYm75o
xfWcWFegC29jEe7C4gJD26psrduQlYuGBbm1OU8qyGbZR3yiR1F2W8w3oBHZ5nTDYpyGZWyWnwr4
zbNDxp3R6UcAOguLTmRFUIQCRguyF0SGPzjKCBn10wRwGWKLzEP6MBlQU1xWb3HAzI+yN7yocr2Z
idOQUIj1rNf2ZYO3rndFuzMi1ahNRX7dWsEp7BGbV+nEwNuQ0NBSs1xkBHksQRBpnH1u97HzOkzV
M8s4EoQYu2Vjv3bs2aVZSTaMsFCo58XzWMiN6BN+Wh85DMkgay+KN+qImUZ3U7rTwczGTam3+zy+
aQtLiSyNbeGg6g6C8sqHOQlNTYMeAZUOxfd0V9v+0gmmJaxbZkv2oQ4lUiGxczNWWjLRBG7y/N6C
FCZsb9fkFwES/95ODYrrRyOvt2nYPUnEKC1/BzE1fWDWjwY2obkMzloRPaaZfMqbAaKQ5y2ybrwX
5vhUJ+W2qMtPc5ls46DYZ4W4i2DA8MvrT9GQHwvPeSbp9NIpEE+SAzXSDMl8XKWEfX6Rhmy3eQEE
HuNv/chgl1ir0uiWnvQ1kip8DQ56/TL3kbuaB5mtMQRa+vyhLOEDpHUxb4K+OWdDugkE93mUTnxA
w8JcwqMhTci0qN6b+dRWNEZmUrcrslmai8QIwNlU02VWF2umqctuaJ+FK6+5yZ6YI1urYXAT4E9+
S3SdtyZe5HOcYQAc12mZ71FFbeq2em3QDC1QZTJonK8rwy/hOBUOVLzxc64lHzMG01Mf3gSpuxvJ
CNF8l5gwSecp1n7Cy22kw0OKNKgnB3SdhPOjm4xENiLL5+3zObX9B1lYtzK8zAZ3DQplb0ctSbuu
BHxtkUkSYr7MmnLdEuSXLzU/Ci4cU5Lp58xXv+8No6TiINCw72AtV9fAv/UKeAN/vmH+9vpvNwyX
hYEdCo0M2Emsju9uGL4E7JmdIBJuVfZ/v2HAZyg7OzMtli7cecyQvvYKNBjYFxkcAbT+y+z+KzfM
mzPpxxvmh7fu/rybGzVXn41eO9nyZSQ9QnTJjoHfucunu8iGlMie/tlYCWvl16zdj7q+05gFhZ9t
NooCsWFvwVAqdyAd0dBMIKiZfESLvL5Buvb/uTuP5TaydUu/S48766Y3Ed13ACDhQYLeTDIokkrv
d5qdT99fSkcqUqe6ztW0JhVRIYECycTev1nrWwE5uvUm/VITr0kMM4JzAcPX3XbXifmaoh2LVxl4
fphle539wS1ToSbYDC9MMeJ8q7/rOpk5y56/hTZFg2ptvmP0ICbZCp9ywRa/zv0xejarFwrH/qRZ
zPPGK8uGySjuRm5MUgDj5hr5cp4f6kTbjgMppcW9Lt6M/ATIzdbWDNnr6dwQOiRua/fRzvaiobp+
H+6i/hzF65xR82QeAq6l1GRQQGfFrvQsYFwQO303cErk7ovuYXBaw8rxYH9GyZY0nZwPm2wu531O
rbt+R1b9sQybXWC+kQtl+UO3YbziBERDCZJC+k27Q1FjHmLTQAZzlOKlJ/9EqBqH3TJ/NexbDDip
A1rHb3LYvmt+qu222OgHd42k6R6bJYsgsWIYMvZbg8QLe4sJ+bklWUosIsT5ZJrGaGbE0e43xLBy
lOfulhQ2UCh9eh8PIRAQgkK4hs99vhUYdho1JpHh2YRgB1NxWnrt2pqnWruKXwqYFW7hXOwwVHKU
5MaCvqxC7ydw82SwuPhJzVmfHRdmyLJj4x7sfqnqUH934CSbjSYuU29dTsoycsONPutQiwEGpl+G
9Cn/1MMIXBZicfo3KkgG7v/ZRcn44fPg4t9e//MwMojm5JDjmLOJG579kD/LXSLnDQ31NxQ9B+8z
U+k/5/ioBufzC0gb8PKZvPHjMGIvgNuTEwSzDWhxcB6/cRh9m0t8PIvYXM+ltk3xzM5AnwXxH+cW
ppp4XsNU9ZRjvMFMBsyO2tjezFi12HGPndoAqzHwSdpxkFMgoRoTaFK/d0b/f4sk64xPy+R5g65r
83aa3wXn76/iQSNWWpvSgQ9njRHEU8etHZHZUOfVVexZ0AazQN22raLsZGj5bQXCAEDRwlTgBllC
+6qn7HYtPQse3Bhvnd416mMMzNqz6+WHq+evtBWzhOXzm2XFQjgBqdNkFGBl5Rf38YcGLrUMda/P
T6xE2ze6z3j4aqbIpdbIoOp0lU4hluWgVLJq6Rahay6VaE6pVMOJrHpUtuSZm9W4GMxI991yvI+C
uNq3SXET5/kmUx021Q7FSyeSldoE7IxncAEQNcCTbbEOshS0oKO11spJo9e6rmr0KNFzY0L0FtG9
02Y++WOYuskk9gQqbml1WzeW4SGUk8VRCqB4CkbiTto69oOhIbZGj9gXmldtXN7DgN3lrUIwUq5c
BxE5PLEYvUfgsggVNcVaWShEFk1VmFwl0+CnWvdSjB1KTfTrqwY84pIJNyGg1kMw2kei9faJ2n6x
ALbg9fEOiQMlKXHbL5Dca+ZBTnwdgVi+YtsgYRhWt1XW1/40C+7spCNDaCgxT81v1W7HYenqxOIo
lVdfTaJrfcNJSkR8lXOJX+Ao+s64Q70/G+eDZCs1LVnlCb8BJhE3TphQgdYdOr9UD06BBaKJGCL7
Joq76b1Q4uiUkBZE7mqG1xQ2Pto01dknelwsR6jFYqkp8QugtnLpEP55O6CeGxnsu3eFql5aiTqc
8ETV14nWfpEWLCfPGb40eq7sUqLd8QrJIDzGKCnzRRJn7nJiM72GFTytxiTtdzh/jL2MeuscUmpu
zM6MLyFaNefOApcZV2Z7o/bhcNlK2a3bjoH3JbLW7Cu8ZxM2ALAsx2PWZkzT1yY0I2crM1u+mIMT
HOomoTaooFU/t13tbe1RzLlX8aOQWr6rc9FfpraId07BRsiEeLdmNOAezLzEsQdwCgOIJlnVy0Yb
XuAkF+NS5NACQk1/qiVofpAHw0Ncy7F/LZRkxjyx3NgQmjvcjLUOEiqwgUMxyTxOAfSgBWT5YKO5
zC7L2sgZXlUmYM6kPNWRlFsttVSmQoa5MOLG3TcO3J0GHCw6X53Mw2g0tpAzyc7VCwCpBcCvSYb6
Tpf6SxcW1/A6D0VrVTd9qn01Uq3eTxPSEbu0h43UUXd6dtpix6t4C5WYuNWN8thwRC/VWOtu1FDK
HQlpil/Fwj6HdLTvpWV1lwgFCSJTRLih+QxXYaCVhC2aAYY5xTvUUeodYrT2C/Qm8aqeqtd46Ma5
20D20kJQHrv5cFB1zB0qggnNLMYNQ65zlXmPfAK8687Wy71BTgOrwMRZaV7j+MQePBXu2L5HWhDu
unoC3OyY06nTDewhekgTmxbJIaqM4rqfCCroIHhVk61Lf+qiaMd+udg0RotdkOJ2lbaRfjTc8LbA
X7FgX0rlkxjHpBq2jiE2xaTLrTI42PBC/sORIlfNOLqX1SCtOw2RKSu9IGdZxjx+l9R9dnBS9Y1M
zvDcK8NXOyJ6C3lN4gtVEa91irDDlVO9UVtVR3Pr4rAk5RiNyESYeuS+BFZ9hZSgX2CLIMO2KRHF
tMrsErHPjspQIm+atzKqSHmAcvjm4pI4lI2Acl5kyaGq6e7h0/C8aYxb2Pa0G5uQKrOLs5MaO5kf
RD3wNI6RQ1zk6gqAd3lGS+QS0WV6L1k8OtWC0h/Q90A3fiA3CPWDhCtwo4o+L1GadpGHExHlzUpl
JOhPRmIzovVClBBpsrOVfhypvRmuZoWVHaZitEmtlt6alOFh7SgYrwyGEGclTF+mKUFfnDY1pxqx
mKF4xqmaY13PmwhzfhBeWaOpZDgV1eZpKGzxGLXsEy/+t1NaZu7gdjrJlG421PVbXa1IJE6Diymo
nzyTkrrLWN+myPQKVXzXE/7Xpwv6e37Oa4lwJA4j8cv//vfWv/b/z/yKn3/jvz//Ly/41xdcvYiX
T//jFyIW8qp7b+T1e9tl4kfNMv/N/+kf/qvkupXV+//9X1VJRjGz8Lf3X0sxGIj439CPIiJFJfHh
cp//sX99kYuXnC/i4qr+ZXKJxfrX1/8s5dgZOSTHQO3+l37uz1Lum9SUfw76qPO95fxRys2LJjhY
jC+t77q7j6UcKJ7Z5Uwh8d3Y/ePH8q8y5G8TjWbRxadSjuRSgB1UsehGvjewH6sS0TdVXEWBd4xZ
+b5kEozNmIYYpT2RLYgY/joGoXHb6dlFq4vLocimc2+ayBN6jq+BrhHvbKUBAMj10kCsV+nla1u3
+VPak2cWtFFy4wyorjb5UJWDL7+vuHSvpJZhJqnmxSErRz6UDticcSdCPeNDlSfJF90phpsKXy4b
FQ83a9SF5qlHeWYvu1Gl+xm0SU5bB2q/wVAwCJR/LM0P36qFmEgHrobUmMfibx9f9NC/dCJ/8fqf
jy+aUWRKpgsod0am8OD/7ET0P9iPeo5p0arQEXzoRBwcrLwKpq6D5Pub3vtHJ2L/gduUBSqxpDYJ
TIB/f+fxnd/5p+cXjA9wNb4WkCr4m7+2IknWJgnlfneaQE6ilomWdoaGoXK58p0kMzb9oFC4jl6h
3qXtYKDlCHrWYKIqzkILFbpadWB6CvliW+JG4grDdo0IKQ12eLcNbIBJcaJMd9Z213QPhtEri2km
X7ZGt61Cz1gbBjqJKiRQM/XEOjFJbM6qQPiJKi/QEDFc0IXuR/ZgL8wxt1DaiWxjVm502atlvhgH
MfWIKQH5ClPavtAkLT/FHCNdCThbtMwCvegar9wN+c/pIh7qm7AlbSJMRiBQefZeqQrbMSkeq05g
12PzsARARaRK7ulwQghyaEqLuBGVrIqoJgckLWxn7SRTei9RL3DbN9dpmZUbJUmGI5bPa+ko/CSt
tjvqBFSctChs/CAnOmpIRnMx6q0848cpltARw+UwSoAGUIifh9DgaidmW9dzPIzgDRhe1OMajPEp
bsLwwRAEu3gGk1DR4vFS0zTG2GozFQr4Gmi65NKuq692K86W2RH6EJ9qoPSbMGHgipflXMJ4QwrJ
CCQs231YZq+kvMCDcg5V7vm9kAevL55tTCqjHlEazJLEKioygrLpB90ouiRmAHrAmN+Gqtn4ZVK+
ZzUartJoHjpcW6NjnEpLO+VBf20lpm8b4zYex/uEhTDLBlbkGEO32H5uO4VSf3SNJbAMX69wounu
Nk3kmt/GwRAFRWudovtirRGPNkkqTvYQTSyzQ68/qx7+ssFjL6LvUM1eFGp+QCZyO3duSUB9Zujh
jj3vOh6QjNWxx9/Itn2nvE8V9tsij7eRpbxlRWz6jpjDJQFPa9G6krayTJNmw/L80uX5rymrOKjF
FHQ9Ax24M/YAq78g6jYrzzQ41TuW0nTZ9v2uneH5lFtf7ITJdaVHz3rMnAgYMYO5jEdaWHlCvhPI
W7BuhNpMKINVPHYGo28az4cqcq7bNH9AhlssFcNx7wkoe5JiYhEwTSyaMj5rZTLtFM8aN7mA8sfS
9zwZPVllBWuJRDg3DY25oOyCeeYe0mBAuNrDBUy5RnZVIlaZq91PJvthMURESMZQh1QYDZGagKpN
INs2uZ+09m7Ww7lwgGm1ypUbxK9NiRAuVjsTE66LKGt2JWAmNpFEV7K7dHEcY4Gqp2VGM7LyuOeW
XZW8QSyCcMYlheUBFzVX+ELEAH8rjckm9bWFhg2fUI8Ut4YlAXZHQfxHCM1q6nUgoFaMy7VTqk3f
NN1lLmeLmxavJkfKY2FM8ra1o469hVpshygKln0yVOveCtwLaMonKhaUxHzCzjWV42KIvU07AEmL
NKaRwBnlMlbreC/zgITWmr9BFYL8ShE3sUbMcNjeVe1oXpPAkq+VSNHOwyTI+lbVaqXaZO/GOv45
LxHvgzByin8dXnKegLoIijelCW9Hi/GlrgEZskO6eFNXm6UXkMhEnkuOZjFLV0SJXQzZxDOi4HYb
hxfVQWmga+JccJ5sS8W6msK5lTLJhVCcrHgD1YhzUgu+tv0wMELw2lU3GI3fOEPiyyiLl7bIw6WS
aK89SHXmIQ1pcGansOds3dvOJLSJsoqUJPYEx74wjE1Xw79yqoZJdJ/uI9d7D0ZLg6zBxuyfOqEk
knAmoKKugi7EgJLi7+/WJbDZPpfFf/H6n3UBl7/BCgazskd1YHL5f6wLgF6gaZyjyqlKPk8oZyMU
Ez/M/d/mmj/qAoOKF6MJnpUfPq7fqAuQj/1SF/zy1r9ZnT4s5MuuGrOilvGJ3EAWtsZGBaIlzk31
PKjDuULwb4DDEup9gGkpB4VKxb1gBBiRoYtTMSS4982a+qs5Q4ztsXbZGCwJymWiABorFk2urvNM
fcsY35tJ9TDf45CuymhfQqBpbmY9Kqc0y1v7CcZW1W0D+8BeJXUe54PL2SCzAjyx7MpDoQBaeGZl
ECCkJaM5yAgJI/G7uQ3HE9m4GYoBal7FvoQ2s9BPEu+VeqzfJVSvFkXB9FI11cpT4i918Bww32C1
jFJqkSI4RFTkNTcpXgQ+fgQbI7VeBKtwN6yn7mVsj6QHIBTeGF8tSF0keEtIDOfEOdQT4hm6zYnB
o+e7yqq/7mR9RbbpoFyhcSrYAeukGxeomDsCvZu9wGXdbzDdZvl20M72Y61cOvAri5WmPvf2mrBg
pfwqSA/RdnwbEwpjgTHZrPaZQ150wuaIdY39XIvHznqzmBfp+4Zg9fRoBwFSWajg3kon0WPkl4Ev
FX94zS+MNG2gGRZDHrXaeeRnwzraK070HCmYPZRtmBOSNS5AkdvnKbhoqnPRXSvpFqUqR6XrbiFi
9jHm4G2EPDrfl5qPkzxndGcyZVSPfPcYdZkU6HNy8MIxV//UswSKDZwuYgMd7GPwyv7DWQIv9vNZ
8hev/3GWQMmhRHI4Tlgo0Ed8OEv4I+Q0MyAAgc933c+PFtn4w3UN5olYFOid6SN+LjsMyDrsXYFN
o0SCC/NbyEgsCr8cJfM751gCUOlZCI1+HdwzlRcFCfLT0QjLr3HcOUtPSLCIol+1fD5bxTnrEpUb
Fmk50ME26ZNiZDh2RsNqT4XUTb/McmRihHUOvhcbcoXZ4QlM4ogT0lvbAck9cFW6yF0NhdWtSEWK
ll40KQi4v7AyKBl3uu+NJx/6ydxFU35RAimuLHuL/nGryIKk4dkRgbEyuOhwmI8OFnTbmE8f69EE
9lFqmArCcjVUilxWKvBEfZz0Y9vmW7jR2yLwCDCOl5Scml2thmQIFkndgIhqXwwNPzfzvGFidiXN
nWVjpxuUVSAYg6dVeWxN80716rXqRSgnijUbs3dPBKDQwk2m1AtBYamVIKyjbqc6vZ9VYiEK4Wet
smazs+206C2svbWTauuGmKZk3LWejssifc7lV0EslTGmF5WIEoq44i1L3deICFxmww9JX163ddeu
A/IQ9Lxdm96utI27wrhoJ8vHGoBp3gXi2RqvQUNQnT7uRdFWywprQBc2BCTqw6nwyq1wyZskDEmp
yBPgjXQig7M5bHKzJd0pXxrysk+mTRK0h7jslwbrXdWWZ10trhjDvUlgkRbIy6A2Dn3V+2xdlhmH
qNKRhxA167BI/VGRfikYgaegeC1n64IMwgF4WbfRyqI31Lp0P7WjbzEfZCNrL2INQ90cEx2VLi50
+zIOKTVdc+8l8S15XWC9sNsLCZce86SVfWm96L00r0Kv2AbN5Nc126PJNP3RyB5FhBwXSvbY6xSR
ffMqW8IS2+LglNjLFINkGfXOU+wd8gvf43jnFFgapHaFXbXRmG5WYY+V/s0znIMC4sEJEfQyRw/Y
viDnPxkpCqkKe0qZHRQWJopqrNuWSInBXOjCWcUFCfJd7OtFeJEO3da2692kWPB4Se1FWzANhk/r
te7reyNBm6w7h3ZISfdCeakkCyP3dgYPettJn9ymDftPora/9HkLFM27aqpsKabmZtCsVd2rfou4
yaouWsllPMLvhHs6DTFGonFjjh5M8nKlBQLxs8LHIqTlVrdZ8ERfHq3cGNmEb7Ma7yyrX2TR1C8d
J7oci86vZVou/rEXAPWZrnGkmijj+TX//QXwPRz947qb+eqvr/9xAWjaHyS7u9jC9B/Z2j+LyVl7
o3HhoPdhBjXbmX9cAN+GTPMFYFFtsgVm+/ujmLT/MOGqOaRozxJ/IiV+Z8j075g0hkyM1SCfc/4z
apoB5x+HpL0hgjJMRXdSNCe7dhUe5bbocBzpt5h8+Dxp04uOu+XCGuqnXBse2bKuRZexGYUWvFIr
/Rm3/RlEI+WcRs+chNjoRTv26yDs0itbF8FFjD3Xr1Qz3JhBxoJMFfEpGSAEytlsDAoQPVmg7q0K
TRsTMaJHnTlXLlRRjCSeVq5IRelvsh7qd1pZ5OjFrnrmwDLfbUkxJA27PNEqjuTicg4QVaGRpxKM
Ny5R9Vfs+6yD0qf5XQkB8pEkPa0hsaZMd02i6a1PkLj1Uiqhc57hiVhUA8RwiojVdTDB/9UVZdu4
8g66b7lug2CTOg5kg8i4Jkn0TNjNvmXFsWo17xYfyHVP5RyWw+hrTsBPJ0CJoyCeTurqWpThpk29
HNjJcDbyXFkB/tirnadudIT+CxXPQtWX9XIwraPaCuCFgfckBlxzQz9S4jsl65jw0rSTfdInoMXi
7MIa473mdK+xPW66sN+g5LqoyfdDH+BeJ4nYyX68ndmVMXIf8Jh33ug5IMKddJlRTxZJeNFyrmXM
IZiJ91eKYmh4lc3LfpSbksscg7e1jUv0ulYwrWxdWcS14r2xTypd0nCGFFkrnq11o6lXrl1tynlK
Y2feWsvoz5uCNZDOw+CqHoYz5jwx6xtboosqQn2dpPGuICR3QdXjI1+4zZkVCV27yInUHZgheTI5
xbl7Ec7DpZwpU+jJx1kjWegTStugSBc6oicJLsxoO7+U7UFjXJUV5bq2RnXZ5doJyudtXyjEDsM0
Sg35Cu1vHTH3sph/mczBwta8cUvn2tPDc5h0DyEj3oWdMHUQisa5zkCNNQOeMy++ZPFE2NA8dRvm
+Ru/HGj2jORcRnNTpBLD4/ojIzukDCRHFK9K0e61eaZXzNO9ijEfW3V0rfPkz5xKGvzhwUb8hTH6
K+xPiWJXxL46Y0qneYJo6QHZu9+mitowLtiRhQ8NgaG4RsZ13rsU+F3ITIHBpBnLcSe9zv5i2i3a
gDhQFp2qFpgxI4nqGSl2kMniVZ0nnto8+7TmKeg4z0NVBqNhyoQ0m2ellV5dgzWadkaSp/fJPFGN
59nqNE9ZpT6DeQoSB1VyNBb9PIh1XMKU9Hk4i1GHfzANPf59R3xR+yhfZbz9S2Sz3b6HabdPnGA6
FAPrk8gNOlymXf/ln3rzkMLAygD4MFqob43A348xmEh8bj3+4vUfbh5uKk1T8fnOO7gPrQeXEkId
UoxoSvjPzKz5cfNwJ7HCoCH4ZrKedxg/bx7t2xiDIYZteuSo679z8Wh/YUEmnY293LcFyzwf+Xzx
ZJ7mTnA71GPvIhZk5b6vdWPcBAlFrYNrlxBmQh8sLdiBMzSepRXZK12SpB20yn3hcPU0IWrPfFbs
VVB+NTr8UWCgtEPgLpKZEbw1wrnScbAWZYzOyIlIMDQ9Asq7oBpWhuTrE8Zxr3QmpztixKqcAcHt
Y1Ir1PvlHEMxcVy7KL8Mezi2DZGgOkv5wO11dKSKC+gXIOUyDtp3bn/gy1m587T60ear7b5xkfPq
taxjZ8k7NBY6AqWA7NGNnP27mmrka0y89SHq3/XEXXWlF7DSKG/aPDuA2SIUrE1WVmAWGy8cl4qV
2PT9TK+5J++Kwtx5sj8lmnLnBtoqb20gy0n4gE8TaaeRbspBPXMNH3qBp7P3suhLVHXpoUoGHHTh
C042CY4qMI7MIwO/VAjeDuwZDjrslVA710WBn2LODVaD41h62Zojcl0mhlx0uOuWrkpIW1s7kNCk
1S81kWhHK4u6BcoabVWzuFqA61uASWSAgcWMNIw+WpfeYDB/0E4ihFQhwnJ6Yfhv+GjKFWj31qFU
I2JV4fsu00phFesYV3jfbptW88eQiLigGNKzovbOSQ2ZbuhWOF4oZXITALrjeq6sRRTGTJGk5tJ1
5nyveubtK32aj+UxvDKFuRPq3khMD7R1zU3iscL9Opt1m1VbFPh9/7lnEflQTDatubRkQ89H/+9G
qtrsHv1YBc/8m19e/+EsQnY+zz/5WJORwYf9QxVMrKPDOYRk1OMQ/PMsAsU4Z7fCEEYr8P2Y+lEF
80dwhxmPsODHlkXt/Bsj1fk7+7Rp/fbOyWFDPMpwF63E57PoTxxID7sDdloMkg+bem1XCwepnawP
pRedvSZ8w8G/7PRdC2tRokomKblNlmoXbYf8mNeoG0dMlW/9TqWtFLBReeJJQtzrb2UJNBimSJ7c
pt45ql8Ukq3DbtGiFVJXfaOiKlpmGVqhgq1eHPguRBKja3cjhJJ/6hOJKQGWBu64+Roz/9NgjseE
+dbHJ/IvXv/hieThYuIF/4M52if/NA8Xj79KYzQP22z28j9ux79d/uPRo9Ob8WLf5nm/9UTOI8VP
j+Tnt46q8vMjWeHoYq/PmDynhPK9Lkdo33jpckzbZ0soMUvdRF1kiPmuB29CcZ9V/Zc8NO7wHrdL
V1GoyPWAaYlW6asihkaodoa4KOelnDqv57gH4lXBxm5K9O5SL5pNSN4lsWLzYo9RZrCq52VfM6/9
6Jkump5c3XheCdbzcrCb14Q1P7fZS7YRCTetQMtMOGj4FszrRaxExSqPcsbiph0TrSbNVS0axj6I
HWNySSWLymTeWAKoBMtInEDybZspCr/snYvWEEetLXxEkAOQbZPYdbV9tFiJgkTIV1Q+bBlYl86M
OU/vtD0iHemLaqzXisLK3K5VckjMrylr137evxq6HZ3llJ3zKacHC9jSllLd6fPeNps3uL2b6Oui
MB4j520CxHTP+nSuZfMHL/WuW3bAqgJzCg/KkPBhnQe060ZBKVDpcbIs5iWy6njRwZgXyyKH7Dyv
mlE7fFFTiT2NYaGc19E0mNW7zYbaSHBNW4O1rNrhIDtZ5uMCqWF6rcGARhAIAxtT7zZLx1VT1goR
79m+DxtAmXpSr6SZQZpjXAgKcq1pzb4q1QclNy4Hmgy9hLc3iv2g9HvRQp4KO31ZRjUpWHT4Zbwj
/h15Rl2l5JDrdlVsiGIJbpqOLBhDdvTyjYL9a5QGr2jCG80MwV6COaKAcb3lqHTeEv7ASzSpcNAV
TxzDSbkkNfI282ryY+Kuzo7GwMrXsOUNa9+IDhAq6UomEEvAgSM3LPTibpa4bFrhgjbtU2VfNORX
2e7QXaVpNSJiBRKe2qFkG2SQvhyhDC5ru0dn0CcNYgNHPMYRwmdj7L4OCj3pYrBtxQ+HrmZjO4f2
WPmtGRDLShZAhKsyPluNtjaYLo4BP2RR9hcS2tiYkw8vhuArm7NLry0eVOQpWp33i7gwN3qk49Xz
LBBrySWfwqNwm60Z2VftUG7c1npG63LstRbJYsR4WuFPgkSc84QHQi++NFXzFtQks9oxnnhbcUiz
tnV+MrK740f/7tTaS9TB/PHc8SYowutU9NvetJ6q0TWQeRhbzKoZAoD8oE30XkJvqHLcESJJhkM9
jZ5QWTx5A1sdqfBdmlXyFPQ8Yjl++REhZNFEhyj0wHUnPLxhar+zEfQRcPp1Zj0Mc1Fd1vJFBvHB
TbyDrlenQbN3xIc/h+Si8WfXsegfxMAOr3aMc2OAzJ/nzL3C0zY2J2uo9s2QX4VCuze0+kvdoTDO
kysrD76Wg1hjzT2rdVpDBSBWzWzFtVJmN2Y63XiNd29KdW1XEme7+TBaPCiadyxd44K68pREzdnl
/Zhu+pA06V6m9qPsm4M7r7sq+9zM78/IH7lA7kOLD4OUZnBUu9JdDBlEksadu2m1m07h6FRHPUNP
wOS+uaTgVl7VlsMNVs20oP4UqyIaGQchMj4lRmP6pl0Q4ht4/YJtzMoQGSgykSbL0ksfJqs/ZyZC
piSGkVrlTHf0Gl8vrDQIB0LbjIMpl05PIEbSe8HNECHHgkgcpuwdHVyzYC8aX5roueZGfkrGGxA5
111LWGXork07eyEt3Z9wy8BjgSFnht1NkLkV/UBBPrsb3HUVFmSh7TB3rUYrO6raLLJuXXuJwupY
tPRR+pDsgqI4Oj0Wzjx4Hlw3ANZnhmtST3iKrcekJAF6yKs7zKGXqaiLpeVIfaXhZVgYhnJKYv1E
MMIOKJ7q8+MqltKabvuOpxkBk7qYOfGkwzgXqRZGNE8QPif1vtfKA3w//cguuVsYXYZEH+VZoPuq
VjRrhvYX4YwTYtXDBGNfJeYmCjtkj2P46laVuqnGWYo2L1bjnmdYy++TQXOWujtqy3DEjNAF/Kce
VdThYadsFW24ZQ1AvRW3xSaCZ+VTsVGqSQHlIuGsMwqxC1N347CMBaXUXcUSsl9DOsDKVjSxTk3Y
iEbJjOafWmzNgZDUWlxbHihbY2bR/F35z8r0c7H1F6//WWypf5gU/9/RnLNo4kPxr6nUYAy6ESgD
tPmz1DL+AFGGBlNnKg8BYzat/ln8szdFgKl6iC3mrervlFr0KL+UWt/e+GyyAqU7s+R/KbUiJSSn
KxPqscRLWY9kx02J05EVISp/UEZ3G0pt3zYRFkK18N7rcLI2U0bKpN5hxsdE1jxzuYQrjZy6DcB1
+lpDQ9TVV6gAdQjpcTR/OPAmRHKbtbHtXmCqae4w+4/PgemZTHxjO7oKUj5jVtwXd46jM4nNXYuk
MvI2/LZGE4ywcZw569laZsFz3SpE2lloAe1ueKrS3r1hTpdApMZXIZH2byJp96yCCNhMh14g8MrC
I5tGAtRKOvdgIkovqkbSOyfXLC5Ait5nRoNGU6qsyNpYJTjIbvptyxvaCHwmgB6HAaSjR588YYjJ
cyAlbIsBOkBZgTJT691TpOOJCmd/GhA8REtDxyjaSYLsKiixmLN72o0wqBdwSc2LXpPG2Yra4Lmo
G1gKRidQTuVf20zTfXgt7nXJdBwHC+lWIxb5RZpqDTdQe0dRtvPSwPFhlMCxV+QTc9K1lSj3SVsE
vnfTDsHotzb+1i5mHu1gKtsVYR6sRjOr11EuSS4KhuKmNYrylEozvdYD3d6U4YColUuULE7iYlaK
QlpGYCXpjdfmw0oz++nJCHJrix/fWrn2VD8bdt6vsmzGxTcyXldxqmHBV3pjZ9c1Lp1INe6L1hk5
OON4yS493UTEqfCdugo+H5JFM7Dq92xj5SWPu75SM7HXqvqkoOD1ZHNVB/iPy5BpVJlGUGTdGAzE
aAS+UrJuTRz1Kokn5K2EfrYWVZqrtxuHuNChqW68yV2HkUaWVetOq1hrxsteB/NAqAm2Ek8Ue+kO
MNY706A6aBhhVUP1ELDa7ewCL/BUB0cGSjY8UimWutGvgmQgq6DI7a1XVCVrdcrwwuLbsxX1aXJA
NpCuiqpN6eDRUQusC7160Cdl3VfIeq1Y/0rnYPkqt/Om6Zv8lsoCq/A/9dBl4wbBi9kGLBciLv6D
jI15LofTpw7331//49CdA5roRAHA/PRZfDp2wUv+xCX/eexafzAuRnPioKmDKjYf1j+OXfMPi+OR
sSQMHE5zTuTfmLnQDP1y7M7f+jxo4j2yPCVH/HOHGzeyLkQYK8e+00grUPNkVynOdeeZ1arvCVoy
coFW06rdHQEHl9k4VNt64pEPARksBiM+DMYglk3rabhA7auBrhPsYtzujRzNlzU15b4RFUyNNBbr
0IrKnUpM5zbKnRsjIGFD8cgPdlM72wYZeo06nUBRKE81iTgoFoR44yPprJCCR34KnX8t0ewsGwyV
9zl5PMRqg89ltUvYT5AGi0oV7XLQB0lWDCZBp6/TNQ1ecj8aXvT/uDuT5saRNNv+l94jDXDMi96Q
4CCKpKh52MAUUgRGxzz/+ndc9bIyMrKtynKbm2orq1aEQiIcn9/v3nN/jFPv0NfBndn0pvdZ85RY
2SQnsxqx27tG/SSHdFj7BXFVjPf3Y+9MLBW5A97mYk52RqfHwRS5xR6BTV6bVd8GNgWKXH3rwG17
jrTYfTZJFYPkjI7tQp9eZIftXuT2eC/qNl9P5EQvJYHFJxnPkqhiuETdyi/dZOu33HzpE114EeGR
BsA1pC3IUhdedR55QeTQU1rby1mbB/e6S9jhhlplPPgJQC99IMsCUqsJSl+mJ53J8zxjhrpHg0i2
9tCZ1yQ6MRayHtp01D1xGiWa9djOgCEJgWsLLVil6O7zwghX9Df2Wy/OEswrRWNpd5LbYRDJwf2Y
8zaqgzHC0Jiaj/yo2TtFvX2MRAddNIrc6BreM6p52ogt71ForAaHvakcg0ZrvS7oIRstZ8Vr4OWZ
q4WpvMrsoMKwCCHAJ884A/+ZRucli6UBqpI92Thl3yo+KD4XPZ3/N4Kr2sM4WfYN/OnkehJ2dqXV
XnsUnux3U5RVZ20MnSudOoyVQXdFApx5xJbjxLt5sACugj/I6A1bzIgJeG7BLmeuxXcZU9KezOJQ
+DEcaB0MROhMhBiaap/Nwl1bbhx/5v6AgY8cd/KYW81Ag3RYHJ0o7/lJUqDCE8T+gYRwa2nvlDM5
ZJmw98mOfYBbarB8momrr+W/lvPEa6HypbajNptCvx6ZRPPYbZphjaLpWK/81cNDU4Dgbr3J+daY
S3lgi/jmWJhHJiCcW4K2FZQ3GG0A3vhDapHOmJ+c4Uw/DY+VDF+aId5pmh7X21RvSJAWMMpXBUC6
oKplGG31HnY+qJmTTmIS7b4gGOG8zmP9MWU1tTn8Sh464t30U6Wk79nhQG21nfBeWyDo1MkintPU
i49C0E47pYalAgSatu5GX94Q0ZzIE9fzrpq96FXPrSwgC+3ezFbPL7ks9K1BPvYINee+Qdxbkz0J
t6IiKVbVQ8Ea1iMHLIpACD9vV1OdKKOZn6T2jdBnGUSCEjBW47zvep5PruEwQbHKrS2LtbBud/Vh
mrJHHMMtdbImFD1dLNsspqIMfBeAEeU+o7TyKrLzpyTWv42+AIVRtDrLIGPc+aWYwbvOjGLN/Cah
FAajHOwDz53PpdPfAYGCfFIbD0j6CTDYqdj+Y9+k2BfBD3iC16liVvC6+Q/XF3YGf9GK//L1v79J
WZey2GCJKtg4qFffTxcY6qeUH0hXEvLPdvB/KcWkHMW/6xF/f486v2Fdt+gCh7qDW4571N95j/56
e+FupCtABBte/i99HH9+jTpaZA0zaYxTG1tr5JBwPSqJkNfaAa6zht46B56SEYUSFGOkwGyi+boB
PsFrk/9a9v1hRirstWU3IB2GSIglUiKbyQOD+JYPocbyUWx++oFf/pXD/LmR4+vH9ovEzU8ctp1J
Cg+R4tdKDquWo83nuj9VcWtdp3OIhgtqEpyGrHyqNtxxC0uRJBS45/0EiSOgUMk/1TLBxxzW3vip
5WTNZd62PyYWM0p0jPA7E7FoVdhiULGLUQUwCIyNV86AD9qs8DQ1uVF8zgqAqavshtb2T4sTJXv8
oBdD5TtQvJ7zNL8aM48+cnM8TyoLwpIGB0dCpVyU2KDVqEPE32ciYDuiXiF33LaL/HS/EiY9WZOy
8OUGIfB7qnIouh7LdW/bVTCplAqvQOMC+lFua5VhaQizpIRasmy8B5IO2rEqUgjLeFBSlYFpVRrG
qHhhe/rorkbL3TUqM5Op9ExmYB8kRxQ/INttXKX94/ho172pPzaN038b1IYgU7uCQm0N/NpN1iOL
BB0AMUcXuwUwlxTKKvkjV0KIqySRVokjqZJJNPQSTwknUe/vGru5yqOQnbISV0ogTevOMTC9gqzb
QfbOIV70D7Xp9BuRdOQC5t7a90OCaJvwH4bScJCeuIh0jC4N4YNCq9bNmLa0zpNHKGX6kSg1yG/t
3Yg8tFTVOkYuMqbiHCExbjslJllKVVLykldkxH9yb1xpWs2tsH3QSMroBub2TvjnVClUVNji1VGq
1YJ8hXBNyy13pQ2t8VcZElca+iehNC9HqV+50sGGnvdHKB8zpZBNUJnoxKK0De3MrfiEzZX/4iGr
achrMk0A76G3DTVco4VWSUNpcTOiXGcYQYdIJ9LqPCLa0TPgB3yzOJEhQVgTsCP0EXPFD3djI/pB
vtkOiIBlNt4hld8PDXkGpRLGHV3qHsLhyLy1ovlhvZgWcGy7f9RiBrc8AaEXeSiPWC3IZCk1kh38
Xab0SRt0NK+j4RLNyTPVEunaUmpmiKwplL5pK6UzU5rnoNTPBZj0xlaKqKe0UUOppKbSSyvYUTem
0lDbsgPL7bfmsVUK66S0Vg/xcZXAicFYbTz1gLzqVmxbFFqJUtt2xQUu9RVglTe/avfuoL35KLuI
midE23MUi3PSRddtHW/CJf4g7hQUhb+3jeitG+07N0vvTaUcc/+F5IWYzI7qUqAud637Y5DxbYPq
LFCftdZ4qlGjDbo4BtRpNMwbguA8olZ+qdCvWyVkpyjaZTGSPU0wYhVvsgt3VKC89gm4urTbjvnw
PChpvEEjL9HKMatsysb8zrgBrRzBBgOydjDMFpkboT005ffSjV4nJcHHFeDVElW+EuELU+A+UnJ9
5Rf2SlcSfttl154S9XPD2JdK5ndL85Vvad+M/h32MuCWsCjDPnnzNPE+Cv2z0CZWBqL4LuNsL63y
zVcrhdDAPhYWyapg2SDz5hKyfOhmsIu92kdQUnR0WVC0ZQGLsr8zIFrUcQdZrb0rpkmsDVYbsy92
tpfgfWHpMcX5s4vXPhbuj1IQTmGco4S8LK9bIumrOmqPBjKW5adwh4bbKesf0Uw+8z48jnpxdrz6
WecqR6YF9K9ItTcC2C99q92U9YKA45kHl/ODc3WFzfVc2tVd2tj0HlTXQDovyUhOCRHmu+nDec40
gsC6OFBUcGBl+RYu055/Gh/N8cB+KSVtS/eJ25MxSLQgVs7nvrpNU1pHLGE/zHN7aJ30Lmnqb36F
7u649u1Yyue4tfe1xTeJRe7NpcBzyJJvbWveLkl1MxjOKbEn2qxn+utoXF/PbUyiId+SPryTenyI
Mm3LFRTFC/B7NIHklXJvVstmMsx7tGb6FDrObs1Jd5z0OLZ9Pd5XlugOOdj73LqYwtSuLBCWG1k3
iC++U9x4TgsPZhnIrza479pmzrd9PkUb2bbcdj2v3CJafS0ICesaVsmf22llEPazeSD1kNLDvjzi
+B53SzOvgZXAJqpjb7VgTcchlcTPXYGJFAIxUUgWYHuSwGS+ZgK0YnBdmhHkejBnSt8HsS48TR32
qbujfMVbVUarnbH8RYdkGPKN12BzyHr3Ts9JO3tpozGM1vO3ODc0rpFlc+t3znL2ckGuqSGSVC0D
a9sB9MkouwlnKGNtrhUUF1XZSOdPXB3CrpsOfTZOgFpbfTOazss0TffGNJqBYzJrG9wEQNu0rGYt
axspPlwzqL23fqdH4e1YpEcuxMbaxfAIRqk4JWFnfJINjokhGOyT68Q+4GWqznkbf5Z54tV7tyaE
1YeN9rwYsr541lQ9LMVsrr9GnX8gLAQ3OOlFH2Hmy2TuIPH/5yGaafRPctRfv/7fQ7SOHOViZvdM
XXE/+KN/kqMQnDAGQTnALK40rt8NF85vnk7ti2siEJGR+lmOcn4zDezveODVDPk3jfDkrn6VowA8
2xaRWdBz/D0UwvzJCE+rplmmTtKcqDfq7rxE95F7QegME7fBpoAhCPn1IdPiV8x/w1anBTho6sxa
Sb+58AHHTCG0d32s692QdP62WGQUsEwr6H8hU2RqTq6vR826LQAc34VZxfQxhO7O7kv3zaQae2NI
Ow6ELIetlTQM7sts/bCnyt/WZiNu2mi+y/wC564eOY8cKT1R6MSTJ7sewCu6NW8TR1Nwou4t99qb
pE0/1bvokvsyhCiQX3RXTXApU6NpRUflsIZArG97s60X3NiSeD//TJa0KB0cvFZKOjsUenoY+1wG
YWTx1YM7b9GAzEA2ornLO2c8LLZR3xat5MgsGX7eYFziqidXll1NX157qwj7l8Y280dWnPa151Nd
bcfzdC+VUX/RB3ulOc707CovP9W3uPpp8rykyulf0Vj6WNjFcD/YnO8Ay4gEeBMd6AyZgkL2iElN
ZQfyiiRopvIEUAV+IMahramsAfT8aFe7McOoJbQb3YYTgPw9ubvFRLPvbdlvEbgpKxP0DZSIE2x7
ZNDM7sbNHI6dxrAIiyXdhRuivdZbXVuVY61fIo+qKctKgU1ofbTDqGqe5jKERpctaIV5aG20FC+9
rRMyD0XSHBHF7nk04pchi3VwYcNtVGYRY1+lHfOZQph87LwbYHWSNAFmg2KYrqSgiOyffBq56scK
CxEMy389jf6Sy+RLf/n6f59GxHIsV/mu/7+38E+nEWq86/E3fnmjOeL+OI2QH8neIFejf//sjbZ/
syHU0J2By/GLePR37vSmqS7t/7oyX33+7//ghubvwfPoCQuV3hbil5UkO5Z5WogEnihu964poDUf
5jyZ7wqIAXQyUR2172WzWLvK9ZJT4sAWOjH/gPXIo+KFeRRngpFQP77yeqIQWWX25TYa9PYuEw21
F4lwwckwH5TXCPfjaW7M+qofQLBsp6HxriOm4oM5hMuG/jv7m0C7e2Ude9H9aacuBk+2Phn39Tyz
axtAdS2ekd2VAwh1RxSnhZnvCiRStjdKhtCce9ImnmGH51Wz1fRx2lpeiA3YLzJUasub3+x2jJ9F
MTeEfJqFbX07eHstSaPjWPuMr43osDbIly61X/nxG2cRDsSzq1KsNFDmr4xLGZGUGUdwBpyQSPMS
Ed+xT5XRj/eAF9/FSOueNY3kTwouRK3sED9huJQ55Z6Geu7BK2rBQm+haLt+6xcWDQlpBEOd/XB2
26tEU6ayTegLmLGVe6635gv2ujfPZBDpezJROLy3BSEpPy5fTZWagmPzntPESOJRPBQi7EgLiT2d
1PldnchmnQ21dU5UDKJUgYhMRSNGFZJYVFxCquCEMRChcKB/fetVrAIlJV71zqj6l/Lv4D7lCoOW
sUqs6cc4UzBktvehq93WM5tMQ2F2iozbH952MrNT62xotUpX8xeZZ8S4hJvci28syICfkTM6q0lA
9Kn5I1nrjWdeU92G5mUI99TkbSvFAmqYkmpFByIvsicD0q0sRQ5KGLieM7dwtxBQJKRIzWERTqo3
UdSh4gtAJNPC2Jb4mtgwK0KR1oQSD0+osEWKYDQqllEzNWCNZO/pW7SJoPIRTgbpffReYmOxr/qV
VRA6Eijja2WUcRdKmrWZekTyt7hrCIGtPMP8HotuXk8hl6o0L16XacbvwRqTUE9za3fyaW67M6XI
L76RHuc4/k7n+Abs6nUPrB5KkfZgI/3ioQmfMJSo5iqxsSFGEt8iIBaOoNGzvOHjYSdPXWJ+84bq
29jIS9Ll1a4i9j/XVFiyWdlAmykPfYzFsDInfwUyEp5hDy208WjGBNgCBcYlklrGtyKW73EEd2ax
3UPSJ7u85x3SOaQOiq68ra32VaTyln9Qve5C8ZCbGI0Hp3qPzOGh5cPrdJX/QLBIwgnJ2UWlSWhu
PLfm7ijHdpM4ZhF0qXeRcfIcdiMup5Kdg/Dtl3Luhus+T4eT5w31oY+8cmNlETijaILiTyodJ02I
0zlcXmnFITJKD8DazeN422VZdtXFA2lwSzFUKofrnL0c8ygNuRgvj1TGVJCjIBJA+8cK4cn6ZJj0
RrauRXNpFE6rIvaB5pPp2E6hme0dwIbUJEiQ2EVdHcuMqoaFpslVok39epGjtSNVlW7qbnbXTmi/
md00vVqgl+5DW8oAVOG46d3mpalC1PzGuqHsnONwTparzNee8BRp27BJ8WctcfIQSvF9KiS8Uqcb
sW5E4rlJ4B9hTyRmtpB+qxfXvTP60Dq79pBd1X4+7FDNsu9ZbhLlGgF1L/Pz2BrPel+8V1lCRG3e
14Nz8UpmgVSzOL2IuE9GeJKiTQ+FY7xmM+zEuen0a8vnyWqdjiHEdQ5tiJMg1IPa5PHGjQCn2uWJ
Bwmjoof2g01O8NA4+YflEsLrQ7fit9E667wb9d0/dVxgjQxMgVQsrVOsARTx5T9cXgjc/rIB+D++
/vdxgV26BQ/6Kx9AGveXjhbaVsgJKWi0yln9MS4Aa+DbcXXE+X+NDH/s0nE3sQKwubiwNPaU/fxv
7AC+MA0/jwt85yDsGBfg1djckn7ZAWTAVwkzuSYVLQtODLl8s7DWrASsq7WuT/FatP0zr5Vyg9YA
Qp8nLMhLE7c2b4mV1WjhNfC3/P2nH+j/pfD/hWBHxyS/CV7IRM0cto2/3KnQDxw/Mcr56JsQFZq8
dEkHiVddT8rrwc3ywB16SKWkdgLbmz7inABWTqFfvrYQxVcLHYu8fNLuRP2vsdJM88omTcxI9ym0
7lKNk6eSn+ZtBYki6Nwq2pfhSFZpVZekgeUqCcv7UBsjDtoC7T8WN9J1tu7IZa7qS2w7VLaOXtnu
NWfai1ASjqICt3U1+HJl9hJVcl8SHOr0+ijdble2OvgZAiGulgHhn/MjLYD6ho0+3UpaezN64kZk
7TNbH7Ee9Youl7Ha6Vlf4yBFLxwGi8uDicQVZu1dHg7fBZFmGKXLvtYs2tE8rV63UHMJBlNIEHUJ
AbMofExt+zIZ/n6iVSpw8nRPBdTJWSDgmBNNMKzsP0fUpdREwyvGRvVBZ99a1PagzcqDqlnMK2NL
BOwSxfC+onwegeaYaCfGjxRvAEUqmNsiFpBrCXkHQf0kpuoqmaiS5C3er2LgE8sA8ifqxo+yIaVt
Tbm/cpweN2+Z30QkayiJ4t2aFukN/p/HgbDqjrqSB87Kdi1G883KAMuS6z6zZ1Ki9xSEVXgWevTq
++GtMdRnLe7ue8DGWOevZtd6CiFEpy24dd1vz2LUKRUrMgYFJ3qLjWrEFYc4DZekRkqMaUDAaj3r
2Clk4d1NGqIUet87ovR7ouDp7Coyr05WUKvVDESBQe7zrJTRQ5su9VU3Nrey76+TqF0YqFircv96
1N3OOqJKJVzXMhffW/Gk29k9NWAEHDoPE/Xi712RsJOIqFLLdBJDaYj2KyKGGb141igYXTM9PJeA
lNdh0b04cw1hJezm8gPLVpJdJwlGdDYa+9qjSpttBZBQPXtD/z7kluavl5q9VeMwKi+eDQkeTwMd
wzQsANzrAmHWgd9oH502P3Vlijogd10MCH72jNckRFaIfch3pSUfAbnMRMpnudHrtH0QXMtJ0ke3
kZG/lkb7mXdkKa18uLW+wpAAG9cy1feF5/HJZuVmav2L54NB93Syh0nBp38+p6LD7M7qnon8TgyE
/qCdc/dfz4YbLEl7tWR1YM/j3lhQDnGwbGBeb6ra3PLCvx+HeTNYZPRNHd8G6XB7sF/wCdwXPsyj
IQyatgsm37J2OgoJUcS42esaQOC8hmyXuPKpyApG7mh8ySoYVAtR5yDRs4+49l4b+uSWGt62xHsT
OwQ1PZb/Gwc4Cf9TQ3adEV+wOPqBYs2kNYz9wRT5aU46Ey+yxihmzQCnQQDy+ieXTd5cPPNcWRiR
Y4pCkVNREFlUuUkL/Fi+MRBvM5a1K3ukLBaVN8gG49tcIFfYln/jNu2517/LyMesHIqg0iTwF8Ib
Y3HTxfEDDlWyZyWRB+lwPcmnb4JJl3RI+14O80McxfyFNs0n8UxYM1Jt7sIm7jDMNeR9VmECSXcz
C3u9GOlj77TXvlUy5cUNHMtkaww5nHcMEhXc0VUol7u6CbHEh+Rcm7FgqeRcI57cNc7svc/sQxc/
PUWadUmj+lTrUf2+OOxpzfQWFQgThz8B+OKzWzsOhC8hHxDG9qDwaeFw08NgGjhIPPeA4WOrDzrD
YAvPb9n3Wsq/wMKHgs0IGJnxzW1hVusVfH6k6ajdNHZCW5I/riuNd0RY5dGBN3AUtPGUHySdJgAH
tJui0/j1tel77c11tGmMxX1Gdy4+eIyu2xxLFktMKBThYt7HS2G9UF9QnWbELbT5zHrK4xkXl9Hh
xNI5zkEqnmx9Jp4DHEc9YMSUuvqai2l6a/bG3oycHyVQ6yXXnVVfJIzRGm6rYmk/WHNmm26iwMsM
DWvdGeF1y6V+NcnqaMfGydVqogNDNNFa0p8oBjgvnfneV8NdnVN36OiLgp83sj3oNZupYVmmrZ5m
7S3EArYoKTG1fJVgXk74LGKezIw8eRrjjDOoLtprZwQowMXC3uQOkzOEpe9NzGKkYKtmDzNsIw8E
4qKfpTJY+UZyZebJjWbJY95BfpxG8eHMMNKbMjLBaC5sGnzvVhbwaDRNfvunjpNo4cwt6OCMLugx
Snr+D+MkQ8dftfBfv/73cRJDiWPj9/SIu34hBn9Sn8RvdMW6Nm3i+DpMldr/Q33CZ8L34yKFMTsq
hfp3SwnyE2KWog4K1axCqcrfGCetL7Lwz/Pk1z9dVbeiQUHO/pKnfiIMWprXxD5GudOE4LHCv1mv
bC+7ccmif4psfmiavA6qKSGyVBn2EcxwCDUpAw5stUVQl3n22k9YJzRZDIAD1TU4avugrMpPKq3f
ojo3z4vb+Hu9TKMnXa+Xo6ZuiRjGEEGN49Sm9fUIjGUdFwaQJ9lishvhujrZQg4wzIbNxC00UdfR
TF1M25jzy6htXrxUk28YHnFe8bNfAVZRaKpsuBaD+WIlrjjYEs4eq85+nfiUtadV3W58dUHOv+7K
kbo2k8SjszAW/gMdFKeYu/XCISzVZZtV90Oirt+wMW7rqn5lrlZO9nI1pS4Vmka6g+pzSNQl3uQV
4pbprQ5MeR1+XfS58Xt+i2dEiQC1kgM6JQxg+C4PHVrBokSDGvWgaLF9SpHd+egKPfoC8cynXAkO
omJoj5UI4Sg5wuCrjGhBqXCjZw3VbRWW3bPIok/EjG9+j+eiavKjMcknk0qoMUo6XrXcO81mKJn6
JuKG6bxv44jS+t75jsEEuLA14tdY0FQ8pa4oa4Kg7IGGbJSXXGkw0pHMg5F3scmF6imCY5J/6QGY
FfyWBDVgmGfDoWnELj0jSKCWptBLPeaa3aCApqNCm4Ky9I5QjuL9oMCnhUKgWiZwLzYd+mYZdR2J
rHM3jH/598YcloPU2vGz+vIAlcoOZBudXBMbo/tQmYVojMc2NDSlj/2FZBWkh+q6Tpz0msJHE7oj
vKtkMKzHQa39NM9Kj9g52AVKtoKzWg/SdGgfqq+VoVoexmqNmKuFoubJtaNWjOUcHw12jguKbJrV
HeHC6aJ/rSXL9jNOsIliiJGBnTRmYLTD/cQ2kwXjzO8p1a80teoM1dKToChUG7UIFWolOqnlqB8X
2ZYlbByYanXqqyVqqNapDZrHpRurZlerZauv1q6GWsDmbGIz1wS9pJaz+EojZRDUzvNgeqBqPGe3
LC5QPc9GISva1ciWN7d0kMlLxu1BVD9otnjVm0KnOhHvqfTBXRpqY1wbmrcx8JmutGlaW2q5nOnd
g593OH0q1zy0U1YFFUbvzWJ3FqP5OAKgRmK9gsSDbcAZ2ASpVbaultpSrbd9tege1Mqb0Ad4uF7M
gTUxKEKWCJb+s4jq+rpTK3OzLnTeQHG8LwaQog2FGNt2LIgSAj69Nz1czxXJIgjS1BtXk/YuFvke
jvV86UObOHKZuMe5prKCsWxYN4MJ66Ene4Kf8jPnFkb2LMVZBBl5Tu2a28G49wevD4Y5fckd+woC
YAY/fFh3AzkfFnFA1qxjTR/1fsq5esR2N64j0/key+RQU8qzCt2+Cjq/uJ48A6tSj35UmIKVdK2t
CarMRGYN9J6Zbk+ftg1cV9Mjn80XU7Jkkg37qGky2ID3fL+YUBkaJnfa6FZ+kzp0cA7Ra03Ojsb3
6UlVJq8R+B9NKqxXrhgzlmM6VKVuuWmzoeVGOR654lCfOrNjSvizoSVmewZqOu45Ru44aZ5ma5Rr
jtNn2fo3tJp8ZBV5u8rW72uHzaXjNPVtr6eP7oKSEM7YrGPMDhufHNGNlZdYvnPgHbXbhZthiBYO
LbxH8Sjuuih71BsiKZJxb2tMog1Gy3yZwadsZcIZ4tjMuu0oZwaS5ZLSyLTmT762o+FCmMlRebzb
yvPfTAvPBAVJLiKz6NeCywBJozzZ0lnr7glVYDEoDBinsbyxpXnvlGRjccpe4aAn1107y2PNMT/s
pTsa9Dc7343c7q5Y5WCWCJdj72n6fTrU3XMzDuCMIA4v2Nl7rtJm46aq4g9ojPThVBXejynzn+1h
bK5NrEHXDgbiC16idNsOU/jmLyoeydKYlaAwv3rz3Pg2LdNwRM6lsdM12SXMRy5lzotvqtB7L2Bt
Z7iGrbpH4fCgQrNLySn27mibuJlK/TL4Y37O+kzHT+TNO50+Gvgtvh90BVDXJVyYKKNJO9LYnMOi
FktAH6q7beKxCxothYzo5NtlbOiJmty3ofYvUm/8IJrMdFvPvXmabCpYdFxWRm0cyKV9mNQ44ctu
h4vfVvoL366274kWHaLQ8bnoufk799J30y5uhxmXUjRH1AUkOdbvuKfrNZHxnUOdyltZeQA1fY05
1WQny5IKLVmKazcCAv8PHitptLDYaLIpNKkZ+S9jpcHc+YvF4tev/2msJOCBBGpRlQHFBXDFTxYL
SqRNZkqkOPpcwEj9PlbavynOBbwnNq2UV6hCvj/GSizVqJN0TDOssu/8G1Oloebhvyw1FWKQvw6H
BXPsnx0WTe/kHmVA5WmuLl7t7pPR2AuK4716OdBdTGW5tRyImtzVpvVtmVXfWkJcUSkcU2xxOauf
y9H8tHNvkzrUSbcwgkbB+qOzztKfDnFkMQQm41VuhApxtKHPakXRF/R7ztTMesimfQwlOyIcz8fS
3vhcrvzZ2Nl58zbzzpI16Zl4pqsBLmaZbUDLcslzdvW8vAnUL4L6YKYpHM6xNZYMmyYvHken2N3O
smPnR5sEEyshhE86dJ/9VMZXwkRqc9JNlAkkJKy0UE83ve18q/Et2a12MIv8JdWGl144XGHfzSW9
kW11g81hZ0zhBnz+VT27F79OtqEL1b+MkTk6iwJmXguvTjQGVWwAEhXFJlMqhBaTfILM4XVVkHTt
/cwCgbBTjnWq0FbEej7AKRnr2VX+Kbkuc27ZIwVLcbaJU7RhmSxb4AQBP9kg13zutU5N6xCqWbCU
zS6si0PpOauURr8bf8TWYUwHoZkdcY5cEiVpN5WmIOKxfmG4eov1s0ENkldBqCCDWrr/3CIbni6f
m5kChWL69/7bdVI9h78+9798/U/PPRw13ik27zuCzDzcPz33Di9GhXYGQMbq4ufnHtw1vZkuIYW/
PPfcd2n3hQ3NTVSdFn/nwXd/7bLk9qzTv8T+RAgV2Fb/+0/XyQJccis0xeicl2xLSlYGWZqm91Wa
BmqjuYwgMdhOcLmiMU1SA4ZUHrGA9qIJLjnFJ9ITCX21lo9AmUKr1vuruap3i2/sDJzlAV82VDd5
4dGivc+RT/BqBB1LtK8joMWbVeunTk9v+BVddF7dfs+Vrtdvar/8nCz80l57pnzmIVcLuZLNHJ0o
P6KhfJ51thQp6SmQznFc73ybhSD9bSAc+Wvs2b5i7xi4bniVzstrXbiCBlpawq30qkl0Bs50r5Qz
6IdBbCwBY8qqhXlThuHRGqZLMSRvYWFxFw1DgoRA+3jCZb1FDDqlgEMDTy0bvbiAZNwzg5f8nGk4
kRUFJSwlnQnBtSTrhxPMXDeEsx8SNslONmebyuseBq3TMb8vnxr7TSA5ij+N0toRzNPU7rPt26Ns
yi6ABHk7ua+l9F/i3C/plAwP7lRuhNOfu+6ilXDhhNiSlN84VUo3cc7vhHYdSrwR5IAAafOnKnOM
85hxxL9y2484E8MmLb2Dqc8fEKNPdQpeOpOMCVMSHSRSG66/PdTmtTu5d1E7fbBKe5KLx69/4uBp
0h1rr6cqp8YFNwzSeHLq9ei6gAWSp1ofdHb24Mra2YQek6F7nlOVgyg9Op+pWl64dtgg9nJpcwbr
7inxqistxLfbWMUpoqhxiNlfVIt7ITwdrSZqHIG1Lj+8yYo2YYdty4t9TMKO98hdHLdvSzAu88N1
mU2UDxCN7hdn3sa8XNf4xSgHktkKqgpz6HJMoLHwEnwua4B5U1EbxWbWZs9b/3PnHtazsI6FDQ4E
lBdv//8op6kA15/Pv798/b/PPx0qvopfcZpxBv4y92ABc2wKQrgKknj+4/wDpKwkOLLXeD7/tdP9
Y+5R61QiSYSnv0ynf+f4szi4f5l7CHjTKMLxh5pmK5LFz8dfJbTSxeAkT5PjtRuS1/LWMvTywQaL
vs2mfrkduW/s2soHo5ilSPt8CptVkTTdKR8ssQF1m599VprtW76kJHNZuujppWf0uLZHKz8WeI8e
ojEX59IbfRaq9EVxriPLO3P5vGgah43pMB1YS6wSAs2uc0pta1rxJcXcSRRZw+thDv1GOhE5gLZn
f4SJeksvzxjwlphfLLXT8U37xYSb5cKWj7iwxsa5bsyPKixvGmui1JS7FIphwv3eZxQr7eFDi4hD
FMrFOH35GUvJiaF8jlW0zDxbeB9j5YKc8u7Wnejd4NcbvySDc1+WDvdBNDFwHA39vMpROUx+vx0t
q9qG7RCfoQzgvFQeTIxD8c4WLfrh5JiXNDHtdTeP8puPCcxQbjBVWstAqSxiKBLZZ1qU5eugHGTh
qC/U+U3GucVeVmvpi5dOXeDyC3gRdihubOCY2//H3Xksx42l3fZd7vhHBbwZ3AkS6R1titQEQVIU
vPd4+rsO1SpRVN3q0D9Ud0RHRauSIpnIcz6z99pjZAHx8uOsvjWFWi0UujXqbaKK9MwUlimAVaRX
1iuMUE+J0LzJQv2GBgVuNKu+g4E0LhcauR6P2o0tdHOlUNDpMlo6ASC6zMjruEqvFKG3i96Ud0KD
V+Ce2kWxpOx1xa9F6HqPWs/qB9J5q2IfjRNB8FA8stdeD/S7+E3tZwnhn/ymAdTf9IC6kAYGQiRI
KGKrwj8NbWXB5JBTtVCbaRn3KP4AsfXDFpl+PC6yxHwaR0nemVZX71R5rpdtim0ihECNJzkJPxeE
dR3+1BMN1QWfavSgtEecO/+loiO//Fe9ycfXvzvR6A4RBSBSwdNK5/WjokNHr+ugGbg9BDDz3Ymm
/UWRp6mcd9+hmH93cvyRjAqFWT5gPGqE34L3ikbt/Xrg2w9Oy8gmgq8mdLnvD7SJxbPUT4N5sPXS
nRjllrcz+bHlKcvOf+rDQI2r6eCTHEsUuKbO2/Kv15vBYufD9fbx9e8eBvGO8oXl74Gpf5f3324+
B83xt3XRj+tNGJDhPdgEEb6ZjOnGv19v3HxcMA5XMeTpNz/zb9xv/7As+uknNz/AU+seuSSeeFbQ
c8j+o2t7lrTBXCdr8EjhuIrLxFmHEluHBLqNXUsgzwCkq0nt1mU5ncBM0sSWZXohgr3eah2HGti9
8SAX5VVrVBbzyCJeqLOmukk/X8FKu5j5qKw7rcw8vdOMc4MS+TgHYb7JeW/uQ4JTZ3caY8QgVlCY
Ii66A85hyI20cCbf8hh8KWttrHdVFT+TyUzwHvH1C2JFIgTN3TVe3ZahW9bDnC6DkDVqbpsp/oK0
QqhKv4u2vwvUEs5wOBrbP/Wh5yAQC8y3h4wMC41n7F8eegHt+vmh/4fXv3voKcwYk4kl6JvU/u9n
XsE/LxI38PAD3vuZGUYfbCh4mNCdfUtb+v7MC2CwUOcjZ1cAmP8mM0z8JR+PQL4H/ouWC68UKRw/
HYEs0NV0mmr9YI1zv0kyo/Ak6rVlNg/q0Z7MQ+NEJL90+dY32osfBtuyV/GMZGcHJYm0jDMW98jt
pXo7+HpRrau8I8q1hgGYa42VomArfItMNR9FUZFFQMmc0heeU+mVXU+ytCNzuFEArixjJc5uLZ92
NWd+ldfsNUyD7MppuoFmQF9tHJQW23JpT/EeLogPS2vY6YFTrAr/ka0SYxs12Wp+fj9F8g5UKq+5
m/qeZRmhFIybCAhYFRm+v7Q6goPd1Y5PNk3kBx7lzzkY2D3C3WBKZIIUT/LCActuN1uZXMkVdPeK
StVZNrZ0MgxJcqdgPjOYgAylDO0u0PStKVsvcasQwUlKun1Qrdc4ky5FZL6MI0h0f7LHe2uCrhwL
pphkQxcLBGdsGuJ8rxEx6amRTOqalM7boqdT8zGhFwnDK1/Tb4j6AJmuyzG9WaPhky8vuc1OaRh7
EmP9k1x097oVmDsjzp/HAuL5n/px5nEWLjvoFLhOSEP7948zNQ//woc77OPrv3+cEdASWoavENkD
1paf65mPzdv3ybTJa7hbGFnTY3+jhn//OGP+syiCaCcVB8IGc63fuMKUt5Sb9xXN20/+zbijop+w
PtxhtgEN2CmD8thCWn4xO5Sorkqa1RdL66YTQ9lP8gzqZbQ7Uwg7B8+s6Xuw0gyeiuB0QaayvU5N
1ql9QpJnOBel5w9Gf+gQAK9KozXWUjd/1oauWER1fdZL0yZjJixdeRz7p7bJpQUh4fyD7jOjbggd
dToiElMUgUTuth7LtsHLUpVgsDF0PDuLGwL80EbOM0YYe2iKR6k11ceyKQNSUGwcF1FqkfwVSkP9
yZ7TMXezZCCPcAorJI8NezirlRLMdEQnP2N5aB7sbmyXE8FpL1aE7H/uHFq3UmnM6hRleRlvsrnR
j1Yc2IzIrWas93Ui5hrMVIqX0WgMWiu7sSgHGbDlTiwtDYnNaKRaE7J9LXi2gmpHGq2ytsUd3L9d
x9nb1YxjxHiMejiF9G8Me9w4GM37HhLIphZ3uyZuebMcP4Fofon8EsoBVUDTKVeaKAsqUSB0olRI
qvxqzIZ9U7PrDxy/xPRf1ltdFXAvzvFtBcTYkyx/PGVT5SYUIlnvHPoWsK+peMrMpjfHG7bO6hy9
ll9j8VxHAYnxu0JimQplW7m1q8FelLWx6pRpN+oFIb/LRKr6jY2kYp2ofuSv/9wzBPwO420GvQxk
EBL9a0nAGcJH7ecz5JfXfz9DFBnHr5BiYY4TfRFf+u+a4K0OJsdQ1TQR1/6zagrFJYUEM563Qc+P
Otj4SyzLWBEblDF47n5rzP1W5348Q0yyj+HUywinnA9jnjHSnWbojPzoSPB1iGh1EE9re6XSriMy
oOdUe6id9kjBcC7CiLxO/Ti3TBvDVHji8F1lpGt3lotLmUzm0b6O7EFazKNyz2xifM765lQGRsdH
L9uR7uaZ4XAos/so6rv7MchvKEQRDCTFp3osLvnIjqtXjXAJseEl9+3rHoO/q4nBNWl/YN6d+uKQ
NaVUIKjyMvKQVUa3Miv+FXX8S9S2w1oxCouZUUs4OInrXVM+omSWXWDDxrIxIe4xu3VtI6vBLQCV
DBALzEPxlCZzd3r3WFx9+y2+hwURxfCh4BJvOy0WGw4ZChPpuz8XXIwpJMZJSn4Eipov7VZOmHgg
nop7Dqf+Tgff5jopygv+IKgz9PcQ6Qt58HwpvGlSgBHWrSnbSx7ecKHI6srPu9cyJ6GvZYmXB/YZ
POdw7iGpVUnduIDR4bF1+d6uTShrU+zGk31DXKGG5qHBkOBcZrW77pT40WkcxnjFdQ/t3QewxyEU
fJJHbYvG50jAAeA/NTlF/CIZx6WHRJme2CzewgkFJm+OwFBDa8s+9yKH7aKHoYZIG1ZhWX4pE1k9
DACMKlhFMXsOkFLrbIxESvVW8MC7qsxWbW1vqQGTpTyWqygILibTpkWGnHeXzOMIvFBLUZnlr7Nx
kSK78Qq5dweZQ9zw781C2cepdSdH8X0mS/gejDtbigovsmDOWql0zJIWyixrkY7noh3hyeYJ6Ow8
ONS6dQyc11K1+6sK41HYDsdqnJYJvlMT054MFqlGZMRTWW6yUceoaukozoztPMcScCdb2phqLJ0k
gzVpk5WnWlPXhMLdhNwYtTxtuao/T5pfbui29gghXtPJkmj8kmzZRsO0r3N1XLJyAmUVRK5Gw4eq
GxNJbqi7wqpj3NdBtUCfeEalsZTzuN/McXvrx+POKPIF+MBTXqc9UKIu2w/WSLRkDgAKLGLKrjWV
AvVLlxjxWktHa4NelCD7Ce+Y330dLeznk+PooLnzAGkjQUE1P5Wbsjl2o8y8FPyGR3Me4SRJ17ES
LoPQgGUdGRl5jvyLs6HuizGGYzN+KcP0jA1shbXUQfBTp+28zPpxOEZdp/2x7SUnMi0jVGr2k2ge
5P82U9F/qUd/ef27u0QcJbSJ/M8/FaT/n7tEFt0j64tvdSx/3/eCFG4qDifb0RR0HYSH/5YC95tj
6+fLhJUs2VhgsXGQqR/ZaDM0olZty+zIfEHQG6Z0W6RK/JyoyTWK13tcXYTHKsP0kPgozeXZuAIV
sHICKV74fZ4TDRCbXpjlfDImVeXTV0drDtgCDKP6YNfKXgnbfBPHRrgdLfW2QwDr5TN8Yc1vAyS2
hjj94E/Ls/0Jg5Pu6YF2ZwM48MZ0zI74f5RjO+vOAi72WtU7eMmx9dxH5pXeaOuKMFhBQW0D6Rb4
0w32OMRYnVEsR5760lJW2VicfCU5zXlwrtLRheq2aJ0Wd1LjbIWWzhykS4sSY1nWtrKtu+HRbzV4
akm/rWefMPPGi7rwUHcYoTlrcwJCIr3E3p0u49bZyqwwZlxIGLP0ZY0oti3KQx0jSrS4qpwiUa+l
jtgsNb5B+u3h9rh1ZHRpfttx+FdFtGor/bbXi5NMatdopfsWXIBnGggorZyBUaX15zkyz624P5QS
J05fv/JGkujBDcODxwf4NpG7HUbo65yLiJYVPmyoLlIsQcaU7g1xZ8VcXh2XGPMMtymJhZUlQk9C
PxEG7EyGh5ay9k5cQg8sDtKpWbWmxIoHWdnVH1xjqoqIqJPp5FRawHfFhPfUPv2noDw9Za//9/8w
JhLl4Ica8+Pr350LKDRMvrQF7BiqzLsaU3lbGJosBnF5vo2kvjeqb7NWZk4Ipb41kT/OBfMv3m86
VGaxfKDFq36nUXV+3SVSCIi/nMkuywHrw9xJd9JRryk2jqWZCaYvd0aR6udc3CNN1cKeCrhkaitr
Vzn3Tytlzmcz7qgMW5Pnp00ddYWNNdvr4kbrxd0GiUX5Uk4IDC17SFgmvsF4WQYlzDe1NJNkL7EV
pN9aHFsgDGuEPhQgqAZQm9r2PhTZoOyqNlSROI/MeZ0SH1qL8DeDQFFjYClfEzE6l/4xIXLUEdmj
IFwsgTe7D4klzaP5eiSmNCKutCn9mzIGGm8QZJqVwxpt9Vq2uhclDHeOnZ3gLybuAIKOreHZIOel
7/FhGd0UkunjPM4iNxUt+aEQSaryUK8Uka06p90SXJxOlWrSXUrAI/A2eMSp7uopAPSeDVe1yGY1
ZfaiTX0TiNRWuYQ2IxPkKjEtWkKk/8Kq+ca2pbtaZL7GTrcbCIG1CYONRSpsTTwsHm2yRwmMVQiO
dUSCbK1Z86qiIEToUpvIV/O2fhrSSP9MajzUnD4P6+tEoHTUUkn2faDY66DUBsJes3TjTJOhLijb
YPJkAs+TBYLU40sB3b+RWsTUDupWhegDHj4WdkyO3Xw4oTd/CkM7uDOV4AuKd5w/6LdMgQnKurbs
idmp5B1saXCShjYb91RQ5OI6rAe1Wj2DwnLQmIAgKjqaDX8KezhnAIpquQNVFJnmZ35sa61aZJUV
AmkEpf+6DkMoR6VCWBFkAt53lVyEVGrnVTR0KFEgJEWadEqg3bsp3KRiAButKMh8jEHKVoNZPsuG
dFcJ3BJvkAwQOOPt7zuHy8lqbmJQcK4s9sqd2DAPfhp5AUvnSmyfUc6fS8YyqdhLm28r6iId12Fm
PwRNk1CeZTNQZWY2o9htT2LLnYp9N97nblmLHTgtfop4N74yIFqsuixs1sAXwyscOWzPqwDoXZlC
T3zbrftizZ6LhXsg9eppDib9Thfr+FYs5v/gw5nRnGzwHw3cl/pfi7YPW1FKno+vf3c4q6qDjIMF
Jt5dYYB6NwDgdVwJHM22+ZPODdyuEJ+xIDMJNbFFauG7ok3g9+Hd/y+2omzOfulRqTdZq3G5sKVH
rPVzj5o2KsEI0ZQcKz1+jXF4gp5Py12aaAi0khbkNYBId+iqdTc67W4KKudzavrLPHxB/b0MMw4y
DFXFvQGkVRXNoMUMSst9UIfsQl6h/tVrTEodlvGq2MaZHHEGjTCtQxbyjsmXdysNQit4waprbmnc
tuSU0LoW9lPCdK40pGNv1TcM+h5NTITLbKwATqFJG53iVs+ryjVLZ5tJ/ox5WifDR121RruQs/JO
LTnKIo3TOEq+WkkkuxLvyFalQF2EBfAtIxfpafWXjsC2pU1DtVCmXtmkPapSEmDQuEdFvVBm9GeU
nsjg2uRiKF+5T141hqheNtkqwJo4X3QlmaaqeeAHp2eLTg3mhMH+VCeqF7Od0NC4z3YIRFb+UkST
qw/+aWhkJK5FEe7kgQ9foxAVGha1vJlUhphS2pP3BSMSbOmWOp5lYncIGzic02fc55YXmdE5raHZ
Rmhmpjo+ZJIBpSPa+FikUtyl0awcfCX7opGlyuwrWeRjgvfYP5Z20LltB3phCvd9OKyNCW1uVihH
u7Ou05rDkXmFphRrBf7sQa1ZhehZcxWCWQbE0Fz0dliaBnQD9qJWa65SM7yBMXDVztG+CTBCZdCc
S9n20rh7nsqEapl8P0ZDbuNPngoqDinfEO+nMTOutVxiyDQ/FRZMJVO9JKF9HTsAbOWc7Q4z0YZ2
w7WTHp5Avimm8tbR+lvYkwDd/ZpYpTq/LrpmFQFgor3A3BP2/VoK4l1ltFehor/qPY04rp4Q/NpJ
NwgiNFoYbKaWjbi5C9JS+Fk908TBJjfW86jPziJvSuuazF1lm0iR7+FHvIuZdHsk2nwqY+ZP/Uhp
XftlsMhEC6KSpee1qnwLaD3cMhXJNxYdS0TnoiZD5YUaGKagr0K3nmdiNcu0X2A/yBfaAPW27vLS
RTx40RPe4bBVn7Iy6jxooqqrwroqYrtcWi2m+omnEuZmwXo6RtPi/qlH9htcDYw5+DKaYg7Jf62n
Odc5Qt/X0//w+u9HNnsf1riC36aT0CdGrH8f2eKPSPdE2AAMUlhXf2gX1L8Y8LHb5R7l1KYP/nFk
80cc/TquBNptsRv+nXr6DYzyvs3+8J2LAcJ7JUvOkhkcbTodEpBBM2At3HFgyrQNC6Ha1QiSLkgU
dsy7ecy9cTIJVM/JEyQFETsrD84xzZ6rSF8VR3uudjhqH2mz/9THSNzcTC3e5C9oyv/b6J9H7efH
6B9e/+4xchBPkkqsoTGk7/nxGLEVEOJ2ZvjfF/t/O1vMv5joQuZncvwmFPjp5mdJoKKsYgOA9pOF
5G+0ZQygf735ObUY/fCtIJn/ePM3YdGT5u1ERwO537KUk6FelCWdyKzgI0n1sthJpR/iqCvn8dnE
NvVYVL21DEzntU2a7KiMRb3rlE5/UJ2wH5Amh1P1mGdgIfBf07mpFMFP7ATbJXqb5sERWzv7bYHX
il3eLLZ6+duCz3lb9kVi78dglxWgb4fNbR36w7IS28Ge/UTowfqDrlIX0FUUo+aqtbhhxH5RE5vG
WewcB7F9DJxkPKZS2HELs5ustOipEdtKZsT9U9CxwTTELjNmqTkXFUBhf/jctplBYzDYq3H0lU9T
koQcs6PpqoiDn2axY/ADQF26OVrLGesiPs4GSqfvEykCsAWBNg7n3KouJeuM1h9Czy41696xcSZ3
dbpLw7lbyhEZQNgylXkPzhZ5eG/FXsDEJwZTBu+DvDBNHs+NValLTN4ZCGayWlEE+88xE6RLFqFt
Ffz5F35va78ppK2cJfZSZ9tri7VvlhATUI19gku6lWUgZJYJ1S2HRIEaULDBCITOfIqU2kkTKChF
tvVnJl9zNUMSaUTv16u2v6pCufMGk37IMAJ5IXcp9UMRK9dRAZtZsyJIYgnfeCom7UnEj2GJCbze
W3dJNxL+4dBjaHl5sISP17Zy0mbrtt4PYZsCfUk7FZdEb1wS4geaWs0WuOG/1Kq9i/vutWmDyk1r
+B+h2EBYYhURk+hlqikAO8m5SGHBhmLIr0ERKq4cQgdsCmrMKMyIW2dGZpi9ej3FZAbgTr2dUppn
nI/tQior1skVZEgxmBvg/2CWHrDmx227sGHIrEBxk5fCxC8Roz+slSFGZ/2GycvtaJprCVLL6Kb8
+q/NQo0RdCDqdck06TGSMjWbG5sAYgqPKfRfLaOkGun6fmkHIFL8VMs3ZmpG6yTvDTiAprNWqX4I
zdGvrdqI9zGxEWeiPh+rXqQNB5jBIr8mrNOOb/rQeowlHJiBKMMAQmdbPTemg9yEmmeNqQl6RHqZ
5B7AdtKQHZFiuOw1zK1WWWNm94MzwzsILrGVLgZRWVqkFE9mWp4bODfgf8pkbxV2S1MK2yMxDUBW
mGNmT0mIows137XmkCA1XSqXrLZ6F2oucxYoTx46H5tHaEKyLGVIzzI13UxN4q9QCNdEJ2NpyFPj
UvYle6HS2tctFvtZB/MBPIlRzTAuKIhguoxN5kl2KVN4g3BHwOO4ioArsEbzGC99qZDxwvsJSD+N
IT4VBmmcUerNvq8cArMQUPWDFM37VMt4kCU+ewHuYuZAiAOkCgBR70/XTR+fIQhWrkjS88g9sZYA
CS6JZqmnIWD7kUECXkRa/WTWxdchapVFR0m7Svs0vw6C5guyWaalc0cKBGEUwdwTaJx35SIjFGg1
VdiviyR6+IPvVBpU8NaWzMeDRci/lmas038ddX58/fc7lYtThm1iw+L+ts34+U7FUPFPslK6aYac
XHRvGedCyPOjmTYUIctzvhnNYOT9xpWq2PxkPynsqAZ0FVMqJjVDUSj4fi7NqsEscIen8dFUgOJw
kyTPigjkYhSpuMNADHBDVlJPalf1lt+FQoZIxpFUL5l0L1/EfNGjFUuZ5C8+iThzRBhY6+jR0Zci
DARdtFKr7iYUuWGB5ONtNwPSxPREVT3fBGEW9DhVyY3wgm6Sz3AbdQyMWmJ/Au74MIsnU+WmgVCg
26AUeG4L8QTb4llOQU2wE/9iWOJcFc/7KJ78olQemoZIMAAKGKpGdWTrmWknVXxiFLrjyakBG9jX
bF5e9XKucGrF59oZruNKTtzUcOidxWdwEJ/GsCMDO9bkfSw+qLW/A5O/n4egOOK8KOCTJEclNPjk
N0TJ2HzgY6LyVsgFPNQxDW0zyOnA4XyYxUlRiTNDbhQ4D+IcMcWJUnG0RL69r8RZM9NPzqOTrdhb
Q9oSJ5IpziYpHcNTq4Uz2+k8w9zFGTapvez1uXSjhk6/7iFKrQPOPFkcfvHbORgGUcPedzY3WpOn
W9wT2q6spA5L+RzZDA7jcqOWln3DNo4yXLI755hXBGepcnGuoEIsu6h+ZDgnL3LFeHLUlHzKuY14
68QYJBITERARiVdnELKaxGw+FbWwIOoMRli/RzdtT8CGmLZEYu4y99lhTOVGBL9U9IOyuhVSrhty
26w1HWOqLnsmzuitoviaSTesGz6yNLqV4RVBB+xFnyUgg34xz8co0rWvjIgMT/IDdcuUZaV2dbjE
Cs+dWhl8nbYl/NAdCzO+DRJ2OZ3Y6rQjfsSjWVQdg468OCSgNzxiROP7Us8ZjAyIv77EE2FwUTeX
NCkExFmZ+cA3aXpDNVo79S1GDkToqhPRcpMImYtJm4tE7JxZmMeCHLomZ5xPdjgPInoNwDVJSoM/
VeZm0BlfEq3UHAYRbFeKiLtehN3FIvbOekvA0/ExL//g8xjGp8n6jq0sTeu/t8oMHH89jz++/u/z
WP2L8440A77yN9Pt362yQsoYByEjVVRPLIDetcrGX7hPaJaZtaq00kKo/P1A1slOQCYlw8P+D678
Nw5k9ti/HsjsvZmUAmKH6vnxQK6HqewsJyaYttl0unWJRpU5iy19UWOdJLrG0YibIfR84FFBddfD
266/1PxMYE6gfGq+eWsRDxiOw7MfSJ/rzDirvcmozD9nqcKixy8nRJcE3bfoVfy2fBplHQ6fHYK7
RWcX6tYCOu+0maXhhsVO8jAkYPJSJS0oFsriQkvyUrfWWSvtV3kut3NQx5iG4fP0uck+AcoMac3s
gQJpR19COue0cIJ0U7RM8I2vEwiBwTc8Pcpu7bnYj759N476GpHflQKWyAScppeEEjkmq6RskYjU
BFP+0vh4jXVLQXNlB3tDk57adI42WQcPSx5VRpjEsGxkoEKmBZqz71eWmKFZ+V5O840xWtES9RLb
K0tEsRdas5r8jr1GwQZlN+iTf+PLarLqsaBmWuVWrIDouyxSiqnqfJRL/J5N6InmdEkTNXOtjI4D
JY+dJXdh/rXk9GzwuU7msNU5Schj2s1Zs/IdEg5mRAGJvkxraaFb+V0eTVsKs0td6Bt/FMGm8xdA
6Iu2ba4BJbpVV0EgyIqrGmVTokibMOOQMXyARQ26y9x05zpa4qjd+LLcXE0N5ua+/6Sx2yfyYB9J
NRCAzDCJYcsOmRJ/KjRClpXcf8KP7vmjcyozZcUqbTnhYFmkTc5uapBfBofRLVBuhJeeQz4b7cej
4xMbpCleWiebqoU3GaFYSJpVQ5rIQhmrxpNCW6esVCaUWFGySRMR0ThMkD8VZV61+Tx7QdtvU8iQ
npL59dKassfBaulUplZkzw0NHWuxGCjb/XKOvVEy70oOS65v84KiB2U8mD26BW+w7Lu+Gh9Di3hU
jcvAz411I9kPmhIcjEBicp46p94JMDN22TaknRSi1YemiOjW4J0WFVJcp3lGguRp0VgtnTI+cMEF
WfBa1sDqlYCJdt3Eh2J2VmYob+wopvtN7ceCKTJWaLT/MHQvrdKu7XLovInWccEUYTdJqebGznAP
RW1ZaKkXD/JRapPbJgmPdZnuyNlASJi7nRTgL3/wfVyCGNKRvDX6Q4qLsIceBv8F2peyGud0WVkG
XWu+bydjDTD3eYxjKOiQaywVkVRIt6Rv7LK8WGz52A8uu3ydmMHWAcdetc2JC2wZOVdAGBcEr3MP
0wQrSSJ7MfkwiyBk7TF5gcz6JJym3AMJlK6SHBq5Eo9ebtiB1w2K7BpFQOz10ILUlZx6xXcf4BsP
FMRchbIYKkAeQfa1Iop7wciz43PdW2spZfEANQAi+3bWY0QbJIrBTKVbKq+dONwZiXPQ0k5eAFJX
iR9Zy6l1xgbrVUOybn3DrXuMHRL3YoMxcsdofGHIdbcsIAyvFbU11/8TFeAmSSqojr46Om4xFfcU
DW7U6utei7ZEBzwUseMO4WcL75xUv1Z6Xf6xw2fqfIbACGZBWZI8ZHCB/YuHiNUejcL74fM/vP79
jaoxdsaciaCD2eS7DofLlp7CerNQvvkrv2s5SLmWuWUFrsIwhZ3h/YWqk66MslfnDHm7a3/nQv2H
BofNo/BSKjgyCUD6ucHhysvnWJ/yIzcgO3euUhSs7UqyT/NpKO/1eMmKpIj3UbHy46u6RVA07u1C
gq9meMErg0Y3aR8LrDzhRe/luzKOHlk8ElKxrzWe4+1EUq7stakYHi6L5JohigHFpo1MAg2i9RQw
BSyaP9a+Kx4c3P8memIaV13m6fjXB+/j1uMfXv/uwZNFj6z9B53EW//3opoHjzE5Zk6eS5SHPF4/
njz+dQy9yMdNhOTC2fujlOP/BkBvsvhWRef9O701aYu/lnL8LQLvgiNH1z4SCYIoa4zWIV7G6JF8
9CV43WSlap3nWz7BbvXCBwtUDI92hfZQDteKQnnSkE/gdNzW5Fz66q0/das0zT2nHws3wzzJA7mT
A7yZjnKc2uAGG8Q2svp16aufCYK2tRDMpd4wAqyCVVqSDom6B7ji50ptDv6Aw9PUF2iqp0XWKNyi
1iFPq+ZLZxlrI26MZS9p5QKwo+iQ+0NGf3MsCq33jNx5iLTPrc5iuVHNra92+zyrrtRM2+rpvLNm
jR5GYxToHIL01bbLg9wB0RO9ZMkWlbzL4BHNombu835XzSdDOg/xfS8D93O6PSzWGS5NAL/zLhNx
H5P8qZWGFQ4Vt7FtxNuskQMW98gwRYgivcNi6ibPGJ/bcFrUw23Xno3iWOfHBJOJES+atOGr9vcj
6CQNcpvWQffFhFJmGZhlMaXPVZcEVHdQWMsmXw0SVgCmyBI5mY+68gpXZVXIL4F1ictnEHRMpx9R
mLtFfGrSs2LdptYK+4qrZNZDVybsYT/P0eceYxyzc3fOyA+HGEMG7Qz/ih0vYKqv6QAjJbjp9Dut
ONU2seshapis3qhBQqQfSFL1apjuIumsIzKSs3krjymzvT4Da6MvupZKIX01weiHUIpr7SnCepDb
KKdU6TS26qVPshOgxkvRWcu+z08zBWOQf211zROECGvSSjcjgzav17ozdm4fEiwmg52QlhVTDxvs
AeN2d8j8faDki5DffBljYwiYjQz5IfC/OqzmSaz00t4/NIw98APxMnTkcXIg7Xg5jPGmkJpPkrUb
wRmkqbQsSlI6rJeZrYoZNbsiyDeB0181Sn2SzZHfw0OBIrWwo62isG1W7XqXZ8XzPCFqskwwysEn
lSZioJmwaCoSu112JtXMrDLZoWBrPVn0IArNiDUYr1pvnNF1vrBryS9shxgB6SpY96HK73ujHD0m
p1+zwbi0yORHUusxM5x13i+C2Rd60t8UDvxpfSAUQHGTOXy0Z95Lu3+pHfg8VR5eVGTrMET0hyhR
NkFGUFFSviBe5VmyWgjcr/GAkA2gWIKXmQC5ytAbpPNpt7A6p6cAlcEXNc21LzGqt7SXfsTzANMX
v2W9CnkAlebkYCLTy4rPxMWxYp5/2BO5QS5MNTGmEdkAhZJ6Jq4AphQ9IBI5vE1Znm1CMjw96TB1
sU+wz3gIemdPbOm5B7OtDr2n1xbcWVXQOx8y29nYgX9kk/I02vCs43XU27g4kulS4GVLreyLA2SL
1gWApQMFKfJXf+xQgkEEC1D81WwfwfwxlP23m+xtavFTCfXr6/++yRC9EuIBppD5wtvF8+MmU6Du
MA7Q8WSB1xF2rO83mYHkipkDPjn9P4CBdzeZBYYCh5jCioHN62/dZPiVP95kXN8iXoUKXlHMXyRX
djkVlZUUQPvLeBvN6Q0evzWywLVfxuseXpdpaic/5TmVFP1rTfysbcZbxf8MNkrCWlmC3xy/FuW0
zhgHuIOeszKJFkh/EOPo62aqBaRqIff2OUuQGAYG+0gKq1FBrpNKhhuP2D1qI1sPmrYoO4MnccQP
XSb+11pF+Wr7KRWcsta76tzwUGdVcEgic9E3wVnhlCptWJsaxu7YOCRav3DC5BbNvSfSMloWWiek
ON7g5xcnrO5B4EJDyOWNEYw7R6sODskIKaJQbOHTFiA++1l/VRfDFv7fwdSzduEYw4uso5o0MEaV
ivqQDpAW5yp81md/hQZLc6OmaTcKKldyTHI3bgu6JGlVFfFTrUcnAKPcq8jNXTkqdxWBWV7ZOfvK
H86m7N83CaWC2sDPqsgE9vBGfOrq5mBGynlmZN+CHGMFf6WyNBy7dp12QHtRNykO0eKCyaYBXJ5k
uDjOvhF31TDesWEHADH4u3zitAlnmLXhyalaks2rjT16Zq7cKw5YbztctgzAFjkQIYBKm5p/tqx5
b/d8O4oW7uyhPjZOeKuPCd57Du2B+UYXQnfurlJj2kacXYW2TzEX2fm0U6MLE4rPQ2wt9Uh66MPk
85B3i8TKAteUql3lz6u0ecbQuid3bFvL1Ybl5a6u75m5PJEW+QqAf1mp+rG2kI0Bu2PL5x8qo1lx
8RDoRCLV/+PuTJbjttYu+0RwoT0AKir+AZBAdsxM9qQ0QUgkhb7v8fS1QF/blHTLLk81cshSilQy
cc7X7L120DzJnXxIExnRdvxql3SykwmeGIgj6HMfvOsDsWAEEChebOp7DQkU0WqKwnY4nDYVuXlT
GXwVZrJAnRMbi4Di1hyB3o1Mls3Xykh9WVW3Vrbc4p9dz2dyc9UpQftsvkryFLoS+WdDw5BCMp+s
NrrSyjdbi2O3B9yKUT6+i+18M46YI7rKI5HrNpxzspwjWL1pntyHVb8x0eptUSN7cy+fyCUmw0q6
UkNodGwq9/oSn4vJuC+HQjkzdSgOFQ5ZJgJuqrPTKCKYzHpl38xNedfYceIHXHZuB2E2qmxKHy1n
HxqZx9Igi6XvSX23pjuj56dQjky6Fjk7EkDm9hE7/djybKPYLW3rDerCSCumLsuyydhytc4OzDYW
Gmqor5P6xB3SAYW3lr3U5rclzss7MebccuWQme6S1ApeQhbQXXGQCw12YPF5tpe7oB9P1ng1GvO2
IDBN9KgTMcb9ujNwrgvkPZgQgA3Bsv+HGTjd9w8d+8+v//O6Qczz/ya5vUNumBas19zal/913Zjc
e0jC/mO+Yjz+R+PEeBzxD1xbenmbbkf5N42Tsn7n3y8lv//WrR84AdG4DGgnuG4Ko1KdcYgCqMxa
sU+WRB29rq+pGY249jU1xhRlPneWnUGWF8OZhRbcZoJKXLbmhZsiTYGLVmnxCRUc4UvW8FkiAOjQ
WJP4SlawAtO+WRmVQv9UaAGRP5KVOA0uVuJvdKdre2lb4NwguES3PzGvN05qF6TbkFHYIuVUnkR9
uRq8jy+1ZCtAK3NiOecTlPHsbNSM4KS8lu91OAIZpDWL7DkWmtMKostWJJ1SlmRjlWV5X2HrvEAI
s72As6DREKkSNsl6bcpRuqpax+B05YPNKymsWJFh7/CwrIYjlr4jxYZ3vBgOjVnfEk+l75bMWEJQ
2Zig2rpaXg0jt455h4W0WVPsiEWukM3qtHtZgjqntPZRUSmbPuqnQz3MM6HoAtCs2hAiuG4meTfR
fmZp4wU58cbszlJ3UsvID/JR9u2+/kTIKTvNAHmJMrWKn8IncTF1EKGMNOam7xg7zxOA8Ca2m10q
s5cIlTLAzULieojfwEGDHLBJkyYvGVUFIzUpvToJ6e5q11kb4tesMBdI8ip5PMF80bLWB1Ynw4CZ
FKfQM+MSaAktZ4CdF/dMBo69P6Qj502mG9ejXnOfoE+yc4KRZw39k5TOEzYzgWx8gbkezZ25Z/Zu
Q5nHpLBMUOGhBcZfKktmqcjiOz+RCDpUv/K5pJKaS9mJcVKj8PyHMngde/xQBv/4+j/PJeW3FSJJ
8bjaD0ht+TDQUX6DysVajkkK6C/AQh/OpVUNISzUZ4x73n/rj3Np3c2ZMLCxm6+Ton/HL1E5xn46
l5giMuTkb5TZiP8wS1zMTqloibITgitnipi8DBX1KStnxZRcKYhBbki3YSRcO2nvUb2yRANmmBf7
UG4YcSOHyMmaM2NfJNz7dv+WdSiBCGkLKdBmMb/S6h9FbPkABn2FwJKmQOjzPm4IIofojpOuslkY
LK/PMzJ4S6b4gGuTLLqQDO4pEukQmFPvFlW/GhJEZ8tC4sHS79U05jK3Nl3f35AgyiBo/hSa6XM/
tIgewr1SvHWN+tZK4SGVBI+m+By19aOaDoWrZM2bgViX48TRWsK6VoeDuU8TyzMjDmETKjVbBLlV
N4Y+bODWHcs5QeUndnjJUaRL34zAfsrM3m+QTxAJiNYOG3ti7jhfDIf6XHesPDgn6MSrQnxVR8GO
rfEiRT6bInDbVj+YXfvcCLEbWHoEiby12y+D3d6BKyC44aBlwQpesTa1pb9myRd9lRta6UGGJRJr
sg9CypFn3P6dtZ0Ys0iGfO41UXjVpFm7NmfVOtXnXmg3arDvWrJIJUQhZXGVKMR2TXN9mxjWt8SU
bvF4QKI0hyurMW5JucJ+oVCACv5S6stzKIbXLGZ6bKa7SSZFZ2oazrjMz2oT5WFt+cSxFG4XdZ7K
NcJ/r1WiyexGfhzK7kvUy7upeZiHMnMStdgNi3WsVCN0e4YJ+zRNbJdPA4KGebKcpBePRmY/l/QJ
iE1JD1m/82btIYKJJWxNW1HRXgS0GUgRtlZQsqOUx+1ihfWuLxfD0WEqDFrwZSpQPJa0LR2mWaIV
+App/1K3cec2tDiaAR59tH0SwDZxlJ7TtRdifL+1aI7MlLVMNl9mhpql3N4sZXCsSjqcgY9dFd71
RkOrqKFATU4yoYLNZB4D1B5yeN8rKnNMvCANCjwTJOsma3M/TEecN/Fxxruo6/FDoFcnGdWno9vN
xixZF+rmQSa5xS40R5fiTTekO5Ibttx5d7GBzaBARZ4k+0VKbuhPfKHJZyPctZbw1J6IPOSlg9F/
Ix52Pzd4Bhu2Vox6agB6aahuP5x3/42pQcX0YzHz3XnHyfVR/M5Cd2jzJM5OxNSEZLfAYBANZpNJ
J723qsmC6AMC1sjujiS3GqabgMuKIsIjDGf/C89a1rgEzF8AbshZoEL8u1kLyr2fL5kfXv/hkgFQ
t2rdVt4B8+LvLhnLeL/XWBn9boj4o/jVfyN/i1gwBCKrAe77fRWK/DWVVlH11Srxr7wS7/qOj14J
jNTQDxSm8PzLTS6u7z8uQ64UdPJ2dtLt4NwpeKCs0Lxi4/kctcmzPC+KG8fkgyQ8jE49Bz4Js7Ij
9/NLIWPOknX0z9OK/9Zj+RzjoXObSiLwmnxufWa0XEpbCE7PZWulO8maziB7fK5WkjabrrgmXsna
E+pH5WPpE+HM0bApxcs81AhS7cYJZmPY5Jp2TOzkkdnmXSRIzuufotZ6ThTzU11336IYaZZcuMUw
ww6w/coYDpJG3z81n7isP6Hfe5TMCEaznUpE5UYORtrCTSqZv3oRxyjXxE4P6V5jgSY3QVsV5nDm
u+5JViX8Z8SzEoW9qwrV1QpOnaDsc7r62hOJRCUYET1oZIx9Gbg2jpFE2YaIQsa8VXFnVFzIol8e
8zm/j2zY6NNTMZQjZwuS76m6KqBu1VrtSdaJP+arlfxM7C+agIUra6FGdxceYHmUrhpbn5HbzL+u
oWn1/LOnJVyMQSN2DDZpf/uQ/gQO+fn1fz6k6m+sgHVARJaMcpbg5r8GoupvOrF+AOlQhpHDwPP7
10OqoevCy2RiNJXfCeV/VILabzYVpQ4d/HeZ1r8i2eEz+PlQF+izFGCy6GfhAX//lBqh3ZqondJT
IQd4OaZdgeQyiBa3KvOnHEmIqUBO6q3XuIgcmOJOayh8lLMv9UJ1WMzfRiRLlCb9Fcn15OrFJ2lq
rhbEQHbE1Z+femCVMWSMMvPYkW9CsBp6xXi16Y9jSYdijVsht55ItXtuaI+d/2NfEYlaq6dQDbf4
7JBBqs+jkP1eLx/mtZ2karvwhiPZ0eSDGUtPqa5cGklys4DYoso8W0QUVF25aeJibwzLLsTZZ4Sj
hylDmvP2TWOLtdjzOnjN67MG7IS1Zqlt4xW5k5bhDXgD6xj3KgIsI77VdWBHCR549hi3aYRCJFVI
swMFBDGoma/NYbpD1E4pzXrMKbvWG8fiZZHMz2mAXB0NENG8VecPOIHcQKMkK5Nih7/8WyR1aNfs
0t4Yi/3AtzU6TViyuNEE2CVj9rS8ox0c6rt4yi9Zpd3MEUdJr9yQ6eaM9OFxM/tzFvjGagviACnA
nyt0mCHcoECOXvLAsD38xxGlfBzsZXO4zog1zsbuUg0pecc9u5Bpm9rUJM2a99dGN6lebOd+eIDb
PvlKVmj7zB4T4uRJYg4i7esUp0TDabqTaaQe5KL10YZytKSELJSKWP+XqTNu1JOLNOK7aDqghi05
iR1AEieKLfmhz+yBqrtLd2MfpScgCF/jBiCWxlN6NyrxfDP0Wb3lrQGwl4liw/6KtXGAtZVAWxta
+oQp4xw1hn1KopfaOjRGdJtUb00Nm2yxHWtIvBo3SkA4j6xPsEsldqqYSFX5oQWo5KVa+bUaca9o
0nCbTrmMLi5z57D1DYI3qPen8Ct0LDayxSYqpkc5CZ4gqZO0lszSsRB269RhBmN+1rEx9XweYDCQ
n9UXNuIyUWPvoKnIbQO/dYdsyhpWfkJqxDsKJYn3N+u2fV5sGwN37MimS60ipx9YRJNjqYE3LCHC
ExsrzMrngUMtnbii5iRHOR7jdkBaDBtCiu8yqyJ+N9vKYvhU6rrf6OF1BRTRLdt0WxY2b8fg9eMj
42mCJmRp2lidIG34i5XXB1U0Hrs+ZG/InoxbsbwpkzizP3N6tqqK/bU3F68WpoceT811vw6f6/5R
S/igBNcpTqIu91XrxiSxNsjf0grp26R4FbYecgmB3MMQ4dpqyquphqvfuKjrEwg7Zfi8dKchOtpY
QUgmcqwQ32RwsqSj1j0rq4+nzM9NNzqmQk42u4xUPlXJdYchXiAarYr7xL7WmtTNUoRszK3jlNfM
12Vhbez4OIWAcw0/rF9m8xy3XKFwQ+IsvQYQFqaEpkytW8TVJS6Gy2wdjOzLEuN61jQnkAhiBEOi
nFjVOAnRhmxh1luSXxWSLxNBrDCM4lhghd9uej1w1ZJ9qFTubBbv4TCcB32d/Uv7MCFBsF024Cux
3CfsqjHdiIfcDP0xkpg10+uV44jBi8+cWWxL9Zwk+aFvrb2hPhkJ4glx3duoRcU959GJRpM2DNTR
JO1Swk9/XQ0YhFdDBQ3LZhBx9T/c14amc7X+MLn58fUf7mt1nc9QEryPYGhyPkhxuKEMA8rKmkwk
Pqiq9d+o7CFMGFS0fDsfi2oNQ7PFoFkApn0nq/+ribL1YxMG2J2gQraQArvzasD+/r7WazL1uG6y
0zgnb9aUXOI+ZPnfSHO3syT5WmEQcwrmJl8hehry4WDlXrW2wyRhgAWFia+U0R9EoW25/fBuypAI
pzWJzmR4fyV3hI6NLU9lEOlfy7zTDvji8i3zs8obF73fR6U+be1p0G7R3gCj0GNrq4pW2pNQO1/l
2FaZK9iqDs1iZhaZ2vFhzsq0u1Mo+ZnhlNJjLIV7ObB2RVU9D2bus73fi1kNrizLIkmn2RlVP9KT
2w/ESny2MmVyUpyW2BQMp+SplbtqmxjFQ6pYJ2mIr+VhudHlvgMDW0/AtcLPOUONQZJvFBH6DD33
DPxP/SB7Q9twMIiLxlGW5tNu4HSr8tEPjaJkKlsjFtGuF0s+LCaqYCtr0E9zkrYcqQUipd3c1d/q
gjK6ApRxNLJ2JXJp4RsSwd2cM8ZCtslZH9SKTBq3Mpzq9U5I19uBmKrlXL5fG+sF0lXyeKlzUuva
IJJdK+WoH5ta3RfMzrdpidyoD637PBTpZV6vujgkpNSo5ZJbAOi0VqgQrFWuLVoQYnctObGccZHO
4Tyn63CG0bVp7qgy2dSV6ErtunmIlDV0WeX2JnV2uYVa024XqS9DXl+bT4EVjpzo8+p2lSzlWmgQ
QZKYLdtGn9vkUsGqOHVlr/h914BU1KpgQ82b+U04JYPTBVZBz5Zn3Qmitv2oLtG3MjSvhwWzLvVe
XvbXi1p9Ltg4X6w6TK/U2BabOtQmZvUth2/VVJ8SvRgY/GgsKuUkeh3iXviYdACXwwmFriSgL5FP
PGXBzoTnnU64VVTy5WdWiBtJVl8M3lonrglsbfG/Ivth70hEfOf2felbKwV0nBomklyu295oxd4k
lOa6nUbQS2Rhwgkdjd9nJ//rZfrf4Vv5n+FJ+67ufGH538QheZXf//J/dt6t93/WV/z5J/7n+1/y
gv/8hSuU7LtfeEUXd+TevTXz7VtLZfCHkHT9k/+/v/mfI/B+rsCcVWXbfYFo+vr2/dHI1JlpxXtK
CdkfxIP8bStk4G35x9f/ebQqv5FBghyWk/Ud0/DhaCXgnKUb04yVoUYL9lcrRP+0KjXoodYZB5b5
v5Z1aE1shdMV7j+rNzqof3W0rlCA7+Zb/NOBtbH54igHa/H++x9i53KB63SUUvnKWLr2KuUcu8xZ
GO9E34njJCrjk61XFSq+CAQJaKFjEcfx0Y7Cibg2rXGiDBddfoer657j8So2JglBGdzBsA8G1zDJ
exyWMnbHofjcaHWHh5f8ogEOFqwWIpHlRN/0QSDO8zjX/lCH6i14qUO3VG5Rm+oWq/Vj0KWRb2AO
Y2kXkIVb62/G3NcOcejFTg+6wbWw3ewtECouyW3BWe+6xDc1ntHY5L33QobxGHOToPycNpJ9K2Jq
ZV2r7WMMl0W/pFUl9i2NVlUtPE5hi4QxEiUYxJRodyRqHZa1IenX7GIJj+64NNvZgJhGV7QdU+1l
yWNY6JJ6RVJ4s6nkamPA9efJls+zwv9RghaXgoVDuIvaHQuSyacBPdDj3YdRCJ1HIjGb0QSQ1XKc
cHcrBoHMAcHoRoYdfcnqZ6GAjMFMbnppMufXmZSHW2wr5GoHU3dHMtRM4l457cdJI7UzIJudkasp
jQbFHfqxlJBlv7aXemdXWahsmpDBTDoJfDJwhRyzNNPbViVkO83tGkxZaT3VUT7ejO08HxmeyTd5
WYVfqZpXy6Fozkac6CHeOUPDq6yw+SddYRvXpCDMQfsMokriklAfxjLpPTUe2lstraWTpbEyKI0q
c+Up0PZjF/ROiv3/uq0FEF4pS+/KVm6/ZcYkO2NaV4e8Nsl7qjTUNFIkHahjMkRvCCFBHkpOWuXd
42xMKPGqEUaCZDUk26Pcdt8f8V/wLKOGY7aB/0yl2hP/xH2EFfJfysQfXv/nWaZS1hGdyTPDlu+9
FvyzTNR+AyoO0owJ6ncnmf6bDtjR5BPC9/W7IuHDUAeuM6o5xpi/M8f+OOC/u1v+umu+g1/LaxH4
cfRKkSgbukDjx8jZ/Hm9l/W1auZmfTJFXOVHM6jt+qZa4rHzZK2edFJuy3HHSizbzOgENz0bTNh5
KQswwb4chfBE7rhNZsZuggGLbhM9EsUVijeC3Z1O1vodYQSbioTGG0lCMBQT8ronLEzeKXIwM3/p
mx4JGW2rojWPBdk3rjAopKQlmLdUjOa+L4awdFk8AcaWq2KfhYm4RNYiedFCcFppME5pqy/x3DRH
1LRs2NNprHZKmJnbwgDvRFx9dFa7sDqZAeUql9mBr1N9EQVSaRW5UtwWgcP0w/Lo91Vf0/rUjYKk
P8LNILDWUnny1DQ7Dmr9IE36bYrTYavm1YZxC4KjrjA2uBolP83aBhF6jWqJGIMNeT7tJtIb4rYT
XfhhN1hHIGLfCqsefJ3ASVzR6bDpLVx78TxPB4l33ON+67+RnfbEpqo/CDnVDm0YJi/JpMgnrSbv
DlVfjyk4qt1CGvaRgjYpW+Cp2/Pot0g9Loz6i/MUlLmbJYQlCCC+fJVG3VulOfhaqXFwA6z18xm4
LTW8FqkgTSrM2r9sNbOeACaQqjW9SjHeLRJ/M9gFRkBN8GOj+MPrP5wA6/qcR5+sRmxGH1f8q1kI
RjMPoFCh+3/XKDJpZsWPIApSNWuYv6oZjZw2ogVgIGKXfd/+/5sz4L8Pdt+7WIo0xs8/NIqjxj5i
aqXkpCjTKY1oJ+KJ/S4CIdnToPFpGpGMQhiHJpv9ZkhQ7WOmz4s3EbEcnkhL7VQAb+XiZnykzXab
mB3IWMNT8l2XwOlLLxjnNsp4aWQLLcojDyVzv705yRchEh5eCRxQHxXKc02S/KtUNRAJlEocAMQr
NwveTB8SunZjQUDfxJVVb4w8QnibxfVGtNBqMJLKMTvSXL8ppupYsVUN9BQTI3kdYVg4aslIJL/L
sBXH0kkxsy3boq2dM40zKLX6UbwQ5RNeJd0gL345eIYmRUzJ1IM9yTcZBkuerbOsFIRzl45Wx6eB
TG6nFtohzs1DZuvPip1ScyCuIZLYyQ3QiCM5QlbQgRyKtpWJGqtadiraAoEuNwnnvWXH95labGpN
94okPtZMoEsm0e3acVTsl+rCt8RyKVQAhflysHv0uoppXOqoFk4/5g+kS/rRLINsMjxJoXNqT2HT
jK6NEQWsqGfhAKQQdVAGcwCPTr2U65+/YvAJgaw6DIrY9EzbiU2+Bh3gDJRgAAmuhjHeVe2bEgN9
7MarYZ3b5/O3GV8bucDxl7STd0la+LOierMgRLIh59MGTpWcdRnXQXdQIQ01MehB8WWsYDtZqrwv
FTbAA+ZlNKw9zAMTAg0a2FKab5ERnzRpel0Hv20utb9yHfK+rWHLsnq4/iknierhp1Pox9f/eQqt
jZOhUWowYHqXx38cV6GYB35qEHz2uwbpr/USIy6CR0yURr+L6v8UQOrwAfBWwrrXWS5ztv2rnuqn
cRUH0Aoo4OtgYUP/ua6fPvRUEjDJOiR/7FRny7wZ4nLxQsJBtkteGXRSihoTjKrZN7EkEbUwwzSa
ZOzhMnCoqx5Rxl4ZpJL0b6y3Rh8Z1AZTeFWIJvKbltj4pE2vy5xXlWFqXgucN1slyGbgJGpE46Sz
lKiLXjxYQX/fTcnZ7hk4rNz04CiDvT/MBTblPNDE/dTBI5g5IX3WblfpwB4FxLDqz705uY0pvGJd
jFVZTbYfIA57LJ5JwkUFPALnqPC/XBhTMTSL9eeJPAb2L9HEvzdBpyxQBcEpym5o24oj4d0pVqVi
uAq15knI5a3JXgbuQGtdd0ak3cW6EnqMe2tPH7TcJVOi8AQAE1YT6p0micY1O5AuZqi04Jnr7EAw
7Lhh8g7CJS/C17JWVgtRv+3G6gR+ptuDtx48Ppv6LflExRZoSPeqFGP8UgJ+eQiSmNoKpounVJLN
RFwjZZz8t7SfF2dgtLlTlbDeJEpV7pSeA1qrtK/d2N3iiw121HKGO835XazFg99nA9sF5CpuIxn5
c5RoPT65mlKzCXy5T5fzFPYcelgDnFlOe7cNxqMa5tFRyZL6a9d3lRuHxDVBv7MgNY/VUeqK5gGa
KCOoMVtwow6N01egVAqJYZNsxU+hHXZ7dGiWE2TlbagLtDP9eowNd3kXmu6QmzuJjK57hajhA5rQ
6lRH5XOybrzKNL1kUfFFqfObPuyrUzmQ/JRUAXHmpllf15MMe5UVW9harYNJkgUXyzgTjBybKPZz
Mli5jTL3F6WLdS+oE5tvm51eK0UsCISB6j2Jd/WUaC+geyJfH6regWvBXtLC3oTZd/BGRO3uaA3x
vdZHm1pB71AqIK1qWoa3OPiETXDaBlP5CR+eikHXuMJTzuARF9WWhVJV8nGc3uLSphBvRGH5v3DD
BwyFvSKHGqfOP4JJfwL9M/T/4fUfDtoVLQUY5eeDljOYs00IoSIdF8Z35d4aJLVuKdCUM/Smwfyj
5WNloPCNrrUZc3WuhX9z0KLR+aHlWys9RO067Sj5dxDAvj9oCZue0IukFCSKulPl2CuD8gT50amq
Q499z+juQUd/msJpWxVMT5NqR1DcC7MJtFvDVTS2vroYIEbYTeXxxjCIY12HCvZ0mXVpaweCokjf
Eo7mjkobHCTdro6mEm30Ltk2JmPTnFpx28RsV6XxM3EDT6CcNiaYwoEeC0TJXsqLRzFT7gx18KSu
rPRVBw7PDyZkEH4V87grh9JV1EeUq5mnRda+HKVz1U2eNJgvUUMSm14mL9W87K1Q3IIuPLTWcgIr
0QAsxn+rm7iNJqN7adgmpll8MEZ7n3Wt01WE8ZHFFxgYI+NvVt4cUk5CW1lcnaSd1gTtITJAR/GF
ePDrpS89I9QOcomcoKv8Uleu8pZ5MhpLS1U2EnpZhDwNQ78UCd8ALFLk1T7QqLINjQy6NRZhRivJ
SFuatFsDHQFuE0iHD+Akd0YyQMNpd7nBZK/B/aMhaWDNJ0P0Eta1oiVnhbObnQKbA2S2kFcQNWDk
AuJSjR6oK2cADRNWHWxrVojMsKyRWW+2bDT1KsMa3ciym0QP9qg7Tf1cKWxyqeDBcjmyTNxghR+B
wPKFfwlSAYEcfDE1Z+bvi1LtCP4YjG3vzdkbEQFoPPKHorK2hsxUatbQJjWHkOuxr2ZXwWpbo3sy
G3OfZbGvl6BFAEqKlPypuvEAz2wwu9ERP0vKQkmKxVsoTphmYLOo5OvGLYKbPDCvJ0aMyqobRBuC
SNqtZrA4NubSwKvAoedhsJX7/ByG16ac+h12npwJA8e6K+xxr1WZL7r+mit/Y0bJYR4nauLZid+G
LDqw/9oFhXKlx7exKZ8aYKAWHiQZN2zPnd2OFeO2B2PmywTLRsKt2w6AYXrNzVreFrqciQ1LAX2n
Y3aiql+6JjtzQfsJQrMCZ3XPFVAHtxIMci6MnRbaoNtvWtm6nq2CT/kr9gu/nW7sJbltDEJHF/2S
jZ/1Qfek9Bl/6ibM2r084B6MU8FXs/ZmUG0AJvlitO+X9GYBqyKA6FCVU/RDcpHLq8B+5jH1iZW9
jVv1roZbOmiXqb2vk/5rGC03Q9jtFsuEpw1PZnhapag5k9OmrzbQK92mrw/Som8Rpq0pim6H2gFN
S+NjNNuoUeZlqn2jo16TGSlmQ/Esk1wZGYvXFmRG9iXNYXbXWvWRXAcPeuk+q/oLFuOtZTS3Qdwm
TiWmvYkLv0zMJxMM1EIEfdedmjHy0HlsNBZvA47wvpdpruxDwE8uFcnNBHgc0qhHOCUnw4tiv1DW
DJrKNcdPC+3gMKLg7XHvf46Ur4Z6ZcXqLlfMfQe4YmawLufPOLcc24y3BdliMOhmod0pReURjLvv
EokhTuWE+TNQvg1jqFOv2FvJImSauLulMP0msF1LPIfas7UqITrkGq3hM97bL1zVRn0fyBmynmmz
mDgtJusUG+MR953KyL9qLMiAjH35bLeg+af9bLduiLwwy4tNnyU7qJm4oeP9aF+XceEbKCGTUmFp
2tFxRUei+Ly0BejU2O5kRms8kdMjI8r6eyVvbqK82ecWEE4BI17QmOFHCc1tCdJo1TayxDJuTRFd
bEuB5xdscmXL2XO00DeMeHQygrU7PXZihBFr16ZFbjp35zpDvYicQxmXbVtRVwypy+G669nmpmxl
oxQHd3hu1cEFAXrbt+22gfgTzXxckmU7My/M9bsSsk8bfVWie33SMGxmbCgkt27QJC8aH7rPiv55
GnMnjbdRE3qVaTn6itOfNw0g0IEF51jpTtparugQFi8meQH8KMGokv4tL0SzhZcFQFXSsSu07mFf
xSN64/xQKTw60qYsLh0A+Sh5guXsUUi7XX+XyflBMU9l/cwhg1IHZJc6uYl56Sioo2BLuCI301iV
bipOonhsxGs3Do9qfZaieUtAsKuJjqC7FzmyeOk20MBTrZFOXCbUjTuLWqylGUedTS7U4HP6XxjM
MuEsN5qSb9Q5ecTxihkn93JSsNJwE5UnpCkY5oCIB16jxlDC0GRxeq4L4Sm6WjTJNebjgr8+AxdW
IhtRlm9tH34NUoD8QASZW7jz+CThG1hCDAhF72Ur27F4NqSQz/fixoq2Ua0voXmJ2TRUUXwsrZel
gyKdfSYw79rmnFeIwYtzYnjCZjMkKioB0zfkU1SP/BNzN2/5QaHz66FGKPNJwvNf9YyLRHtoiwdb
+GXJYls9BaT3BbnYyBxjUmzgRWL+ULGf1h5i5ZUGlUjEBJ5AeiB0FrpC49Zx4EqK7crm1z7NXzPG
KUPAuj1Ljadkma6bfseSSmyI4cLItVzHQevXqQSGApghUIeUBzgIBw5w5DGAPglRnPzWTk41tGMl
S70lpotQTBcZ8b1s36ak35jDmyY+JUI9mRwdclK5JiduvpyzIie9XcGcHWx6fjw5eRrIkjdcCVut
DJx66I753H0OTd6KgRAfmYl3bXsz2rwRO4FJzsZCHSQnxVaRay/T511BYmFtIEx7zdEaNNq9JTdP
TdM+KLGOoa4LL3kflhjz9CfwGPM2wF88M1wpayqbyl5cGwDuMTU6A1WjfpXMGHirICSw0GSok6Vr
dkeoGY5ZL7DKlACZZD8cmLR9HbLpoRXGuprnWFAhqKRtOvOGdONNVGjGah55YzZebVqVpgYfe4kq
GNWyh8CfvCFZrqGOIJGJil94ZKMYeMoV2gFqamXdsPzN4BgL8E+ro59e/2cnIVP52wxY7N9ZBx8V
RjIrIhxZ7IItyPU/eMMg78DKR/DEhMZCp/tXJ2GB+WFxTaqQzu76X3USirzaOD4uj0i9NWg7GSvJ
4Hnl98Hyh5FNakSyWhFbeWUgqkgyvb+0AzOQ1UHl1KM0u2E9Xls2ua1acRGpSegmPEQSYPB3+/36
WR9k10C6Xg2MHozMb9+5VNETbwlxew2oNusZReingBXriL1Hn/sH9sSfifQz2LMEOzFXh1LmGpWT
m87SrhOZKWzb1I+NLn+qcXA6Fparkix2aQAmsowuLkzYBLpTAhFXzbHxpioHSkL2i87qZoqhWInh
Xk4pCtqqmdxCcIk5Mu7Px0bttZ2c5Pno2ClxupFiKb5hyRSzQRhSEWcpdeQSGV+EzR5ZEwEBVVEI
OEAp/TRuXiJzJejZ6h5D3dUoUrQ0HV6esOP7ET3W9LZuw51upQsB9MFRNzXeLibdT4KisC4JIJmM
b3KZvpoNW/E5TfzVvsvk+0jAOLFXebYGdk9XQkmONH+v7wkrQ/KUTerbFD41+Ft9U0XQWrDv2fRM
AxKNkQY21BSXQPcLDwNIfdas/8vdeSzHjWVb9IcaL+DNFAmkZzLpzQQhGsF7cwF8/VuoapVIVkV1
aKoedUtNiga495i912aIqUHr+p8iQdTvX6euf/v4D68wWj4+L+/qn27Mn1NXKNksm5meIqPBmEOf
/nPqiiNH4f1E/KwRMf3pFV7+iI0QOyrOhl+0nTtMHL6+wiZ+Bo4QgB4Op9PnYUCK+zHSu8o5cu1r
b7a2tlPPBuaY+caxiY4tZTNhNjjs1nWN1tyvtXVG0zPzqmDUfI4BwTmeFr1I0ouCNlgrnnMIPdA2
nKOTX03vCYVOupl1vzLCl5C9zixTJScBqmny7+L3tO5PBo/lOL/FlJ1zqNFstSsBFVF9TOj5Japo
hyNjjlnjCE9u8KyYhyn3Eh0fKOXDnUwUu67ghdwOu26X8ce7UCGFNLxLe3qwxOIMYBPNMLCLYHB7
ePMUh3uMN7iPTrLqgQCgqdgtIl5gQyM6ZOKO3lHgZuGq2EMLNeq7QUOqIg50KLV1Eck7pCa4U8HK
ck5krVsCAl8VvrUvUcxE11bwkHQvBiK0allNBSlU+3eDHJjyYHaP0vew3nXjrhiJA3VzgTvHsND2
eUm4l1ikoQzEiYMfdEJv9i1bGJtJ7ifZKdf8sFiDFCvdOd8U1Iv9xlCYuOC43zhp4M7Kc2Z7NIlS
dtbuxLCXWcQRmBdte2SE4RZTeTC8KrBOnvv+W+Ccg/dZI+vukM+eaV+BbxkYXUo+INg09gQVZeYW
rOJzz2EDpK66ckWP+SbLG2irlbGqH2RjN7U3tbmxQKBZm1Z9rdvNsOSGhb5UGeuIye3vO2P841jg
pJUXhNByEf9rZfA3/iTXK8fSx4//cayQcITLGwcSSiEWtiav7V+iEo4VWwFchJHQ/iwrAVmBSwgZ
nPrfcOKPlQEpOEweEbEsdYHyS/AkhDN/P1ZY5OBrRw3Msbewqj8uc3IQuggk2+AoV7p4D0vB2ysC
5y1vscYo+bwtyHcfarNco00B2ivXp3lirlPB0NmREK+5ysCJ1LDjxHuhVm+lSJ6KuX+qAPG0kroT
JuOjiiLA8Z2ULWSfPtSoWxEw05tZ+qWaWcw1OdYSUAuDcox6unNUEhUHAhLliOxuNMb3faQOHlOz
BTXcw73jRMFqpDIoE0cZ0B3o/KdJidctRF4IGzthcZsPQAxxjdiNFyOW06Cm9bp8RGRiujhgRk8k
3Kw1EeGSACgxJ7krzcUii3sXePqdBYUf7rUEPnHXOxsTH6AInsK0r1dBAzxo2GrzA3B3lymrL82R
XxvZWTa1XdpxV8+TeWGFYiMVE3O9cXBzeXDLGdBii21cyrWNYoyEfBoXrWl+j0MgQSRxunhrOsa2
GPqMNAgu44ytCQWMXu6iWKQn5ke+Ns3sycyh04Aa9pijdNsDcaxcSZy580gyqGLMljsZc+mCkxvZ
0kSAK0K+yrbqHrXQtjeTipcQb/KDMoibpmieyzYjGZN/yB9yyLSdxTakp5nVxwYdbVV7iND0I3fy
t0iP31UVUXaSERc32T3TE7Q2q0oHRp2Ytex22vg6TC35Rrh/bCXMTwpoCoZUghEjMz1IeGzPWWZ7
H17E/6qmPqqkjL9PzJGVUuD/IdHAGLr8/Yc6V2qKGruY4hzbeORola8RIz8FKtJhZd6nEZTrvl1V
0Z2lEl2j9+s5s8mCq+iHF2ZljY1JedD1fAWvd+PMG8xDeNKrQ1guKm17C7+c4QMtX5LurIJ5aJvI
d3GD2VuJvWh6gxSywRV7spRkiaNV3hPD2UI1JnmmuzVEemVIziNpaJofjHP/ELfzfW+wUFdwy+aV
AjzSUvZBS/Cpg0fdVBgEVuNzFixMknKfOK/dhALBGV+YaZ3+/UenLNbdLy3CQnfDPUyxagJm+/yj
0yu9IzwJBGXRwEThQS22SgZyE/ansYTZ6PXLyJhq3dtpc6R5VramArr4N74y4LeyBUdXrKkogj78
uP8pf3rREn1WISEA+fzxH64M9H1snbhPQJctTpgfV8YfUXpkoRiUqbBnl1/Sj0oU3h6yJRa+P4NR
fzSTy18hHP2Q8vILKqQFofL1QSFKjc2YzcrGQorw+UFJFmurU1A2lhnjMB/aQu4aV/Z00gDIltU3
qbmpy6dOfYJnnyHzp2SEpINthYF145sPbeUN5vl3fm6Qi3BZct+ChuGE+rdSg33735+bLx//4bnB
RwQCi5X1olPl4fjw3CyAY/OnAuTDcwPLgEoDNDbOgC9DCFPD64/Sw/qvmflXnpulSPry4GCFRexP
HAXPIijjzw+OjcDZHGGgHIe2R82dYjqOE7XemgQweEbFXE9rMgZ2qhHsikp0DNLq5Dkd5GNa6q+m
MmzmQYM+2DzHZEE44KYWxj2Wpl1Q6FjrM0i7WcBnGbpmNXcDXtrO2THiGA9mVctelHXfi7AgGlud
rsZMaV0zHY9K1dy3ETeeioCqzyd03UlHwd7a67KdtjmyjIYgMsy+6mM+Le59TQJLUnmhhfbKHORt
H7R+XEKmS7XwIWBrGhXl8zS38xpPCsPVKnytWph3CsiMsSURz7SnTVdh5qnz6k6BECwLMLqLZA4w
MbFpMd59AflpW+CTYYMGK9ksusJHkvFQK0OzctIK3RwGgNUgi+l7ROu07otEv22jYasGw9qcMGqW
PQVPVwmWCFq7xev4ZhbJqWiiW6zd50A12Cz2htvZ1a0k5qeyUHZ6IwZwxpwyEGas9i6vIZQFujGt
5zSpPXVKnRXLBmcnEVAUjP0u10aWwSM7yRGoDCM17ANgDDw7n6IrfXb4UoYSwsMIk9ANVEG2jsXd
5mclzt45TsEDsdc48MsYX3s9le+RCFePNRHPD6Mxa1e1NBT8Y0H+iqZ2enQsJvpqHC2BNWNMmE7T
zDQ+QV3lO2W5ouTJlF87Wa33gu8ekhbkxAmBIiHixjmwxn1ax0jy8u65qQGn12xoRwmBkE6oSH+h
tsgiWWvnNGtNGV2ginnLw4pVAqvIoDtk5vTN0JIt1LCW1aoMJgfipyUlBN7ldrfKVGvTDXXl8y0u
blw9XsMx2vZz7MeTfV8u8QRRycmYYHwuO/WuCPMrApC80GgPXVWcq1S5G9tyz84Vf1QiNlrdbtvB
BuRMeB1o3aVp1nkzkljDr6pYl7YyfBsShcWyeISuc2zT+T4K5WfUe5sKs71rpGwfqrk5JQPbO9hH
42qYG31bNZ2518SYv5mtGq4tEYXXCFeIa2qTnFQkiVG6MmGzSpsYAlLsFMeZ28AtEubLeZt9gzim
MRfktSX3BQ1mJRqC8nrc9SWPQ8dveC0mnqaWULiKjUekbLvWIQXJar4rRStubCtGScBM3RxWFkrV
GZpchH78Pz+vmDmY/WTontViHn/bUoN4AKArS9O3xEVxcfzrlYEgjxv7Y6nxDx//48pQYJrhY0W+
vHgX+Dd+Xhn8FQEI6JoB6iK1/lhqqP9HC8qf/amaWT7oR6WhEpxgUpz8vEx+4cbAX/Hlxli+ckor
vnX+ORquLzVplBJBGJu5eSzLptsoA8L9BsKhXwdR4xUTFfnQOfmL0oWvmd6cDRHdaHEir1QBczpw
pqeyVEHU6EX0rc6SAzgIzNaddVMKCvvSpAvNq/ItFsSXY0C3DoU1XFZEmV334cB2kIpF1V6clixU
3d6EgziYZZAiUkjvnQkmjTqFj1NcboNJO1p9nfv0P9zOWF0LciEZ7xceXZVg/1k/GAHEakWeWWm2
43WfpzU0DiXe46J9qrEvxr1+Djvk26I0IZl1/TqAULFStHTYdO30XWkKsh9KLGfTrkHGInF801Bu
yR9/bywZ2U5+V1ft1SCwdA0iO5Lkvu7YB9sqG93RvszIzzFDcXDwjtVwafR2fJQjSyYrCDlAY1lX
aeCgA1aCgyGXz4nNikmzDj25lI3V+eXQD5Budp0+HIeJ/y2ZO7kGlcEMdglqesojQAL0dS7/hYC+
JtpGhmRcR1gy1jGJMPRK42OhLTAc8miJfZVRF0kvtcQZYDltjmUX+gUn47zpo/EGHAU7/7K5TLpU
wBVLUWJoyToxgR9GJYDhUHmrDPl7zrZ91RXOro+JceoUeVvNxNKDp0JMnV5a8vgkw/9Qre5MGCZc
K/ubLguI9RPMMS5OuLKT7CGBlNEnJtsub26BM220gS5QKHnpWwGEZ/JyceGpESSP2LxKuZL9etD3
WTcfxAKbVKMNm4lTPbZX3K23UpKfyTFG9UFQ6u3skJ0uZY7XAyjoU82vlPg60caTNZ+i3EG3laxQ
/CFyQfy42FhRAFkv6LS1y1RJt7ood39occL7cLytLJ1JYSy9ac1VIVkXaNEA/RRZvFLrRlylTXnX
I9J2bRrudSpXrLQVFr0DFCO/Lmpfm7mH5HI32Vlxzvm8xOUWx1TRn4Q+vAlLP2nZ0tZHqIFSEb4k
CJVC7LnmlDDDUWaeuL7P4SzchjDg266GqmvhA8ZAs0IQuhVmdpOr6W6Msqe0q3Z6Uu3JqH3JSpSn
tMmbemowt8QXeZ5s1LE/TJqW8jCSg9QayPBNdsSVdTWp0GIcRLlcwycpzg55z/Vrd+vA6PeBROMZ
D4prydDdcgBTY87mWM2lXUKInbPH6bRVooPVzxmVSLjp9WgVq+ZBj6cbDViHJGn3RWM8RJ3xOqYg
z5AAtbGxrlR1J0nUXJLJngnIDKWc9NiMReznM+qqQbtABwxx7phWbKmMmNysPk1Oqa1sCyKmGju5
kqv53FcmecG4H4LE4RxpAGm0qUasRsYEKGyG5w7Lv2uF8n0iaX4mleO2NlGy5SzLLclaKyM/kqo/
jwigjTkIM3QYcOFI6fXb+FsTN54uJ+uZqGWp0pjiIAgpbTebdXbFKLc6FMplhVFIrpw1iRkLRrRa
ID8rvNx7DWBtofaUqxnDmYzheOMQDqnV6qFQcySsmXBHLZWvguiILDpbO1nyjicrW0vRkRRNTxrl
85g8tCFxWI3MBa0UXhfA+whFlCCGkZ9ihmuuhsjAjQReRQHrYyXi6rEMW4+4vL1VVReSgS4479BQ
JGgq/Uli+jHwdYzZo+ha9S0wWq9oKnM1IhGspeZbS0CSVY3WRTiH6jFJpWu+i7fJNN8UAr2IgmJM
YjvQ6qxFByfwp2p96+t5PnjE1HWzH1VEODmllXQQWHOF36tdb3/jPhSLNY4mVlQYnpZJ2r/0oYwa
vhQVbJS/fvxfRcUfAGeVHpf9tczn/1RUMGFnPocfe2G08kl/zC9g2KkGQwr24cuNz8b7r6oCWe2y
Cf8Te7fYL3+hqDDUpc38Mujin0BZazPEUAFJf25D+8TOxsYcg6NktG6MrQnEcad5MUFxs08FnNyT
w96YLhnfuHSERoihgsU79Y0xBhF/rU6oNKZoUQS6Y3WWletBNdwseaskY00Y4NZG1lLqAIPyZ33S
D5CUD53a3gjn+xw66FEDaEMI7kaIU1no82b7RlI+GbiycktCHWMSHGIUjN+UfFXV/CliWrVsdlOQ
7tFOHhVl6I9jVJNdYGn7KEXP2GUoTtKcFf17Pd10WbUjbdqre3kPJnPTMnuVLAhE6jAdHU14Q03s
miVWySzLAKiHizKfVmauU/UrDPzGfSDyiyYXHNAYqIPsaej1bWnEV7KGexuDEU57nzXAqUBT35GV
K9nl26hXe6l9NQgFmOFhrfSQHXpHva+AiZcKGlSLdIP2VW61bSqNh+Vlb41xS731bIkLXPzuvEhf
VVJ2CaFWYBhlkifLzXZsqx3+DnfqEdktwkJ+dm7p3Nlw3SMr2gtVcicn3hUaXq4kfYln2vQiCzdE
/lxbSEijUb8tZMSoo32IEpPFaHVF8hBZiNgbwuJilKt9ko1EFXWuPfY39fyt18515ix66pW+uFoY
YNlzcKZavc1mbaPX5bE03prA3kh9+BCxe2vac5MA6hsHiLUsGa35ybQhEWXRhW2wB5nGW1vF02YS
/dZET2MCL3TK1zHrSzztwH9ofsfUi/V5O6EHiyaUezXCZKG854WNRBV7gQ7o6C3H4NYZy42xr6Bb
sXKEKdT6chDfa5G+QinqqXyAnKs4KAwoZLp9btSBWErjcjRLeu9oI5WD10Hx6u0Lo4u3rWLhSbuR
szuzuB2i8NtQBueBOIkw3FZ9cJ2k1T2Dl63RfuP5igYkFLHmT4Z8h9YhnorrYgrx8SSvZWof2ZWs
gb805YjcjfdDgDGPLrpxawtUEvqDAcFQBS2iFVTycvogrLp2DSbyWRBzXdNZG+M5YaejII5m9Hpf
dNV5zieCncu1hp4wKEMfWAfRy6DXoa9ZUbaR0JGZUeTHMVN807hOS5yLdrmqwtHvLYnEvfmQVOIk
D/tJvqkYAkxtRnDVdFfju01UeVWp+gmrx0XR4mZux62ppvs2ZQqU9dCR2yXVydgTV3/VYPbtpf4y
trMLsBI+dGBPj/TNrMWP8ImPdBLuglOuCzt065hvfyqeqQHXHdGGDnHyEKbXljGvpQA5bYywhhgt
zrFNkDK2mIcLuYy8RI3XgyKvQ7WkVp2PU5GturD0p1TxzQxQlZQnK5Aca7ZJ61BDWlaad6ZjvcVP
GulwaDAd1XNC4FzFIUK8I2vN2l5ihJJspXE3toTWN2GNPrf0cuhumiru5UJZAe3c6lG0c8Jdlqdn
pX1G1L3rKaHZ3G1q217DSfmOPelCD1mcKbnm4oPZJIACszJYl2NPRn12zCYL/Eu0R04Bc1m9ChN1
Q6nBvTycFLn1WrN810f1Epr2e2fnT9gpt5aBkrMZ17mkMH8p12Fl32Wc0Zr0HukDKT+YCxzSVWP7
PBrBMc0K4Yom3M5G8lDY87cw4ZGJdnkgPS5w3V43H0nXWzlS5usLaagHxSzDbm5fcaahZLJu5gkB
Iq9uLr9pee+b2FetNudFZ5OOvjWNSTlivafp007SURt02k3kRH6OxGAKBav9wZ2z5FQbaJ1t54W5
J1ie6HFwCEG11ZWkaRurugeKDAFjdDHvU3htC3lm+8hVEyF8ThsPJdGmGU6lmDYwXA5KK6PdIJjD
VJHFz5dmY+/teM8ofp2y1FOl6pEqfFeO+lrrJRaSI//XywSJVTTxqM3OQyIoYFOiQdBhVTDuiynl
5Ku9rKo2kBv3SeOgca42cm4iVW9cuz8t2IrIca6n8TJUe7hrbAG51Gr0G4buTiqyC1Aa7RxtNH4L
BWHSjVZc9CghJCnem9pjM4TXaau6UoBqojQP6YApULH3UJFWslLtM47vGYttie5/tGWmZA1cn6dm
AaFaxd4A45/E/T4r+r2d1UdVhLfjcFsjOZXEBgiTixtyv6QfJG0G802wn8rWoq9uIvssoZjUq6dO
aw5DYPtVLe47hSzTMldPg1z6kZpuzTFxZ8Pycmaoe6UkNUyaUEZETnVs0nwz2tl1yWAvUIxTq0iv
Ml33TG7q71wdoiXnP6AZES1Qwv1rdfgP2y1qrE8f/6E6hI5CgbCAM5gvfawOl8IR8SJSRetP+9TH
6hB5NQ/5D1Psp+rQZEtBQWpY+POxav1Ceaj/wxp0WehRbcg6lBHjS3XYhdD/8XkiihqTRykoDjXy
pSBv3HJA01PFhzaqnhTRPZN407oAA6BA2N3GDHE/qjEhvZkRktGR2XSlnXICA1zjmwyvZW14DiqA
7HnBIQyrMUFhrhX5uqZUmshEXNnyC56lGLoFvVnbwlUdQ5RXDWaHvsjeB0dDW2BethnM+YnXW6j4
GoZq9eFXd/6zDv64Qme29o/18c/f3SJE+7BDz2pZDtVMBEensVeiy1HLM8ggWHFqUiRImC45VTjW
+9wGlwo3DYOCWqzQe22WVJRkDvZTzS2XJwoYdnOr1/dTCv2rzIK3FCF/U97W5klIGpbM5kijrbph
geE+/+5IsdvNvZcXHD/zIxYDT6kU9Bz9uKtQaiCtWA+leY4XiFAxGLea+tYvgneTn1gWcszNhnxp
hepOycNzQveDCV5huBUXp7zmpk6HwZPVbKunYpPnSugF6ovFJIlJh75pSFhVih55FS5dqJZOM3LS
m+lKmMc5CW+ksT6nebqQnFCUqhyDYjrO6Wi5DTecy7KPMrx5ESYgdVpQXGLW90ZuH3tVeu6c5sWJ
++eoJAk9LmbXTPJjEliX7aT4tVIzXHzJENoUUc62FGi1YNIkiz03zorMI8+APu00BI2QytS13Srl
RMxqbfFEryRyFvpee8scGK7Dqkb5IsNoiy5G9Cq1w2hTqs6RHjz1PJNtt1hGomJN3cxhPPlOMjwl
TXpZ4wKTi5MN6xYPDNU1Jiwbfa8UHXJr2GfUa50ElkX0a7MFbJo8JUXiBbicE5MZIqM1fVnjXGaW
sm0C3A3pazChPrMqr1MdjwzSU+kcOw3uCRgoBBL+oGuXBRfgKh7x3Rimr0ttyoOm5r4UFvfBXHET
R62xcjJWXDYhjO2ALC62pI002WiLai/XLmKn/6YW1RoT1EYXw/OUlrJn5cbWCsL3seC6SXDIrAZR
nLVS2s1Cvq4sQRyugzlDLU0P7y42IQy8OBWwSoXEbWrvVqmsYP/6fU0aV8LgYSpI7eaSDMCbuxF+
jVW0dGYZ2y+tQV40d6sxxaBoxgn3HdjTftoOJYCJvm7vEmtZduBAKgiXEEl2mMvKB9zlapW+sbit
c40oXqoizIckQJQnW/QnfNLrKozPZk2YQmseAiQloUZJH9uPfZ8eRl3eCVQilaPdd3lwtKjmU1md
oeGFp3mwEFBSO3VGftfWabfSRQ1ZVrV2TdTcZpr5qE3Qf2trNl1YVKd0IsIgK/SnVnGuQXiQ50EA
EY6m+rlqzee+TvGeJ+M0+0IP0NDAR2z52VdEadukqKWASJYRCwswx//3A2mR7H7t1x2NyQCLCgTs
bKI/n0dyhEKs6uvgSF7DrsZHz06ALumJGDVI7rPboj/KKtLCs8ib2jOG7OeIdKRaUW+HLjjw6zsr
Rn0lL96VijZ4FYjqQYr6EGuQemXY5iZZtEzY/+JK9dFXcZ61fquV1zADT8LoHsOyfZDt7A3V0F3X
RSkFoXUb69KVkKXAbZrpIZMyYuIuksD5U5r9iTH48Tg2/2FaAXYO+SDdhQxx4csKRO9yGWci4jCz
MonRDRHkhfq32M5vCHQKtnbESWBHqVdiN6nMajOr+XsgtFNTlvZay2WIkUUH7aDmWazbOVtFc12c
Hal8VmrnFGlG7WJOcG15XBP4Swul3yuJLjah1vt5L/aKwvIF2WxhMZAlgdOU5meplN8dQbZJMTZ+
JYxpq0bSrkxCIv3Ac47V9y6LnuNkYJuhdDd6hwo5rGkyHJOy0DKnVaEQ01Iq97XcIA68i4bnJMOo
bEqWl+r6szWoXh0bd6X2MqsdItlqvF6g4qlT3wJL2pd1xhpRbAYlfv+NSzRUoBRoC+XeMWy2cP9a
oi013MetIPXS14//VKIxpwOMq/83TuKHkESR/49lnGGwM+HvP20FGeBRMjFQ01AumShaP5doFGf0
taYNQenXACR8Cf9wIlCe8a9TJmp/c7NgASwTKnzn2I9D4lWhSUgYm7k1+kkvILq3YwDT8IdRKdMz
DbMbkSGto+GrCC1Kx/IiYXqewxbMecuhpiPlblAy5fhBUK5AhG7pVcShq7l7nDsrHbdNJj1MqVSg
VGX5gfuZcqaqyMWMAYtTpDn1ykwqT9KT2zzOriqFEE01R7Xdmu/CxnhuxleAed2gmNYp3bxpx+s+
GnYOM+uwX48WOsm+rN4tSJBm2l7pgHAtB8rbiJ9mEEg4RIR2MmviBzGbG7noX4M8ubEjSjPmM4y9
Ylwh5sQbHGrdWTjC59EhhYxFArBVsIdmZrlFG+IzTAhAsyzkA3EVXMiClpdvsMCe25vRadY73zCy
Yw6UhR9bsnOK7LmybaoMsWhLZ4NqSniGqECiKPTWzn0ix3chPPrJSGALE/DNdczicqlbJwrYNlja
LmUMEZRQ3TryixnhnY3n0GuSbA31Ai+uuTK6pmCgU6xstBl4Ha6VBd6oUELXSy3N5rR2zYmutbDj
eYeKxnCNKn2ddcxANWIaCPnCBSlzaTp6wOJrAMs4w86oI+p2EWaqNwdMVCySWsOEBWTSJOY2H4VX
2u31IKxtVXfjWq+BsyTO1TwsKUNq6KXkZ7mdMzx2sUMqnt1uJwYldYUvEXmG24farkxxXThZ+Fj0
WrsL0c5gADSvtDBWGewJrt40OkTs38kzlQrgyYHljjQ7mPScS7uJ7V1ilD3o/QovtPxNEBUAKWff
aTy4pWRdl2XEbifUmNdIPc5i8a7a5VGNzNtwAI2iJA9aEFw4xXtO7eIsRUywlDM9dY1CfZNLxGUq
JhEjQzddo+DYJVN2lpoUio01A4kvAnSrBm4KCieNCirvik0QY02v2285xm7qLKgcK1MEBIhNySpc
SjGbmoyUFF6QpUxrNDbixGj6fIMpLGKDh4GEiYjxU2IplxzTPsIilCBiXZBx7mgnQ7U9mdrQoUYs
0ldNkkm7JR46BP1zMKkmNaybDtWlBPo/SJ4Mak6T2rOlBjXonIKq36vUphY1akWt2jmL1Ysll3Mx
DaofdcklD/pTQYW7pHaHDjzjpfSVpBt5zt8tSuKG0lhZtrzaEaZxjdlZUD5XPcQa7Y00KsBA6iql
yG5HhX6M8WQERV6OVzrFeEdRHs3qqqZIH0i3EhTtlp2uU4r4MnypKOntBU0dmpcGpX621Pzg6vGh
NM9GVeH4dZ5rmoNQ/m4uvUIooTwyxvJFo41gu0ArUHV8SkMclY6icOk5EpqPgCYEb//NYB4p4tA2
0KRoNCu8GX5Ud15LE1P31rUpMJChkIvZSVTc7bLVv6qquAhyxudqTth7na9l7LS6E9/I5nyEOLNY
ZHd26lwgFXmoDPsbyZLGanLwzyZ2cfOfn5UYSoH1yNh8KJ9bqp9hKYNik6iGMAC6lKYcocNdOpdv
OirnsBCPYzPvhviuoajqjI5RHOdlo/ngF04xxRcGhQ1S0ytAiaSJZcWDgqV11fYMcSKjvJJS5r86
YWOUdM6g4W8JnmYQPhR8OYUfUER6HHJe8/oirp/MduHtSF4PleM/P+sn8ifeNWqGitphoobIqCUq
aoqwHq/lpciAgFQ31p3WY3KnBrFbDDokuhzi4bmv7hoqlZqKpWmTlU0FA9tj9nXUJ64IBS+qOdzU
AYfcqCTPqN0IAVGvCioidQz3SkWA8bwUS6gO/DnS3g2qqIpqqljKKkGLG7XHgmqrVGCa2EJsLOow
idNcNie0acpi42euPVinccifnVHKz0gKs1W9lHXyUuDNCXpChGg2+xblpAXJe4aGvazHTWICCu8D
MgAFaD7X1GDQUkI6KXUb/PHN71tA8ZMw1AXoyqLyf1KxuS+/FlB/+/iPBRSf22CzgmIL98+HDegf
y1HA2OiZ/tDbftyAagxwQP18VFQRDcR/+DRMthSagF9ity371S+9lMpMi25ioYHL8h+70Q+znbmX
chVNpHmUbLW56uYy960Gq80U1RAWGsmmFVWsLXPn4dmqRySyhg4ECzCB3MueOmbRKwqe6YIvNkfS
iBclj0xELYTQgqYGRdMUzM7nHFZygTpxk1kDEUGGdqvE8ErmWn0BO9vBa0BKpVfpKkUx4MYFewmo
bbUbQjrGslMzUrEID5tTO11JtdhkELy5VON5XU2MpYXgQ9uQrgLppcVSICLwPMn1A5VQe4+GVt2I
TnmoxwGAjpBLr4tRWBVkr+4mInSRoXMgQlNzG0DaKHJg0AWtclcsI6LIpJmSUCCCtXUwR1ciQiHK
par3LT8nrR0p1MyzwijKlPMLdZlPcTn0bok41i/m6mhAWxFBvTYjZjuKsAglYCSmpvBbzWVQxo2f
rhB39S66L9ULAyoMU+bNzBOKPVmzRX7O23FMN5MUMHekdAueR1mXsou+Z0X0Z3/9W6Kf8dgvdlpc
/GgEFlzWv3c8dCCfO56/ffzHF1aDDKD/9Zb9JZ2n41FtfIHgvDQCLhSakZ+SBV6GJQMM3heeXJXJ
xQ8hJJIFvkDecptZMszmX3PpLRLPr++twiGAAVkB5c+Y+/MMRA3GYHRACKFZ8Gt9Lxs4blcxRIe0
Bxoz+VV0Hc4Ed/Lk3rUHQ/eYY1rD1uov2HssyXuOib2NrdWqpqpAXpdEfi/uml6+jVqoFODrQDc5
LYy6ta0+kBc6calWQ7+MqVeWb/Los50Dx4VU3VG3snoj1EOdevpi8OLflfPTso2NFFI2Hw1nrdlX
fHWOfWup7GCBMMUMZwNEcS+RjTBdcbVpazKREsG2N489ouQ68bHzV3y9mqr4vCecRLyg55xgHjar
fF75MiZcXlESZmbxKmy32dCdywCc5HX9VlvvpOZhVML4j2x/ptwGNmP7obN2SLnoYtcC/TRpZ+hX
OlzE6RRGq+AddWYXXAONEhMhYGspv9Qzj0I2EgdVAapTHpcY5tZaftrq4Te+KjGimroGr9oEnPE/
3zxeki9v3teP//Hm4WhahgK80GiQ/gzg+TBrUBj3Af7DnrLYnT6+ecwXVMirukK63x805p9vHi8j
L9/PLMxfWAep/0DOgJsBCVCH3KHa5FV8fvMmXRAjDKruqC1rhaG7KbXxikHuUUkIE0+Vs8l57Tpz
T/ZiSAJw03cey8/QU0lVSPRqIzKTMPL6PtKGB2gf6xyWVZ+k40bWn/i+fbnTVG6Yas2P3ddJnkJe
R/aDkt4Q/3poiuKawqBbywuHrudtkwcJ2VGUI37ECarf6JZ1DMvwUoumnZYVr2nUPmdhsY3V7E42
ql0snGyV/T9359Fct7Fu0T/04EIO05MjcxInKIoSkRuNHH79W01f2RLlsktT3YGvyvJhxOn+wt5r
+/V9aOQXaYsSL6XlDEN21YTZ7XKQMTC1mMp3oE0fm8J5iFnr9gN9tT17j4kVHoKUJYerCGXZLI6B
CF9aGwtjEnyxuRjTFED8VD94YlqS0LITbXMjowZTaEqbjQ1nyc+Ewji0wxWstWI5loG3gC3vLM0o
9tZDUDxpQ85p0jRrq6fmNfpd5zBe95t0r0l46eUUP6DfuWaT+yVKPFzIDDgdtrrAO7QMXWqsHWdX
G+HVjVvHncWtkXb+V8Tdi8BhcZ9k3tqqgrPviwPGX9ZWKntmVNUyKI5lZ7fwCgKi2gy42YXtfC6R
v5i+ivPsR38lc23ax46BciKDUVJwtFQ9/DKKEoO0jzBC993aIBMcV/vK8pBXgd9ppjZdiVG79r0J
H0dw0uJ63w/TWbCMQIhsostMilNczhd9JY6g6R880oan1KX7ZRYUQ9pKJiRO7XDd+ObWtMQB7AgH
kbER/pMlrF0JJdeOi8fZfGukpAz7/H9+EDE0Swzv1BuRvqhCBj1T1156obObGdkQUMICzwx6FkeF
93noi3VlWutuDvalZiI2srd9lG5HAUPL+tr7r2Xrr9vxBXEPMLkzYiYTvF7oxNw2mJUnyc4/PtYI
VSutvcHilZwbsJRtRX7rdD9b84VRlg9Sahd9IlGWHzJRnnNBTnVtJDur7vNtrqzdv+vRypacwFzP
43xji63/16ZdYUR+OFr/4fXfjlZl7oCZqigk37qKv45WAutpJ2xkle/VCR/0W1FDCAZeUXwXiIWo
zFUL8e1oxd2BwdTkK/3mFvmFo9X4yQ+o3B0+U1wbKyTr/vdF9HfNSGrHU+PywJ1KnZFk6hRb0rOC
RnqsPNcVGSy2QawNEOOFhXofT6zaUnwyewiMAfvkCp1/h96/V8J/Ahr3gOHFMmMtsuq1/mumnAKV
1MJ1U1i32buLADvBpHwFPRVQqJwGlfIc+Mp9UCsfgsCQ4Lw7E5gQlnQ6SKnHp1S5F/JuUD4GHA1Z
Mcc7gcmhVm4H/rDRsD+0Qtm30WXZvbPvMEh0GCW0eE8NpUIYQbzrXxAxuaDrcVVYaqqYFc9pHBxZ
GlEOOc51HyvCfmuhZcab4aI8dGSyASFwLPBuJHg4AuXl6GDc4+0Y8HjMOmx7ietDa7P7BhdIiRuk
K7sdMgoVwXWwcYsUjsC8XqwbXCRxWPdb+DLp0sRhUiYhWLcG00nc2Vcs9YlJzT7lDulurTKoxDhV
dGVZsZV5JQrFo1B2FkMZW2xlcWnn2dxpoKlb1woXRS/t5Vz7l7CvQf5nrOcC5zkrCibPepqs3Hm0
D/Wk0KFl1y718dTl+GeIBvLzLZ0VnNV+RJvdms9VK5770NwMmXkYUvjclmCqqf22FjDfVRZzm6At
9C3KBvZfrQ8V2scC7MPrv50SClBCX+Gy5aNZeeeT/XVK6BwgrvlnpPi7OezbIWH/QVAh7EMmHPRi
703Rt0PC/gOmMrpq/sdeCmzxr8hx+GA/dz6cRQ7qCZNa0FO5G9+rUdqBpU4c5f5p7DrvYtbAKQod
3d2k5fW67+JLZ5hZ4jRYDla5KLHLqnscj+SwKrjaA8EadGZNhHm26thwR2TVUg1MNfWNG8y6GvGP
20kVD2GE6QN/MDsU6oyCesP20odQFSBk2ASq2mgIrBNH9jFPcMe9tVRFzKDKmUYVNoMqcSpV7Nh4
UeHXUwRpOY7GxkmKZUC91FA3zZMjeH9JGysE5odmYiiSGsc5aKqF8kMvikB/qmsLIQGLir09gn7U
QqMA9dQwu+1pUSIctNoAorRqER+gRVkI1MC7PjMxLqemiFdoDwyBwo8pr5v71rKZus9BVN6mhVgT
C7vucufFDJ3zoEq8DheLmD5PcV8s5iE+VsV8q1FdumEKTCjsb/SwuW/74uCO8wm59lVmAqFurGLT
GISKNOaIjS24LkdUe95gWDstGp8jAneIQbbc4tUeYM0HCY4vg5S/VSkhnbZDwMphipdVHIYUtan+
qWhdyLvYmNkc+HItqC2WRloXK+kk9jbEaLU1apsBiibmC70L3ijDzd0gdO8yCocO0byZJ3jwkoRF
XFytxJxNyyFNiR1uhicLPPam81kjCcPgdAdQfKt1TKuCgPl+kCj3NdnKu1YT2npAA7XJ49ZgRB2I
zdizARqYhN0RHZA/+xn60WLMxbksS3ujo1o4myjBRNjINRlKn0xnevKTAfBNY+8jG8KN26UvUaRA
NM5Q7+dM+wLMdiW4LBZuTZQI2YrPdR1zSLJ800zU3B4JY6bPohHcOJRqAfKxHnyPGVltXSdDLbee
DtSrC3A4mwD0Fm2NbdwxqjdnsB+hmLEUzafLQSFY9Hh+NqbY2kXezIw5vc0La6kRGcmhOnXrvp/M
TUDmAkyZGJ1qX7TorzA4VaLGtp5n1HADowCvuRuy8DyGQ73KYE0ukqS8xT4Ns7kr7l0jOf+uVRwH
nmX5mFY8RIjUcv91PivZ4Yfz+ePrvzufkX5gtvlL3vjXaErRQHSUlIyZ3ptgxsx/H9Am3TQgF3CP
aAOCH5fxCBs58TlWVev8S6Opnyy6QEV0xULiluAbRzDw4/lsC92JaFnsk4s7RiS8B0+igsPcJyy9
5dZh8Za62tKPXcRf/kPgb4KYjhARZEDR5+JI7OcRfbZFluqzJ85i0lh44IeVLMlDGh6WyHRXrG6b
Y0nn7R0K7bKC7DzvnXRf0TrDck2+xNgB5urCjV/yiAplWntAmCUKKuLIQrmJnQs/+KTn8UnLFBDX
pyNeesBk46Unv07CgA8gV9gee8G4aGvDWXMPFJx1d7bRrcwI6Ef9YRx2k7FUGDhJESmcfqOI2mZm
/sYuMpNIGUunh1HPgJpb/vtI9ufn/uPrv3vufVtpSVTGF/sSPvS3ukSVLGB3lIOWv1fD1e+ee5Bq
FDJIU5TQRI1r/i5MdDob82/Sya8UJs7PqrQfvvP35ua75iUTEdt8sGonGnodnHRcIAlk+DqtSwfo
4TbMV3hKGBWwSK6fsM7g3glftPIyJElYv4SjQYwtwZF7EqJKA8K9jllcczcaAOOMGzBsllYOwtff
xPOChUZxN/vsq/VlMK1ia2/Mi2SPTv7Us0fwktvW3MeE3d/kB7d/wzIyO/y3f2rRfs9NAacSGCKd
ZRon878/lgpY8NNx/PH13z2Wpm3byM1p2/9UOX33WCJUpEQnJ/J/o8xvx7FLmoiPSMvm7z8cxy7m
Rhg7SLlIDmHC/2v1svcP9TKSRYg9DAbIL/E/bAraFnUNPLz0LGSM1oV4+uaByFG0yV0Un7UcY3LK
Wh//g4D0V2rDhd8a2h6CSn+y0nhG44IysvI8bBZ6+iUM8czaWMsAc7OGzkYNuXfA01WzYDOsUe78
EjuXR6eHPnyGSdkC8I6DkNpCOMSwJXZqfZbh+CRH68vYO2RHJOXeRWUOfUYkSz+F0BBBElhmOonm
JcElK9edSUKFs4tscVwir7+hSFz5vSGunN7NLyatMbZGKhmodlZ0Z6YDLaoz9bAsE8ZP4Yz1MZtn
SLrJeGuXQ3yw2yk/Z65g+wA8pbLwhTtl01/C9xsJYk1FdelpZf3qDnWzKTIhVunUtl8EgsVFlGsR
C/iUmeZirEgvGufCfyYveMZXmHdLmdhI06sB2l/uwMzT0eabMFsIXgu0C9gP+qnq0k1PsXlI3DbE
I0Pw7xTk46myQ2cvGwcdSdoV+zCGXJ8w0Ft3Rsl0LTBijO6mm5o3E579RW94Aers6k1303NDKtB2
aEKxZwW56qY8X0nDwWGjpRDtYa9v3KQL8O2PKieqcZe227+SIIGbNemScNGTYncHyhm5Ujnq5ZXl
TrTx07JLsHXFFn1I5jUIX8aUX1t0FIN+GH0jPHQluedUAusiHPPrwpLlEV1XtO8ZXe2wF+lk0eCX
79DbQXv1UhPZAoj5wKybtZZ7Z408qau6mMyznErLXCRaeyGjNvP4QepibQ4tarXEDI6Qo63TBJ3J
A4+y7Tv1JWl6mB5zrRnBzUZB9UVM8aupYzaIlQUub2kMi0jgWYyGfI9xnnxdgspWcsydL2WYeqdY
K002XGl6DCYh7wbLaK7a0ly70O3PaS6wBepRiHIQzqqeauM2Ma3m+H+Og+WAaUd6Nv3kxddplDJD
8NTNSQOqH7mVrWeXv3H1i2+b2FxIpnTw/3nc6j9PJz6+/rvjFj8QRyarcbV+5Tj77rhlNRS4aHBM
3VCi0r+qAJdBJZMSal++JmKYvpthun9gSA90j4LdBNhu/JJbyFDV7Y9ecpxCzOagsbKkst0P04m/
HwtcvhSqIxk055hA56QVlwMKVEc9H2nSc3jJJ8vhraIenbz1Vq5mXH9XTF397NyhH/j5q1G5fOhH
ArJKQTn+WIu3GDXw9k3RmXwya4GbqllqgdVso6Tehm11Y5BNYxXtU93F7Eaj9C32nLsGxWszNdZb
KGKZrrAk1XuvCbYDjLmFjMIvzpjba6ObljTWa28Ql3qZvjX+cM95/Dy3WD0Sa1/lZF4Lt7txbeNu
NI1tOaHBr0V+w5QBWo4FkLW+QWDG1iW5YVIADKVel7I+WgjuJ6c71Ul7DWIUyg8t6hCbywjVLqvs
ZD2X2tJ0r7q8KbeJVlfnss9XuVsXX4umkwvLYHA4aFW9GKDEY+XTjHM4+9dtRoscM2XUmSUjHAHF
JnJfInHvjWXrRPVlXJSfpF9+Dv1s2xTZuDIaPDZTDaSsMLVLyed3Z+tQN82xV1cEex7jFhVJt7Gk
PNk+wYdtHlqgRbocfoDCcnHFFGNTw2SFw1FmzSVpdUtLXUHciBt7cGDJ5N2LPtvWUqo7KuTGW1ij
pqNNxYsR9MPaUleZUyXji1lzhcd2RkYXsPpFmBrmKhzsK6t2sGAkZGt1JTF2U4eUhY1gaqCfN2YE
L0P9uWqxXfFTJMuqbsJbUULjEHF22QsSKoDy3EUoAZKxOOhNcrbxgq68Nvk8OfeDTaEJ8xydrCD8
broLU3vjeAUJh1bTn51EjVY6t1gNon8k88BdVv146mfvykpwpEXgdIZaC5/iJEa9M/cbo+53Glhr
NzSPmHEQt8z3cnRjRG9vqo5fwRsWi9/48PR03qw0MzTkrs5Z9S8tFLte3tUfRgcfX//j4YmFU8Wg
fwBxwJ6mOP4nGZqrFGe0cgAaSZ2jkvy7hXL/oIAFS21i0kTvQnf1Kwug9935D6cnDBDlJmD/FSCv
8z44e0rbBtCQu/k5kZpOxozvbKe5fejsxD41rRYcwxDVMH2gWGN9J5gzpVYIMEICRlAFRDoP/VVI
TTHqKDoSVWYMI0at1JFS0Wj0FrsgBUk9RKwpZqjQhTOVx1wVLsJmralKmUEVNSSYHwaqnMyLvmTD
YCwMDTlar0qhjpooVYg+Zs9X3Xu9VFudAH9kSR/Nb2GjMZtedVViZXwL15aqvbBI+ysjDtj1zxUj
T0q0YShKYlricttQjAZV+9apem5UlV1n9eaN/17udblNfk/8XgUOZajMz1C34tBcMuJ298nIm22W
WO4newxRGFjzYZqyTa/qzERVnIaqPYuomleCmxF3t+ueS1WjGmncUWpTt44iHz85WDdPcW1qNfIF
/xrkYJSTlqO+5grpNoa+VqsuSoGFU+jx5TCUxlNsBF+dDgluFbCrcjLjxs91SvMIyk9qo8HuTMUo
qFokB5YL5Ns2oy3gLiixXCJtoIuNZobbGojyvhYtUTwo85qRgjZOvP0QWaFcd0mBe26RwRhMKrQ6
kQIyiUJSHBZmVM9rGXpudcyqPgnXU18ThNg5o/LgQhi7G0uZPZOZuvpdz5OAqsc01fuULpW9yX+M
It83Kt+fJ//w+m/nCVI4yLVsd/6cunywbvMWVvNE3fif+edb72sqlj01F3hB8hneF9jfRjL8FTNK
5HWMMakA2QD/wnnCwPRD/fP+pUNG5tJBy+f7H+ofmnNp4SnWT+mVjy04LKGaA5XsmNHhyQBxo2db
wZS7mEk8WGcJexpu6anKuHZd5pD+EmScWj6T5jI/hTGK2LOIQdbTLnajdvRCPHB9tEKix8x9/hQT
88p00ELhNqwzxoU6BgVUYzhLAswr0XiZvMGNa+2rOLnqk4fJfnaYy5AESRDsxDvSec1mMjHX+MLN
qaD3Wdn1ppWXlCq1dbL4FryV0x6ahrA0EryTYuc4A7mP+aq38wc5bxKG+65/ar76A8QP4zmJ8aQu
vNeImZH2tQ6fY3uRu8uJt7e9j0ke/Dy0x92cptvIpZEPH1pzUxefvfLFNO+H4aEPHrLhwUkevPLe
Te4qYw1uxK+PFEeLpNxm+a4Ptuj8ICoM2Y7dE2bd0thCxLW105hACN1K64rkmp1hJFhLSPUg9zFh
Lx/b5rJH9l+OBBmb0HbjC4+U8dl/nPp2o3GIBu6yJqDOCxhxjetc39pojNt4S4Lhg8Rm6QOTS14L
yzqClNbMO7vsMQO/BnyuehPnhzzUweit44u6PeVFstFlxaR3RQ3SMU8zIeo8UPlUnViGyQWEV/ss
89XobXBJ433IU06sYuGSG2nmV3Zy8DqDvJEDuRodkv++tZAGUxwmR9256oyNcQOAjOn0bNyjXk4E
mi2f+s3UIJjdUFAF3Vm3r4ACT62gRJWbIRh3RNnzeHTVYviqf41fu3FtJiCMdNLnYRgP66H5FFpv
5F+KF/21arf8rpU1Vb8pnauYr860e36qcEucO5sgNrm00mvjIBUvgKTkvsSNixzrtulvp/Ls541A
luQciSk6FE2z9MKn4AVXwDJiPs+6aSIx5JKsE0k4cn7ApeXlt761oN/NHBqWs2uvcB6l6ivVzS++
9lngls4WWUdCH28iJM/RqodWSDzyrMul6x/Qdfo2mtS1WWyG2d8xg/emftc3L1mFCFXHoGTaqCr7
5/w6vTdIRzqEipPF1bSixw9hK8Wr8k0DSOnKY807zd942Lw/O5cOWvSUbyIzsKTczPuEVMcqr3Y2
IS457+I+EMeGViIJrmz3OT5X2hGzSa0va0oBtORjvCPQjcxsX+x0ggXzQwDckbUE09jPXGH6RWOf
Ba70/OV3vTk41y1F5yazCMkjXuP/qkQpVb+/Of7h9d9uDib2jDYRHOFWVYx6asrv2nhuDYTXNPLe
j/pq5w/U05gUuMwYLaBZ+bsSdf5wmAaoFGbcFUqa8AsXB6yQDxfH+1eOsp7/Z1rMRu3Hxnnqx2kw
GgmfgL0oooaD0zgojR1n62mYJ0uEbykQthA+EJXxeWimvZ4H10GDGyAdoy9GyENWyfl+GsptGPYX
uafEQsGjpRHe4c9+tTCdw0iOZOE7O7o0vHzIkXXDoYnC+dmh69EKiUPbG/FJWVc4+E6J01zMXXW0
wvnNSJ0HQ4Ozn0UGvCXyZ9k1ZBR0SzfPN3Ksb8QgbiyR7CebMR5F3tIO6rMukBCySQOccOdk1oCw
iIWC1c1PTjzeyGQ65HFyIjf4NpZjts4NB7V4Fb1Z3dC8mDFJysysP8lBrgQOybZwN8ZA0Zln85ey
87n17Ava1D3QphiOibuZBrlNjPiUdfEGfM4yZkS/kG32ylDilMVES3byaiLutmXhDB/w6M/4J/Up
WPXBPUzGE7Dfg9EWF32uo/pCdkh2NZiFrN7mjrZJS+0xLvI1WZJvlTmcZEYGZOK9lZWNwdK4dQeA
W4XNzeIC5yTwSDfiXTIlX8cGgqlh3xvTTTX1N4kE5hqVG+Id83UWxRdpiAVPWm28sXTOvsQADFl4
HNzEx8+rTh9iavwY5rirXPRWt8gQeC77yLk36C+QKzD8mOyApPZscE4xMdPrqdDNg1+9+Zryi7F5
dzuG5khxZVKtGpdY30KEBKVE4O8BQQmp4kiL6JpuADgBPzU4RVWWnVmzX1kaN2SM1rXmR1OnKVeD
IIDWBD/P9MEB59agpVuW7XzwZfMpm4br3gsvmtn9bFrjbWmjVo5cdPqMI3zzemqpHyK4TyTzuBJD
Qd64q6arCNqx9E/eSDRr5uQYo5kSM6EFtZo0d8DvnI0VVyer8bl6xs77pOvVjJzU3BiZHp4H6Z/S
RH9B0n1yo+AimsdjZk9IDVywAo39VjEW2lhZ+DyY+XPiQKxzBXeO7WnrAvba0m7nB1R2V2ZmTIve
J4u47swbBMvMoPOHss2/Dnm9a3TzcoJXrhPXV8HZ4gs9Z8a4RbRMOdf7y7aGYTW31wGEh7UG6y0p
5ks4JelBeNberL32sTRTKLPtfGmbBa66WT4UCYyDzn/JM7ytdpRdFbG+dqjHwqDQ1naD4SeTb51s
ePhNYpDS2LnUmYEtGcCs49EBjRzoGy/W3J1uk/DZ0kKSnZavsoEnZuqLE5iEeNvVjbHM6uCQduPI
yqKi0eyDuyHgV9pDlv6dbx72XyhLGVOgWfjPGQiwg483z4fX/3jzoMjgw7MuVqCq724eBsBQRf+8
k1TOyreexUEEy03AcFkHLfW+Yf7Ws3Dz8MG4w/4y8P3C1cPl8g9XD94HnAyk+xEJ8mFfN+XTUCPf
8E+RdjHpz7NJPb8MgMqsfP2skndHCMl3SXcaouuitJcTb/RE7+haFAttr0FBBrDkW9d5cW/EF8HI
RsUH30y5RA4BlWFCfgJKe8TrThuC97uRsyS0G/IPIJMwOyfOc2mTvIctr+Q8H5YRn8Vv/JVnAGR6
dkhRmFVRLC6sCm1+k27ZoSzBgYOF23v5TZGdq13drnSSANu2WkHZ+QQSxiAh8L7wwEzOdtotTHN8
YGgZo3uXGbC8Rz/ed+0XzR6gMlpkCbT9XlrhhP4VCa1WyzUA323hq6Rigsyfp+gm0O+C7t5h0G6J
7Vi/2rjlypqD6cK0Tq2+r18S7WUgrIw3bHsIrpOWhmkTMzWoV2WzLp+8e6MgOLz6MlvXjr7T9MsI
PkT0UPhfQrJ5U/9ikueEuSyiEf8YfWKunHJqTmIZwegEAMm/MOKzrl8IrmoVFJ2bbOdudI+fNdR5
QNyC30rVbXnP5/3DJE4TsMr6SUzryF4HuJLSA4IvTzvVds8I5SUidvktBePcmA+6fS97a+smRBnO
W4MkkeHKGnfGfIeKGPc5MYSRfoowHMcJF8s6euXXgE0xDx96rhZcmGkEBuMKc7iYqFt2gbgJ8DWV
h8jftJAavccJauQbZvWGcXG/4tt2jzQmGlUEHnjDvG5gUcbywsqOqfZgegfM6zLHuMK1jbTnUOZ3
XXQVjTwo5o1e3IGO2A1qjcv1hQ7ZArnuC/vNiLybcbiPy5gxc4vM4RS60Ub01i4eP4Udmd+v6Me4
W2S+czsY9GRcf7LjldQoudJDJ896i//gaIC1wr/hPvnp/Swv+meeUA9qAoRHnyXLhQ6faOLHYdWE
PIKRagD11NczarQCF7lJBvX0kKg49yKBwHlncUhDAmjge2QrQsGBgzG3gCO6NV6GS/+1f7O5nBWn
mnqMPBaJvHq4t23w1ltSufq5WrcITZP4xpU4ydqbAsM1z+DSSx9BOemIh8AhkYHNLyi6K8FrtdEm
nlbsZXv5uc7XAygLKIzelKy1+mEK9kMIqHN50cdP5NHRk5FOKY3nMrmsNYTtCC6vJyLxjGNWAiyH
AHEb2hZWlgF7if4bj8uJo7BJmMA7gIrtv8ZbgcVK7ser4qfX/3BV4AQnXwtxs1oNfn9VOB7CayZM
DKxpOf6+KmxmYngX2H4qSpXSb3ynOEI9jbPBxYXBZ/1FKbTLLfhh2chHY7il9pY2uwLVxXwnOYoJ
HjQzSCanJE/k5aCZ8jCJKoSCZE1vLLKbl0gOuxTHx6suu8zZl04TWud+1Of5SXq8IQJ6lGUVFmTM
AIZCj78NKNs2OsFEteMn67BvZ1gm/VvadndS+ZQ14oyyJnyo2lRxReo1cmZ9FxN9NOvVyhjCTReW
xEJXOvgTXTt0M3VoNO50+B9Sa90VwAmeZqsDV9G4jNL6k6HwHtIYrmfykCnXqrcqyPRVI0Hu2IG3
z2cKUKOqFYPVIVyGWCet4VgeE1Kka2fFfs5Y4Fs5OCRCZTV2K39KDtJFPijDBkeGGMM9NARqqwEW
XhJ42Qo8LTlTckSh0DBbnt5zZhySPVou2JBJHxY4/B8yiYZbi3wa6ZnVpjJCe1kEDC0gJRNhE4F3
PPRwqPaZVteK+ONCi5FcLfQYd00wMWuroFino5me+EXm+2gCfRcVkDQGTBaNi0aMfQGBHpp3202c
eR3UQzD65oKZPbh+p4UFV097J9Ofx8x9zEX7tbbCLTbjG7PVV2MlsKSY4jM2w3xdaV26nQw1qo+F
rpHD7TfrPvahHpZF8jA400UTwl2lzQweY79k+JJl9lOsyfCpauR0lA2/bhnZ2mI2E2fbihENCXFV
i7S/1ZNI407wJZ1piBg6iDRx76aWT2iW1mzqxmqLRRK6jHOEJ5rD7Mj5jgkUcMrSyG8cYyR0Q5rJ
2c1IGKCCeNJ6oHrlGM5L1wTblBKFyTGf4MZpB2tpcD/ktt1uhgqwG55lwK2NF08n05TOLSWHc2PH
6QTKxSzi33lEg2ULKwhKMo4cBYr412Wh/nOh/PH1H04/5vA+cW/oLf4+/Zj7q2UhhxhSjD/lFN8K
ZZfhvstYx8U58oHaT4ZtwHGoilqMZurM/JVC+R9iB5kP0Q0q3pnL5vLDjKaB7+nqueGekmQWa4lr
aYMiEvFkAEPeU5FpHHpQGGezD67JisjLXWlqUKzmFgZFlnTOjmxbfOyuCxJTzUHiVhBElsy3FqOS
yjbCTdNBM20SiEfCRWJE7jtzzpii0WYGI7zyGIAY36YNY93aSeWihNRiqmmOFjmfstqpkGJ6HAC8
35wZiXPNSMhUsyFfus6agPvrkdFRQmu8qNntb9JehqtadX6tKKJ9prrCnPaQqSokbtUxJm52ylUP
GZLCuRq0rlv5qstsrXHa0FNmG2dwML0ksbkJ68w4VtoYb82GsawxmzC4x/FTGXXNVqa28bnDGHph
A7fcxXTIYhgvhgyHyBiksCG9MN2w3HkdVOsdpAx7HTryUHPtpUgTEsLo1lPVtpdF+mzTx+u1355i
k60f8ESHMTAJL8zxXmxohWxIiuug8tEYdoMJrTWqpzMOnPRq1mYwHmrkgDH0Oq46iupufNGisNrX
JMUQrCOMCyMgq8/OX/NSRqs07zfRbAKGDToI2E6pH9tOFJDvcdQEaQfTx+EqiYO+2RnNhMQwJVGk
FADdtdzX3kw11DESPSY9Bp0Dvtx8jflRzblxwU2VxOVsPMNqmrEQ+YCyaD3gIDnQw7QIipOyiQC+
NEcdDZwm2r0wo+7QJwGg+EKhgqQ2XU5arTMqmXCaECB4SFvR7bTWCC6n2Nh5BqzYJvQ2cVUXm64p
bgs2Cf6EthcrOzEuXpZuZGp+NrshvIyVZ7zAxXvWYbQtkyxda4bAlFt48aZk+LPONMP+nHiM7TtB
+AEiPHePXKO8FbVerCYlK7QSTu1sNP2TLJrs0FpasewNyO91p43rqOn6Q9GncIij2sVTXIfA6SC5
qh3fao7QF7ueDHAmJ/auGoP20okpO+BUFc22krQ6EWESa7BE5z5QpAdZY2UfnE91jtIf4csrG7oO
FneBY17aw5qpJo9pTroUeblyn9kN8Q/OVNEDlLN/iEqvqJd6MDh7kcyvsVVeM3BLdoXg9s7coQEt
5mcRg6ci3tXleCGbCi4zOD4QXVXeoSo1I378WmfuQ1sE2+KdWFzwTmPU/WiE1SmIpHFuh27vBsUX
K7S9ZW0R4Vc3ARya1HWYjxXt4ziz7BMcQRetK9FrYoceWL+Ngu1GRNZXBsx5qQ3lZ8XlXPZlFJ7N
2cpXjWCA55uFoYGXyedHq62yvT83RMI3ZXnsCWZCpVmZ5YWWWfOzbhTmV2GUbPSqITw4WVwedKPM
1pVs6VHjhpRHF95U8pSmvavd6H0dDWcmJ90mEwYaUm/QSenjfU8UYpyRpW3Xbv6UmbH5KlVmYlBr
2IQyyfdem/KpC0biJWxvfBVumhytrMloKgf3GshdsagEVvfAVOmMxntSo5vp2rWl4hsbv4ivnVpl
OjaV89IWxW6QOOhHYpsWpq4/emF4PQ5GsC9aGSx7SSBE2EXzJlTs0c5r7hO9ruUi0ybmnVav70Oy
Jt1ounRLJ8TGR7yU3z8HSb4nT/haEzWhGriw0kYuBRGOC7fFkOfk5H23KuEyMlXWpU7qZaDyL+EV
k7ws+VMZT8+/7/yM3QqscVREHp2L8kr8S1mg1IE/NUUfX/9dWYA/m5UQbdGfds7vmyKU5kzsMGOw
uPHpR76VBTRFloFvFA85RJ0fgFaQcZADsAVC8o56k1f9QllgKunoh6aIOZ3SOdC1KRURBc/3TdHc
d0MbNoVzEmMPssGYt5AYyqOkJ0AUDArOiLWriZNuEboV2a5EphnjUGJ3y6aVRBG5Mlk3L8VoVjB/
s10aZHujQQKsa2bBwN8zFmL0jtrALj3v2fKUk6DCZ9esxFzM0LtyFQ3NRR1qlyVkSeL08mYdTpLX
ha3CHfj1eUQAdbatXL8IybZNuslZ212bXSVVscu5yo5NYVubuCb8AF0H0OauWUbIxfZJS2wIaphb
w8xfKTSAU+saCIg2hpzJp16L2rdZnpRY1bXZbVfOyD8kP4H7CTb8hgMS5qahannwpM1w20ITBydP
oa+rkr9SxX+l2oCkiKZjnvnBk6WahES1C+jgw0e9bbFF0Us4eWc8apECD/nM1oLC13bze/cBmgrj
itEVK8LfkSeIjC5FemyzFPmHHia3rUeOlGdBbwPBkXQMDnPSfUNt0dMBmUNAK0RPFLw3R6pNmlTD
FOGYiVULpVs5wWRWpG08HekEf6jWbK+Suzpou5Xuh//P3XktR25kW/SLoIA3rwVUobyj5wuCZJPw
3uPr70JrJLEpXSn6tSfmYaI5RRaLyMyT5+y9NqG+kV5Za6WhnWQltbVq5/xRQPEkV2D/XUgFPSe9
Iacvk7kUxi3mcszsL5D+uHcZ5JrW05Tta5KLSJZFf9Dm0wdVFG4xv7LkO9aHcAlDik65JzJV6mKd
u+4cozoHquoqMblFm51ITUcbFRsPOiG8ITGstVRfvbw9SnL/OJXTwSKutSGHJ57zW/s5yRU05fck
yQKuGPcgwTdh06rdyjLmAZB0F1TJOSAedjJGJ536rZLSkNWHq2Uw7W8M40op9hGRLquM5VriD0PA
WsgfngDatqMFXNS622hKw7jKa5fKHFgb1qQ85X2NEJkTlkzbcex2GRm3HjxGlczbWo1SuOdMchHU
kYVBK1krRzCq3bBKyM6AtGCt+yluMM42oRBtikTLXtIiPdAqMYiwbA5JaB5E/mROFkb5Uq5ilxq4
PZatft8r2os3B5MwXOEvXTLYU2fBlxrbcjy5v/AmLs98DUWbVfT/7fGX2Qq/dra+vP6HTRyQEiQQ
9uTvaOZPQxBU8nS82EF/344/beL4OYkGR9wuYe+bySN/DEGgErKpz7rTP171E5u48Q9AZ74bpBJM
UDNl7Tu28FNnSxl1JVSGSt4nj8wdkW4hc4nGlbQi1+uOq0fTuhT0WkKG2FK973CYnqpNKpzFj3BR
bYLWVSi46Wu/IC8kYsdBh6z2DjFE9b306B8TxQ7OQ+0Ut6O2Cp4Uh1H3U3yVafv4ywljM26YDoDp
wrqBUoaZ3Nbd8mi6BV+yXDHaKK0te8dqT14DneCWIYztJ1vU9Gq0iVKoRzbT6Tx1fNNJXyq+bjhe
gaTrGWEXplR45fe+tww22huVLvvaNQAwvyU+bFURQmD7VyFetffchHIUYCNhNnYJcbl+ZMIxmLMD
vFhkG1RN53TtAUGPbKPeJLeq5A7JCm07eJPaLgAZ0EU+o7vSUrvGyPIxVRvka7x5fjv9hV0wIgd3
meaOtU7244cGxAehAX0prD67yHjrAqfGQt4uin1ya2oLevX8JsE3k0w7fuO16fJ206VoLruTtG+0
pVjfixCeXfBCnU3na0zckN2a/wkVCChDeTZaW3gMafo5lMi53R9EG8ZR42TfEt/pD/XCX4OWMvjm
3uCUxymm57Qor/oL2eq3PaNvH8XeitjQYnKH95gCVLgn9ABqGJIusNK6ozDmyZfl+FoKT2PD4V12
W2W8MCkQvdRtlF0TY5PaVYzPyalDp/dWPjF9Ic+k3pNR+44hmVaetUYXyNGrTO649wZU+s8UEOxI
jKymuyq0rXfysHMdcZ+15KqTGsjt9XPxPHj31rlqnek9dOqddPauEgq8bBvrJ17HFssmjS1E23Aa
S+8GUQXomK6Bv8Ce1i+b+D4YbhnceB64rEXiEmeVudVLCyKASHiy5E6E4wEbIB7GWGjfyp1xNrkY
uCTdmXzC/Wt+ss4TyaQ01BjDuNWBN5J80H0lTDUeL2XrjDFxEKShJBy4wJCXK8AZ6vTSq7uyP83Z
q4AzaAZ8y0ROqsFG/cLcHHT/GBmLmFacpD8L4mvfkxW3R/GMO9DLiU7gQb30z3lhxzuFNqm/khjh
v0wKyKtzOM8T3dbcCeVpJBw0dCzrLXtSkr3U2Yz9WvSMPvo/wirk1eQ/i+1zX15D3g6uwacBHTLe
C9ucck5r/caLiX2JCGsjirQnWk7TVmb92k1HQV0WsrL1pcaVJKcSh0WCCbYojS2GMvKsPqRCs0N0
c6q8aefg02NO9ZO3gIMYLSB3IZwwhuETarc0Tayct+QfBS6sibacmoY/smJPSC7a/NqjIknxPkaJ
tJYhwanmwazindHB8vapewYY59yg1egQpQ+9Chh96SUrrXmd6MGwIeDSmLZBj0Jm2fJf3fbnjsRJ
IoEvhQ4Bo4vAVADyEeTEbSVQ0q1iJJ3SqzUBSI0ZJ57h4dhk6DVOxEQ33RiWQ+seIYin0g6PkQVB
gE6CjbQbiebrhFsEo76O1JCbbVYALEIvEXwk4z31Y+PvR+3GqtzWQMFoXbABcvt/7X0AHSgybA3w
cp8suWYtJ/2kAzMLEd93vS0z6xPB/ZiGnUS3sXJTWbcIPCOKTA02ifag0ds3zbv+Eay8sIeuolqH
AeuQxfxqWFBNjT66oXintacudhUCPfpzKzhj+zDTVaVjhq693ZEBZBQrDf5HljgS+XYigXgt210U
3PJRWjW6E32TF7RaqGYt71RYkWNqZPgEoPvh1EEIQVm4ASg35k9IOPNHKOX6sJLfYMg2I3d0ayEo
B1NiDr1gohZ9ZPXVkk+QzwxvJytns9vJt7m3nkfekVv721rahdrZYtg9bGNjLz62w04RD0a8BYDC
7ZnhRdfdSdYxKu10eAjidcrWl52NxCnlex/QXh4BlzlFDAUtOx53/EqGO9VvdPQ13RH9q2/eZRlS
pXJdxGvNOuoEdAoiEk6ZHEUrtdWodMANZKSCGgOVkk1iiYAFKN8UgXGr9kfERLYS3NSx4JSsBR/E
knQdtHkXG577b92x33vNhfYQSc4JKLdi1xXTW2U6Xn0JLMeYXLPcKv1StlaEh6boLpFvKmQbmquo
JYRwq3bverbm/GBWwfy/B06b0f/kcSZfYMHqAB0cF/ditI44ra2tdTN+CN6WbTi3Kor49inSd5V8
q0zw7+Dw1ixIMDwYM/kj6ks9cLXsZtwnySYr3I5hbcdwlN5LewgaFxAMLtmSAIGdOL4O5buo7iWw
UL26L/2zYTrDUWCIT89LPmMYscpz1F8TWKn03TB+rQd5G9C+WJqUsPm5GA6Y5c1l8B43xxSNHnQ7
AgaOv3LxyZhSoQ6c+wcW3f9/7SD83TGvM+v84fWfik/ELRSZVJKMQrmgf6o94aXQDvjeWJiDfT/V
nrMolPoT//5s//xhqipSsKJRpY3x04Z5ef4hXxoIvCeGutZ3widklB8bCKUl+W0qifJeCwfFzRSO
oCAg2rYHL4Grdxx5/rgV9VnqCgLX4Vh98FUZsqPSMRUNb9MGNlqtmt6pyVml6VCJq7qKhXWjIQYx
ClV0jTTYTSKbfpwbI7M23AKT3rpAhjawaqE+qQJRHV3yDMznHJnGIVUIugikfmZltj6BCsmDJJQk
HMY3tVleDVxEtiq11zJvT3kW7SaaMIsEHpADFaZ0oU5ovraU9fLZWt+jEFKewiMZkJBJd3W1T32D
b0kQ5ZuJSZxyE2qWr7ERKiX3Ub2l3VF1ZklTNDc2ptm+8Hm+sRFgyQF6zd4TwgsFJX5MAw6VrrbQ
yVi96sQxfO0aWlLBFi3TAwhE/BNGOxCNVTh+6eeOQj+dagNBf6ijDu0vMu3qbOCYJd1zH0fCW2WV
OxGvhVgPG4Ikz4Vcb4Y82QaYOFEfTS5eN0Snnsvt86S1xMtFzVIMhstUKSBVqw3J3mi5DW28b3T/
XYCW6aSdUrqt2Jo3iahMGwl3PRNhA6uFVTH0kcpwlWvtCAQrfsoM+TGcMCeOCgIWXcCyAOtMOwVB
drEki4jKoce+IFiJScrlPGsnKm1tUCi9GGo2foQa762vWnrHnZKfgnlaqX0fXIbzDBO3q3YjZiqu
VI32DbEOVoUQZmxWMgNQQyGGJSE/GqppXbilUhJvM09MfcxXtsgQNQzhAijf56rzhLWZZ639PHUV
5/mrWDfRDqdnVi8qQ1YdLGu4sQQ9XpFUxX17biDxZt6Csr/RfT1c+V0tb4aGYqtmogAstYZMRisq
nZtSIdWJNrep9KzWlgKdKz/txeM4N7OYk1SHfG5wpV4iLbpCwM0bC8aCLsOpl8pjzUzCaRM6CJUX
gnJtwZ3QOmDYk4eXrk5vk4S6JTYnaIBzu63rog0xIqDne6rUuSWXz8054GCDE4Qlwb+JfpCNlHZV
VjM5CKyzP7f3jBBMqlEHnS3oYMVyKHGbFIZQqeKcGK3KR5hsWCT+jUddHUnN6zBgm7XXb6caaamQ
S9dWx9VgtVLlKkZ9qcXJ2ITcfJ08MZ97NGtOPeXbDhXrOFk0ssXp1RimKxqSys5VbavLSJb0Vn6M
RfWYxIFCPzoaGNPl5AhC/uB5x2lr6fm1QMgMN0xw1K5DlMfKL1pI9okSPbZm5yZhePQCODBTpkGl
pDOFIVmTLx561R2ZOmdRRJ0qqwzraJz4CxKHGFqkyHEtNfFXnsBB56FpttVOORdaKjqeNG5+4RMN
taWK7tMAFWSY7Pv/fqKhvPzSTvn6+k8n2szjUsATzdiDuV3x6UiTJYSjCIj+AFP/0ROnZwKpQmKT
IBiCUfqP7RS61xI9cX2Gh2Fc+4l2ij6fWD/YarFSfP7NOTs/t8QNM1DCqNLAjlT7JDA3I87x50hr
dnqIfrSa+Xc2TqJHdTzJNGhLCCA9HWA8D44G5GVrNpSKAfCCCoQIl3qoLNU6MZzxrU1WgYyO2mE8
aZuZnTz4BNHb+aM/8xUd1DEf9BTyOF9M+bHouSLjd1N7oCKWQgv2VZOfJ+vRNK5cubPwYLVXXF3P
2DuW2JCMekXd5smOZlJsOkR15tIi19ZepTptumv67pcVvdENpAUNtEIB5Isimb/ovz3LoDx/fJb/
4fV/PMuS/JsqzxBewtSYrszKtj+eZb5kksXLyOF/GI2/yjOFr6gW0mmkGOKP5ZnyG482j/EfGb7S
zzzLJO9+eZj5EUycpdlUKkkUg1/KsyzFjpBaQXpoyvQd7/M7XYNNZBYSl8L8jVyiq4F5HI8NmVBN
9K4YCZrhKNymRLwas4vHqzEjY0MXXMPnlgzn4Vz4NMmqPLsYRrkthnwdcHP1Quk8l2wOSAVO3QrZ
q1wrtPSO2Ti+KrNsuQ/Hl9oLEYYMnoSQhJZK3RsMDJR0Ax5mRYzti8eg15a45GIId1K/x6IZX1Is
2GVRU0zRQiuwXDZ0DydyPFX5TjDafSsw7WQMvjIqERTNcMse/y2VSdYGn0BwkMZVrLJ9Iccwc4E7
jtGhRSkN2KZMd9IorP2a1oqBySWO+SDkCMUAworAUWKf1olAzyT6VuMVTUCkOpCKb+XSs9sitDvD
z+waHQ8ssuTBmPyVOh1LASkheaJObA4HZVKdQrwtFZpiUOO3QU0PUy6/NZG0kMvH3BJWmg86GQw7
FI5thWTBDhJlD4uULN2B/KykJrO7xNkNI8duRzSvkdgbB2MyQrcxcgDN+jUQqS2TpjNdg8iuQFRw
pCiGv0Sup9hlEYd4WA0aBBJq4U6WHXEYuYCWs4FUtA1GVw0u+86qH+Q03mBfhyUyyMrvs4T/N4wT
gNY/PI2sCJ54Zo4iQN4ft9ZQxoob12VyqEUB8AmKD6fE12KnXmSua66nD13uITXGGCoMfXvo0khA
KyxdS3O4tOIcBpbT6yHsntCMLXz7yC6G1rJ1hOLBWO0FI7tqBqOzKfcvLT2icIg2tTi62STQQzML
h+4+8X0YbH0z29OR2qiyh7og35hU0ozjNro8Av5s1xn8anhVoetr0Q1F+qLTUYWMrQwbsVHm0A/J
KZhXkXtLXJsF2LBOTdI/2tBY+xR7qKj7dtl6GFqzOLjDdM4INbvD+EOniRKEnYPhktas8xHJdBAR
95cHar2NLSQ1Wb/x46mkL+Vd5F5YIjLROItWmR85pYk3uutijwGZBTSvo8cIjKJdAMspFlqldKvR
rC5mDbiEiVIu42MrxEtpoKXQYJdqAZ98Y7RLYoYvYq0fRX86i5lc2105xldtiONv0yhYH0mC4KAS
bAN1QDdivTXbTQ0NAYFq9upnyM0JlN+YWUObO4rXxdAdulJ7NTMsZl4m48HWcgSeJW2FLqvWupy4
co4+tvtmQAp25FzaJRaiDHwUWsIUkOgjCNpW1dItA2KVcR9CIE4nRCUsm7GyVaJ3UFRxCVsOWmXR
rEtVoXdIdJmpIKK1ajK3leahEjj9Uvr+PdZUbYru6ql8TwfWXxaar2rFudoy50NITkpckkPkYhDd
iVw+G35F51ct+NBm0w6AaDKHef23Mpz67esh+bfX/3lIAsIWQa/QWsamM7cQ/jwjRY5PZNlw7Omb
/NDCkH7j33VkEXPRhwbyr+kZ8H2Rv7FFqglzY7aRnzki9a8NjNk9hPqSwHY4rKIyI7I+l3tCq2Wi
Tz7zPhMlYxUF2eB2lWjhQwUL1JGb2KrPotY0dp3oigulA4LpXWkBp2wIE09eCcdaiGqx7zysqJGQ
uIGaPec1md2Bgr0kLC8dsFTfFJdTHNLd7UBeG+m3SRhfJY8eCSq/O33y1IXXmk+JIO1Vz+AbR6Et
FRbC3qp5DOTSOIfKtpzCJ7JTV6ZyVKlM90ZuYDxvzJuA/GnsfAa+yakjZzQcaPS11lsHIwa3UHnH
cPu2U3CZ+N1YrsJ+whBZPvqNQRJfO7Eh6OXtzAV3QpH4DGump6jRiMtPFbPtr7siZrGuDpGNCo/n
jdPqX8tGAwXP5yvQXDZ+ef2fK0Im4MpEDIzAd54bU5H+uSTk3xQscuTOULj93vD76wo0F4YaXb0Z
9vF9tfw1USaPGJKwyOVp9lEYP7MmUD59Oah/fOvfBU+fF4Wq51VWlCXjGP8lZegjjPcqkabGuTPe
Pagy0kZNzjXXfqYWMjdv12JWtSRnDq7gUxqdy0dByrdyvDXgq+eXUtwm9SE7j/V9mZxl6rFmFUun
oV/Fzysvcnkw03LPQcbqUvRl0V6S8DWs+xtJDZYohoi/SXM7k+kPZpzwDVeySKxuwzE71AGKmelU
WfW+aQoi5Dz/sfK43pchzTgDFsixEZ56N5g+xP6q5OpCGt9p7thVZNoZ4fBQhMgQTghpqO2yrmgu
cEIPECsz0vzQexqcwwJT5UJZGNkjw786/kbXE73f2RDuAi5m6WqUsoUoHtCwIndxKoZ+VQIoDdkj
Z6NwR/QeXH178G+HWtrAyFgoxxQvkgIuzsmZp2O4mFsRkC6QAKZnnGmmuY3myac4e+G8fZDutPQ+
7BdktLbhVSMkMLxkEqmoCSm4c23RHQO6RxfljmnTMC5jZvLE72zTx4LwDYpvojqHmZqylIGXCCeC
jxshcoYCLavOlGVZFMQhc+F0q/Xg2cV4HSkVRZIKl3gQs2JD/0uNl0J8W+pnofsogJDijhdLZTuR
/HUfdff57BaLig/k8Y+cqD7n+IRv19r7yaWvboSyRZ3JLuXfZ434IdFsveavRvXMGZwxrC16G/Hu
/MlhcSGZCfgf+ecW0zUCDHsT5pvJSOulj09B+SKoN4X0qFu36XBv6vdpOmcLnpL38KZt7tSdEh0b
g2HpxZdwBS49bBHVjtkLurAyu/Q580PG1Cisft00wHmFWyJWCFCOJsaA/+jv0BD5++b25fWfNjdK
f9IACZ0Q0VV+Pu/Z90QyeOGq/4Gk+LS5oV6ZkZS4in/UPCp4hvEfc+DTLNJnZ9lP9HekWa35Q4Pn
x1+dULIfT/xaM0dBmMbwgCHMkUGfVWh7UW1UgZONxqMxaG7OTc6ThXuCGIiqKqHDeMw1vT1zcrF9
wWwLFY3AL5EgrjrHITuuxRGk7HRbZ7uqXdbJUR1uNSIgxiUplsPglpayLI0WkfTZHEnsGS6NcCHd
0l8YzW3avcVavJQEcRtmIVPJyOkaKo4A2q1sQmedUakPObnqKd5JQiWkwi7qczYEu+xB0Z+xiZJd
HE3r0jW6lZjvW0y8jdC4RrOqwzvf38HyIZ6OEca3giDeKTkZpZvfcY0RpZ2HmlPY9fFZwu5cmveh
1r0hyFvVeMbGTdytya1BlRLcAfcIXuWeBqvYXyKfqFH/itmZG69VJnZP+lCvYe9lIhxeQQQsY+Nl
SNctaMbpySiODfjCirjn6ODJ17CsjkV4hrLWqAv/tZTvyjOWCfP1Vy42Zv0x12OqYfU/PPxMaVhV
X4uNL6//tB5ZbJQLzCV/dxL9WGzQNdJYW9QiGlX2p/WozFsEFfb/YIWf5GukX5FZi+j5eyHyUxpk
1vY/rUe0x7yF2Zz13bj5Sb6Gk8Hv4zqMDuMxIZctu0IQXYrW3pqzwEEBnkz/ojOSbjYmTgFL/JZV
J8DbyfShys+qNR9QJq47HHnc4WvgLvWjD6JMjYiPbdGuhkxYgtSO/UsFJqV3Ak7M4p7BFjK5cGwW
dSRweeYhx6uHbLcfnFGJ3CYJbiroo5Z2pwv3mdOa6lsgOhhPHPQ3PvSohitlGD7K6cAFnHhoUKf+
uR4PigoBILcBUItA1GzR31TlktkObryBo6fKGODYRrYeqh1kkrJbBtKd3F1aY69GR20XZnfRTfo+
KSeofURKPWTDvWEBE3v0tZuwfBnik168SByHKcciFipKyYvKYYmHflTQiib7joMUPocOfCx01RtB
foYHVsD6XVT6woj8tehHdpaSU1rMxVWnhmuhLByzJ72E+dcy4jqRlb0zcIpaZXiQBP2IEssM9iED
Re4HW0lxQcJeahY0Ay9wkB6SvUeTEkLPhkM8pk9BtUD5LLSbis+yW4vdN9NYaaCmcCaSKejdq3W5
7y5CnmwMxIUN7LIx8tJFASngF94EyMqlJ6xwTaavzMn0rzeO2b79ZRP4+vrPmwBmAy72tMDni8UP
Nw51/icmPRBFv89j/toEGLbItKkVUiEUgPh/3cI5lLH+gAukucSl4+eGLpgt/r4JfH7rX9PsNFI7
LVWIuXHI6SHOVficZD2liduzusvgONLq66l2WZ8VODsLx/P0pNUuMq/zJCH1aZFursphGZBamUPA
YQYYFaVTfAPL21NdL4VyM7vTsgj1TAbLF9QRyXh0zBjIE34kLRFY5pzEeKi7WLHVJjiEk38atdJp
FeQ5OCMO84pJnEl3+mFVFpdQhUzFlLU/4slqmpsmBmVHe6lfGMqzyINsJC4qhlFwO/NBTa6hv5Sl
h0Jd5Zmdp+LCgB2KrcerHEl263hfvBTIQEH4TVlxNbicS3NzM74jbsou1ddsKd1DltaUk6xle69z
ydpcoz2DPWeRuftC1lNgkpSFEpZ/yjI3xPlXW+0jXUifnSRYSopn97ceuJzSMU8U0d2bKQcbLO69
XUIGisS9SAe8lKabIVO/KRGeTFm2f+X1KEGqMQhPI8LW+K8OgP63nhhxKj++/tN6pKDVWTeyhhTn
cz4LgyOWG6uLSoC04LlL/td6xLvLzZ/SWlXxBv24HuckDsNACs5OTjPiJ4rk7zCEz0NQauTP79yc
z+xPZ/JY14afWwE5GLlAq3Yml8/NrOAlHOd2V8stFBOvsuyfq/7RA/TkdTsDDGe5yoajRdNbmgUs
k2CLM8Ml8jayJiwqKI+9t6+ylShkiIk5bdaenowMQkrXFMJFSdRXKgeOL0LGlN9SRxPuTe1OwaM5
BAIK19AlwG6SALAgYmjSB7FFi0hdPH3MEbTmHYld4NG6/s4Uz1Zgi/PRP2rzQqTN/2s/xTxqhs5/
lLnZ9K+nynwX/HqqMED8/PrPTzHLA/eDYdG04hD4obQUYVJZkgx/8PvR8ddTDPEf1RqXQJ7y75q2
v/pYWOTRBXAhhWg9m+J+4ilmZvoPpwo3RkPhx2AKUeer4KfHePJVBisiTmBSllHfEv9j4ODV7Ly6
VmRdTPVluiUclCJynBjCadCf9FWHZ7y6kMyrWQvLOyDOjTNXG1GaEM5lvahuv7WcsGfAUKFExaAK
uKe6yWKkOtoi1UB8DiuPK6NevxQTDeLZ0jm9mLqjj922eK+PHdJPo/FvsIvhEsCWq0/jg5ZbTiwB
mAbuU3/Efrqp9UdC8NaaeMP2n1bUko4vb2UOFIEwO0CsQ7pXbmftwTSs0sA4dOIWWWhEy2Z6yqPt
GCO0T3eDzClpkhBPr4ekWFfMdx7RX4g9tWVLyMDklOF5RMcpyNeqOXTmsG25qk0EE7hFjjFk5XUb
Ndr1d6IwU1vzcNeqEzgJkQ8LA5cTVkC0PLTUW1Xbj5ODEp/BlIk8t3M4qmtspqBqI+kGHZBaHmLh
kPpLSb5rwlPU3ADGWAVduQzl3tb5UGaDlKRdRvUuW+r9Ywv+InpohldzOHPcVxHjG07KJNoOsHOb
7WQ8StrKY5AY43iZ6cLEKtaOQux0fSSWx1YGy1Y5aHV5IWf7IU6vA/aGemWpTzI7znhkMoBK2Nb3
GoWxxgFZt+uiOpa74FL2rpIoBNzMouUXncIhX3rTChG72G4jZYsKseZQbfaN8JAlWwXCgWl3E1zU
5TQQkeNyWaiTpzZ5gWHVfaQoO1SUU4gNRzt9VAf87BS9mu9IQvgKsgdiU7Cscs/JiZFwdJ5VywrP
gtFAMvbtQhJWMa2GpK/4Cd6iJZdl4Sv6XdMf+nA1RL/2DjdzTlHu0AX/z3P6a4LK99Pux9d/3uEM
mU1T+TvXY+7Uz2WzyjibS/QnAy/FMaba2RA2T7s+bW78v+V58P0/W+/PbG7WfAb/7YwmOU7kcj/T
yucm/qfNDU3gYDJGCg/+EfgGjOr2Ok/HES82ttKse2mjhXh0l6gurTnEcj2lduCDZthwNtPFn+p1
pF878ZwVJ+3MYNoSBupcju+1lHVwOuJnSdG2Xi7QcNro2D60olobHoETIvKNRaHakrb0WOJeR+Q9
xiPc+2Ozz4x1IWwb4cXL30PjsdKfU1wiXuSkVLRasW21GqYXS4ERl7UJVLBkH1FnVwHKk5eOtQvE
ojyXgDAuzMfhhKiyW/j3TbWlBz9GuyFctf3Bb9W7NqPUFSsL01UJ1KFfJ62HR8SHmtYsNAFdO0uo
mNeSyfnPJH/pN8tMeKh9F/8ACn5T+8g6R7GWff4cTx9ef6TiJ2raoNGgJRsSW0TpXEG6YyjBNmvt
u4qs6yS5CvfSoaSumOYrqxLFtskd1i+STX9FvbDX7rArSPkSOOnCMtiXvrXdGvaf3224HHCFHrCP
jmQ7eU8UOk6k3Glww5V1wy8bOTKxdv66JGmxcVr/mza+JtmaUQFuihZkM1LijrqHkUE7W7kcbbrA
Xj20XFrM2too2RsaGlVakqSzUCv0twuyZKCw9BkHBaKyKoazsrGWCEi16UV6ARfoVFRhVHUJjoD5
mMAB255HrlUR1yuVbXd6ypiqj49WsE8ye1yqLskGR8EqlrVoCwHmqMd0uI7RIbCYHBiHrSnu23Hj
8VkwZAS5ZWzysuCrC1G79KF3irBg9Zq07rD/NvfzA8VfVbxGzXOS4k62bkrjRkwfK+3BFz+I42ai
E1sXwH2V+R6xzY8pfDnuPDrIeU17KOl/GD1dhlWSNHiiaEc6Vq4RRIHEQ7lD/uxMPCd+MRwHxhmn
QsVxrCGAGhehjARgNzArUehdFpD6sAGjiFpZydbI3yGFV/0VmV6i5kuL1NzIzQnaILWB3qWyEkXH
FG5j49BWuzx6CtPbtHL9mJkM0sB1PiXgUEg23lnf4lC/FngpsUsweRGN21+5HsWWAPwAHtF/Kw2U
OdPlaz365fWfdmuJqSry0r/FC3Krov2BBMHAQCuTNfv5VoWilIBsjaKT9/Oly4EuAW/DTIeY9RE/
U48yAvmHLfvTWze+iA36oR3JP0zDQxFzs447wU1U7UFIJ0D7Ko2FatmbD1knniRSOKytio8HE1F+
29KqVPN15ssvZXLTPwT53hBXSOlK5SAUAOk6/PLd2wC2NJTXHlOHYNt6j5l+3wX7pnc9+SDfVXNr
njGbqrQnEXx9aVIPEsHUPg4dI8luOhlsZlK4h7HTuz4RcrGTDwv5nS5HyNmRs9MJtyK4FX6wVbhG
ezeA6u/XwwMesATTLxGad0lD2pQdBewtTlAuoeAnrOzITYxpUUvVIp6TNulypCHOpXmS0WAcfjev
2bK6rxGl0c9UX2FB03aAlrJHbzToz0m2eUgjAHvkM9hFxQ66VTAJw8Tp6qd8oIpiABEsRYCg27qv
ntTlfCqgNrO9XYa2AoicHbb8fg+jSUBCbC2M4SR4NyCEaNXSKK4adwoempE2SHtSb2nUDBWx5Y5S
nDMq5elUl+oi06kHM+xgsvxgeotgODFgAQThCuDt5IiC2inAuinq9EaGH5BochqMU5dQumFeYz9Q
zl2vneVOR2uFy7VN1pFnx90uSmwxux2YpHOEV9tSX1fhlg8gWgf+ZkCvHp3pFomSB/y/ZmypL4NL
q/FjV2Hwy3quWJMKHDPW5QxKkebZxb9da7W/byN/e/2f24g4p4oy9qDnqauUd5+utdJvTE1ntz8q
je9tzz+bM+pvTER4K8BcFNz4n8Nzld+g3csw05EKgwKg+/ozld9XGSW/ucQ9nr0TZS+V6ZfgJ3S5
Si2A6d/7sffYAlrapdqkLWOV5IiqfvbKqlvlCRrHpg83vC1AIyhZl6VFlzLyzenGV9vhsS70izwq
qxJe7pQKNEd7MOw9ONeqkX8X/fy/0k/oz3/b+Wgjy+z36KRNmNBfitUUhkpneYBmtHbyl12mV441
idtMA2IiRWFqiyWiASH1SheJk2o3cMxRKyWbmjAMYfCVhV5Im8Jvl5YXIPMQAtczoIiR1GSD0qCt
2cMlW8i5mi61CJTa5JfC2uiq3FGFUsb/MpV2rWnvpCtZh7RtCrdOSPYoqwBjJhKXoBQgEqRprqTb
2J9E7alVxi5mfUuDsRQHMjvqqmXUIxLmkvcWHnOJ6tObKijzBQzMUJ/9urXv24FUkIoyFCWppcJM
qYWOrvntruxjFLdNj2EW9N4yNIrekUQYuJkJuVEMLMsZvaRASyKl6kfA9z9EVY2FM0uzcaMGXfok
mUF/9UN9OCqpB8VAErrbRmqILB0tCkRtBsZF1NZKksHZEUAZlINIIEOnZI/BpDUEgXpxuRT5hNh6
JwHNTRFw5x2E0FtZYves+la+HgTjCWeMoh7jJEi0TalI8ETVrDklso8zK5CZ4ijnwOjx9vcrL5ae
vLB/q2qpIItF6BdASu/VefhbKB9Gze3DqiD6Gv6wzyvFcFVlQt0t69sgJOWHu+x+ABBEICL6oVJ4
B3G3hQJGU7/B5IOHRODDBBIs5dFr2JJZGHcltqa2vMS52NAyySg2mw4CBL2U9v+4O5PttrFs2/7K
G6+PHKiLxusQBMBaFFWzgyFLMuq6xtffCcfNCNmOFzHcdSMzI8OmRIk45+yz91pzVZlyNzZYfY3B
6Nw4acFiI0mg0CauZRC7+7KPhl2qMZ5vhmKyrTrbzJ2BKS0qPsg2w9LddUwVJaxQahXaigBwbzZv
ekO66WWcrhFJFAfoXpXd+sXsarRHKbfJDIoD4ULeJWk+Kg5cGrVM4cbcZbdAp2PhlbXwuqsVV3mF
FmWRh/AVksxTRnClBlFlIRbxWdLv+nrQHMWkfG2H8tUwun0Uz2etMK4QyQ5wRc5DiGiqMU6txMCy
5tsmrXwThfA983Bci/Pi4x8ry66xHupNEnrJotfNQ9Na6aDC2rogoqnHWFaofnFUQpEzMgwQlKsx
xYMx6htZoHodTaAIw5xupjrQUMyrkRcHsYYh0QB6nY67MpeeqyntbcWYnoI075hsiNl+zmV4zF1L
Z6xQ544tBogNoJRqPct5YGcGwIzcV8YtPFP/osPVvbR5qm9DH70x7jrV/q1r4yVGhUNGU4GG/fOh
hgD2b2rj71//56FGAQw1TERxyFf+VuV+1hxylYd/h59YYaj3XW0si6DLEOwvf/J9O0P91m/B4KIA
OWOE8QuH2req/qd2hgwTB+sL/qtvcsvP7Yw0jxMtz8uIfNIM9Sr4lDe1fB8b1RX79ZTeD9lthrp8
HSgvI/4TGTLHE4vtkFJJl6Qwxzf9dAcFBZrMsgsm5VOSvxk5jcgTKaYNNWK2G5S9BPBkjw4d90mB
Ym7Yh2zKk+TJWPWbGCDMWLDbrEPxUj/pA0+jA1K+Hx8l5WtF6lG9JryrTd0BTAlBqIl0FGd7bLdy
uhMZ1ikUlJw5q/k0+rInwy4Vs3MvnZFIVsmpwXMaR55EuQ1TopyWjfIYA2KvNa+55MpDFu+n2YuV
lfnaCwj8cXVtivzUlBufzI5543fTqlVeBWuDFs9Gu7TWqeyFU3KKsrvK/MDwctuO70lAc4eCd42+
KCsXjWZLcHTM5fax5s5hmb09SN25gb9yoru0KirZE2gPAEMrcB1EYP9XkGloizcnjYwPss7hX7F1
4ByA2LOpEBzxIwR2EF/MG9F3SUgx7oME8iN6ZtkWfeXiv4/+fhhtWuCreiNxHSY9Na+9OLsv45e+
3hM8aYHZENed4lrzevbXJb+FmBirryV7M4kLuXkBw9KrH2O3E3VX5lqeKsGu08dwJXFrF3ZVuxPy
CW70m8VAd/ZPwJu757zaF2qIxOIp6Xe4wFXtQ8rO7IKB9aXrdtUC7hksQh7CE5lXjkk8A8W5SViZ
01YugGks2TP3FJq9zVZDR6k19CY0dFPLP/VMCKp9WdyRm+5Ih/FQWwPaVD5YbLUnMNOhQkRNOB+T
YNHDImSM1pmw56H0MnxHheEmGQaJtYjiw5bnA2WRkybjTpKfLXB6+bb7wrM1qXsrfVGvhsTE2bZ6
AJV27M3aF+OtVZ0ORgStlAtHc0TSwWDXQ3orp+0168sNxnXXnw1Hq05gc2PLbg27EV3TeI+nNVIy
DleIG43xjvo1qXNn2tNbCq3H/KVUTqjZMqfBq/SaP9OYLip+aZNTSpt2eh1f6KeHwx1XnTD6rZvN
TF71JYwLMeO/3TuYZv3dFv3d6z9t0fQMKOv52sgyPztjl/YFUzbM1jQ4/tBvfBqnoZxknf45+f3U
cSZvEoS+vOAkaVb/klUC2+9PRfxiZTToOUvErZiLsvPzFm1AtJmlIoyOFHM5MguutWzUTKM02S4Z
7uo71WsZYczbrAicvGIfD3Z5d9Erw5YgL7XBOnhU2RBdkarNS11QXT2efUksVxntDb4kULFFS40M
fDMnOUQi+Cs0NHbWkyHAR0TknW/pn2bTRr0CC2wrsJHAdG+TDaMvq0GAnRP2EM+IMMgrsQUAhFgx
XNZMn1yQXuGzK+PnMH8ADES00mkO9wgfLOVDdpqPkENh6pRjqIFBAnPWf6GlgaXqyUx8j3FltUK2
GJRur3nRLf3MlY5bAuRrTZhgZCs0ZVvoNBTiqi9jdApQhlwb1mqalq81BZrizihEpJHEVZhEVIVW
/UhXsDlk0klvIGs2a9+mSa1vGuXV10fmiqBsnLbcBNYRCEscEAfjztd+Xo2zl8b7THlozhXvhjNE
1I+Sz1Cz3EzoxnLDbcCIlcmpNNy6Os/ZWeI0SiUwQDcD2niZkwqMt51Z2zZF5kmw0rGTkJ/TmKgr
gDw3RbGrGlrI5g63o0Qfig/mFl7/VD6O/T6EOzjYRkKnGKG5tQVwbgtK9W1aJesvYvMa+/GeQWsA
/icuJ8IWucNF7qBfZ/aXKDgCyUVS9lTSDf2dyz2k1XDhZbKiwb3+W7n3N6P5H17/eS/RED//MUf/
znS1bCXMyrF6yaQCfl/twYQhuxAvmI4wZWmS/jW8YktaMIdMvPARo+L8lWrvp8zAZeTGd9dA5qAF
+Jaz+91Wkrc6rJCE/uF0DaVH8EVXq3YEcS/1+2TcSpYrEmDk9BYtsl3SvUJ9PkBoNtQTqPZwYLp1
W4eP9QAbfrDb6RxlWwVHLUUdjLizyhoJL8k+fTb3KssSebes7glenvyXomLs9DBWG0tiDOYTurMe
xF2Qu+YJwWK3qJFVgB87bTtmN8MsrMRrpm4yov3aM2BY5hZ6djZHh6+WSx9t/hLxzW7wKcKteZvK
01gddYqngd6jedvdaKz2fNsomA/Ok0EnkKzUhz690CvN15ONwXH0YvTVKNQy3XJEAQLJMnLYgzA8
sElpL618NxKlgVs3ZbjSP7TAdgR3GiM721hvSt66gE64vt36b7O+xyXZRMkrwq+ZC9xK2iv1Jk9f
JekRvJmbqncJPDGtpCwGf2In6TEVtg0JS40N0IVZNxkWyWECpDhfgnItxjfWuCdTayA0Cp5j2d2N
ifbS6y9K8NCUa+PMNEndZ3e0D2CESTZVZX3U4BP0G5nfWRQ+q6qbv5MgngUSg8JjYzqaetM86Eh2
+4JwtzVdK4gt0jrpaq8AbDNetMit380djlGCiUK8OZjuRkdnzp485NoNd23XX1dw64mwDT/E9JFO
8XrEzykTMZzlLzSyCCOEU1bwfFAySxmHEYZXuzz32fPUHuVw/0pJRXpsAfNrP1sFb6BfTXdWfjcY
HuiT60xQ1DYaDgZ1s+ZksDKlcdOeBndUIwcgoF94sMNTERmvTd5WixkcRmV7CEgVN1YNgj2yUPrX
orkW5qMxbSROkoS4hRVdqrzYyBx5JJ1wi7YTV4AdtoIAE57Vu9GwLVs+6zSJmc76AfTLjMNRWJub
kkN1cKvtkniIgiD+SsjCoOI6ZAP+gDSzFsVH0fJXFToVRYW+fIU0pLLt9sygAlHYDsJtXkd7wL2K
/rLMSLHonoksp+uwlS3I/b6TDAy63DbbT+YDuC/xhk9Vzl1+dxpkPY4DJCFTfWOo5SokedCiW7fW
za2Wf+3GR3hGQeVoNNGZ2l3IvdS13E6g8vlQ8Qn2kji46nyPQZt3DUWSqJacdbSPfEbStsQtbTzB
xYjztzK76cMtOmF9OnYZWosLKMoyt0mFrICmcZTvWnlbxkc68L/z4QHnFtOqicmG0+NfDg/tb+Zo
P7z+8+GBbktBMcw4zVy8vp96BWgTDeWb5vdbP+BTHUpBLC86CtoX3+XNoodAIgFFBgsPnfFfk3VJ
iwLy51YBQz664OQL0i35vg7NjCGq2zYCgVJp6/2wBCvgJ1PH8mCpdzFVD0IZdgORe25/kcLrfJ9r
T9ZhxN2X7uS8OU13IgIt7RCjGRCh2qpPvvNNEwa1u3oadjTLukVy1HptxlaePCembY0u9escHzLj
OdHLVfU4Po1YcCoiYnmeaaKP5zSnvBQp0h7aivy3p84INwZo1CkkBIV1XBpHGSYpbBlIAzMGxW1S
JEDJZaclPuRLS2MgCsuXZWTVJzRMk5ahUgIV8EV8RnsMkkpfl0zu2swuZW/wj+J0bxqO0M6OrLEZ
fJCxt0ix/GcZ8pY+vzbMnamkG28wzJOGtTGNb8bsqxAf02AfNqcIFZpBTtW0GcZnoO7ctlEJGMpG
PoSXotuQv6vARQp5YbYXcDqorGgZh1RWVG6c7RvF6TpnCZ/AbGCgC0ClbLij8lxBAscgKAv3BB2E
TA+VaiV95DBGE46WfQ8NDvzBXmfiKDN5bNmBQ7V+nnunNJ3feUVz8zNJIUBuRP31Lyv67/T/P7z+
04pGGEVlh9QfJZnCXvB5RXOfJYftm+RyKRX/WtJLXJBFfBGlH0rm7/TG/N9lnIN1iGAA7oK/UA+q
0nJ1/FHMpIAqxI7Hj24Zy8zrk5hpMqS8ba0Ozb3OpY4LZg4P5Y4cm1Un7gqcwak3euRjRtqz1d9R
/bXlGrVMUZzafg+glnGvND4naFDUo3E26hutUGwfGB13s+KWpr5E2FH6DvzFcoPHDm9LeVvDM0PA
98KAwN+Buk81ZtLEBOMxoO3f72fSjEwbxL++Feeb0N9Fc7/T/Ctx611iQz1rem6w61jdg44ZZEeZ
dn7gyYcAZSQXUXLdUK1kj6l5E8A5LT09e89YIvq6EL35XdhMvuMXTjs9ZyEIFBtkRnAHEa1IjuGR
KbrocM3SIdig/qSiCFbmCFtx3aKXTJzSa12/2rfaKYB/cfQ93d93GmY+ZwFEj25wUTTbPDY7y383
Dnhqzx3hOy7d1OIRwGHqcXMtvgi97V9zTHm5nb8N04YKxom3Sy7nkWYbt2nCH9tteC7fZm7o0XbG
LGkdI9VVm7N1D/lALgDNbDOZ2/cR1NDav2aPOZTGel1Z3TpgShA9jSWyWFgHKzmL1kMf3DKeIKft
QPIEgcaxnYgbhbb/G9lC4QAsy46VNbohJJ7B/Dyi5mq6fKMOCWatzYKAq7iYW26rhw+T4pmP+hDZ
OfM3f96HcF87xctEpwrvzdYN9Ye4uyW5crF51ZW2NWuCCm5G660i5FXsbvjQwfhmxK1O0j6WnRIr
mJ8WUPU/JP/ebFQS/O5iOpMEJNSkJrlS+kGHL22+qshk++oRxzf7M6pPmpGhYCvlTg12BM5Az4uz
d+qxAd0oP66BFhh7o7GpaB1Ppyg5JCkY5swOjIEQB4FzpnBLTbmf5FNCN9vfG2bhLBkapjKe5Joe
LuoNs6FVHXygxIM2sSKtGWzS3gC0GIXZykEIXBQuKq4C3vpbpB9MolzFPS5WHwPZBkUalpVhugvK
G105pZTzpcfFg2I602741hWyWuzgGnB2cvaIZ/WarfJKGsJ8N+Q8TGnlzbjn6lUH8hbF2ErXvtYP
qnpTm47VH5c3yYkxL7Gs0/xkqOvmKR82ZWmn5CytIfGF1cd8DPAPPJXJuqf7S0bVmlzDbdXLmxlV
B13zx0pzYAbOuTfLtxpIwbWUgW+61Swb6xK3O/qhaouO13Ri0bMQSQzCvj6aldeSKKsxRXXIRtUk
jwwoK72bGbjNp45/yZf9ZgY4dv46DbZNNNnN0kvqWQLlM0NDW9SBHKdHUd1qqJyrbUBXvBX5dRj5
IUQo5l8TVaRrjNNOLm2rcrVl0MDfbvbquyy45H4J1xZAOXGrhdGs2u7Slx+5spOyO6l5G4NbofwY
lV07B95vfMJh4cbLTdQCfIvFV/JPog2s6T81T398/Z8nnPQfC5YMMl3Oqz86pH+ecPwRIyodTq36
vzaFTyfc8hKT5qql68sQ63PHg2hH6l+DfAfAUL/UPF0mdz8ecH+9c9ooi5r30wEn+VGJf6YMjtW0
lQ2bPBJYEbaUHcxkM8urZObAsNv2mE1bUK3ZjOJ/b8SrhmZismuEp8i3YeVrm2Dhc8tXXC2UVTbM
XVLQ29syfqJl41ZQp6vtkN3UIBd44IkM8/I3gRDkYeeTLuBf0wf2lE8fyvmPQ/r/5F12LqK8bf7f
//1mmP/h7IYTSXOa/7IQ1fygajNmMdOqgR9N7Q6a9XUq1kn8POlny4VzDl4zfomFdfkSyMcpd4TS
UQSK5kfpXoNVez8+aQ+ymzBwI7wZCfG4xsYwvdATPUxf8mt5217CYRtvdXoLKJCjUz09/86rh6Qo
HDO6zFMp8oz94+r5WfLE5/P96z+tHlRFJpbOP/p7PJ6fVg/hlMt4GMnCH7TCT6sHMA7uceYC3xBO
368e6klxQUN/k7v/Sn0oLRL+n5bPp7f+7Ur4afnEnSZZsykIh6aBLCKY79ZRNMm4FRExGzfpQTTs
nj6DtmtyiJ23Gquia5mn4vIk70MJHDW4ooT4GgTGaWZAiy4yO9UyJxfGNprdKcEiRrCWqo2JswcS
wtS5crb3qy8F6h2pyh6aPLTL8CyLxSpWSQbAiHAVwoPUhXcy9zTkQwhA3gQ52ZdzJIJ/aZ2Rd6eT
YysoB2jFBkkfAckl3TZLeyelZMmMu0W52SNOt9BQd/1VG8/jfXKSkU1WZJv4O7PDQneWWy8NjpHB
XRHdYnAfZu8qjKdum4BzInGvZ/wXk7Y+YHAt421Hjm8rwMJeS9yrFrSoVqzM1A1037DHlBPcpAFa
ujU/kq6TtP5CdtcimcJOhAaK8xOETYOEHnU0htPAMyiDw9d0pKJDC24HjEXprmlVshKtY9wcavGY
EDuTbIZpT0SAwUhggK7WHkTzVe33kVFstVEiOCOJHEVrV8YlhFgahYvEklQoW8dVK4UJI9tVlz3M
yUeSvlTz1wjLbwDAO3yalfNgEeJ0k8m3tXIHFKOscLKfZ8LtmM0o3HbNtNmAxB8J0wLwcW8STqgJ
yDi7J7Ur71DOrHBm6W7NpjrH77l/wIgeypvFzE5t+TtvKRqyRXCkMiHci57kn7YUUf15mmn98Po/
txQZ1SPYTPijiKq/j8T9Ns1ccKxIwP/Apn7eUvjrtIl0iBXfWk9/jSAURo+c0f8dXfzKloKe82+2
FASJbHny4kL8UZIYibEuqKYSHquBgxIWhLlOLdQPhHI507gemX97sv9EMMMsO9m81YobbkGzY62J
/FTatfI+iuci5rCm/Nf2JQGVxbs5b8zohXijOH7IszeZbIp446NL01ROtviaMDMt0C6QNQNwsPMy
1oyxlmvXqNZ6v9bq5zy+itadISNlS5a0pKg8lYecJL676Gs9PBlc6Ua3jw5c8qrQpUg2GXokR73e
z5HXIlX0976yXQfpcUiPgXZUx0va2dqIjAalR+3osXHFPQZXA4Riam2EDk6qTW5QQRZMusn8U6zA
2LxUM1mi5I6k67a6lzpPUQ4zyExHUh12Ed40fzOt13FwAaHDPVm7m1s0GXAkw4uYeWjZuTRY7zVG
GK5XhltwJSAuCueRl3z1byfGMMlDmlJRbwOdGcleMAA92bUX4iTmd2GH4wpDZKMeJ5Ku1bVQ3DMo
Wu7A/o7ZZWesyx7AsZuDv5dcHXGQf9KLjVK6QXOXy/yKzs2XqnuyzI+i5Q4fbudMdFGfsgvvZ+3D
qm81402b7uJgH2sfpU6/qyUG8FSSaTe/ydxH0Oa9q81e2VoWdcw4uslS+PNhirG46p4tpCchlwO0
IWhQFW+gdBMgm2+N9Cgtl4kA8Qf26IIJFVeNlisHMcV4pWbt2HIZqWig507hnxQoadMdH0pqeYRv
gT8ZA68M11blNUdo/iWI/97wrJxZMBHwJZcg/A88s5j8SRdd17C6+LAuSuc1BJQIjvXMhyNgk+Zi
pXLBKtS1L3wdjlWylsgyX4lHSftoo0vnaHxmgNiHTfuE+sdnGRT9BkFfIx27y7hmQ459N7/T9tDe
zPPSdNHv5+IKGuolYRiUor4NPMDYWrGX4puwxI10qdD26vshQNnD6CSEjt84CIzT9EjQqoV+HTo2
rdmMXi2cpbF4NOQrBFFxT3tQrDe1Iw4kbUW2EB/kr219O7NlIz51y9fRm3QUAqqrNQc9esisC5dO
C7lwJ98xc0Zlf7TsPN8XjNAkYQ9txrEciTXtZJt4cnRakmuTGddllO9hFeuy3TfnVtmQ+Mq0vb8R
TCKmIZ6S9kChLjCs+iI5udPd6Ml11J7n9GNAm8UaMm5UavPiQWrPJGPl6qZ5CZi8WMZJ36r1bsLa
+aVHg7CyTkPr8m8QBfiRPaLKtaKNNjwEmT37L3y1rt+3NTJJXsxVvd4Z0u2QXrlBwn5itIO/ONuW
+dlizEmSaxM+BtVtNGwi2TXVk5E+i6DMROGaS7tZ2qTOnHqi5cYjw8t9IO0BOVbPhmPlj0Ny7fju
ASTb7GSZ5w6inhFeQ/E5TNYRg0YZHRWh0LMbk5vWG6M3UtWQrS3Gbo58Q/GEEf0VYRfLZyaobld1
MGSaDW7nYko8o+63PheZLOBENzxYeMiL28XQIToF8s8seST4p2i9XPRymj62ua7oQSWzOz6KgTcK
Z02nASa8lg8p7S3yJQm+qFYxHGl1W0KoacR0l1Er4DWRdrW+Zso2XKRsE5lewnuP9r34keGsRkLI
0zsgf5M3+tR5agQrJL0RKJfCPUYNFGSiCb/K5hmp7pSyW00JPZP62KqoFjZNQ24YcnNAQhEGv7pv
11Lqbzr+Fy+ZTApSCK+vCs3Nb10yLNZWy4DqKkv/UjJ8G8/84N/iUvDd6z+VDDLwRcv6i2/x5y0E
ty0efq4bpAPQeqYO+VwyoIBC07roE76xND6VDItSyaBRDRXzF+NyqTb+rmSAoSAhVEUGsRRDny/x
OsrqGEgNRCRAkoimZzdX+7fc2mEPYguvdjVad3Lhp+ncWT3Jtk/QnFT5ZEx43tlKxdds2Znki5y9
BuTPcdLkJ2na5NyD1XZVIrK85NwF3Chx6IAX431EVFwovHToPdOjURPiUj2kEshk695kfD7HNy0C
TVOlsd0Zd8VSbhiXQTnGBn+pDkxyzaHCCHwtzKIzJxAHWVqRhkLszZcSn2d0p8/yS3+eYnRN8jmF
YY1bYbBWfvgCdMciZ++YrVMxWLXEn4TqnS9fx/SlhXuewGZctdK7Jbwnwzp/U4dryhRZUi5mnttR
sRWqY4xRPrPh4O0thrxfaWD23XoEgKUoS4fc4MDx4er1d4Zw2y6nbC3c165s2om5ltWdhr0+8PQS
czH3rjBrt6Xh5cEbRFETmm6MIJFYWTddggdPqc/OFlPn17RNJxWw12MXn+IZa2tLyBCRqWr4FI/M
sPlP3AgOyn0WOFe5t5rZPCGC3AVzQ8e/GW1AWiGQCOHgeqNEQOVeTuRVI/fXua9XveIsjHCT5Jth
V6o0ITEwF29akhgr4VUi+43RtYx82MJom78RuiaBJCLx3ND31ngIhtuq38rdcdIPnU+L1Ov5ZNt5
XSNg0XPbavGjUHyIDM8anpJ1I56r8yCjIPB08TBo71lyEvtbtYXglxK1uDIRlQWi6kw3I18CG1uC
B3YKH41sI95ljBKL6kbEuGs4vmb3T8WDHu6D1ls+re6hA8GdJW5Qb7XsXcCEoIw3Fi4FI1/Lyno2
+d3Je3/cVTwEg/YFyYJVvlm1O7dfpvI14i4s8PYF4z4rUYPo9ImlZDyg74g3xm5Ey7eYcTVMxkiI
S2UfKCE2gcyuUSxIc3cY+K0vW20H4W3eGZixb5ZTLHgUazjrcbxddM6+Ee40AgVkIi1q4zUQSDpl
shhfGiwcCvPHrnbieRYxYaMmqdLXmoLM6g5SujOFm5YAs/lFQjJTZzq8paMaeHOx58mg3sAwjZQZ
HGjT7AmCrlMaTrZ2ToA+nvrRC/NDoO/K5kbueFr0g1w4CjLtdfwgpcLKuEWOdKudq2KHjbzatscR
e8/IZIo2wsTgapTvBO7WhBKJxBxEDmMdTXFEWJD9Nk8OS8zwGZnECjYFDfdiXyFXifZpfhhATKvP
onibSh/IkUzFk4QtfhfcQK8j5pNy3M3FoZq/DHLBJRjGDcOyzHcUuFnl6t0fDmiISQgCXP0CcTFD
1BdYF7/p6Khn6xq8lpCq2wTPFzaoPkblEp8F5uMZt4vBUQx+ynWje2pCZBJ9j9/3tIN8Rlt5ic/g
krhIIf7pgowA4seO9U+v//O0k/5jEmVD/5lLLech7bw/Tzv+CF8jvTW+5zJg/e60W1hU5jeJxQ+G
DJp0HJAYFn9xHst1+6eT7ru3/U2/96nf5s9FJjeDKoA8paMLmoQgC0QRsT+vB7o5keFI+cBIkFsS
TJkS0lNquXJ703hdt46CrSQjWLOtPQnAU+4xYU3Ixs1ShKek3PZtAa9lRWWIXguJF43wTtoWVITp
pq0Jh0OTSl04uz1RoJlbiExyrz1YVI0eT9xtWuXM5r8MYgZ2pORRZUcO10RX5OohhTuseEuChgKs
DbcWmcSMMsmrfX6aUQ2zKvsNU96oXYNpDDfac3FKNsq+8NoN50aDwB9CKis03jHhlfX78Z1DRrOQ
W/ClIuFaNodYVVCHHRrH3CUYlrW4Xem+XaRHVfKIaxCJP/8YumYr0mgcEu00zeFXLbgKSuj4kBe5
MVAWpDJj4u6Wi6Gg7Tqo7uST7lAJ1+jkRH7h2s3cvpuCSRuO3qCp7ixrA1KioHEVv/co/prZfYtp
awm3sXKPBHwvY3qIpW09E4yGIVsB8g5+YjJpbVS73hAd1jWa/5igy9LSuxVJl61+qsX5UOFS090I
OXf7peyxC0itbTUy6a926FNetJ4QmS86x4VgMLFzAVCLBNqNhOmSlWvhkw5cPXvIiKbo2nti4YiP
3Y90OZlPKBEX5cEezHC1jAiVWN0ScP47bye02RZZLipa2ln/vJ1I8k+iLYle+3ev/7ydyKQsUOsq
/8uN+3M7od+G5gMXl47WGEXX5+2Ev0wTDsQyyt+lQv40AIPUzE7zF8LrFyQef1M7S0hJrIVtqyqk
Ev3gWlabSZzzeBIOlZ7FF01P6ePnIX37kXaxPVtK7AlKWQ+Y8e/a1NiXZuL5RUauaXXJstZTZWVj
JQ3urDG+8TNcSD0ahRqNqzaXOz9J3Eqt4VaVW5llrcvNOuyjYw2yKQXuISLe11N57fft/dDM9PM4
XgUgOGTJBQkZtcg4k7TfjGWLDj96FugBQGt1I23eqm3qqOawLebnKAYJM3bYbSVbVbuvikZe3HCy
MpIdaOiLZn3KpKuiCuTNEvgyU2BWPbfqNLuXlfCma+dTi0VypZXho4IQoB3NTTD511bV0SygYJDi
k1ldtAkTrqk/G3H9quSG5yNXMEafibuub6bwSarNTIXSXjW72pSYAypWrSxWXgJvxYhbRYT84ksi
NOEfNp3/r5GblLa/ORgABXPbAqdhQQ///gqEZzmKxTBjF2qNe0l/q2Rh2s5iDvEqPvIksd2O2uMw
HtTpq1KOXuAXD4Wv32ukkA9pu6t9A1BE/BIqwzMBOjVB3OOmVP2tUs+boYZzIOfrvAdHpJvTa6hp
QOXl6Vor0pNh1hdLl1w5Nl4MHfFoxUAkIC7T7Ju3Ph7vAP/f99Y2kgUdPwLp5zKF15SRb8G4J5Q1
7gxLjqfgSsUZTRpq7Cqjc9XuWsIA6GR7mhnHG6HIks6W9PY+GancwG2txS6mRIbHa0fyJHtdL76N
fCRxJN0mzFUyJYt5ktBtyCTm4CY2X8YWBIakVTezmk3YBCfZHSLVaTgARWKDAGTMHklIUL7S5UGh
CZaKZYz5jOcuyqxVW/fHMFbRtVfnLmIeRSDTWWnCL1JamnYlEZmgjM3TmI6kD4xvpexv9Go+hVMA
qzEYxU3e5kApspZwIX1MHgX5JCzdPSVtXpQ+ydfa0FzGTkIyRUkZStzkGgsFb0PfWRswM2uBiGIa
ooXZv/jkGASDf1bz0MmXv98slOAiQhrdUjHrgeUI3FBp568UuXiKNDBChZkdZDo6fd49Euh1xtiO
CBGVY6Hjo/vdt39cXuQqEm3zL9v/Muf8vnfyx/b/6fWftn8ktkwywEMw0Vj23z+3f6pJlXybP0vD
T60Tmc1fEYE7LraPpc78b+tE/g//km7LfyvNX0IxMvn9ed9AJSgRAoTFzeJbfr9vUEYIg88bOPgh
lE/Ll7CiS8HBzELJywxCxmF9YCUjLg3JF1cVMoTTsdyzrU3M+mZcFAZ9giVRg6UvbrKwHkkuS9dR
qJ2ZcgIW07qXsQYcnBoZy0eRrlMpl7Q7dX0iY62s9+GIu6IUM4uhxYITNm41IX4n/mVg7rvssOpr
boVPph57mQXUFJZHzNc1KSOlY95qDH9SjQQT0DWKj9k1nA8W2L/ZD0LgjrKakOQrbdvQoIXMjiQU
k4vbnxsxe5XEnoWg2c318pLX0MbT4dp2IpRAdjl8oQbd3vX4bftjH6QdvDXYF4tlgwzYKfU0fOlF
ndBjhO9d6OXsqIGcPRgB5ef0dRwPCnHjgtg3Ie11pGJhOXmKHzraWGxTS4S9s3QShmrT+sE+LaNd
P2TqfgEzTqOhHMW01N1SYJ9J4rB08iW/q5PDHPXjElbvk1GWSOIbG5BGsEgV22Jo7BtGLH2y5dM5
iJmjDClqR8ywm4DdLOg9fmwCMwUwHhFJyJVGOa0Ow28cJwRGihamSKgVkVb/lqiKcuLHpf/T6z8t
fdAzCl+cvKE/eqOflj4HNVR9Daz49+INakKQNBIL3wCRiiPs89r/pgUhXOu/dOJfqPwWftYP2o1P
71xGS/z90p/zhqlVl0qHLHGUdOJsEIjWiVElrLTsnC6dJnry3KGUlvYmLROwpILqn0rkCYKpfPzG
h4VErb8U7cAg+KT+5bCw2FN/OCx+fP3nJwYUJWX/Yu9YjLyfHhga3IhXqNX4/L93Bxps3XDQVEP9
9od/PTDKf1QSHRH1sbEvAvZfUoP/XUQLvg4eS/SbfLOf+uxCkU/EIfnmQfHF0tjpWXnJxA7nvEiQ
rjyI5oa5/VU2LBnSGcCHyoif1NEHkmv4ZdxfdK2NT9Y8fJV76SnIEJYRk6ZdARmX9DMN2UlAcjuW
1j2BVi/ZrfPaFa1oP+hje9fUJY20Fjltb8azzQkZOFmUuNqUp0tZKK8js76yV0JyUNkdxSL6qIoo
XicCMRVpGbfrPvTVbSTM2nM/ZuKmiy0aaX7tJoO2zv0h2fQ+Zqb/4e48luPGsnX9Lnd8UQG7AQzu
JBNpmSSTRnQTBOXgvd9Pf7/NKrUoqc+p0FSD6ohqVYpMMrHMv34jBtZsaY09wijy50Jrm9Zms+oa
INxCZ1nXFx2zWf3KraWxgsECmqI9CY10mnWxuB+lN3DiHbxym+WVvHfzKVw3czxGa62d5su0ye2T
babjgx5PxWXjwVIvtGncRgbJL7Yjt1blhmuROOO2rjGkFPU8wUxo5k/ol/GyFxjvc1KtTDdI0554
R0e5KNd2tPUr9y7EGveyLiXqmWxCqSeq6pxUVsPGY7Y44qTN136Mp8e0zMJTmNrVDp7ghUXPBraP
EWk3GqNjE916GBfQ+rjmYxzuA9iADultiIC8dbju4hjezVYcaL6iPGp5xuHB249Fdtc0LmuH6VyH
mc32N/I+rHrRn7jjd5thtNKvk5P0R0TaiNVMDQtMkVu1/fgH1xP1VAEsCsPAEvvfoEzB7vdTPfn5
9e/qCdTAtwf2Wy95V1Bc3cMrTRFwIeYy8n4/3KEFg6/L0IrjgaGIpd+mTxRj1BEHycq3MvQbHchT
w+WPDFUDKpKNRYISROPn+2MH6km0Te141riUVxdlrqOSnTkyPI/Jvqp7vDXgLbgO+izi65LS2Gg2
KcltdmsuHYFpy3Ws9Qh6G8SbQGChbsMag++WDO0jYWIbJ4mZkUz9QcBrt6viIDBnRLZ3hd/YZwVS
aHEShEP1XPmsbaObD5hXKatvaaFfjTAdj0k7dsKyC5qC6/3gEfnNWX+peZhGnfDZST150ahcbv05
XVtR9tKXGJOY7dJc8P2QUql5H5xiMa6BZU18t7AMp4pjK5ijBR7DA/jFtYX/GxDBqSpr0mo5Hhp9
e2UmIWl2Xi6hn4h5wVe/rvx6tXBVtLNolw0zy5w5VjjQhLtmgNZikpeLHme8Zdxc4RBw1fFmEk5W
f/BzBfgElG/RUBm0/m2pc/n4/fRc/fz6/zxX+l/cynEs5Vn4Z3x791yhzwSgcTF0+tt7//tzZQHM
mIpY99bbvz9UnMLZBJGA/X5KJPvjr08VvtNwhqHq8V28zX3vbgRDqOujGC1xigrzw2A5W1Hz2S/m
81ICRkXzvA5j88bGVEkfxqdeG7vVUCUsR7L44s2vaTI+58awN+ELmW185RXV5zDVH/0S2D+benNl
RuJGx2hiANQZhBcD6wsyCCUJid7JMXH5W2SjBYmdi8CN+3FbRJoAzOAwuDjy2GCFHy9irY2Esnj0
83RmXxwT7llLkq9FE36KLZsHHRIUsjqYtBGhSY6GjYenXYWQh+DTNmejmvOtX3jY7ZWVv6lFv3B+
x5WHeoNnEhJ5cpnjwKp40jN/OXZt9tg0y9EYOI5MOMD3M2oReDOJfrTJgB6r9KBldbGrw2d74uzu
G/Ox0zNOKJ6bXug9DXYOHSyVjBVTwK1bG/Na6trKrgGGxsz9WlpjcWf6OKL6iZhuc9fKNrr2BStu
QifLIkF2lrqh4BKezNFh8FK2ws5K1zkM0FXdbIoJ+9E5nB3u+ZYMhn6Bo9WSdDfosjloiqZgpi9p
XLzEBWas9YStSF7EQQgjqQuZnGbH/mx74aO5tOTogGyuZQYEWpXZ7axj0Zo4sIIiM0eR5EcVIhsT
Yls7tAeNn+qFSLOXcaymJ6u0qs3kV90G6Br1TJ0OON43L3k4mmuK6L0WRveVZ1/mOCPIchJov+zX
SVkHmM7Sw/gOIRq3RFcZtPVZwzoxidyLaOGAayfJsV38ETQrM06pN5UXk+aAFQq5q0Ggd3FNSp4r
KrT3eD6HBkoLaE3m0R7yrclJJpMLWrPGiLGxLYodmQdcewvtGt00PmASuxtdj766oU2CO9FKh7aU
n3IB9upUITpZvcdJgR9cN/prp0RJhtNvc+n3Dv7p4Bp80LEt1xDzymq492v77FjxZxEjwQ17aHMx
UV7IMidYV+P6Dy6sDgoc1xI6Mm+sTv9lAVLLyk+F9efX/6ewGn8h62EZ56j7VijfbUDwlpEtoFTH
hu/vi8j3wooyF+oPFdSlLAs23W+11fwLPxPi9Wy2DoTuFMPfGFi4BP1aWx3mIu7OJP0qfjZ//q62
JtBdFq8f/dNS+evK0IytDpBq+hFmGAp9WbZ6m22JY9uIlpRHP98Ok/klhMgABmRdLLN5UdR+EZja
TCCArleoRWVxaJMiPJo+YSaNreHW4Icw8YuPLfFZvmhPZa+hGiyvRpPHcXGqg16We0OHoOjH3mvr
aGsx6wdM76N9orxDmyme0AuEN3i2XqZyuuXIc5q1LgnEVN50sjODaknv3Apn52TJ6kNnhO0nZXAi
9KQi0cLfNhBLhZiCKJw1CAr5TSi0q9Jpzy6SvKJwSf+B5VCSp6fcL2KEAg6m/ZQnHqx6ndotftWy
slY+OV1yjLRH3WVLi0GwQ0OLsnU7c2etQiisDZq8MQJg1DvKoFlhDhKNkE/J/Svbgd2gQDmyXEQp
5tO9q8g+3sWksC6Z5yhmgb8KhYM5ChEbFTZWKZTMK10uTBnyXJB5sZUKTcv4kq0z2ghSo6PTascq
r/f6DFNcIXE4DB5soLkEiI5xLMa8QMF2VaJvzWnetX1+qTnxpSWLTdJby2FuP3WFc18r3Byf0HSr
AaWbQOpynh4KyJp2kZ9ShbnbgO/+rKw9802TIeaFc1a+ofQKry8Ucu8A4WujdtYAUvO+f+6A+HFI
JcYhkatEof+ZHB+MHK5prv773rOeBKcCW90MbI4HkcYVIbKufMhOD5a6L1Tq0mDhM7jnhALiyBmi
4hwxc5bAIxSXgOZxcQSMJva2tXTC13zRz6O6afBH54Qjx8CxI6W3Oer64ZRpui0q4o5pq6sCJfiG
4ai5bCipGBUPK1cnhKK+Dy17F7kCw+4nE3sUCdnYx19xirD6tuTtiPftiDlwFHchhV1+tIe7zvaQ
qhzdEkPAWD/PfE6RB61mjWds0acbK7OIZeAjnQqJKshLK4x4avZge5dFycES863FSYNFB86v9Gs0
Ny6/aBhFAw2rzLpHTQI+i4Yr5UiGGyKi8eMYpg92Nhzm2MOFqC8ehGVv67G7sQrcZYWFVieewlu3
EFfewPRSqhzLULGbmsfGDW/6kWi6bL4PZ7nPzPahsGNzzauyYz8hKZ59GPB8urCHqBC01522c2QJ
fbzszuiehmPS9Yc8NO+9FJdIfrcY274YnAaVG2SY99e969yQHkQ2dPuYR/hhSidfJSasLmtSiZAy
tpc0iJryT25DguREZcqHSpRzyb+0IReA86c29PPr37UhjjLAwm9uWz8CceZfuu4xqpMJq8wX3u3N
6jTjGawFJr4NSlrzvg1BJUIgwy7ivMXE/04b8sEBf96bCeqChwQEB7KsLM3fdyGjn82o6mL/1Cdo
DEJD5Sj57bDVugahiT1+HR2217D6VAqs+P3mstB0vJpwBXar+S6Nmbn1vj7WjkcSY+SlN3hNI6WH
sFg2JvdTiODYsaAHS3p9m8WufytqmD2+n95nNlNU5UTcGWkXveobseognuolFaK7XnWXBhuHRfWb
nsZTTsNtPsaXJQ2pmdxxk6hv2JJmtBeJPFh+uI5H57VuwZgljW2mwQ2q07m0vILWF+dEkkb92VjS
j5Xj3daqRxpv3VL1TV910DJz6aX60K3Cwi4CSaOVquOaIaBc7Xzx4nLr0JIF6Xh4g28lrXriPBwW
/FW0cFKcDHBMGOtOb+/RZOIITUnh2sMdtXmwq+zjAny4olElqzmq15qPUWDr+VARIFQtxSue4B8M
zVoZMThhCVY+9dnpDx4RYbuwAmM7BKD9rxj5r/o1IPIfX//u2SRXib8ZJEoZ+vNUv9u9ccjj8cMZ
+R8k/PuIaOJ1RMgIbsqUC8VT/zYikgLAgQaIHPY72zRP9G+MiIbxX5gYlnJyxsEPBICz748PZ41d
XKF3xACwH7IIY7gW+c+DXhT3i5r3jJDwoxYgAI6MPKPH2LpJfucky85NP/Z+czNDYbjNu3nXeY+j
bdVBQQZvVVbhTtrxTosGLYh7Axv8ClzcQ5yDEodeV2XuVeFCXO6mU4IzpzYsKSS+9BQ2cFNZzlZj
N4U3k3Tz644Ec6t0dl7e+5e+M8o1gAHCNhceMjGugd9NBrF4MRbJgvAiIsc5cGrBaGVZgAgDiZnx
3DSQDWdGUHd4NenqWIKNJ7uJRpJRTXMz+x5s1cUyAyPJ8C+WSGA1XyNDTVb2No0tLC7n9sGcbX4A
bKmrLMrHoLFC3q9VVxca2zGcGWD8eN4rBSy7/60Vk0Y5md2DPWlnMAK0waO2RmGrWLzpq5BkwRHl
cqoEiSLtkr4OdRvtwR65EjTK5wF6SX1iOuBOwfrH396ZyHrg8ZXNl3QYv0rT2HvlYp+rIXz0fLxF
oDCnIRlC9HC3qK6W0g3ykcrYYFS4PHsaeoPx/Oc+5aZBm8SvEhjs30m4SD1+7sC/vP4/T7kO0xZI
HH8I/b9lfQC9kRdE/g+99jtybauAEP4AP/W3C9q7p5wYEPB16ob9D9/id55yR3XY98g1nAA8096M
2NCxGD/TJkJWjFQaWngSk+cfKtyziDCaMeXynrKcmBpp5M/w3UBBsp3ZJ0+WmQGVkeKVulA4kUcD
UJPajYtZbs/lyZtckCqZ3Ymc3DXT707NrFlra6zn58zGOtdruOe43h6458O4sFNwWoFHtIzsXhpe
TOJuabvAZGgNx/ZkFC0e6ObSBFotn6LKPsSDbHYj/xRjeFFo3qYfbVimLUKT7lEHcdLT9iwQvXfY
VgeVa2kbrRXQlco5PsSsYVhd+ufU6fpNmkXRJiaV5FBMSfM3Y/R/JLL94iHHds8aT1VXMbquoaCD
96MNgWeUTgMZ+GLPRHmQQFZwvn/SrCyorRlMLqQqkJAErcLzcSbu6+ZTVdVQ6/zsSSzedd9/6Yrs
7KBIl5GP8zaO3KM2Y9cRYTrvmTcIU4g0WF4Se1mPiVGtDW/qMU7rLtIBtUZWnTS+CySJcPB7xCfZ
fDU1WFJl6WFMskt3ys5NnN1aKeczoW2l9PvAXIrPABAo3HJhkII7oybAv+vwBxcGaIgmjwjAu/2v
8nXsX34pDD+//l1hAMyBTvvjcZyvAW8Ls17AGUWO/N730cGbfJ7IbX+bld/3fWYT+j4nn39Qo9/o
++Z/6fskJBCcC2mLOQMKx4+fXH+xK4cPLo+1EyEfMZN06w81EsXaZXy2pwsuxdOpFYAfodUdrUk+
uACfDttmrUJNdBVvoqmgkyitvoydhhV+DPFehaHEBv4sEGuno5j04d4iM0Vm2nPJwXYBek5Uvl6J
Tb6Tpo/1hLbLbl/tatZP6VsSy9DceBk2EfEwoIDxrT3aMmVLiolDqLJcYpXqEsVobqr5tR6mCalS
+KI33ilRSTBD5R0ti2yYyYYlWlrLyVO5MWMLEKDVYblyvfBcj+Op1xGoUbPo95r7kBnTNnGnD1nl
nJMYZZ7aE/DFvYYEhltFYozElcjcdkkAChvD2KRRwm4R5QYh8mO8t4r5Khxc3Fxt+aWJEZ5Kh2ev
9TCB9NEZZMYAb2UYXpYZL7CWNKLDWCzRPrb76sbt3ZHId8vD3lEIMBtvIP+syx0G+wVCSxQCSBR5
erX4Md7aXYRncUz/2GUA0w/l2IyodTu5E86C51aXIbg1vM8Sug9qr1IckrFtL9o579bDIu195FX5
3m6GCuAb1ujGh2cZ+Ib6CZUgeZdD4mWbTi+mTZbDFba0uD8LwXY1wbDew33wAqcZMRGPrQd99qci
6Hzj2WDQg6qFxE63hieOhpDHSEnbhJOLmdckJNTmJjtHptHclynjU8pnQJEaZDvo+yUvnCfLcUsc
kLtrOGwHW7b2KlV0iFoRI6BBf9EVVSJUpImlrV90RaOwFaEih1lBGEi04Uwh10BScgUK069QW71k
7htLor+c0pYbZRNfTEvjB3DbOKeC/jk50XOF7284e5mb0fc5BDiNeJkyZJihaz06vfy6xHZ6Jd5o
IdYbRSSPh/RxqisyU0uUlUvn7XXOBkHhYF3pQDUpuzy9WcYpRAXs1RxjK11znXXInrBv5NKdW6vB
z6CN2URbFVkD0ZjfIu7zWwn3a+3EM9b1E6E56//7PaxrbonV8m39o3RwgbdMX10MdkNnbnuSuKrR
m5+sotLvap8z7aICu8AMtL3WEeJVk+aVNMVAWEn1yS8KBDFsvhfoip7+4MovbEzToRTg3vWvuizo
Bb9U/p9f/63y6z5OYqxqKHwpsm8o/7fFT/2Rjyjrm7M6O+H3BkCrgNiHD5atdkMGiu+LH8a42N9C
+lPnDN36nZEQhsQvMyESabhR7JAmwJKrqLbvbgOLH45jwSXs5NfXktwo6i1W1G5/JN2Xgt91H9la
aqjrqR2UmA0+LAtON4FlBEO4ke5OWC+Wg1og5UOKQ46H348peRpXlJa6OzTNp9jGsgKFZeyT5LCb
OL5xj3sAsTWIXEB/Jc8Iv1ivMKUQEXp8D5g31QM91AiljYtFsXZ2wl62xbBElO7nmJyqHERF+val
1TqHKSouyrFw1skurzdR7OYYl+UBbW9vvDQu1H4CvA13U6KrUhoLgxCc5ZxpOxwTOiTK0Wcicwjm
MeZtV1/JkaXwQ4QxwRJtsUORcTA7t3hFu2bAs2YQ1qqRErHqpoOUp4TA3VBySlyBblreaoaEpQej
2C2w3TU8DS4TWmLd7hx0ZXW8yYaPXG9DjQC9taAO+Xh2NkOQxTfxCKWdYMaH5MJ6JD9IH8l2xdgd
yxPJnH4Uh2nYQ7TIs33S3iQIXvL+JIt823UY9WYjeupYSUXZtnHGaD4b/pNfHP2HZCZ9xo12Axv8
YowbxwkMnfOtgyF+GbjENZTTZiRoFvMaFtlVmsbrLFwlNTpxCZqOSYK9jok7omvMHpYlHJABBzYu
U2bDb93qP47ltPMaJnkDw9XF9M+E0eiz/ViHtxqwN1wUfs6jWBnuCTeZP7fIWOj8FV3dQvOC6uXt
jf69ZASv/es/MO/Va/Hl//0fjn7+L8jvL6//VmQM/S+4EwBL/8UdCdIH+gBH5UIg6HmP/Fp/WZwr
WTu51CtF17u90/wLSzjaxhsXROlCf2PIxJLxpxrDroOLoosRm1KT2eqNva8x6TLb5pzV5imzCWNt
G4FZdYlICdlW9MIwjuATxoRx3SeRttdRXmElUHfmcxvZ7YfRdma8h+KGW1Stt310NS/m9dBw73Ik
kSs8SFav0zxFdYmWRoOl0RNeXffmWhbZa1/7JnvrdJ+L+tWyy2Xdz8NH0AFSmiKU4cKqOV6k9/pU
XuelsR3y9lgYGJPmSSNXfaFY7GTZmTT1TVa2t33uHWePh7mrzTtfNNehKK7yMXwdW++utqKvSxlv
pdntNXTOlWngSmJSPTV72lS19alNjE0z2PZ6rMxcTYzNNk7iPIgyidqqIEA9w7JQjOZJ68M7RPJX
sFfr1TSYnzsdgecADX7M8rOObgEAt2lWi998muOeQw0/u7m9bufRWRGGUe3bJjKHTWpI+QzXflh7
eitPztj0+IenQzHiH0vpI7NSlzI7cq9AyeoZpBW4OKDZZYbtEcyuQIsSDakrBBmMKorN/JaNOaqY
zEEFZvrucCxI0PRL8tAj2QRQTA4tbXbVqrTNQaVuEr/JWAqiJ1uPf+WiCRaar7l2aStuhfBERQuD
u482iQrsS9QcJDMj2QwNM37Kb3Tj+BBVaxXxV6mwv1LF/kGZiaDUEgVYgLrjCuucJYS7nM+ioGhP
evapqDnCc1AUX73aX16cJReEFOBy28Qhp7C0FpvK9OV+XHwodtbknqeOHA+XQ9eKdE933ZT1SYp4
WHV5599G9Uy8p89Eul2qYcFCBy2X0y2kkvtVjY41m1m9szAwY0x19EQg8ipFelNlo3enV+54X5st
CfSd9jzn4Usr7Hz759ZDoHAVYQtSZv07g5RL5s9D1y+v/089NP6yWZLRr3umxRL9Hm2ntJlcwlQd
xuJF8Va/DV3mXw4DEHdlD5gMwvi7S5jxF6Jsg+RClY2glvXfKYhQQn4piApn573bajK0zZ+GLm6+
utNDZDrNrE7nxZzwDpaDfxSVvjxXGprUtM/vRD+Ur3PiR6y55nw/udZNXmsz7Kq6uIEW3SBmz61N
LU35GrcCtGhKyq1PovaxbLU6qIuhPorGqx/0wXKPlOFyD3VJ+agW5tbNjfslZS9tI+vMA2NhTun4
D6lgnPHBBi8GP48/Wg0JHOWkn6GDpRd2lXrYRccPo7CnoO6K+irTHH+/CD19xPx5ONEHiu0Y1cnV
MGBVFi4Co9h8WskiBjLwa40pzcC/IiIx5MLUs+7KTeGYRnnnvWBlr99EmNleJPM83Wiso4954Te3
rQkxwdIKzDQgNayoqvrGVqe7lnPhtjILa5v3rqs4pxa+Y3E4M1TBck97rC1Ln0FWG7Tt3Gjyczu7
NVNf30WwKhrD+hhJExc9ERUZ1ueF1S/rxO6tG1f2OiYuxY3szbMRLyak7/RctWFgeRHB423U4zrg
iE3amekX3fLiIA9x3jBJA8aIF8IrS3cZcBBFt+XjLlAbZnOSlZ9duDVRLYJNdh5J9N2E6F+3ca/N
N5StUAS9z9o2Y3wAPGfcu1XTQQnMeV9Za7Hy4yQjsyHCOy7p+ylt1invrQ0K3MA4XaQWkZB6hx6m
y4Zil8IPXrdNVzz7tclh1aysZG3gJrL1iq4Kpn4iX7ctNSJdxjKX5xbTBVbnK6PTzXvOnF9Nvwcb
yCJznS38xGLLl69tbEcfEy0lS7Oyyl2sGVEgQoEBHLITqC1OtRZpfJ0m7qXt9FiORl37mV2mvY8G
YorchQ9CG5afp5mdeGqy62qY2Q5m81a2UKNTkR4kJg5jzSmo1yJtsxipSaQOnuOGIif7aNPScY9o
udz1/AzWlld8oPs8VAXLwpyJXanNOhH34XW2zK+apu8i3Yu2Y7no+OKkz9LBy9OL4y/hpH1yvOpJ
oJCblhoT/Gn4YMa0/FwMxzZhPvbt6XZujIvF5Bfe9s0YlJgrarLszyGGYMdwNseN72jdEQSdwOFU
+sEop9xlxueDtOEZgYwZkOWhzRfV5NTy+U+u9w6yXZJWuFjqSpL2v5mfEAf7a73/6fU/1Ht1tv0b
LlXREt+WbMP4C7Uk7MZ/4tLfMR8o6jx6SNm4sQilT/q+ZKv+oZITCUUHFbXF711Xfb7+D4cXVE68
Z3yWLY7K+H2pJfzdkl1oIinKxpanjkmPgCVkjCxVM4tx1d3ipyXMgYELc6tbt7+cQadeQPeE3Dc1
lZmDKFhWHHiI3czk4Il1rAVOtZ/IUm1QFODqidVhvnCfXDFPnDKu+LmTr0c1uyb1fA0g2GZLYJix
tbI1fIq4CNw2fEQ5B3/29XJfu8PB6m2b8+rZm6/mWuwMi6jT0N65ZRLkhPwxq9SCPMRm53bpc51H
j0kBkdeWAQjGSuPd1ByB2CfgYcU7DKp6NK/ep2Gyb2vOqaJ+zr0nI5GbuCYed4Ax+BVH4QjwqcWe
sN8U5z72kvXgXi19LwJN1O3GGmJ8nKoV83JNzGisss3cdLtQEwMIU8fSguU3ZN3Jk+a2mbdOdpfz
o3j2em8/VOZn0OTW/OzVhIQPBHhUREyIOjzEog/PGkkWLWqfKE6XK9K8g0wMdpAMSR64WvLVnJfr
bE1XLjat96WEA41lUoalpGd3aC0+aPw/oY6yqgpMPNBBK7MarSHOJI9R94gxGWVJW558NvYWi6iP
MRSseyfc62VPvgQC/Izw8S9RdjNVR+wSURQHSXM3D5cVFrES8+jPxMeVaL/GC3X27rqriEArQsZ1
fKEPqVhHxmul8aPBKsu7xhg2+ojHNH4H6XBNwJzpvmQTJqzJM/ULI+cbz9hkybYgYDPOdg14Ai5d
2rARA8nqH2n4GjwT1hn9og4/m+WfLKslLkdAkeW+AuGCYvG/lij1H/xIzmLs/PH170oUBcAD1qMI
cAqi2LwrUQ4wn+7gNsjerxhY30ZSihd8Lm4zcDMI3NE5H33DASlRhPrwZyRq60CCvzWS4hfza4mC
G6bqHepf5CG8s/clalz01opabzlVdTx+LnrXPydzV52bejSZ1oAfVvESxlhiDPtskn29yR0ClmWX
LRfQnTishEaAcQjlLbRrJPidPvfHhRZ7EWnVV2FizWTbeHf6Xehu3Fzml3Mi4ClAODxknnIDmhqo
GOzlo6QwpvH4iJzrqRbVTedF09GuW6T++Mympj1uNW3CtGgZn6PKSTdOJl6Rhl1Ftiz3o9kfSw+o
qbG/tJa9zyf/TuWjal5sMuhp93NfchKw2hubb9mI7QeH08psFZi5es1dYlgY+9ZrHu/jwAZ9O3Mn
IAUrFFcSDLSFbxKgg4QbGkIZy6neY4atJ5yKzoK0Mo/ly8SNYm1EOM5V8FWa0H8wo/gOrlsHDcPa
xDaFrTLifaEj3Kqi+/Ku8szHxs6vhdQJgRnn6VVUhb3xXZxba1EGmTksweyjHll12nxKuim+zJb2
taaKw/zIr7KxTAMzDOUGfnZgDOkhae3rbirvnbKAlKu/ahx0fDXb1ARp46B3g1z7GDVTStBgtYFU
c80Cfnbgh3TelxibLau117LT18IrRQKjxcdlYfKXfNj9wRMMEkLIWK4DPx8U/l/Kw68HYkaUH1//
n/IAcwRw0CZa5O1h5q9+Vx6wPQXpx4/p7+iQd+UBKzmDAQYfAB08+8eNFdxOKa8903iLf/4dCM/7
b+WBZ5wZixEGBeZPEF4C2jtGab+cHD2Uzcr0xUM6+d7K0OJDGtUojSprm5XVjch1MyjyATf/0cgD
2SQPeW0edLOAjSDvpHRWWh/hjeZguD2i7Y1anJTxE0UUdlOGDUTOEJsepvFTh6e/lfTxGmoJsQv1
prCO6KsApOaLkiuiaJcPeWJfzCLfWJhz2Jj1VswLk9bt2zC7yozMR/vc1XCxTXsdaZj0RLhWeM3j
2A5yDXOEwPXQfujdcOe67e1s6DvNP0XM9UkEjb3qsI3+1GbkROY3Ktovjvx9R85027D95tXrVLsP
Jaa/UzuiGtp6k0V4UfwwzMm1o+vXhoSDOnUHT0WJZmVxMvBtrzP7yNWNQjih8dK1+kNWjHKbhBN0
d+m1N7Pw04tExM5+TrLw7Oa4o2muAatctjOs78xKggT71GhZ3LulEf3RnKPqqzOM67IuMCf1+no8
60Z26Sej/+rVhJXVLUi9M7invApvfD0noNqoFuzzpDKzjIzbfJrbE61h2MiGIXXBn8+Mlwujg5tf
hp+Wftk1Xvw6EB6TMZGGSyWRFOFCjeasOsIgpaTQKJyoLK9Dr18C8GWoLHMIRhFj7aY1LSwdMDGt
IhQC4qByMy/668Zqp4+o6MTahhp8MbYggo1necFccE6KsKV9gUuAziEN9QtokPaqlsvHBOQao4ee
WAzuzhZHIXRWfsoKryWIJ9IBWMOMSUKrbOOjFyJRDVW/SFTn8Ggh1Ty7DHZ0FcBDRIUOId7TY5v6
IC0qUiKkFaVvPQkc5eD3YUuyq59fOjpRUZOsK5wC6pY8r+rrrDqcHuL7lMmpPVbGmMi1q5HrpZri
0puf/uBqib0DCidmF+jj/1ot1Uj00zD18+vfVUt4rzZ+DthEYFT0Ht+jkMLDgj9DurSqV9+HKfA9
Nd5w3hU+o5iSoH4bpvCDRnTLd6sCHNDH/qY/0S+zlAWCqBg1XFX5ej+te3h6DymSCf1kRX590GUd
KL8hkbdklCz6gbQU/zou4dmVGP1G0bOo/768/4+ENOtXrj1Z3PzUUejjDsMG++M0N4xt5iLMxIwR
s4mVGPPuNqXsYpKX2fFJxPWD65FlL+HyfUiTKCnWi29CTBNcNa5qx/2Q+uTXdHlzbJbkWveafWyE
VQCp70knxaWJEG914qaPq9dlKCDlzGurtcgBnDcGafcNxP0S9GPOqo1uotTSk2tuJgfPq2/CYfuu
rZ5/jYzyfhXkKzkz7/bvU/mby9y77TpPCpmNMEVOhs+lsa6dUzR7j4nAcRp6xqp0nX1oOzFxDDWn
IAknpOIWMYdcUKBymGdgvG4bsxivG4Ft3yqpTItN1CEKpvGzTZ7gfl2GkIoTXQJa8r87BD7LU5zW
SdC6UXVjtM8gUfrWhZOIPAylUf+xE/kj0+F2rrmqt9Dv4fVfYGpUjmQNa061db05ToMl1Ga56Way
jisj39qt7qwyjnbrtndq/OYtR1tN6KW4ixfVbWLiL6XXy30jDPKKE+/J1hTjD4G/qIyNB1IQL3FQ
Mmk2BG740edkyG/LmN08bdsX3XXurRxdVAXzeFthfTrqhG9kXjbdQJC8NnMnQoBaFTdhER+0fKou
TS3aRLoSipWczsmq/YN5w9geqTHLQkCMKgZ46n9fDpnGfqxnv7z+Wz2DCYLGHpUoUwGrp9oA/zP9
6VCAHQ64cJo8FJw/3CvU9RY6MUIiIX6Im1OOv3BHMMik/CDg8X/nXoGL0y8FDXyWr84aqls63+WP
5aR1mqRqZT4gzofOheEsGJJLFmG75BehV+0agLmLVm9P5qRlhHNrfIQtmjHehLOy+tOqgzsjlecR
xqM8X9OuIfGhemyblHOaRmsmOLhn4GK9KYqtV+Hz2/eWu3LRR48Ck1v83E+dYewiH/BceDs/9F4b
SJKrZjC2KSZQk+rbIUNMChouyyMxngxVpUo61SDKmkuQe/FXr/WOXoT4EfLl/RALTGzz8ug2fNvt
BIjLErrHWu5j1Qwrh/JFtLClX2Xx3u6q6RqnDYOUlsa/yv28CXyMc9aTy0DhIuIbqhg4rsfgfXb9
y6puKB+ljR+I/GIQDMpCt4LqeOf76ChzDqdhp3fr6f9zd17LcRxdtn6VE3N9ilPe3LZDN7ylSNxU
gK689/X058tuUAIaoP4jlSL+Cs3EKGJEkWxkZ26z9lprs01sLOwfqVScxgk/tFEv41JZhWhTzXFY
sQM5Y0VEnPvxSdyC9cFfZM9lsA1RqK8kW79PTbW8aXq4OImB2IFF7GquhEj4haQWN9Q18gZcQ0qN
dXkm7nU6ZdjaFv+urHQQw4Ej6vEW1nKG3glf25Zvmu42/KF3KdvpZSA1Hzd1GCbnTdKvIiwI2Nzc
tasW72bToXeW6xbGiaOkF/ogbbUuYFrT9ztVadJ1WZXSg2sqfEN9ZX2PUv2TVlD2V3n2yW0lPJUh
360Ku6eoLEx1Bc3SxE85CQw2rfis2EgdhfVIRlQIH2D7znWLzwCTwU5vKm9jlTAgO5yjcYwGli9l
PDWVpVpZGqvRCq6WjNRiCHQEmOnwVNqhBIclu9HHb0CJXxqkz+eDJWkbw2ztjZGL1sUJt3qPTUuK
ZxTrZPlcslV/Yi5YffQtZvpKjIIjDKXiSxYjxTLdclz9e0s8w9YxKoEugZoAI97/EBJFHXIUEo9/
/8+QKCgtxD0M3uiL35Z4GmFIfxZZUMf9gZdZoPmo3IWXyGHw+7PEUz6wqxqFjGPSvO/ZLn+hIWbg
e4zog9ahpMCkhZaeufHriDhihaV4et+d54Z52vn6th7uw0xhnZZxYsn96WB8YlUeNdpZH91iVMIm
4G/wcDbQCXZGTy0Rd/HDGCQnSupfY+Cxiwt16aXBieNnzeE+/bIaVIT84KXuA6ogrirAFuQJ1Cm6
+PUXBdJgRphBlmHHGoBMXnUqcTWtutM4Zo9m5n2SM+cCe2JW9T4afr6RI/986M2NFiSnsWWcq7Kx
7gbIEmBI1WD/B+2E8RZZYCaENSiwI/4IsDFefzjDi6I4LYL2PFCUH66pQahOMRJiispOxKB2ljn7
sehwV2PonDOWPTOUbGvL6bCxJNRVXejaqzTBNd31EkoohiR9yguV7AgHco8lIK0fw/jW2NiBNclF
ouvrFidoVW5XySBc2R3mGojF4ibPSTcsVmly1l7F3/A9X44otFtJXmMFdeJlzUkfj2eh9llDWpFj
N+KC3Ttds0pr7Q5IdaWyzxo/ucg379JIuXbTmxcP5p1SF8e6t18l1ATK3b2bIkvOX59Wo1K5RZZa
nyMS97YQspUL1Q6wrM4tuMUMdddOL2/agbSKdr5gfXhIvW+qO7821vV4VaTa3ajbH1shPzNY8GWF
RLjIHT919hhRsJOla92vF05YfB2Fvl/sTZLt80HJF25kbs3Svk18JjVtwrcjf5eoC5elYrOMy+1u
VLs8R8LG0oy6+EoE3VQmRvr92sdUp+7171YFi0rBhr7tzHAJsMh2bplbaOY3dVc/dVG6jMp0bdfd
VapoLZQpq7xsACdXTaGUC1+uxvNe1W75+M5WG3CVz1j8tDN8SoikizZ51lxAdRpRyTrwNovuQXxu
ucvjtdx6Yid49qVEl3ACFVvalWbXLLU2TR/A9FmWl4YgukpenxSO+rWK/R6GQhLeW1J3onk1kK5d
uzsYQJ8rx+RHyOzw2tTxIIrq7sRM4q2ttzhehaj3i+GyD8JPZdWyDHvEp0vKb8wCnzpP/i0u2IIt
KTf9kBlftLI9I4eduCbshUZ58EzvbhQSyvFe0SvIHTYbOWMn/9b07kPkJtu+6zHTSddpY7ChxUuU
JebT2udAg2mbucGjUyrXpaE8Itj8PGr2idF614GDkzabwG+1cXxiY/TOHcKtl0vXXW0/0dOsi6BY
u2pxmVvDyqn9+yDAJ9fi6wry29D3fiimGFn6/dJM012LzTq+4KTnAluMZGsbIcpCcm2g3jvYCZSs
2+tDOL+ei8f6byWIlNy1907wdRzwwR3ci7hLeLxi72G5a1jW4PgoIawQkVZwlab2anSr2wCiiymx
MR47QD9Iv7Sy/QV3x9M80DY5xVngGo/6QCvaetusdq+GhGOWYn+j+QBbZm73SxRgd5UtVi6OzZ1n
jb+pknRpRRCTrZZddErnfGr69jateyi/0tDgUZBsOrZ7OdVahnRbYpMUJ8zLNKVY44z+MTP7YgXg
wbqVXskunF45qVPVv/e64KMhw3KxKW22icnmPYJauexqiy01Wr8ehnTlK9EjZhUnjEPP9TyzP5ZN
j03hYIQB8YUn194BAKf/YnDdFD6dbMgGOBEM9xeh8R16LGTX41rize//WUuI9kosPxFd2wHdedle
waUHJoKHRd/zcpmB8LkG6IcFcHDhIXH9UUsAxQuYiCGA8EX7a7M3Ya16lJ/56AZ/Fv0KpdT+11/k
57ZwKsM3CwbZfeXspFL56jfwsrBfP1UiSzmRCF9Z0TFvhwr7FFV+wDI6FnI3kTasnTTE3cmM7bPC
6r2lKrGDCkoO10/ISpdqoeNUECMjYs2istRcqYSiHZ/0SvzomcZ50rQfi8JgH2B0Sz7cSEpxjpfg
NmuacQH80Ox0OfiSG4yTDWQlyFzGO7es5R0wMbtJtCE4bfAy+FRIRcCq7uZUynsfbQ5mB5Up3UEn
W1bt3mPL8naxarsbBAc2BqQMAjLb3AySv8Rf7UI3wwcvYhNC2sSwHvRmkeBkwt+pn49pcV2hKQ2L
qGKNZX1WVflvbq/8sFh4mvouwT7eZqPCjj303qWZOA+NpIarwu8fC0nmZ3GCb45Zib7L7Tf0SxXU
d6PcdHIeLce8/BJ2bAVXy21fg1S74FatH53KUfg1bhsmFI270nscKTAazjZym/i3auYwqETVvulN
6Yes+92qz6N2LWPlkGH7sWzSMidOsQHZiGQTRxUFi9gxOwlr5h6JMT4GEhs701SPF+QyYr8/XicV
homUFMYiML2LMBvPlG7sV3UcnmnKeNlYDl9PiMN/68j+qmJR1aIIpQwXOlq7IXcuq8yFj+viLad3
PWqorLSB5bPg0jIKvGJDvtEuaK5bp7utTefW8QdWsWhoDEYsYjr8yzcs1Xko0kg7cRkVrsth7NdB
osUseISCi7uGe46QiV2P6UAURloUdWGwCit2gpWOWyP6H9ql6wnyg2M+lKD6cRhBsEV/JJkRAvTU
clZ6YJ4OdvRZz9RPRaRA25KLtWPqV61hjCsM4q4DNjarucbAQOJXm+9m9yizDW2tuxkLCUIFX6aa
AlE3u3sctnKkCCkLLrEDN8uxXNY27C8vsx88pXLZbYoZu5GjdijZMGD2obL493Zr0P8pHaEoAE+b
1n8AsJj/vomwx7//RYTF3YyZjk00hab5gt1A8BWkL7ZP4ZGG8OFFt6az0xkyBPIDeLXi1/6IsNoH
EzYC66posUQEVv8KgEX39zbCvvzoexXUiwjrNobK3FyTz02sJZdN0Zy5+XhhxfW9ZbfAKUGKfRlg
QzJKl3ED8V8edJYHhM1Na3pXHqtR7Cj6PDTxDasQr5yG0Z8JbpLk3nmG48JCLRL8GgUUq5nFVtba
s6hXrxLD+D747AfMSudrYYRXcSWf9WmImF6r13grQjGNDGFcbihMM82N5BkMDVEvlOoZFEQLpJ4y
aRw8HrkWnvtjdDmi0jYVZN8y7Ukn9afYqT6BJwOaNN21I5j8tVL98MZKX4Vg0QsJvaxRKSzGkrsf
rm8+DZpzg9r0Tu3g6OdmvXNi9SnWCkzSqocgUHZh41kMEUtlqTD+YsTb35SWvqkVUWGN8q5qStoo
bcOik1NXs85KP/0R+/ZN7qpP0Gkf8jzBEjpqvipqFp9odgq/15cp+cLOX8FZ/TSoJop3jTeLqS0E
Vu1T3kX3yFRdthUigHV8mdAI+1IqMfDRI2OL17a0UOT0pk/ibBnj8rFwGnXdsBRraXXybT6Gd02C
A3YzZtGm6lRvHToK/AvVOpG0rl4isqpQNsfNJfKHcGVX0kcMYJxVAOHJqPpgMxgK+6dZ6Gz0VOCF
bawrRGv8rD1pIykKcgIbt9SqUVkv7ajnY9s38GQxHap0D3NSKb6kScXqwN5aBokLb/pipeos2erM
iDGPUplnbeSxkpfWITV7dGeBNqwqvahY75gHrveNNRbNKZn7ppE648pUimJZWLHP2FIjvtbypzYl
akocIvalVx0bdSDDlu4mCq1y45ddRsPTjtTnjX3XlF1x4gb0pEbgfrPVavhoSK18WRXFDqYPGxHb
G1aNwQAjOUWomwP3JB4NfqLxJPY05C96eJqp1c7NzOux6neyzUrhPD+LQ+lrKvvVuaWqSz9MV3wZ
N7FjLns1+MiwoF1lnNsK1fQKu5GemUl5YcBBWQzs1hmrdBMKS4K61FcdRoMkeUdatAV0YSvYFEG/
zMKkRx9cPdkKi3cgFhZL1aisszAuMpjfzFQzKgceAR1/vTRyZZsit3XNj8nyFIfzfLvWSyxbXa0t
Tlg3E4CRqoZQ+JzhNXFlKM1tO+ai5HC5Qm1EpyoXi7jh/ysDnUeidMnSHeX8JLCti9Yxrrs2fgx1
iV3lFaLzltNs1bBbx5kFCG7n5jKVpVOk8vJJZbBIbYT7CstYAQ+WEKaopgQNu4I8HGahh8YlZsYd
RKyTij46kbbRZKVZyGqm7sI8wtg508SS5PAp7+yHyIouu4RFl7LCIlIrrde2Bm18CJgn1sFpbKRX
XvWolLWyTotyOMNQAOJjUDKnCzBWLJOt1yj5Mrflp87HLtcRW8CzlH4GmjWrXAF/y+jC7tsfeYxD
W6gZHq6rLM2qUv7znkH7onDr09Bq4QkJg2gDYU/jsastqz32YWbfIH1YCxAw/AfplBdlFeXnUqHb
0OebdUpFqXp9sqXVlr71jRtcIvf/xAYHqAiB6j9BDvPrlTtI2NmzMtVpimgZtOq6kP0RD5AKmoQF
wUDXv4dydoHd4SoL5TXSzscoji6gBdDVpk7nK5v/a9k+R1Ma8nkTR5d6UDwhtn7MOork2oUSX7G2
6EqBnYYlnhzv/r0VAEGNAZZssdcRe9H/gNcy7TmuAN78/hcVgFguCU8J6wyxNfKPERYVAFRKYXkn
CEl7Xc1PvFb7gOEGFYmFHAaB4EsKNr/EcJ+RPI5xWF78JQmipr9FGcWfbpm6BhUbCvrRBMsqB18O
FAsrCx82SKcI1yQ4LrLPxVM8QefIF0Wy6hUExHL2zRQbt/wEGaK/GKtPaoHXE94sYe2eUOsvNbW5
Q0prye2yodbs+zXbFwjG6mkcsnBYi6mQCWXJRcuIpyCOexB1YwYbOdN4JA/L/FObL2oq+ZDHth37
T+zs8RSC35Vqb5pgg4Wnpmxlaut+zQi6xF7jzr5laZ3Zn7f4O8ZP+PqiVxaTOFvfdNllp9zYj4Lf
a37Jq3WWrJDMhDubv5aBdgDKtagRoGGmvEpt/GfEykzpi8yehnQ9jMu8Xjtfk2KJXMRZlNdsNEKO
iB0zrnLJ1v/WWCsraFahT1K8LbUfQdQti6c2WAys87z3ot+YqLOy8lS3l5VGjl4GjEg+Iai0Fza0
RAnZymrcsspIMXZut5a6Ta1es6KzvWfT+lW6ia881NMhZKIzWNhmuxvd5ZBCwVzlwa4GQ7n2bobh
xB5OZfOate3DpXLuLIal+9ixmR5dM5FK3snupQbNKaBbZBFwT+zFXXMbM0IK7yGbu80yMda+uehZ
IFquinEDfGR1qyq7UlCf25da8FvhY5Ud3gcL5UuoXOfSVZm3mwET10E7zaFiaovho3XXLC3WuKmn
Q7hDA2hgYA+7vtxl/YohpeJdtl9lgmsEw0NzYmWhlScxO6xHa6Mq3lVgO4tULc9N7b6Ai1BKLNtO
fuuKSxZsYA6yRAPueafx+EUL7gP1rgofGb3Q6gNs4lcaRKzzhY1w3+QPSMNjwFtM0jx2QZ2RfCL7
R2nW2+R71q69/EEu+BJt/n4uXB/fjsMpO3gtf8duJbfeDdZ31WWj1YL6FdPt9MdogWSumEEgKmv1
B9w/rts43FiAc8qXuLqL8uHU878N1eeaPZ51cNcxtnDWQXphdxvWH9J4Ggkrs9iLfLJOs8vGubIQ
7dB1DheZPyzi9EbxHlt5BZ2UCwfsJWGhnS+b/MS6Kp1d9GRQgmtAc5pxmjc/+MFi0135vxnVU6ae
l05+Hgw17XOBbjdzeYajt5Y1Wl75URWl7CInidSfiwotfyJfthabv5VmUwW1QgVQn8c29mk7drzE
jDpz1kvLtrRJ1c+1fDFUqI1ifgYJr6ZIUauLIKse/8V5AmaVCSxGWyYWhP45FodXyZs8cfz7X+QJ
9oUw7qHrg20u9OgvqQ4ylmwI0uGtIo37Y64n8gQSRMZ3JKDXVAcVHjzAL0NCIZsU7Pm/MteDNn+M
xVkvP7qgYryclRkGhur5KFHfImYrhijStlXUKv2XfsTtOU8CKh7XlruLKk90wrI/tueeHVtXgzrk
pzogOItxauusztz2yoMFdoGRBfY9OWvdxtg76bIAYqSeSWvc1fpdYxjFfdnGeHgVVbqLDbW9rSMn
3kI6jDdem/C+lR73Tzn91PnICL54apZj92LiNl2kAwMLr9RuFLmwN5R1rDI2SF7uZZkaO0L2omya
mgaiGr537AJAdm2yrCCIcdAw7f6rJ+XGym5h344mDAh7MNKzKlSxaGL3vDGwrB1ztvu8i9NNY5mY
TozZpso8bWkNMtuSOvWraUYngz9ki8Rrq1uDDQlXpZqZiCsrM9w2FMOf5QpTkKjGvbpqtDYjSLk2
/BBSxKixXj02kMbTwO7q2D1nvyW9ZnxZhvpthg3TUlelSyPMIO6W8D6wFbEj61Fp2osRo1Ts+JHO
Y/0EhQI+QxLa3zOr08/hVLWnqqxfyhi8slu0bm9i2ddXiRf3D5qvKddJofQnrFwo1o3Rsbhd6gh8
CKbQJUmXI2wDkrMhbQK4hOto1BQMnozfIs0ccE/2T/20inZOxRIDuFRMD+360kjsYm126D4d12cr
M9L0FRzkmzYeHwCl8rOiKrqFnmBb0teWtMk0hj0xhcqp3Sky7kNKySzATKKLIOyT60xzi5WB/H9b
ZDqDLFlyVlJRlyuclBjV6PWudjhfMDu22rsS1AjhY9kj1sw09UEfEvuOHe3qNlX0cR1o/rgZzRHz
LMxwEViR9uHx+BsiqrbsG6X4Ljmxt9E8pb9JDSYicqevYrxKl5Fl1OvG70ZABb1fZ6M0rjwPnb7t
Jo+u0UjrDmeGjdEzhOvK8p61VhJu6MApdcYgVCo0nkheFjBH4vaEiks/SXUf5jfcjlXlJSgeMvT5
DaE+QrEbbNSEnQZRkOogeMFTPth3oa6k206OjY0yGqyCwk1naWd1d2fCQdlgOh3eaF5nbRCZq4vC
1Ix0qQESWMhW7VZmsbUxsMLeUbpc58seqmj7b47q2MzBSkUTQCX8H/A/gsnbqH70+19EdZIFZLMD
H/eluonqH9oaSn+hRVD3Jf7P6l9YTyODxlBLOXAy/sD/RFSH9XFYf8Do5i+V/8xm3onqLz76Hh98
gf/hSzPI4G7VeZlHiG9ylP5rNh43i9zVbosBr1AyfzFikFWk49LwmuJUsgcTNQ2E2JHN8nW91rXI
ZRabWu0IFuALI1o/uM+Rl7eqfNmxMsAtYryRLCqfwD3T0weB7VWJ86RU4RYPk0jlWlvDo86LRgay
krOnqGZns1yEdPYRO9SpOdiajibTpq4m3WR25awG2WB9kh72K4sAhn60Zbjctv5JrXloM6vL1rc3
SRXv+mpQFgmifP4hbw0E60RLYInc2MlavC1rd4l55lMZdYRr1JssZ7jw6/rEydnAUIeoG6jFfFvQ
gxee7j0W/Fi63Wx9R/tmFNU6icdVVcaXaevggW2QQVhy1VVnHty9RC1TWK/ybRQ39ByhdokZ0JPR
oCdvzY2Soq1k9yn+dZvI7S6tJFjajAFyOdrqY4Dzn9ZvjQgreikYMMCHO9j1OGy7NOylIsPVzwsE
A2O184BAVr0OKcExWWTvjem557nyMut0TH0B/rOgP+uU22oEwggCCIiM9xvYCoVBLmTvNqnhyggR
6ZsVGll0DNZJ67qbRI2+VYHzo8FTH88jSCRZ+OQQZE8YqrRX2AucjcbKG+htGt1ivU4v0r1kkfgl
jxKgTqTmGxhVuoCU3l04RaVacCjoZpIiN7aRZ4QFJi/qCVhetO0l9jFH3UIdtRBdl4fJyb82KKEE
FzWfcNyAnqVSD/4pq1Z07q8oZG9//4ugpMmwnoQTiNi+wkT5ZalJNWnDhdLEKAS44GdQYuzL0EEQ
cRWDdy+C4IuxLwELSqNA0jDxtf5KqcnulTdBCaUpm4cQdYH62seYRKdpWMCNRokxZf0xT5nY9Tbr
qAbwMUiRvwW9Y32Eh83MU4p4qZWZnfiul+8SH897yYvdnekZKguB3LM8pBm0g+azm+B0D9JPfwOs
svDMOloluDhs/TEd1plZOCeKHDXaiiIx3thVgyeCFer6xh1GZ40NtQ7Jf+CtBPWThr8Qu5oUuvAo
6leZLF+mThWoyyE0xhO1RSKaVaa+6BmgX1lGn9+NUcQm8tAN1wlmI4tO1uWNroXmaZWU6kZvhgY0
krlJ6eIx12msXlZd5YIxy73uF3imjZG6cLF1WgUBBXLc2/eKp7Khptfa33xIQCrMP3Y3DeqZRZxm
IppjYuGol3UEZVW4f0oBC22C1C8o2Pp0jT2Igvdc87nuHOuchTDNdRh6IOb5oCGWSvNVqPTBmR2l
6Sl8qug+GXEy1d0qWeNiFKxH0K6VmkaXStAPG99ptqXD/Jw1NKwPk3L52m3HfsNY/75zmIEk2P1U
jWRswe8xcjIH71x1y/giq53vuicRacvSOMvUWtladaUHbBDIvfukZSdm1uU3qSTdxl4k76KQkJmE
j+j+gBCiSAIbaTcU5Z9qJsZfFHBhVQU7yNkVuC5bubjxY0m6gnztAWrnrJ2yrAjmLtNtSxnKjZn5
zncQV9oCRuK1mI23tmE/DFosrTK//xIF+JAjfl3ZTNcbLwxvsBAZl4nLwlwlj2QwFeHhYmTGQ4K3
xy5sPXZ/aawrTD2fIYoLzo4L/PipFnyAXDADGC6ol7pgDAR232ycuje3VmawRdB3gIslN9/00BD+
62Hvfw80S8FAWadMlYeb5ns53H6vmriufnaa4levqWrr++zv/Ud//gc9B7z7IccZLs+q+ileZt++
HwVCmmM4JCzgRbmusZ35KJDuP9/+w//yjwM1DOrmG3+JhiDKRj8AKZNyEb3r//yfOEu951+VEJ1+
QF6k08VjZb4vz0TUfnFWvzqNP/9BD8f65//NLz/9q6yAv7mhoQlCEyt2KR6Xun/tMBhGm5qMT6ZM
DSmg6KPDEMtVHDjAKixw1oySMf4rh/H0LQnSFc5kZfC1fnk5sLv//7wNR3/Eiwuhf4DvzNwAJyj8
2YTt6NEhYFWABypXEIwGL1WS3X/lEH79PBRoDzDKMd1C4/f8+f543H/1RuhoCR2MY9DEcCn4yo/f
B0CV8Gc9oFKgSHM7DWF6Qw8ohOxwzyYFC4wk+UGxokADQFkkjNOOT8MxUIHyIBkQ7deAz+w0aEGx
YqPdFEOoyXcDkIFFqzStP3ctHZ8Gl4Y4AbkFzb5AGGd2GvTkEPIBaPkZROstPt/ffyma2H/Il46C
7OBkfHwaZBlbFs75zA8F4X1mp8HdsMgjtASQ0ASyMOk0xPBRVxy4UrQWgsP65jTIWFwMS6yEnOHd
AOLBMwuInNKXnmXiaTD65VifG633ToP2jI14B0uM55s4pyqDUTqiY5HvCCATXwpVhKURhkDJkDbt
5Zyv74b8Ad06v2jryK10wWGb2UvBGAROseOomqLgZTTxbqjUl4iVqEN/UW/wSrRn4iCvc3anwacn
5KFDE/5ME+OGCoYKUCCTnQhBe/eo47vhwLHAnQVHeVGlzuw0IJySVzkFgBNoJ/jpTYmixgeGgDak
0Ge/P/6016cBsZRpIXpEShxBMJnZaQAiMagUkjeap3+g3tAs4TdBFoUus8+gr0+DwKIBZJFwxDBX
wFAzixtibEBtSHXABGHi3dBgG6PWYqMli+zxW38vwxI0bJZdEqg4tpmdhpC+KMRPxjSyTAM+rfrS
PzDFB+TklpGf9j/t8d3QWYgi+GCHimRmp2GbiFIouzDVo41H97j/fH+3FhVxg1ICSPigBCJDvT4N
eliFbKPCY2fBhhD1zuqlcBqIlCzyCh6iwoRi0mnoH6jwNbpA6Hp4UIt8fXwa9PqEJ74B9prNrhbl
NKgd6aIgD9JjCGeMCZU5LwW0X+iv9g/lPZAHhyARQXHTEGveZnY3GCvxhmmhOAhdfbu87C/jG2iP
DdoQ7tnhp319NyhIcMgFOzA4+32UndVLIcP+s2iPJWorJj9MqfYv4fVpCJtOTh4gdJ+AD9XNnPoU
MiweyDhmaXQXkytz9iRBz4IdzO3Y9yHHp0FKcdhoeSjA5nYaAnkB+SLSEzUwgJ4aN4Q3K3gP5YYg
Kr+pN0DSWTYAILoHjmf2SlBt8EUyAaVpoEScFEG1D/SlcDyoNgTw+RYhFg0uV4eniRvFXmo7s9Ng
6CsKL5ZRAFe+mUT/tQjK104IQu6mHdrXNz0KPnUA0SQbTEBElzK/fMLdgP8JbUq09IdX/HcrL6py
ehADIO1gYfoGLxc9Cg0iGZi4sZ/Hz+xucAYyqY6ig/Q/sUchedKpUcKB8rBURHgxv46g7GyCEIUQ
XIgm9hzZmZ2GcN+h4WR6wBRwIu615/YSLigonsX0R6chzPgp9ci8+yZmjv0rSZWOnpKDfn5qFCVC
CngD7YtACYgLr++GwtJAAihuwHSHs8Q29n5QJAAUxuh7J+YUJnYAnjQhnAjh8u1pWELQw9iJfWXz
69ioykFk8Bbl84PNTY+iAM70wnztz9OB13dD/QA+iGJaPBdr7xU4s7iBVIUymgqMnMfYcerdEFUX
FoccrbBGfHs3oLDy17BJ7/nXZ3Ya5BRSAPIKfItpxSedBjnlhT6CN3N8GuQUwgp3kRrt4Is7u9MQ
SRFVCFNTfeJkSfj5MuAGeQcNVOhh3zkNMC9s1X/aC8wL6RHdPJUX9wKyIeaeU18KDEuIG+wuA714
t2PjiQB97MHH/WnN7G4QRdFsQi1AMQ8oMemlCISY+0Urj9LovRkstSh/GW3+Iawc3uV8unlRgvJd
guhSbvwDp8GAlSOlATxsAT1+KeQU0i9aMFXY/+MkO7eXIqaOAtDFRBAUZurdYFezxVtQmR8J++7j
04AdLAZZNLmznKWI+R/XltoLSJ/CaFrcUIG1AJwZY0Jqew8F1D8w+Bao6MH0ZW5TR04AdJgqlP+D
ETmR10OGZQkkCBqPZW/FfHw3yLCCK8lCnr2T2NxwL6G1QQIPFYc9vGA+h5f89zt63gjHQa+yH0m/
6WHBRKn1gNcOgPrc5mzcDcZrAobaUwie49rfPQ3qDcEy/d2/m5zxujJXPmDYyS4WOLrP0taZZVjB
0lLpPBmrT546chpilxRYDlNpiv03aA+nwRo8xrTWHvya20tByMbdBcwl/FGhT643kFGz95u50U9P
4td3Q+ydpUyV6VOevbNmdjcwDeP7Ir1q0KAnRlG4oroC/5FuHSyYJvXtSwFa0mHoEqVmiQRC9WKD
I1NRE0xqYtcGsxxsAObDr6aOoD0ay9pgTrLqDTR5dtUXGRYaFoGPIYcxOYrCHoYDorOr7blHff1S
iBvgQLTMrNEUtfvsToP1EJQaCqUyiWU6q5qiRSjYDkPHd3KKGEbvn+WzvG12cQMyI1FNRxvxE6n8
uxmW6RIQsaMxSMM0YI+JH98N/i1DSXhyYjZ56APm07XtO3oGG3yblAEMyib2sFBiOFYmVoe1IG+j
KJMFIihcXZ6mWHU0s7shPrnBsnXmsEgpJmNfQEYAG0zTnieLr+8GszYBmu9p3CKMzvA0qKKhzYoR
Gcj+pLsh+hRiJG2xmM2I3S9HtaiMG/LzKxGrDGd3GP842ENBi7rjkEGPD0OAPYDENEbCV2aG8IYo
zPkfGim+zokpBVcFpMaCe0rRcRjBHz+Ufd6l2iC17E3cZhY2eOACzMcbApBjYgsLloNmCY01bFCR
O96M2mjooUdQjBCl2B0yvyAq+nkxGINlAPg/NWygb6Q2F8W5kDm+P0BAjvGsB53ZxRCCfRIdnQO8
i4k8USIorAfulyjz3z8KMf4WvZAMVCiYLjM7DSF0hKQlxLkcyeHi/v3KS9XBw3ECg539ni4FpEfw
z0k5+9txqGzmVHkJnAG0H7xKcKGnVV6QEQgVgvNI9wpn4Rj3wu4GyJG5DWuIkIvNstaANgC7mS8U
Cde00+ClEH9gEaM4h0cmtAXHCUW0rrqQmtIDPN/EOd0Nkggphe5E6A8nczdE9wGlUPiZHOLC69MQ
xQaM5RdI0NziBtZJ5AAqoj2/Z1IdCraBTwA72mlR9iaux3dD+QA1DohNBWfjr5xfeqU0YLIBy5m6
6x+oyvF0Yn5GB/us+n19N+hRmMyLOEVz+JOjO6+XQrITW0rIi8B3E++G4IGiYqQyBygRi8tfn4aA
kDknKNfQ+/fWPbN6KXslBjgmr52WberdQIkBkCNS9UGnc5xTFOIGnpmM8/bVxnOUmtfd2EdRCuk9
n2Xi3SCCKiJd7zc/vJ3BchqMHAVr5tnwc27VFzkFaAO4Xzz2iTNYwarWBbZKJHrXW4HTAOSBf/j7
/H5WL+Wfn7OJp8A1e585qwgGHIdOhfOsoZ7ZaTAPo8Ficioa8cmVOX8O9QuCWhDPdzhfTA8gUz2L
VmYpgxWkbxlWEt/pxP5Vw6CGIEQpYYCvvksVhcKN2Ryvco6Ee1IK4MZ+nCKISRNLUeRsgkgnmteD
/uBtgoXRATTMS8GTU3T7s3soNv0TA1EGCKCiE1MKTEAxSHnuUd9NsEzmheYNyvUMXwqTUrFYgfyP
tnkiQCzsrBg2w9yASvye/ADK16up4/zuhlBGiN6C+MeMY+rdIGJgZyK4Pb8wqGFASyY/qJrm16YQ
M4Tejq6CvnMixZyGXvDfYIr+IooKkhP0SIVGQGiC5wd9HRp6YhvI6HSbLzTBdCnM2URP9naUQvHF
rIXKCyBlhtYKlOOiPOC7FE3nVE9AHbyci0F4fM4axzkFQJ13+XLWMqucIposXPuF1TRCv594/t+F
RQU5kvkaR3xQBb9pYSFHQqUSrC/+MT+jCQY94KHwAYUeAEu/qVGUkhwkkC17e9STKHnc0FOVCVbq
XtQ0uwy7dwwRviz0ndzyiQNpgy5kr+wQWMnBSOL1aXA3QDVQeXEfD/KEWb0UQRXV8esDnSHo0YdP
zLCqqKmYIeyBL/Hdvz4NBZcSsdkDGjeKhxlC5qKhR8eLUodjkaeOU0RDD0+IOcKeAXd8GuQUEaUg
LMy0Mv+nR21IUp5hwH098fpuAIuKupdZBYy7vXRlZi8FczrYivwITHymDx4VcFF8FWhFBL/tPeIs
syemvbA7xLBzfpU51CZE0ozNBdt52kSaPgVwGC0+RqvvEllE9fXT9GqODnDPQh0eOwOQiZpxESOh
xOIJBR9BOEMdhw0Zizjqm9l2sGJ+TL3BkkiBdE8bH1Bo8j5QYQgDW40Me3wYEEWFDzYk4r0ueG49
2z+P9cDNBrr4nUD+OoZC+xEEl5+XY349GzwW4HysDmDvTSWYMznCNtJEyQBHiCKfn/b1adDB4p9F
T/fMQJ9hDKXjhMEh5mLTRdLCQQ3hHkoG4cnyTl3OrBonJ8GqPoioZ5ZfhcBMoFTo2uFdTIsbGhNn
WnnypyBMvwOYg3yhXMFI8zBZmt9LoToQXyefEHB3cn5FlcKYVYhTDCF7PH4pjA/QYCA0natkXCBe
YvZFb4EweBpGLKgsFJm/tu2GNityDX/bT6Onmb0UGDgA5fRrfEqstyb1bMJJgi8fxtehDXlTiQoS
sRhxChxWxNnZRVGslVBHU3Pw1OEaTDqNvZaR0oqvHqcXthy/fSmiUyZy7MV9M5ymiCkKnx8S1j+x
/IDJDPRHmnVq/X0X8jrDUp4JG2vBWH4mDM7qpYDYwZAXRqD4CpEXp8UNTEVx3iVZq7+brrw+DX0v
WpqtwT0mAsISBF2N4HYSQya9FE6DggNCPWAgQ9i3iLnGzj+sZplhHVrc2cUNUgoRlCE9/5jazyN2
FGY8UJJ/MU0hw7ITg2mKoBnPUYoh1noQSXHZAeWYCgMSe8T2GCh/e1/u4yAqRNQcOuK+n4ryWYUN
wc4yuRXIliEGAo9Oeijim4ckRA/yzDI/Pg0xaAM05QkxyJrjoA2IW+gTmX4Q66drpAGHwUt+urIc
nwZQj5jDoRnjO0AwO7OwQUPPpQWN4n9xDZk4kmZ8QFHLKpo/WNOvUwr1CB2MWG3INZyld+QhbiAm
EWsJpiVYYEAKWuoM4JxnZefr0yBugAQRRUXXPEfvSOI7xYbYGsngcXILKyZUjGeel6a8KcxhVVOp
0rLN1q/nMEonxtOITyb2iL1svAAxIjiofl/fDU4De174gge7/0MGmxNz9h8mb0C2570JQt0hSr4+
DXKKkM8LC0EmTLMkb4jxAW2K0FBMHknTqNPOQ/kjY1Ngvc0pEKA4LkLGM/FnZvUGV9oG5mFEPB0y
h64g7ElhCv3u2H58N+AQcSsYPjHHn+GWEKIoS8n4dKRGRqOTqi9Y1XzntK4HscXbNoW4gYc+nLvf
qS6zuhu0sMIrGTQCPg72otNgUZ35AKnVwfDmMKI/fiksfySMklWobahG51Z9QWWBuYFTIp49oDOT
6w0mbMK3VazjOmhPXr8UoU0ReDljhlkSiXkm2CGgTSRuQCWY1tBDJBYeEn/qby/IgMI073mT9qxe
iqCyMH0VG5CYL02PG/A2yE/QufaLIN4BAsW//z2lHKLUfOoN0acA9gtslFEb4X5SFKVP4aFglU9X
/AuFn3Afwch0X5w9d0XzOQ3uhtg8yeyDrDd5K5nIKaLMhGjOjP79LSFC+QHQc9gTPLMeVsQ8ljqC
boswP12bgp4B3SQoIJZOJJfjnAIAwvpojCY4/Hk6d4ttBXQOgv07dZzC4BGTBorzZ4457+5NThEu
4WJVIH4Cc1T4IYSlmxc0AmqEafUGHT0cIS4asOIzNfb4NKhrKL+eZ9KHv20+cQMkgtoRovw+ik6V
6pgsiAEXYJS2hz3f6B1xFGDkKyBkZuCHMe2sMqzYpwN2TZnAidBqTUN7qDe4E7QpACWCtPLOS2Fq
w0FweYhYc/T5EusKMLZEGYCB4VTMXDhX4NsqLPPf20nGcJ6ifc8FnOP8QBftAtbjYsU4lkKTqg3K
bhgPUAufJ85vboYgfYlOgGZ5thkFOQDsDZEIJvqQkFHANfCSABQVNl+8uuMYKgzkeSkMVJi5zK9n
E5N07gRrfoUd+7SowaAN+rjgBwloFPD5+DRAzMUs5QXxZ1YxdF97AWCKm8vgdKL4k/yKLzx34lf7
cZmmiOkT2DyVO6yv+VWisDYIG4Jqgxh2WtygLmdIwmBgbw245wm/filCtiQstPCNenbmmNndQFOD
RgemAhbNBNJJUZSXwtzoD0NZzvb1acD8YcEMBQcCdRzxDn/bfGovejaYe+ARyt6JfbI0hdJL7OWB
dv+uUIe7ASeM0HFgusyQcA/Xi/stRupQDaa+FHg94OXctZ9uw8d3A7yUQSxH9SxdmdVLIaQhFiGW
EtwQtk3MsFBZgPhoiGEy7ZnExy+FDhZYFB0Ptc0spSlCiIGvDIvmhF5kaiXK6nZYZDw9oPN9znh9
NzgNpnCscJvrJi7BKjFY+ENTyYRjGvJFFOWLB0EDJKbjedOzKcQNuB2oxn4noc/qpYgoKoBAGnrw
cnR3/4+5e9uxpLjSAPwqIx6A6equ6sPIcIMszdyMZGteAEHJtNQ2FjTS8Pbz/bkrInNHZA9WRFwk
5sKwm712nNbxX/+atSme22HUVvtS+Bv0yoXpFfhCyVNJ6oooJ2M2paN0BmvGyXQydcx2N159HXNu
YGAmzFyPgHd907g3YNYpyJ9ers7fyHZJAz0p3cgSXhA6u3jyp7yFCuyXmUU55enY39KAl2uTpjdQ
AFDzyWKDs8zVll5zrjK9PXHbS9bz3qbQG1wNAERcpreM+qW0KGyBICW1Ry6AM5vzzBVZjSqU6blR
SfQEvK+/ZnKuPHOdLQR9UwHRFTAfp3A0HLukp9ziCbNoUF8KvimEpyXmgjGsOqGYUiFW/u4FTzFK
NhEWOGqSOdFI7yl0+Q0vxZ+4DS27nknhj6uKSXktI501F/m9AoKMyUYceq829IyD49NP6uCXZGUR
QiWNiazMkMFJJZr+A5uB/u/GN3ySFmVX4aAy2Jw2vTm+lwrovWIpTLBvII7HaZOSmRfyOGr0UEwd
6ItjniIKLtYt4r/ebqT5389Lvl9WdM6kSARiGQxc9AtD6HUGp2lYoeIp86SvtxuQJTwOGt7FmB38
ibo7rMayzrzzW6/rvd5QQNBi/0Brc0vcxculRcF5XAl6L/WvyXIKQgEhYBLizl6JmwG93w2EAopw
Sio3sMsFCwgAv96yoD5DkmbTG2F5luYxRyZ2qjOw9Ea6HVO2provyLxBey4ctkQXMCqpL72UnO/v
hmQPPrHoa6qDfrncS2FIJO1EFuL62ZeSAgLPWxLtNhqjsynRolIpdsQFuWAX14NEpqhCh3QwerMP
BdTLFHqUN5BTm8lorwbcDOfrweYniL3c1ZAg9jc6ofy8yZ62MGWqpiAAvJ2+vb3fjQ1xL5hXj9tC
3MvthhEm5guKKvSTwBJsv28iSsmwHBVYqU81N2rhfjdEKWlSp1VKTHepeD5VWBQ6iMXZgZD2Te6G
8JV/76EoxG4Rarcb2HlVb26w6+sZWJmND9g3uNKoNybbpE1dTxpQq7GMyRnZhKckapNRr2HMxe5G
+mCThGIMwPRmwxSwB3k+r+G0NyVTZFQY0smlenNJd0Nag+ul3oO5bxqvYDcSgZjNBx3zrnNF5Yhx
aKVbZys7Xs/dQNnG8qswqQcyfVN6w0Pge/0/0wzDcQ83U/iKr7YbMObhr5OceQX5O49lkd9TnpcX
3cCinYVNFVYeMJDBkH2otlxMb2hmc3kxR2KOmZ2bkgF+Ukc0KM/lhn68tylCWEVrMf9tANHV7kYS
gUjpXQxrmObEi8lA8gL/mM6TEwubmTqyY+JcNMjAAZe7G4hDwHEUU/ikWyLT3R31vrZqitI8dg3V
WD0orfdFi8qkpNJ5UUQgzQ/NqBoNyCLFMaVFpb42WAwUnL04IRbF9/Re3SYtolux7XJ3Q0U0tlV/
H2TvJL+C1Feitm2k/Za/aO+GZI8QJjhdneVXRH2pBGGbEF9DeS6YqYN+GV4qs+lu84BbLQoW4RLu
jAMXsymgiqqOqdTrhp32vhy7gw9V/BfonGAnhXOUqCrnBdOiAvk4ovAUsEnTXeMZzAOKIFOyVRDa
lxK9YT8wUZS+povdjRA5CdcYAimHaVw1s6QQUeYbdKmveF/CE96esOiiKHOY6tBHK6tPvxQmA62x
RpdSSmv1BiFA3Gz6NkT3YjaFOgspW5hgg3qdjGHTqSNai3Oe/r2e1p2zyhVRW9jcjacL5jfW+huy
G/SPaQ90UfKe93eD3lDq5eJckal6cZ9OeDkZqFAlbsWB+50Qo+D1RrmBBJ+qvRqmejn+TZOLmU0b
l8AJ5Wzwbxmr+baSN1/Mnkhhypano03ybtIrD4t5nocvvA2FbV+JuxEaazo0dIQX7BjncnFDA2YN
umcuX84rp0IVU4SmG0642Q1ZwDD01hlu14vm4Tkdpy3J5Z20JxSkOPi1t1L74+/0ht3AbKR6wBEN
5OtWx7oOkEXeK4mGoMuBbfjKU/GrmbDiE5mNYHbOrCvPy70J+Px6JcfMRNLTl2nr3OjZdnE0E7Lk
IY6U+pLn8wzuLsbDGy1LcmwvTtcFIcSLB0kjrXXVtIRn6meXEN2SXhS2nOkGc7mYE5rGQ7w51hBv
CaHT1DN50BSsuhbIKX/iBCaqACut8SB/LB/N+brYbqRRSdPnOzVY+UuXe2o3YAFVlN4heanOxP1L
uRXZXkAb10OXhzuF3Rd8czU4ClOb4WpkfEyYXeS2MD43aoM9CQ5s64+6KquVgSmKQXnl80M/AXl4
5RIXEmgnuA1XQ6stvcKmXzFEUfmLz6UKGMrH2zseTZWznTrAFCJMNzhtF3/1NW2BwqFkjy+mNQJU
gM7iKaNK1Bg8txtS5QZ62tqtvH0WxyOHU7zaa04Xi1BkLdO7BQaY0ths3SDrDDmW23ZDc7UqNJNU
gt4Oheb1dCiNl8Q2dlWs7vPQN19iveBLrtwJnBqiJzlXvWwZWh2OzcvdDXnJcI9k1uVkZT4PRRhM
G28dsIn+2rsRaHkmvKf/5XLOBiOiOGgFGfH7Wnpmyr7qV5L5xRf2pWE6r+R5tNxCMlAu12MUze+2
Amg0/2+66/OR+dQEJklyS/S0bjlvI6A3dCd2/9Y/famXkn1ID4kOPz9R6WDybmx8ockxsxysaP9S
AgO4ZpOjQF7ikr7gLJnrOKk0PBN1mCDfwmCvfNluBT/VndHYFzD71kp+qYuRC+EBu7qpeBWDN+p5
wVJzrCqTbIoC9ypUOlQwr5wXk76BGC63G2meZw9dkQXltbQhwWd/YVrKRvQvH3abi/uSbrxOyovm
VPxh/J1UyJXmDAqIKNtEA4nYt8pBczduCUB7wVO9orORHy+nkQZvRzoL59FwEi4rCOJsyaaQ718K
vA9A5JG65movRaS5seVCHXFFpwwKvSGHg793pwu93w16Q28UKKpoCAjzilCvOI/CTkSOssNTu6ET
XB5cBKv36ZTQSslGSBd/45J9bOg2OEHQkJJy4FlTe0FFUsX6RzO58czVEMun3wPT/y2G2aRdR4c6
KH3AVJ7OM2Z2sungMVUB4x/SonZCGPkqk2V44yqzL4TNF9MZurYgNUKTmwbvubyGjBaVgN3mBUN/
4nnJDiJU0NR3RbiGTHlcIWUUjkYQOFPvxG6kXytwsXNgU1qV1FcEJ7e6/L/+Tv6Fx/RrwbV+99PH
Tz/++R+fP37++PzrX357/uX3vz7/+tunz3/4B778Bf/2nK/7/b9+/OYrwPmnr+7+5P/8/s/n23ff
/lT++dt//vzr5+8/fffzj89/ym8/fLL989+ef95+5st/+7K8/pffCSprKv/yPz8+//L9Lz/89Pv2
we8vP/K/v//78zdfJT3DHt7k5nc/vdIGoowR7EF43LaOiv1nffPV/osPl+CPRFCsjYi0sKZaot13
yxpOi/BCGxGKGEk+gcCYrFI/zlaOrSJ4vnsRNghoNzA3EXXSfdOroBkaEZJGehdVmmOv61ENr0Lo
14lwyE5bvdg+JdyeXcWbuhPlRgGjEawdQ3V0S5lPi9Bdcb9R4cuiTzSly5ouWUV3FjS4IFyE7I1s
86KmVyEb0azCGSupYjWUBQ+Nz6yIh+6407ifx/cmZYx0nc6KeC10blaBBNIhRIxaeP0Fw5eWouhE
aN2U50qaKNWY8vG4iP3KlEvL+gAZc5FhSrYYanajHl+Vn7mL4HlyGMMtJJQvH4+vIoH5/Vl4Dko0
yhGmOwIvlI/HRQTV0IrwzYyGIAsgfsGlfdPdKI5CsjA8JBWPtws26rFTIFJLyafw+PhgCRJnj/tV
p0CUTpnbNBemy2Z6FbKj/Y3S5Cs6VWWAgV5xFsGPNsedXlD3lkuYuRnl49EblUx0+Y76LqhZCb70
sodVvHw8KiKz1cp3FBHd5OXJ44b+6ES00KNZEb3tTl0t3UMcHdXy+guGNwo1QLcKU3WwHKdnmpMw
r2kxP3QiuB4qvxQhBNm+yOFVbINI7y+titP9lLK5s0DfWjf75UapPfrxInxRknLCgo3aDUIV0aLm
Z1fxtlWDPZHgnIi0fjTHTQQkr+4pXkK6tsvHo8dNgbSXlgjJW9lsiCw0dStENJeWr4kcS/pCrSTY
mAUiUrM+Xlo9d8Ij/ibYojpFou65s9BRdy4C+JccDdL1To+fxWNju61CF9CHtL4I6f01v4q3/Spc
pIy2DRpxw/nPblTrgVjFW/FkSMB4hbog51exu963150WS0wlEstxDw7mZPwsnpp3EREqfEFx8dYW
+LRhsS47UVfhOSBye7JXabwoH4+v4m29MrsItggAm3MuzlghoroYuwgDKbizmtjXuGqPrQKRBYbP
JkCC0fOrv2B8oz60x/0oJg50O1W726ys2XcRdtM7HeWXh1AzYxkdye5mTayiVSARgdRbJBkM4god
9dQqkOx/uKQC3yJtwY0K/UOzUbIs2iHlxIUASxRIVUIvl1b8hXktmAm9cEvUYBvap53TmxZ3oEDB
D71go9q4OyJskXh4I7dZoUD2K1M2KuM386y3buIVHkjgA/fHrQKkSUDYqrFf/3/5ePxdZMDYvYiQ
DbpS6k3B8SxQIPvPLBvV1ZFvv2B8Fbt3v4tAxRG2aXDaBYYVZLs5C9mPtD3QUckhbPXfuVUEuHx/
FlYQZjWTnzRCqKDVoxrdKOmURkcxqEovtsm4aCoq7dSzq2h1VAi/ObWy5gDat76hWRGte8CDkmbh
SsW39TCmL63u90YNEpFqleSgGQo3pOXsKtr4IiJ45W6rlNGNPGZaRL8K3QdWwLiCcc6/blemsd1W
0Q6pmV3FQz3P2+smwtuDuTCl2L1dkAqW6igXfxehNOlKPcgVSZqXj4efHv7y8h1FhDY/6ChJL2nU
rVFodqNaD8QRCysSU248MPM+LTXY3SiQv/g4sDyxG/Xj8Y1606nBRKxskXwwu7enSMZFtNVJyXgu
YHDDeGE1lk17IB5Zp2lT5ebdMBqyRrvFmlhF4w1aRQZvwJ1I2r1dECXpwOjPQuTNo4XA0Ka64iza
BIVV6JMFqBZ8c0LmXTVn0b3uritt8unhc2pftxdtAI5CdBgyFxhWKNpORAtpnl3F634VymDehbOm
DPfHP3xpVYP7VUgeHMfrzq7i4WQVkPrQ8OIL1aSqiMdX0ZukvAjTsOSc0fTNJ+7QTlclVOwFN4r/
z3TL2q2o2mvw788iE78ClA+/cf14fKPaWO/WRS4jryTmhS/wQLpCz0mj+uyNeqo78XIWKYcpeHMR
8JfSumUfJzaqVebJgIBhBx4V6qH5S6tluvzMugoeOUIK/7OK+VTwUc/tIgKuR8ujlrSR3k2ehY3v
VyEWw14LgMpZqx8Pn4WkVi+CsaOmMOhrQJ4/bu5MJ0LH0jazA6nAinKVPoQTEbTUYS7L5Fkw0r2I
rdi29UUpkpSPx8+iM0l8UBsF2CDZnGb7aRF4esp31EuL/j1fvnX9rVDmncPJKZF4RPfHszVVvur6
4Y1CKtmtQgZEkCQAYJTmV5Hd6EQAlmrv10KZAcTTqwiLfC9CDVfdniRk49OvW7Kj9QZlPpAUBCsL
sbag3k1EfxabCHRQ7x6eFmhav7IX0dIST7/u/l1sUGMNMeGamI/1DJTodRR/WYE1MEsS6iJH3wUR
9crU1922v81tlDpqvwqFYk9Oao2TML+K5Gzad+FRAMpAadCF/M7y8ehGhZSifEfZKI6BOQcORES2
AEgmsDsRgf4pXI7czQUKJI38/SqICK3qO+7/imTRbtbqRrUtDnM3Kg54two5HKaVo4Y8ZAFgRuNq
LyJwPneJU7jxO82tQjaie3rg38oW6XF7RaHPX1pp0m4Vym2KMCI9BbH5xF2ov05EwE3Dw2XA3XxQ
bKM6TYvRM9QocRIMDZj2o4TX3VkAiAZZJFUEdbfAPcAa0G7U1osjcZE+9IPFGtVRNqrTtERImgvE
eDoLkqhEdApE9da15SZCk/H+yyInVlG/oyiQPOkUFszfoNLrLxgX0avBjg1g9nV35arMWkv6n4sD
zT6vo5xFvfh1o7SRCSQVcxmNJSLaDOdtkqS6RqCoWwf07Eb1OZA0jPJl9cJIs4Q9YE5E8gTlO+pG
ARyIK1LpcSwLRLyq37GLCHtfejBC1FM/Hr20oDedMkcbKvN4C+1XNA3pTe02Sp6ZjlX/BCBckD0Q
0LUipKhSgTHeJaFrVcTjG9Ur80w+S++bWwUzM61A2M/u6emolI5XKpaRWuFHHXqbyo1CgR9NCJZj
rMHuZo1uFNvdHTfEMTI6B85r3oY+zT09Oqq7tF51nFpWg8VYoszr2yobpRAm05w8kRFWK0T0CkTE
jfZc2i7btADsKnPdvgv0ZOr1LB43Z43D2fm07IRKsVxteEQX+FFS/PersP2AqGKXN/oBVKymnx5d
3hx3RDRDcycvrTJhv4q3sFdCJI7IgnJVkqVfEAFCEZ6YBRv1rn7H7V1ko5oR7bMb9b5R5hEhDQyD
JXGOG6QuclhHeQP9RuGVJwmfIS6ZushxEeGLuO3EvlFbpw3PnC6f90Ac98lGNeNups+ied05iwxm
wImB5VJnd1nk+Ebt6YHDRsHbpS0wAeUCEZlE3J0F9LS5oxiAV1g9Gq8XkVKxqneoiXYkyvhGZYJw
u4pQ0HFCAohbYJJE7yciOP8hTgf7n095yTafieAaGNOovRH2uPyCiY2qz7feKA9bcQ9wCcpyz06O
i2gDMe9Cl2lI98O+tAQV/KHfKJVJXWJst2zqirNoa6xZBSWbsUiSOQtqSYEwl/PczyIiZJzp8xXZ
g0OF8yhCFKPBFIXzihJJG4htGxVyJr5OnmD1HsZv1G7WDqvQd5F+WcimFcfdRknbKqCnkx7U4r3C
6rUZzk3E/cTXWZO0B3P7Rrmqen0zTHWF86/ltr+0gU4c5kFNrkIF8kQEBIrQHpYT5rV8PHyjOtxg
zkIvMXWu1LPEsPqS8jP3s2AKzVQFwJIKqYucWEU1CAcRkFEqPUGBLHD+xYwnq8ikevBHeNE9Uzy+
ij0M2leR8ogUp5u7REe1mf8cdxpxRUhs3gI8rfJFPc/DKu65cGffRZs92FbhbSfdtYRhRgrk5Li5
5ME/ImeBNym3Yfy427R8VqHajVwhPsgaESc6Sp7ItU1BzvyUBas48aMiwklkHuwCh1M8V37mfqOC
wAJfWlTo6Wqs21mksqc6ouN3gTe4DalrPPMwNsPMb3QgC0ToRuk3iobaRg0okSyw3SgtehEet9G6
WjRXUPHEKJyICEGbbBd40YIbBdp/IoJHrm1IrWdFDgR6rxcRZBGEGSkLkEU07ZkI5aTUcPWZ7h9P
6KiTs0AWlkHKQiTZhbLICRF93I3bW5An55XpyQtE7H7xrkDSxg8SLEWBvnF+FRkL1b7uiACyLFM0
Zq1em/mPjmoGEEyLOLEXqGVCv6xetQKrJm482aiIoAuhtFf4tG0t6bZR4NluE0kLFIhEwckqOJsK
DLpJXj3V2zD+Lvafebi0ennUR0JEvKDe3SFRt43yqKEPwh6xB1ETq6jP97CK1Hig8dPaWBXxhIiz
GyWyoEUk11akH7s2tG2joJpz3ErGKzRti6AgwgD5jfmco7OCOGUbRdToKK4Ng6pbL43e9aiGzwIW
u3sXmsTC32CjWL9qsSZE9CYJYz7/IAPE04JRfsGEiPod9dJGlyskwXk9Laix6lDurV6OAK+JqFUk
U/dxeBVyjGUn9lU0w8wn7YXh3SciYBLTU2CMzYLXfSA2OKwC4Bj7cgKYBbZb6v1kFURIOKssIEct
Hw+fBQRD+Y7DKnjNweSIu/dnMyHibBXhV9gncs8e924Q9lVsaBkNoKpve3ZyfBUn6Uf4NTQ20Hb0
1IpaUltSj6alPoJ0zbiJBSX1w3nuG/XIgXJlgfUXwH4SavU3itpgVinBNYRCJwkKZEU8kEw1B3Go
F274uDtqhXAyRkc5BQyNK+hfDrF7OQsiNCapHSqQaMMu+zixis5tJiKDbYxjkNHZPblhETgYy888
rCLhhfRjqqwL/Kjd9d5FQP0IxepIr0kF0jVf57j5HQ5cwJrcV1nk8EZp3ynfsa9CW4Q4j49Dmc+L
QDd3IkIFF4xdeLEiSgLwORMB7KrdHkX0Auff4LoTEUjusNMGLLpCRI+gSF8jq6cGms6eusjh41b1
6lfRjP+YvLTU9YkIAVI0oOLegmL06z6hbaPCwwmSv6Z+cajT7u8iA2DBH0MhtURHdU6OF53pUjYr
7EXVqx4+boXU/ixkOLHKQw4ueReKqb0I9jTrEI0xGeXj4VUwOuU79rOICGVW6eYFSFQ+5Yka5ODE
O5ClWBLr7UixwyrYU6TsLtUK8NLrHhiAq4jNuM0rWKJp3/YbxTt4oxtXrkV6cP64JYS64w59pZAY
DwXASf14+EZpfj4RAcsuWg1PxH6nx0X06Uf2jq8G8wM5uCKrpnu4X4V53V4eTbWCz1yFsMseQFaC
eKl4K6mvAFhyAfpVJE+rIhbe9AWa9gAdqk8v03WCblB4OFBUjB93S7vKVdN7jRAJ0hZUe0XE2qe8
QEyE9EAU3MElIj70JgmKRfVFsijQ/GpOxjeqTwV3gwtnPZAe5UWDZ1I5h5p2WVAiORiEeqPkP7T0
J9ajQVboqF7Tioi5CPtMw9mN2t/WYRXiVY0eeChWwOFY5+51486Rx7FPDOsCeyGoOxGBtCg8UmsQ
dygtTkRAiXI203a44l186I9bbYStCAu4dvsFN6pt4HKbPGpmT/5gK1qVRQ6/bijE8h31RgXZDNAX
NMgKZBHgTS8iIBA2QwjwfgEwgInrRbB6YA8gfW7tvJNDnXYiZLrSh4uKX/vkAhF94k5lJElaYJYg
j+uzGT/ud/1ZKFIFDSf5rw2jLnJcxEkIo8Num5+j5XcBCxYnp/7MemkNSuJ74DNP0bs6i+Or6NOP
3Kh0qEOrvdPsVj25cREf6pWpq5A44KbxDEIBs2AVLScqBeKbxS4a3YJ5rb9gYhV9gsKjwB7FT+PS
LiiRyBF0T+99M/Rz0rDyaHoRePSkOJNL3Qbcz4rYN3s/bkGkhmXbBYpaFzl+Fj36UeAUquD0dpOy
4NLut7KsIu2GojAelvHeC/K0dEV7FnrtPYv4zkH1zW+UpE0nIvx2Bp4mhFlRv0DO0osA74pjkIae
BXlapZxOhFfnHN7x/t8z4OXj4Ruljlu+ox43wiUTzNIKv4IM0Gn3GwWBalrmU6DaKzrduADdKmQ/
FLsh0Lfu5fLx8EYphZTvqBsl18VYaPLgFi4o40pFdCJcWMSSAQ5S6fXj4VUc6lF1Fcl1pXTIdvOo
yi8YF9G3FYTUiY6V+8zUggU6qn96UNNJdSkuxEuY3yghRNmJslHgwOFrVv5UZF2QPThwUB1EZD6P
1J1a9B4KDp+Fd3yyioCbJXM2TvPy8biIHolqo8IUTI87iwVVGFa6/MzDRgVAgfVA6n+BpkUw0omQ
pAVsyOSIFfP1GOf+RiUJAsMmfSAPUhc5fBZCiH4VSPrAmz1xDsj800PI3YmQmkipmKJ/PDjuw6vg
vnYiaBCLC42NeHZ+o3gAvQi6CY9YZu+tICVwNXsRmZ/zwAHhPK84i3ZagQ40aoOnJvXv8a14FydP
T3oCaMlSsIYtiFhRzHQbJSTOMCaguCV+FCPdimDucNdLs8jN83PKx8OX1neV7yg6KrRzsmoCytSK
620YF9GSjQvw0kscQlGWaQX2QDW4W0U7V34ySvKAOxEKDgy3HnUTrBYk7ozj6UTATsivQIKAB+wX
bvgsDtxs9bjlQN4p66HyElPO36gDY1AVAXVsk0SrXsbuj46vYvcodxE0h2uruqfJe/7S8sK7swgT
IE3LAYFqmRche9aLEEsmElOxWkFAJ9zqREidurYblGWFvZB4OhEh3kb18xrH/IqN2m9lPW4mQyqH
b4KqaoG9OCTFDyI08iNk506tiFgPJBMHEfAZcgemma7oSzqkMA8iZIsyuYpF2vdx+OmhBuuPW7LI
o+AdrJjiEeL1XoTBVUIl+mNJyos+OhHBYgRs4s4uCCfhe05EpKogYWQ1K9zm043SOAn78wAetR/V
+HH3HaA8NbUkhiQs9gvqF2A37UYRIf5yGoyuylv5eHwVLTsclRF/8z3nn7Zd8/S64yZCd7cvf+u6
rVCDPQ6EiG0MMvcAPKf6QOMbtd/KokAk2lAuAbKEwXJBgoJjWc7zIEJWEJA9FcolIjqTlJbNJFAf
KJclOZAee0BE+gmYPHJWaNo+Yg32XL9vwEsrpqGlHtyfxSM7oU6cEGNBXxLSj14Eh1MEtslYcmn7
p8cUqdensqBZtv6C4Xfhq7pVcGkpKB6hOszuZg2LoIVORMChCvggTVboKAF2L4I/q96t92lNsmjf
ifq6MY5kfOZbLTdLMpwn70Lmzm0FmFeIWWAvDiw1dRUQnFCojxlhJWte9nH4uBXOy3dUEQEepPsi
VOD7Pk6I6G9U0jhS2eKLpObLLxgX0YM0QtcMWyl1ofC2x2kTIvrXrcqtC0Y+G5PNgnwUdtKyE/Us
+MwurKIeKQtQXsLrXgTeNqk7LTdI++ZttwH2JyK4aPoNgg5YkCwSw3ciZIDfcaPSgnF4NuPHfeKq
CfWQjCcwFmXUXzAuosf8P+HX3QCQnt6Kuh6r0G8UDIvgheNsnmk9qvFV9Ckv0dHW26Has8Q9gIRq
V6GmJ5ZUBBUnrejXUwTpRATtqnRInUvkLNioHjcIb4BjSxO5uTQrEhTK5v0qiAD78TZ0F1TvYfy4
950oOkryw72FamY0VsBEeQHdKh5FFeE9wP3O2ykfD68CsK58R12F7Efqn+LuJURbSuetCMlZShBz
m1ruCsYAOZtOBOZ6tWh7FYKCak6GN0oE0YmIF8hUxOgdckkTIjqTFAx7BusIitN2U37BuIg+oc0F
NBY3pMpe+b6PwyJYhvIzy41yxK7Sa2ES5oM9oB0X0b8LlW6pZk654F4sU37BuIi+0APyyGY/yfxj
ut4XOS6ixx5ANYDk0CIGuhxSh+MiutBeQUFYzF6Y1yienH8X7E/Z7JfjzjwHjhQVzN/8I0rDf//h
f//jb88/f/fTx08//vkfnz9+/vj867d/Ovu3f/nt+Zff//r862+fPv/hH3j5ih8+PX//y7f/BwAA
//8=</cx:binary>
              </cx:geoCache>
            </cx:geography>
          </cx:layoutPr>
          <cx:valueColors>
            <cx:minColor>
              <a:schemeClr val="bg1"/>
            </cx:minColor>
            <cx:midColor>
              <a:srgbClr val="8181FF"/>
            </cx:midColor>
            <cx:maxColor>
              <a:srgbClr val="0000FF"/>
            </cx:maxColor>
          </cx:valueColors>
          <cx:valueColorPositions count="3">
            <cx:minPosition>
              <cx:number val="0"/>
            </cx:minPosition>
            <cx:midPosition>
              <cx:number val="5000"/>
            </cx:midPosition>
            <cx:maxPosition>
              <cx:number val="50000"/>
            </cx:maxPosition>
          </cx:valueColorPositions>
        </cx:series>
      </cx:plotAreaRegion>
    </cx:plotArea>
    <cx:legend pos="r" align="min" overlay="0">
      <cx:txPr>
        <a:bodyPr spcFirstLastPara="1" vertOverflow="ellipsis" horzOverflow="overflow" wrap="square" lIns="0" tIns="0" rIns="0" bIns="0" anchor="ctr" anchorCtr="1"/>
        <a:lstStyle/>
        <a:p>
          <a:pPr algn="ctr" rtl="0">
            <a:defRPr>
              <a:latin typeface="Franklin Gothic Medium" panose="020B0603020102020204" pitchFamily="34" charset="0"/>
              <a:ea typeface="Franklin Gothic Medium" panose="020B0603020102020204" pitchFamily="34" charset="0"/>
              <a:cs typeface="Franklin Gothic Medium" panose="020B0603020102020204" pitchFamily="34" charset="0"/>
            </a:defRPr>
          </a:pPr>
          <a:endParaRPr lang="en-US" sz="900" b="0" i="0" u="none" strike="noStrike" baseline="0">
            <a:solidFill>
              <a:sysClr val="windowText" lastClr="000000">
                <a:lumMod val="65000"/>
                <a:lumOff val="35000"/>
              </a:sysClr>
            </a:solidFill>
            <a:latin typeface="Franklin Gothic Medium" panose="020B0603020102020204" pitchFamily="34" charset="0"/>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Martha McSally Campaing Contributions by ZIP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Franklin Gothic Demi" panose="020B0703020102020204" pitchFamily="34" charset="0"/>
            </a:rPr>
            <a:t>Martha McSally Campaing Contributions by ZIP</a:t>
          </a:r>
        </a:p>
      </cx:txPr>
    </cx:title>
    <cx:plotArea>
      <cx:plotAreaRegion>
        <cx:series layoutId="regionMap" uniqueId="{404541B7-061C-4887-A5C7-4B4F4B998408}">
          <cx:tx>
            <cx:txData>
              <cx:f>_xlchart.v5.14</cx:f>
              <cx:v>Contibution Total</cx:v>
            </cx:txData>
          </cx:tx>
          <cx:spPr>
            <a:noFill/>
            <a:ln>
              <a:solidFill>
                <a:schemeClr val="bg1">
                  <a:lumMod val="65000"/>
                </a:schemeClr>
              </a:solidFill>
            </a:ln>
          </cx:spPr>
          <cx:dataId val="0"/>
          <cx:layoutPr>
            <cx:geography cultureLanguage="en-US" cultureRegion="US" attribution="Powered by Bing">
              <cx:geoCache provider="{E9337A44-BEBE-4D9F-B70C-5C5E7DAFC167}">
                <cx:binary>1J3pctvGtrZvReXfHxXMw66TUxVQgy2PiR07yR8VI9EkRJDgPF3993SDAASCykEa4C547yqFEt1k
c71c3Wt81/88bP/zEPV784vtOJos/vOw/fnVcLmc/uennxYPw/64t7gchw/zeBF/X14+xOOf4u/f
w4f+T4/z3iacDH4yNN366WHYmy/721f/+z+82qAfv4sfesswnvy66s93v/UXq2i5+IfnTj51MY0X
y17UjR/7P7/ybM3WXl30J8twufuym/Kn/OlXFz8dv0Lp3S4iNrRcidcyzUvHMTXD8jXDtEzXfnUR
xZPB4dmOrhuXmubbmmMYtu3ZvpW+74feON3K/7v45a/0z6XtyM30Hh/n/cXi4vDfw0dI1vUex+Hk
Klws5+HD8udX4qUKfzJ+fvW+x3PxtHfRjVeT5e7VxYP4rxDmALn+/Or3SbjsP158XvaW/cWrU7KK
wCBCWj+/+jSM+5Nw++oiXMTy5ea7RKq/f5ai+6kI2v/+z9EfEObRX57heiz5/+upo626uveiHP8l
rMal4bmapbm6Zlm+ofvHuGqXvsW31TV9X0KfvnGKK3tRwjVbVwDxNK6fwrEaplJQOaZfVg+LeNJS
SI1UsiXV+PeQWpblWJ5rGY5ru3xXiqqqXXq+r7uubeuG49tm+sY5pIYipId154UUQf0gkDZ2+KKl
pqVZjm86mmnrtnMCUsP3Lc8ybMM3fLcMqaYI6WHdeSFFUD8EpIbTmJaalx4qqpmmbhma53tcmEUt
1S89S/d13dRtlLUMKXtRgjRbVwHSWheqFFYO6+eHeLlcPPaifisPYNPLlKbuAYypxHVqeLrpGpqr
mfoxtMYlyBqe55i2YZs+zyc2WnoAsxclaLN154ZWCusZtKv5dB4u2gksEk7lWx9Y23Uc3dN9y/Y0
rXyz6pe+adie4zg+tpSXWWkpsOxFCdhs3bmBlcLKgf3Um/ceAfbiay+K+hjUbTSGrUzMdfHlmuXu
1HyHW9SydKukuNql65muZ/i2OLHN7I1TfF1L0RhO11XAV90YFoLKsW21MYx72YzbCqSWabgaxrB0
XKUInvutGMPiGsZ55S42tOysyCDVbSWVddN1Z4VUl3546rO2GFLDzm65ulpqXtpA6Tq27Zg+NtQJ
y8k3TNOzHcIsuitc2uL1yl6UIM3WVYC0nuUkhJVrarstJ6JCjUFrXdoEITzOYNN0/BMHMJYT0Qpb
N/l3nmZlJttBW8VeVKDN11WA9s/eujfthSpBpkRWObKfiHYJs7ilF2umOXVVllPY9lBFzdNty/Cd
E1Em1ycO5Wi25XgiuFjUWNfyVWC1s3UVYK1xr8qP80Mcwplk6yKKj+M5KKjvuK5LQLh0r2IK647n
2YSKfc5qIhZFSAkTK0GarasAac1DuHC3tvsQtnEjUwnXh5ZrFYPJETHEU6F+TCaXgP8huqiXTCb2
ogRttq4CtLdhpBYSloLKT+D3YW8ctvL4JS7UHKKG5eiajd+qHWJJx7Emx8Rd5YQ2PWIX2VcpNYLZ
ixKi2boKiNZSVimsHFXyKf3JRXfe749aia3pNHYQGxzEGvFBm/9bruGUQsPWJcpseqbuorVaOTHH
XpSwzdZVwPbPlWICRwoqx1W8TisBdZtLtBqXpq47tvli9FB4rLZFcscydcfSSjcre1ECNFtXAVB1
Y0kIKge0xR6rpmeSrX+j2hpxQTJuurxTSx4ryXMiEB5xCsMxHTc7+NPzl70oQZqtqwBprfNXCiuH
td3J88Zwxa1xOFl919Ad18faPQ70kzznKcMkrHjKXbVdRVyzdRVwVVdVoQA5pi1WVcNpLNOKX2OK
q/TFEDBpOUcUuPi4Nkkm9sivcdROXz5DouIVIK2lqlJYOawt92ukQZNIuP4p7IrYkmHZSZihpK24
rIT9Tc8S/qqRWWjpIcxWlA7hbN35kS0obMuRJXrQlH8jdBJ91HRSb0QNhUlU9G84h3FpLbLopmOS
mE3fOIWWvShBm62rAK3yOSwFlSvsLV7NpM0JOarFUvnWV1nb4HK1qGMUZS3luCGGE4FFwzNtamM4
uNM3ToFlL0rAZusqAFvrNJbCysFtt+GU6U1dXEWi1fFMk8AhNarcpmWFpTjCtRzHMjV+ZG+c4kr8
SQnXbF0FXJUVljf5MQwnvMdMY+pCamMLUx7sGK7j2UTxS5Calz6xJZLntm+IkPGRqoq9qECar6sA
6ft42Fv3lTI3UlS5or6ljHvca2ctKTVlqXDrompekkIxXU1kUmySqbL28nn6HJvJJXaouS94OOxF
BVU7W1cF1Tpl31JYOa5d+f1obeDwWYFCfWhFiQvRBlkjrAt7t2g0YVVpIgyl62nN6ZGnoykWM6Xr
zg2tFFYO7fv+otfK4KHWXDm/qI3wCDl4tuvr2MMlSxh9JQPASU0ehGaNkpPDXpT0NVt3blClsHJQ
W20wWY2FJQgKG8Cl035juZ6dRGaen8N4OJT6axrVadapamHKn5RwzdZVwFXdYBKCyjHt9ha9xcUv
j/HfokunhSWHmtHgBUvqluipgy4e8uTFU9i4pDPHNggN2xSclpOt7EUJ2GxdBWDreThCWDm4bVZY
O3c06t6uFh0bpmF6hoGgSaOXQv46Gm26rkM46mSRGntRwjVbVwFX9SR6Uhqblrx86u1a21dlcAU2
Ez/EadWoC/Zd4ZomfVNFVRWtcg6NcmlRTPrGmdNqqAUQyeomX4UKkKqfwUJQuZq2OtrfmNNKtJ+u
Klw7R0vjR0VI9UvXoNCFsKF3MtdK/5ySlmbrKkBa6/TljZ7DeiMaYnvh5OJ1GEXtvFzJv6SKU/cQ
1i8J9bvCKiL0y89STEKj+5UKNgOL6lTEn60ooZutq4BuN34Yig4LlZZlKapcZz+H/fm8d/GVHulW
OjqO1lylsH2pk1G1bTpcCSOebJ9zSLrj4BKcSMJRBe9V7EUF23xdNWzjSTiJVcBNhJWDexP1BuD6
/XsrLWK3OcsJV0fU7lPZr9P8KJM1x2cyPiCVxI4AGCc2PS2ya1bRcuIz/Beu2aLl1OprlgRpM5YT
1yxYWrqhWQT9TyornZLUsRnJPZt5VymkJAtUlJXT4bCugrLWvGZlNjk1iH+Aa1YzGgtOEHSi8Y3S
UQylk7XgZOkoPyWp7uIQnfRh1YITfIbKGlsLXims/Cxusw9r2Flmpa75hNoaIjZhAi/drGXOF4KJ
pm4YqT9UVltbLfvKZ/jv4CqFlePa+oqJBi1jDCMbjeXAxQJOOkOL8UTDJPEDm495Mp7opO2NL9wQ
L9H5ZOsqnMi1TGPRGdnC0CEtic3dqiTHczPoZALHpDiCon6hx6VmOZu9qN2q6boKGNY6dqWwcvVs
bQKHypTmQMWdISJMc43M0fBtObZ+KSMmya57Fpmecr8ye1EDNV13dlCFsHJQiUH+3Z8v26mseUFR
/bvU5gKl+waX9aSNRLaV3psDqDIbW/BXIQpRjDSl686Oa1LFk5rALb9LTb+xu9SkJ5lYhOdprukm
52xRZfFoCTGRlcNaItiYnRWpd8NelFQ2W3duaKWwnqlsHD/uID9spc7CZdfcWWxR+UBoOPVsjs9i
/BpRnCga0h1HtkAUdZa9KAGbrTs3sFJYObBt9mvIlTWHq2dYuk3DjX2a81AUghtUqkFE4MNHUGrH
YS9KuGbrzo2rFFaOa7c373+npqmdCqtn8q1/yUJ6qFlUvoBeQuZyfBKT5+F/DlR5pHWyN05PYk1X
63PN1p0bWN7oufHUZoU1muNlMqGPsLg96c1IGNWOD2KMJyoGabHTobM8ZTyl/Er/0lvlMySKfm5c
pbCeKeywN3mM+vNWKizsV82dxIJSGJPokKbhiC8qLPlXChp8h/tVMKplid9UYdmL0kmcrTs7sEJY
ObBt9nae9f3XPYgplcAkJvKA0asDnDy0iuElKNToigR5PyFaK1pO7EUJ12xdBVzVSyUSluTU02lv
DsfhSGxKVa1LCx/G41ql39VyRONAUVWNS3hKbUxhLuCT1Eym0t0qPkPlM7gWNZOQVQsjhrgXTWGI
p2oTM6SxRrdsUU5YxhC+Uvhmfd2AKqLMb8helNQyW1dBLWtFDKWw8uO2zfYRhWJN4QorGuyF5Mtp
TRbs/CVcZR+6pHY5Ra6lSNfDB6ismOpnbVK00/6z1oZOvUE8LbhaUETSb6cZ3OURSx2ib8JFW2Jg
Yi9Kepqtq6Cn6pAKQeU62t7rk6bTBksgbCrQSLYdOJZKFhGxJJwXTKUXatHYixKk2boKkNY7eoWw
cljbfPTKoqIXXMF/OWyBK5WYrhi0Qm2LKG44vlKJJek+dd6w4YlypSz7l3kwnmISLl13blwPnyk7
gfvjab+NhhLcmo0dwPCQMmjBQhU1WfpQulC5cQVLKeHBhP8wPfkPqIq9qGhrvq4CqrWMXSGrZ8ra
Zh5SqENT8db1S6lUIgcn6D8oCxZtGWVtFTFfWH0A8FTfOXtRwZXs3X8rkCSElQPb8iwcTDpNQYtG
SjZSLfc/i/6pfom65qHh0kHMXpSgzdZVUFllm0kKKoeVi7o36bXxFLbJgTYHKUOnKFCiwEwWAmPm
FiHFrWGEEewgJCgTd/YoimSq5Wn4DMlX4ZyQSkHlkLbYDCal0iCk1Kw42MJM0ki42UuQcqkaDEYx
Tqbe2IuSlmbrzgqpENQPASltbE1BSnJGEEMQpoMIIiGPLUJKckYn18p1q5/k6GEvSpBm6ypAWsuz
kcLKYe22OjmTdwjXN5bIkFKtTapc1iydMJZc6lpg/iB7JYaTpd+ozLXRFQki0nVnB1YIKwe2vfWF
zbHLYgHr/B96CINmC9prju9U4a9i/mIj+/AJ5EwyGaiK7LJGuu7soBYZZtttAQtJp2pTV18twUyJ
10LJNj+I35eh9ci3acSJ0/7lgrkk9qJyEOfrKkBLTbd6S5wUVq6vn/uPcUutYKM5Yi1TVA+SI6cr
jrOY+WNlWOmssbh7RZG3JKEtwEqZt+L9mq6rAGu9+zX5qqYRpvYewyJe0FTYkCpvD247L2EbLbk2
orUGRmH/AGvmU2XHsKdmBxvpurODmgRXUlC/tDVsSN4mE27dExiuFkYs0E3z0uRdHTIXJgSmd28p
BsFeVE5g8RmSdRVQVY5BSEHlp297HVbuuMbKHugz93xmwwlDVxD0lE5fCwZSalhQVVHIUiruFntR
gTRfVwHSWrSGMhOVqmmbaQ0ZuNnc8SsKIQSlIVW+UJGWUCUbhxlMfRLUsgQsSorKXlRQJUtUXVFr
3alSWLmytjkbh2HTIK4MxoAd/1AJUXJZiRJDEu2bgqH0RCkEW1GCNVtXRVnrsVUWwvu3be7EMEQL
ZlPmEqBasPBQkyTZ2U/YwExk9SFx8Q9Z2CMbWLFdlc9Q+WKtpa9SWLm+ttYGpnasOVCpX6H72GNO
p0jJcboXA4f0TWEeezBHaLSwlqeisBc1bU3XnV1bhbByUD+3eUw2wywaBJa+KEKCnpbGkI6BpT8D
6juKYSQhRPrGqXPDXtSATdedHdijAa0rho2Fy10rE3KUnaTyrevfwKcFX70INJCfoeSlFDyET4uY
IfQ8FAonoYriMcxelIDN1lUAthZrwFHssOWEWjZRvqawJcxErlVDZU3jZGaONA69cD6xJir7T/RO
sRclbLN1FbCtecUirPw0bu0V61pZPWddheUGRWMJJL3UhyECEhTzEy9+iTZYLYXDZ0i+DBVAVQ9I
CEHlgLY3ICGG4Danpw6mkiPmZ4jJGOVZNwJzFwoJ9Ep0t2aRkOxydZVK08RnqAxpLT2Vwsph/Xy4
XC++9RfLNt6wMPU1hi7hJlwYEw82G3xSNJ30S3SVmhjXFez95XATe1E5hcVnqIxurRyOFFaObrtp
DdGg5vSWKYBUoZikX8WAlJK3Q8Qfs0nXZQdHfl6kastWVIC1s3UVTuJaaitllQPb5ogTh2eDsOLk
EFFiiBE8aCfz6YKuUrD3y9BE+sYpruxFCdds3blxlcLKcW119Qt8WKl865pOkN9B6YGpyzBe0Xt8
omGDcqZn7HfpG6fAshclYLN15wZWCisH9jbqTx57Ub+NVyyuZmNXrBhphLHLp6e9qsxpKOYtEGhk
ZDY8pc/sthRWlinBmq07N6xSVDmsbT6Hnw12q6uuJGwoqKUCnGGAB8LCouGkXUIpzJPMzpYDGY7V
lb0o4Zqtq4CrsqcjBZVj+rUXRq1UU664VK51AZWcH4SZCDfYHtmsUqwJagiNkhjRfSUno6RvnCoq
e1ECNFtXAdBaBpMUVg5qm6khGHKdirc+rq6gaIHgMKk/JOpcVFT8VzgGKD+U9IZ5OWuKK3tRwjVb
d25cpbByXD/143nYa6O6Ej1oDFboITh/RUQ/YbkrwWoBq6mTTfeYTVYOH4q9qMCar6sCa53xj4VY
07veqH/xurfuLVbtjfyjRs1pLQw9HMJMxpYjlkvworWwIJpUyghS0hNaayjBSxireiCx1mkshZVr
7S/ruLXWcBL1ayazjt4S/tV8sjrplMficcwgKyiYqH6CWodBRJnjfDiOxV4U9faw7tx6K2t70vqm
H0JvjeYqEmlPJ5IIGd5hPrbMRz8nYiLqRPcG+JqWdQJe7C+1QqdsXRV461TESGHletvycn/JT9OM
5jJwWeewJRQM2yOJuRMBRdI+jJ9zYR6mhrGkuRkpzwv7eYHCnVDxIRJZAdqaoeJC+US7Q8VkZJq6
bMm0MkiDaCF3rofynmjkgAeSgCJVqRjTZU4J9qJyJlM9VZ1qS92XTUJp6Yl8Cy/p5OJrL4r67ayf
oGWmKWDFdF5q1DhnX6SVwKWFHvxwGx+rrM1elIDN1lVQ2VpWlBRWfhq3OfhEnWhTuIqYIbXhzBFM
iNNKt6x2CQ8ipLPEceRMq/SNU5+WvSjhmq2rgKuywkpB5Zi2OM1ONVkq2bphCkGp5nFvHgYHltPs
glKNE1jzGN2bpAeKpU7sRQ3SdN1ZIU0o4tIzuNtb9qKwpa10lBE2BSoxRaBymOX5cg4Wli7R0HGa
qZ+9KIGarasAar3zN5nkkwLb5vOXVqnmcIUAhI4OfNG0oLToxFK4aFpYN7ovRjILkq6isrIXJVyz
dRVw/YSCRSqTIJkPLS3AFNRfpr2HYf/ibjV5WIbxpI2RRRu+llTGdU9ik+FxzHA1DQu+rSS0dAwu
z1Dn4CZWVfatSi9X9qIGbrruvOAKSeW3600Uz/uTh3ZmYeHFag5VZosxXYzuOkOjB6BkMlHohEWl
W4JnLaEbLqose1FCNVtXAdVaR7EUVg7sb2F88bU/f2wnsmRkmkOWfB2IkodNrOFygodZghRXGEQn
YNgrOTnsRQnZbN25kZXCypFtdeGE2eQ4HMowIIaGa9hyE+CKBzE5AA5o2Cd8fNgT8+bYixqw6bqz
AyuElQP7Llw+DL+H/ejx4lNvPmrlRevk5L91L1rgAzdf9lqdnvZJ7SLgc3DTBCDGDRZPZLaiBG+2
rgK8yk6slFMOLSd7Swn0iCJkkq2LqEjK2ng7KKN0aEpZO5KyvJ1PT09aS16AVOxFBdJ8XQVIazWv
I6oc1B8iuUOTTao49eElIGjCEfJCd4fmcyAzLZLhvbpFniTzo1PLmL2owEvdXPXc3cFb6cariWiQ
exD/ne9+6w9wXX5+9fskXPYfLz4ve8v+4tXFNGbEfdSNH/s/vxLleYgqh/fz8uIuHk74Z62c0pD5
HXVhFVMaKDyFmEBMl/NECfrxPasTekKryfycume1lLgnUebSfl5I7EBOUJ3Qv5ZpzBs9B7bNUQqq
tptSV1HgbzOMl3o2F1YQs4QrIUWXejeY9MgQ2Lmvlaore1FS12xdhdNY/YIVgnqmrL3hirTustdK
baUAqSlUhdFrG44LUwhuj+2XUBW8w+grhzS9H7KQs3DHimIoJVSzdedEVQoqR7XFsX8UqilIKf3X
KTwi7mCkkB0fwJpQZT+NN6ZvnCoqe1GCNFtXAdJ6B7AQVg5rmw9gEiypeEsX2b+e1cCAZfoYn7H6
HOMqprk61KaeJjRlL2q4puvOjqsQ1o+Bq9FkxAnuYTp06NWhCe1Eqw6xRGwlX6cxFlvYK9nB7EUJ
12zduXGVwspxbW3rOhA0p6xUBNMKS22iQ1eHVfJdMafQVltMfD2wxxTvVfaiBmq67uygCmHloLaX
IRGqjwZRpeyfcL9hw4LIHF4hgWI9omtS8kRZU8phe4SqWkRC0JUk34azo1qcrNJWVYW0tzFQrUte
zdC5W6lyYWqZvIOOQHWTgczl2bxiIyp6mq+rgGitUTlCULma/haO5/FDO4PBNC02p6i4osQfnrEK
FxWVmif8HuiAdNpkTzir7EUFVlIMh3UVYK1nAwth5bi22AZ2TB2v8oVgzr+0gZlsJSaRiXIJkXUt
j4rEn9Vt6krhePK8Muma2IsKrvm6CrjWUlchq2ewHiZbtbnC1GySxYlSCDHinvJg4r7lonDUFp9W
o2cSOopyOweteYo5unRdBXhrqa0UVo5vm5OvpEGySqO6vivV/tBI2J7kXXNJ6RwbTvAQC0qgl3gm
xF6U9DZbVwXYOv110sBPa5xazEOMJJs8jdFFHco8BmtT6F9yckjQpfSXSUq2YA2LrSiCWr2Fo1Z+
rnAW/wj5OShcGos3WZcEHRwu28McSenuPbeLxcxX5veSm5Yk05nxdogjir0owZutq6Czte5aIav8
LO7Gy2U82cBJ3MqgP0djU1YUKTq6oLKmyJMeD/X+DNARYakTNU7sRQVZTv/qmdda16wUVg5tW91Y
XJQGI04OdU0MYdYpcDoVm0BdqVcUjVmUEJfrX9iKEqbZugraWgtTKasc01Z7PM1lcziFRf8yhU18
WU71SdLqQRWMbFsvgcoRrOTG5usqgFrvCC54sd1hOKHOtLXddAw4zm65uiYxrizRCbCjbI1WSPHC
xyEKWpoZup1EEvPeoOx6VaSc4DMkin5ubJOPlNrEn9o8pJm2iuYuVybo0Fkl+q+4Q8XwjWNciR6L
8mEI/0+NfWUvSgdxtq4CrrUOYimsZwdxaxliKGxozNchq87YDWa+igGwYp7vMayi4p9xAPg0XL4n
hnOwFyVYs3XnhlUKK4f1Jp4vL94/XMWbftROui6GKjSltMYlpS2+BTmMjwFFZf8xutSiipOYmZNw
SpzoWWcvSuhm6yqg++dq3FPqwJKCypEVr9NKFwd3silAcXF8UTZKJFgMYk5a0I6cV49gsJ1mANI3
zopg0imuLwSuX6xCTNdVALTWKSyFlYPaYnOY5rYGb1eKRqmBIJqYeDLHioqXQzkFhcPm6XHN7EVJ
UbN1Z8dVCOvHwBUq71Rt6lrDHMCMvWIMHXQv5im+RMFBQAwZg4mWANPOylpTfWUvSrhm6yrgqt4D
KyWVg/px3ntoKVUtAdumMIUvxJSmLqMFMYxEq8+xJay7DjVNZHNcKCgyWy3FlL0oYZqtq4BprTNY
CiuHtc3ZHFyOxqwlLlfqJRy4Bhwx0vdU/JC4MQWmUCraJH1KyspelIDN1p0bWCmsHNj2xg+bbFSn
ctSizca2DSNpWS5qKxVrdM9Rf8ohTDgqi0an2sq9qwRqtu7coPJGP8rNajbnuHKzeiKCSBminD4o
cx7PLWHqnwyTlLuv8+NEeSl7UcI1W1cB1xquTSFH11bXhoBqY6cvgUNbzCmTRLSnOl2NS2hChPlL
geIJUkSxFxVA83VVAIVcdtoLVdzVRFb54XvV37SUWw3qh+ZsJVJyHtElF21luuuJylIx5Yq6Jjgl
CCpmhnd6+rIXFVAxCw7rKoBay1aSwspRbfGVmtmhdZ0a7CQIuOiZszhfIQM5EQomq2PbBJ3ck3aS
Zqodvdm6c4PKG/0oVypR+aaUVb+kr5VRg0R5rcO83mNTCRcW3E2C/MKzSd84VVb2oqSs2boKuH7u
TZaEC+ervcohTB+njHCn2RvB//Jb+BC3Mm6IvZpKuL7KEn0wsYOo5D3Qzh5DS8cGLJgW5xkVqNkb
p9CyFyVos3UVoK13Dgth5edwqwcikSZrEFjoLUnhkHXzfdpyjoMR0NaKrmWdcjb7VEU4e1EDNl13
dmCFsHJgW3vBkmdpClQDzJg6hzn04vgyMWeSeYR+GoEqVCBSK6Omrdm6CqCqRw2lpHJEu71F7+IW
5peWsnAxeLcpYAkd2kJXTUuo6ok5V2irT5iff/BChZqjFjrkMyRaXgHYesewEFaObbuJ34njNua+
mpcedhETzAwCiKdq/IkziZqYdLp6ydNRdF/FZ/jvQCuFlUPb7a372GH9fju7rjB2mtNaS1i7jOLw
xKks4r5F44nIBE05kOdlIcbiccxelO7YbN25tVYKK4e2zWNWbGBoClgcHpqVRV6O/BtUptLQeBZD
hKpJjvT1sZ0cEZ9I3zi1itmLErDZugrAMqxhGC5QNQWuJimrHNcgXPzd77fS13Gba8pBG6l04Zp1
XuCTFow+msNM34Qzr4Qqe1FCNVtXAVVlRh8pqBzS9nK/4EpmuZS67qtNGxXEWjZOjGvD6X8i2A/H
D0Q/jk/jMgmBI0UVe1GBNF9XAdI6LTnFlo2kRk22bbVRWZFKFvqpj6xuuRYZOGIOkl/r+G4lLSB8
HZ3q/kN9YuFuFXtRRPZf0KrV6KArEnAFqyga9nuP7R1PR7g+VZ662BInprIcgndGcMua4WNsBfca
Q3WoFz9NFsJeVLCFMu+/FPyXwsoP4zYXq8Hq3RyuJpUvDq5sUuldiv/jxQqGRKoNXEpLRdVpQWex
kpXIJfJ1VU7jWuPLhLByXFsdTIRsMpVvXYWlDd2zKFej7xV/RubMi46Oxgwsg2mSEGD6p6hL2YuS
wmbrKgCrbjkJQeWgttdyYk5Dg2ewJqr2nUP4N/leP3NxdFFYCgsiTewS8+xiT10c9qIEabauEqTK
QzgSqow0nZOGrtpoNdmMxW5KUenagPWO7nSmqxyKW4qKig9E0P8fgk2emovDZ0i+DRVQTcFQ8lyl
sHJlbe+4ZgIDmQNZ//w1bDhoLZLncF2WuWhFPAK2PJcJDYYrSIjT71OqrOxFSVmzdRVgrRWPELLK
Uf0WRtFDvG2ltiLgVLp1YRV2MGPmoBQwxMTP8hmMHUxDhwHdAEGLE2S07EUJ1mxdBVhraasUVo5r
26P+TaZf0VQaB6FEJDBzosFKmFSi9JTQhCxwSr9TqcaaaRo1sZBLX7WX+nGydeeGljd6rrKtrgUH
gFS+JUH+S0YuWQuuMVbdllNVTtWC84xP3NiSap0dFimw7EVJZ7N1FYCtkYIVksoV9kcYXkbypTlw
6VAnNs6xxSV6Ig0ryAcoNiXF7pDOK8f92YsSuNm6CuDWOpClsHJ8P6/m0zlJhHbetM31uwqOcHj1
YW9y0tkaRbuYm5bnYM/ymcBxot8VynglYLN15waWN3quuG2/aa0Gg070cIhBvfCliNbX41wdjizE
eY5JascXkeQs95AeyKalFnTK1p0bWt7oObQtdnkoJWzuKLbgHIYzGiNJMDNJ/+AoPkERMSPORE/d
iWk57EVJY7N154ZVCis/itscIyYF3hSuEB8y0ZfeVlc2XSVhmiKu1KKS+qHU2DTlpMlijJi9KOGa
rauAaw2KH8puCvWmQdR7GF10e5NdPGlvcgfCpaYANi+JRODW0taccpaWrlo6PnCOZMlMHtFMz2P2
ogRwtq4CwLVsKCmsXHHbywTPtKnmUCW9Tm+HiT8rGdXEjXSktpRV0FHHPzpFocdelFDN1p0bVSms
HNVW+7Om3aDLA3sPVywjrGAPd08Rh0Ap4nBoMyGWyXWZI52qK3tRAzZdd3ZghbByYL+FD6P+5O/V
fNBKp4e8aFM6yxh1kQbAgoLOn2lXpeIY7dKAjQBqTFhNT/XYsRclaLN1FaCtFTU+mjgY9ufz3sXX
kKmErcRWa5I5nIYsGwM4yQeUzSgcWshsxQBgMaBDUBUXzSj2ooRttq4CtrVuWSmsXG3bbB5reSCo
fngRigkfraUI8ZDJKd2zopycRBDtzicyPexFDdd03dlxTXhR0sxsm3GFIyBVm7q4WhD5M85KRA/F
ENBSvzMZPNETC38MPZTkDbL7Pb1m2YsSrtm6Crh+oIn9KVZKy0pR5doquMMXYTv7dshpZtKtD6uY
Z0WJBP4qgYiy9SRwp3MWyynxd9Pv0wFWsRcVWPN1FWCtU3+aXCypsv65enho59UKTWUq2rqYkuGB
VdqECJ4LlgqYUkARuwrIHYup6gdXqHi1shcVTO1sXQVMa2R4hKRyTf0RMjx6c6zhdFC6HhkcRziz
iZ9avF91+KcNkcDjLD41cYW9KIJ7WHdmcAtJ2dZ3UDY5LRRfBhfWSNKugq7pGFjYTi1HVEedNJwo
RlYCNltXAdhaBjFv9FxxW117it/Z1HHMTBVi/FQbME+HvHu5yY5mLWxmnUlKpzWWvSgBm62rAOxt
GKlR1UpB5acxx3o7c7GMOW8KUDnelUo1Bqvr4gItZXYYwU0bNEw9krcgN9ZSU5i9KAGarasAaG02
kYKufln93XtoZUgC0pamcKWiCYYYmjqIEZ+kdKK9jlAjY38PA3TSN05xZS9KuGbrKuCqXiSezPBK
LeH2FolDJ9bg2SuGcYg+HZDFbZUlBsWoP4EIik4JIeLe5tnf1L3Jkm7/ropNfIbkq1AB0hrJukRW
+fHbjXrz0WOvpVS1ut6Y30qSzqVVQzBLS0LTE2ew+LtOjw4U8MzPOdZV9qKkq9m6CsDW8HGEpHJY
b+OIxjqZgm3lISwLul/QkH9dnkhHOqBqYrwgp3BJY/FvaOXxMJVEnVOZ1ZS9KAGbrasAbD0zuEjB
huX1d3++bCWuTFlO9aZuUII5ry78wzYBRF0Wix+7N8KxFXEmytygpCgbTaxTwjVbVwFX5ctVCirX
11+e2sm7RsS9KTwJMlG0RH8zPqkHwUQpyGRc4u24DGv2YcE8QanHXtTwTNdVwLOWnkph5ZgGK9Ku
u3Y6N35zdf/WpUFShoAwHMOE+UVpcjEMoeHcUPBP6ub0vAb2ooRrtq4CrnXi/MWq/8/DeHPxLt60
8vglItCUuoq2OUpLs+oXzvVjWOE9JbTIyEFRjJid+5lvo6kVmfIZkq9DBViVj18pqFxVW+zb0Dve
FKT2pS4ac5gl+ALzJTzhqDAzOmQDj0jtFML8tO0oaWq+rgKkdVI3xbkqrSeYwM1oDFvBDcJgMsKG
yUi6E+4NRTG01FFiKhn3jrFlLyqnsPgMldW1nt96FOcfTy++9uftTLgKatlUwHXtYNj0sIMJB79U
90IUyrbFJF+PVpcTFBPsRQVZ8RkqI1vLbpLCyg/jD/0NRMTr/ryVV6zZHDuXmJ4Da7hJWxXMBCfJ
9EQSXWPMCsk7zu30K5VesexFCdlsXZXzuA55iBRWjmzLK0wz+dZXWYuKcNyclwrCcV3ppTyEGKXJ
XLhoIUZVC0lk684OrI2wwkUsmfjmu2782P/51e+fX4nYzU8P2/8M+vG7+KG3DONJ6Q+L0l9+XfXn
u9/6i1W0lE2+z1b/X09dTGNqH6NkA6TLmqtfQjs9nFWKRU8zENBlReiB/rk0YnisnexFSTuzdecG
UQor184216WZzTk24tQV9GqcqLYggC85NsLzgd2Uipj0VD5SztRBeSF++XKfenXHptZ9KoWV49rq
U9cwG8vGyTYcYkyGp4kipnJlGlxcOhcuhU5ium+eBkyvU/aipLDZunMrrBTWM2DbHAh2G8QVB1L3
OK1E+RJVwMeRCBSWaaHytCbXWkrJoe5quGbrzo0rbyQ+U5pp/bxqcd8cpN7pRVffTML0pb9KNBC6
2smGV5vMDXynWUPs0UmsRmXK+x0iyWcHtkhm2q6I8INgURZ21wArDettEi77jxefl71lf/HqoiAa
/edXv/xVhL3wvLT7imYfVl7xDxcR5uByJQxFk5ixD4ktnXVQYp5CnooZalfogqaJPZlU+Bz5X+bh
Pp70/mlDpy/hbGFh98mH+2dxnMfWPTKVnxm7mfiuesve9QTJ7So/m0r+aOkhmFfW2kS0bx5/fmUT
RIA6mPIzm0w4RD3idsakT5AUr1eMCJKwyYqQX1zf7y2WP7/qwFdwSQEUkYoknSe4nzb9w1OCeg9r
2uHm5ofOETNhOP2Qr4p56RLVErS45FslP8kiXh2ecXh/AtR+mlhIN/opjnaDeJLJ8PD7xWQ1/hSH
k+WC1xXkEdPk3+U7ZzqxCdeJ6EcQDs70ofdbOBnwz/X/N3J28+U61ofvN+bd2ure77vR6nrmXHW2
RnDvfDJ2d7vhnWlcm24wHrnXE8u7cc3pI3Oqu+Fw1Y2cfbDprIPBJvp1F3qvQ38TxNob3zaCaHjt
Pb0x9x860+vRcHQ91v7w+svl+6fxR2fwcT+/iyfD7tj4ON7/vt9ugsFsEej+G22+C/zBrRsHW/1m
vAzW79bvvO+jQeC5n+JZGAz0rj28jt6tbr07210EA+dqvO1uzWDGwvmbsfbXbD+6Hj598De77vpK
u12M9a6+/xZuVlf3V+H16NrqRtOrjn+7Xfwa6vvAngSLaBvYy9er2dt4Ow4GYddfbYLhfBqshttg
37kbOTeT1R9u9HEffdyYN2b8R+fbeGp0V6NgHFtXm/Eo2Kw/uoN3vPXrxfa9Mest3Flwz47vn7rb
yVPXc/8wR5NgNn07HewDNwz8dbAefN3YztVqdjO7W/w6xNmLP68HV34cfzSN2ZV9Pw5i90bvzLuD
hdc1R9p7c3K3Xryda86vs+HgaqEP30SD4a1h9Dt/6fGnLTJznWB2/zDdXtv7O2d65U9vZvPr4fR2
Zl6NNqOPrhXM3Q/e/q0/nAXzebDbuLfrady9D7Ugfmfc2Nq1exPZH6dr//WiczuxVt3BprsxP239
d/Pt1XD7ztBvnMd7dxlsPoXvdj5Yr7vhSH8YrK/03fuh9nrCR+jcd2edcWBu3/vRKAjHm2trPu52
5lHQWUyCJ320vDL3v/rb25EVzrr++IM5X18ttemH+4gvhH51v9p1w/mga24/rjuzYLWNryJbC5zO
6MocduPZF8v4GjtPgb3rPvW2I6vLRqLNlRvvgpm2DXZRd7G4Ww1/m2ivt1537vwx3P3V+WuLP/8w
cafB/TI2g9GDM3i7m39ZLX5dRq/H2s0+xOu/tpZd96vnv34ytF8H93/t3Q/b3m7yZet8skHo6enT
2vqkm3/sPhpRN/Ru7Xl4tZ5bV6tPsy/rwbelPQp29ven8HXoDbrR7o2+7E6X12P9mgf303HXt/hS
hVpXC3vz4d02HgaxE3aX/cHVEyp0szbfr++7kbfoLjq/L7239+Ob+E/Df70evw7j2dXK2V5b4aA7
nXZDu7sJ48B76o5m3dH6907nSru/nn2I1w/+6vZp3B3bf602+2Ay2L0zvPVt6N2s7397GlzNvf5a
D4bTbZctLdxgtemNzS/u/W+b0ZewczXZBk+o0+BquLtx59faX/rwUxQvupPVpLv5HL9dT9+P9+/M
aW82em26r3eTz6Pl+G68Dj8u5m9t+9Ns/8aw31pTN/BurWsDKO7fRuzBfqeN7Adt9Odkd7t8+j3e
d/fRX/vP+uB3c+x+s0I9MLZ/bzZPendrzALD5VvT9abz4HnopXD+PcTT3TwcDJfJcZj9+r+vr3+7
lsGa/E/FX1lwuKDEyV/4pXQjpUfv0Z1TDOocPVn1QnKpXvdpxGZ0F37dP19ImIqpWZAd68frswuJ
EhPqEAjDJUYGJ/6zC4lwO3cgTeAHlv38QuKGgkSW0s/UNslvJPwT+puwbA5MHqlYCogQ3jpxI8mW
j+Mbia3TTSXeij45PtnzGym0Juvdcrh+eq8Zw+n1yohvnzT9ytz4V0/R5tsmXgWj4S7Ye4/3y/Cd
O1i/2znh2/v98kvkWeNgaq0WwdPI+X4/DV9H2tP7++i7bn/dTR7NmX+DDv5OMcYgGNp+MPY3k+A+
6vy9GHb2wXLtB1ZsflkMtt9nsXc9D81r837SdRbTq1Xkvw35ji/nnT9td/fBD8N54A2mfxpx53d7
88fYur/ig/zaidxdMOzcetZdqNmLwNl1viy3w6dZd7WeaoPu2FmbN/e74f56YI123dlihwLO90E0
NTrBLpxPu2t4vIKBNrvtbO7fQJtzFdr3b117eRNG1tV+NtYDkIi6G2u2CbRRPHrtPa32t9p48PSV
HGdg3E+iK3M3WQbMPBkF9mo1DMaRPwycrSuOL8fkvB8G9514+xm1HN4tt26gD8a3QycOYBCzbv1O
bL+Zbv+cLeYfB3v7ZjDf/xl1Jt/ilXfnzAxue+1+2p0Yg+69Pv60MLUHL9x+3m2tb+t4ezMf77xu
NAzHN+jy+jreLHYLVDnuembvqdMzlh+09f4vx96FwX452d7G4fiDM1wZV9589hToe8RtLIOFOWXv
U292Y2iRGezuN8Mf/iAomObPdZlZaWjAy9ZoZtzn9myyJNV3Ok414rXUqrhQy5qiYSPTd4vYEI5G
apxi9qb67l6SLicSyFgGpsxJOohU3/VL4kj0OmIu6jbz5179G3V3TKHPRQsUfwddJ4aBxUteqKjv
45m7WGxHzuadZ2J6hrPl/k7+2G5H+zs9NPZ3xn4bdyfTwbrrd7T53T3fzbt7zU8fiV/DffRtsnQG
N5vlyI8wbIbru3t/t76Tj2y0YDHm296ZTe5Wu/0keSR/3Yhf5d/c8cYfBfKPndlodesbwzfa9unp
ZhDvvgzj9WDf9fXx5E6b6IP5H5qxf2cMl/c3Tx52Wf5DXyw6o0D+Pt77PFxb42+WsXevV4twcjcX
Wxi6S28UOIMOP+2ZM8Gq7RhXlh9O7+QPY7bcckNu5/yePzQi/yEcGYvrwWIyigL59Hq93xz+5dN4
ssN6Hz3trp44RgLHeJppicS8XTR7PbIG10+es44CKcXk6c1s/HYxudtqN5vxZHpn7+7ju6Wznt7l
vzLPIoqCSWf4dDcbBKN4ubyb7Ee21pUPB5u9ESV/lb93fH15521nlta9n6y07j5eY7KJT57/0B3x
8QeU2YyCkRC/vZ9GgT6eulcrfRvfDadOfOeun6batbcIwyiwB44+eS3/LP9B/q82c+OrvTE713vc
p5vdbPbbbscXw5yMF3fykZ49ClfmXOsePa2F23v92jSfxjedrf7l3lst7kbLKUKS/1D+bqyFIJ89
lb/6s9ecmEK0u+VsFkS7sX519O7T5GmxObkl+RrJO8mH+T7lwvH0drrjuzbqjIy7deTpyaOOtTTu
TDsam135UD4tf8ywp6gWvr/O/yQfjcULyEf2rLN7PYmfkn+R/z1fYC/08V08vR139PhuO/GQ/GIw
52fyWP45/+GK70ryvPzjyd+fvZR8GM42Tzcj2/ySL5GPktc5foln71t6+OQ/muNN/Ob4HZ69UuTs
nEBfGy4+mPgw//BO1d453/Szz/3stfPn5SP549nTzx7Kp0LnKQ6syLxx7VHcNTzUP/96y0cv/i3R
i+Onw8icvD76YydGmaTq7Nxote8evcN0Ec+1685+j3ys+da5NTjS8jX5vz56WfmEs/91GE7tN96e
r0I0MOI7+UifcJTkvx79Lbbun6LAEUtKD+U/lU/JR/KHfCH5kvmvdmfNCSh/x/bi5eRDe7Pk4T+/
u/yH8od8G9safumsNtGN/JMxmjnrP+TD9dNwrV0/Lfb6rYaXbEba9I5m8endbu+Po+BpFc3u5B/l
Dy8yrH03eUr+K/nXZbix9133/3P3ZVuS6siWX0Qv5uFVAnyMCI8pMzJeWDkCEqABienre7tnnZN5
Tt1bt6ufuuuF5cw4SCazvbeZNiAbo2JzHhqHTafbrs1l8fZ8++lGdY+Q/3qDn5fx49oli/R43vNa
dOTntZwgJOykdVuVvBVRvnbeXebolsh4+dLq8FO1SUN6T5Oh6X26aPuFdyGj2ixLMXXf1tmlvWia
onfGnq5y8OmctifZCVl0y9ASBNS2PwZJ/TXYpqkcMASRmXs9rbRKit+e8uffWMO0ufqsTWGvQ9p0
tePT1c7fVv/bbeNtCP5zcTvjdu7PM64X+NtqNjYVRtG/Xvr/4DIAu+wuDNP97crZbbC9Xfrnz9vW
22XS27j/r5+kd9tjw1ax+/1pxkWU0l+f5G0kQ2n3/pj1S3+8/TLXB/617e/H/Nr965hf26SKY7gi
f73E3y7rTxrj523jr0v8e7e5Pe2vu/y6zG1bxvinnqfDcc3gdS3Xocu/jqa3X7dtt1WM4BePuWv5
a/vUjDPGwutpP3/edrHbuHo7529XvK32txHytvvnkbeTtuttb79+7v+1/vOaTejkqxN1+eYZThLh
3Ee+jE6e+94sTn9qth6qZneCd7HWZLHzshvdOSAovZOV3BtzkXI336oAUGYYS8oa+YVP8Zana9ZS
jM+miJtkIXXEs53u+/OYZWI/GW+XSUBfnKfvQVjzXLZHPr7HTnrwuOwPc6p8Kiq/oWHytA7BipjO
aQB/qa9sm8J8godRtMF9GtfbpVbVbpRLeuS680jXqhc3ccJdI8a3rnW+sn5sd6tns0Js0X09uyll
/kbr6OOYDdkua7OsiOaERrzZhVZQ27kzmbphIrFZi1E1X3klKrjE8T4YHUOjai6akJe9XMZiWrq5
HJJwL7m6VE77gw9zRcBDuITF8RkhAqLFOYvJyPnntUsViVI+nFp45DlUecfOdz/2AV/u+1ae3XUs
BHz3fI2T52kW7BCpMmt0QJVQWdFnDvArs3I6ze1T7G1OHtcACD9Pg+jzxooGX9L1ylC07NzO25vo
2s+J2YLCmz+547Ot5UWFEa3VXvRuX8jkaueiZrfpwBK5TvAmW5fnUQro1FYsIsm20OQxjLu9ii1a
r699GhgxUJuKdzEDdU5N7cAsVogym+DRD751UxYc+6qZXrsEIBaghqfexOehVZ+iqFpym1bEro91
Xx+ZL09MLj9k7w1HR+kKMauy+BbSlJ4ZKyDg60aqoWkPZsVevuq7YeXH2cCoKjcYynAcaW+zsUh7
39JEZV+ZB0zQH/30vAZ9nsWqzqNMtIcm8T9NzWOlAaTKtrVUhTrNpTQ7r3J3YR0lRUDjboDvH7Wy
tC3+VrzNh2VOPw2Nzx4mK7dH+5Y+u4uddkm7ziQane9Os6/UIMuucT+IbBM7XWkCVHmg4xZcgs5Q
MZR1BDxvyWRGTbSE1JssBYqwkXDQAzXprMgQBmUzdONBsa4hLWubXKU6yRs15U7bJnlV1cUc9Wof
ZOZTze0POaxLHihjQSs8TK7pi3Udo4fIOzWCTjyr7mVg4lNaV0B3u5Yu8psT11U5Z13Z9VISJVxL
jfWO2Sh/DCq8RLbySinRHIpG12MRbq3cZfyi2DTRSAOwjUeGeKvpehr0Msv7qm3zUWCIjjtENmEM
dCWtJ3SezXuS2zwSiMZxnaq1hM2fzLY8xibWxdhuGCp9e7ydscqmyRt3vRvEeBkqgEJp1O3BLJxM
kpQ9+sfIe51XIScjY48W3j6RY5eeYq+Z8yrtCXdB4GR+eFRi9U4+YxXF/6mLsPa+LpHuimoOOxrV
q7wsQ3xYl2zd6y5zc5kGdFk6+yjRq6ht+wmjvWho5LX9ZW3xJa4FASkwmddtnjCGa2BQ0lYGFE7t
7VQUvvh2UWfFzLMOmnS/bcd+a1lIVi1X6okIARlcaMXr8c5Nj33TRLsl6C7LjPBv4uFaCBG9No4d
Sr2t+2nm4rCEG5ns6FFT67GQqSk3Nn0OtRjJMg81GdHxqXC0KANGeuPrInKqnY3qpfT5MOBc+epY
INORCcJzpSZGs/U9gDMSB+MAeyo76qQC1k3jAu2ko6KuJzKGqvTSE0drPESA1Gw05WsEkxBp2dLG
dh+Fu9JgtoJIPFkehOOdmrOQxJNRxG3cmmyDNxDXW96MmXoasXkv8XGJPzXft6n6Pojmrp22fcyW
52pQl7GS0S412alzVFJKz1G5cQKHLMK8CN9Bo6iEJq7TNTsTBM8Tir3lW5sdhjYdCpjC9TKzESxJ
6+wmDqPbNB0vTR+lRIqwoXEiS1P5thT9tqs7Uyi13FdB/NZnQMlDLloAmKCIxPYpXwf/SSXyA3of
I/D8JJkzd8g7rJmsKsUcIh7l7UDrrT4xX+0WPfrEXYeJLn392qKb7mzw2RPeAgBlUdRTIJNARz8v
VcbzZGpSCkz2MDEDuNCJz7z2XjwLt8xk09mN3rOuGnbSb/aZAWfUV11KPN0/B1W/kVrzmjoDeIrG
7XZxZqLnDkDnlPon+xAr5ZxmdDD0tGCnWLsS4M9UrdKSsc9O/jr5BHk4aVHHj9O2eHkr0SfnahzJ
oBz/sESX1Jp7tXCdqwRtb+Y2JfXID9x81PCiKIZGt4K5M4a/I0AQdJ1GkpksK0UFBi+KJc9DHuid
0awt4EkftMty66/jhadtsbKQPfI6ymHtGNnWNTy1oqlydLzc1olLZ5XONGzZXbDtxGYyYL12oTYJ
d+tUfdjiVdBwyT6svrsVYac46WxHzVp91jY6Tf4w5DMHQjrw+HuvOydPlrWl6CnDvkIkQGrpPw8L
CBJetbrokpMfNy4JVZURs2ReaRrFC+a1ijix/0ml1qOZ7muSpNikpZvu18SRCOHFJyBq/WGb4BHZ
uC2dKH5dprWMvf512JaQmHTYdzW+cDJ24D+z7azS0CBaH18GG2pig82nWdDc81TMxbSC7FJeW9Ex
HVKyzXURDOxBP7nGX+5TI8qELeYo0DcSXs0lDInJzfR5sm1RV+GSt3F1CZKuxnDjR2jQ7lFxMxQa
eMXM23Xf2pDvRtZ+qHrWHTfm3Cc2/BJOS9l4W3100+baMgDa+64utzW+F9rpdmG7gVNbz9X1TUtv
uhdDgmDpir7PhnrSzMWQ6pQEaftNei2jawhHYWw7RYwbilwLsE6pkznUn+TOsuElBUBkYY+PcZ2V
zejNdwNrJ1JFPujCebi3jRsXdQA+eHXF8wjPQalY58aYSxYoTeopoJ3x5QMKLHzwtXsS1W6JrQ97
xuGxMjnm1iW94s+We2cchM8WPC6R19Gtr8+tP32RM27lsrQcXNAGyEs76qlSZ89vnsKlm9BGTTmz
5htfPsQzP67+8qObHRAMieODAvQO4zAvNAh5QljY26KPR02XH8EKA+KqToBwC1/TrElo4Db31ZQ6
tEkdj6hkWskwsIzYwWlB9A7VQcGFdrU4S7kNReyG415MtEtSkM9OcLBNZ4nl5wR3pJvVjLZeN+ah
CtyDSpZyE2Gwh40DJ5pVd/HAntJw+mqTFg3AA1ec4sU1XVsy62h4PvakmjgG4huflNwP3doeoLDJ
6/HAo9k7mWwb4M8r2rGFSJ87NBMy2CF8oH74PgsVPIze1XR2A9/Fy5L3dvo6uDOMCaQHilf5Vqcv
iNgkwrqdGOVurcMYgUv/tIRDmjuDvKsD98mfe5sH7vAMQuVbPU6cutIlMmneOpZJki6Nf3ZCVbit
b/dNvxSbgpBANKw5YU7rew4YetkcgrrLb7ptMgJjGBeMyzPGQbhbcYrXLRm1IstIC0dBho2kYTCG
O6Uy6kWjBIAwi7x23ycDLjuayjqwhniBeOqztN11pq/yIar3ttvW3PXBJLnVBnKpZVvhTv4Di/Wl
qzEYN4FzsDxhd5JN91H7Taf+vZ79+GMwJLRrj9KBv71wYN0b+75ugaBm0nCOMqgu0mhDG50EcZIQ
iEkXErhoDpnTqqGN8GyuZu9KaJPJaTk8k0fPnwVllQ8JCK4hjAbSXYmYMCcOyMSqwngdkIaZgRV3
+Qk6Kig/9FbM9XpX6cYth7r72Nit3g1648Qi/vGBV7wacQr9kFN0L3gHno3ybgbcsZgtH3nz2a7t
i1uLOB+q+YdvvHOSTd7BW6cfcf0KOJ6X4KV+zP0SfIgaZSl35NWxXIJi9pKNMDHauzhnKGq0r8Pq
5Iz1WZppKzLr1rvUuQNx+CVbR34H5KhsoyA8est4N3KIGfRWH2qgwntg9J8jMa5kNltEJvcQN9W2
SzL7XaZyzbuqaNz26+RzTVQYA7TJ2pBksz00nfmm+yor1bKc0jUirfLb3IsxKMgk+xo7fS6YJY7O
7qB/2YU6xojZgTSr6sdU8w/Cr/azl76GIwjNCUEyCZL1RVcKX9W+evWCi1WTJInL7yd3PMNKt1QZ
QHeaFZ0vPojQ/4xs4LMjErKKqaNrOhDJ2+1eON1IuPGa/YRM953O8Mkc71Eb7lxcFlUXuanuoqpT
6GSJQ26b5mU66KXjdz+3eUktySbm/vDrrNqvmrzXS1PK65VuO6Yt+Gy2ZMmVmSD62J5H9Tx24XyZ
vXlnEu0TBKoNmTc+kTlmDA9Svzpyqh1SwYtlyibFNJmFLO0pCtGrABHcT95SP5rrYu2qRz3TdOjF
Kann6HJbAI7cKFs3eKIi+ce2IV7VbrMNuvyf2+yWMuKHrb9TqUNEGlUP/XVh0Rhloi7oFD5MvtHl
0vv+ZbsuAM3KfbqCH76tjqYJLkwn7cMMvvq26df2MQ4/tnB/j7dNqaP8SyeXLe/nURS/jg38yj+M
dQRt1PWQ33YEJA3gvvzaEvmiJy1mrjjcbnzbUTUzgTcW5AhOZX7bdNvZcnc4RfH6fNsU9bK9TxIn
n+uGPQIrFAlfL8bz2sdZLT+WVlWH2Qvu3JV152WJwsttkW7oV8LEUflrW7dOw64aQV9z12EOkYBd
zoFjjzzi0aW9Lm4H2zYGnVPxYoW6gw5D2uCjdnVMNnDCu5/rWmyq1KILqbztb2TkwzNaLmxMH7YM
NmTaQJG3yoaXLOPOQ9Se6utKgPDm5wKh1SfLmu24hh3u0NXbmC9DgMHhz+MWDiFUt7nq54USV8Sn
um8vveztvRRr/rNFbRKinKUxJOv68UHA+3oMnbR+9Jl4llW9nG6H3RaxEtDVpYPc31Zvx3rpYPJI
zW5xO+u2zV/9LncEv+vsstDMrbNLNwTZpeZ44CCw73Wls8ttu5/000M8M1Kx1MX/uB4GBdVBJn5z
dzsCUeDFbb0AsA3an1hbs3fqLL4oKZKLHBpVeE265Yixkstth2fYeHBlBMHW9bjbjpq74b3qFA0Y
Nw4c/8aUYx8EdGpXeG5TdP51bKNUQjI+JrvOV6xMVwiPNqdqHuUQpfkSrhx6wmqoaWJUVULraOmo
VPtor4vQjOYATGkgzbK4/xfE/+67uOY+jH+V/fwU+vwpCvp/RQWUudk13Qr6UZT7QdLOfy8ESCNo
dn5XDtxkrX8//w9VAGSpSARCDioyCJA8cE0L+VMVgIwRpEzHMXKrUWgmxF3/UAVgejXICGIX4uUU
i+sD/aEKQILRtdYqpLSRhzkRkeP9b8gCoIv+J1UAZhn/9dev+Up/UQE5CKX0MNZ3kyFMHRj8cyfz
dyxaibT73oc8LNpbMIBk9A8C9mdsyYN1ixHh2fQeNwfrHyDSuWrXPPnQZF/sUFTbu+8DxYAUbt9N
j1m179nLnL6AfD/E1Smqv8nwO/dIP4DHJU1auIDnDMBChGx5zGgc7brtOD9HLxEGoWajji/ObTed
Kh3PdGSzJkyz3B3B/wc/Wu+liz9kHhUxTfxXz6NBcuQLHeeJNG0ZVfDwaP0t9XMGpAlO4Up8SI5s
lTNgLhtUR7IUcjkgkqfLJcT4t+RmufSZIAhAiZu+saouI98/9Zs4hHVP5qihrEseMie+lxNuIJn3
tfezbzr0TZHmE4Y1OsTWK0Kb6ySICl8aQIRV6VfhOQLmVvm6QTA0EEfi3wYJGTryMUkrMPiFk6Y7
ln2M0hW9PyCupmyaXysH7jjivynuj7YlLiQ8m2uBEn+o8Ca7V0jRiqAFyti8hNvOGWwOuSgNgRZt
aUta/lJngIG2JFfeN42g3/Em2kdbruGw+xMUs3smTqJ7RWBLRAcwV3b5kjTParZHH292VCkRNiLO
FLIcAAbAYBCZ81AI/ZL2V5eqSKsXlhVudQrmXf2l0e6HQDl5BZ4zdg0+rcanA/SQS7VD4N/J5ygi
KcCciHAorSQJnmz9lD2Ols4ZGb1cmF2lj0D1qN+Xq4GWiyaAOpM3Cdesvb66ACKs90A/+S9z/dWk
H60JSS1knuJ1shotROdt21I46Immuilj/HE2PDKPEaHKtPo69LsKjJNp4jRP+TsYFn86MX7HujcP
nSA81FebWwDTJULvR/kyhaVhx2xZDt2Wlpsi8phd+jyi3rFlRN9DFjYB8uuhGeU8wkha2qboJ+Ke
bd6QwXzowpG6APtNYvOsOaTua7JE0BZvZ0A3hNdfpXvsLds3kG5K8y4GMrP9MIYkWqjw6dhAMA2X
L36Is3Kujqv0IPB48rf1knSIIdNhoemVq+m3EOrnpBb7m637hxLzL0LC3200JPp/rv7/I+2EEgsV
Sa6JIJ7rwmb/S6Me/xe5Bn87/zejnl4rh6FIo3uz6n8x6hnGB9TWTTA7JvLJ/mLUkWKAuo/QhwSY
ghqm+DejniBXH8pO5JlhotR/S+uFwnP/bNRTTFED5RhGlgDm/a9GPey7IGvdpL5zwzT3O4X+Alu+
kkqhNW25GCBJt6WZd9K4e/5ZIba2aI8JmOYe7VPHH1pii/HeX2Gji6nedWjLA9r0jLYdDvmAyjlE
nr18yKuLOsJva9AclVwPzQjlVZl6L/W250y9cQY6rp5CAhKMxNw92LrNtQ6hNu/8u2gKER+fpKyp
Dxplp+6bhiTqrpqK6aM/E7glLPzuRQ7lGwicgETZa9OXCgBf8Ai4I1b3ss1NW8zBbli+mo40H/wX
+XFSO+2BNCRqEQRMR7Rv7AkgMQaO0XtcFKIyqF2B9UOMkTpF0Oz0mE/RQxMeJpdU4UfkK8xP0wzx
ZUSX9WxfYXnhbL5U8d7braBgaSuJ0x076FljvBnaeHsuIZR/gxfw5AWG8G/CTmSzAJ4RUY9hrqZH
gPnReLLqbQXp7HK5l25I1fwc10UPN8yMQ7m0KbXLnSNzr35PgZj3sHvD58m7C0SG3l9EKRU9HYDK
Jm+8JQrYvBM/mPUHoIV0+JLWUPWT3u5AKcw+AXmk43L1c6zCIeYAw5xSV8Xo+kSnCyJyomYKLXwg
8taileQIUcIYlocu3zqgIWAFrroeYDFkg8HLLANn8QCiFvGgGJY7jJnJemw0dc3oHZql8BinUQ8i
14xPkc/yqAHMS2d/hGY2JnOwHTYID6uT1240jBVlBoQDxho/6oqx8vK+5XcqTu/mh34dSzUyvNqW
Ilul0AExjGQvYbhjEsP8yQf7NSk64UPylIznzC9d99ymUC5PW31XpWSoDNUJVMGVKIR8zgAn2u77
FtGGFRo63RacEPERXuCfRiQ8NWZn3cfFI8Dn45Go9QEYXnXR8jECDqMt2uinPrtI2GfNJhrWyAyY
LgsGiKNhQ86alv7nWtsAUmdo6FEpBqLy/8naIkv67y70P53/h7WFsBZuMOaQgIlMf0718qcL7aJK
AqZZizHBdPZzLtpfLjSE2JGHutc3W3t1vP+wtv7/wry2yAlFRWzo7DFBzL/jQns3a/pXYS0ePctc
VN6+mtxrYe/fXejAN+3oALM7K8mBCIQr8NraqfMYmutpUAfet8EXMKEPzWqA6Wn+llpeOn6Uj6ot
jRn33ZrlEWLbdkhWJGTp7GUAqDSAowZX15+T1QQFbyAcCqxCFN9BxeR9GVRwZGEEG+CnH0UWPUxR
dkyG6gJV/rFdlge+JQMg7gl2csvADgTD+FGNEXxaq3soKRpGoy5me7zA+RyAtDiJNfmuq9DeZQqx
gBBmugjtA/5xQAM5HFlPfoz8oEV8Q1toOtJFQuzmFSbQj+LxyTr9MQGEPG7IpZLj5+CKma2PU6AO
vcr2K/taee1h6YOKLJt7H6fmu5mhcO/X8J6vUHuN9fg0tIDSO6BvbAw/ZXK5hwJtpOHkpwTkNtnq
Pr2KWU2uQWJKQBpwp9b2w+IhKQHFsqFLSzJz8aoWPtO48hi6rh4mDP9B4mmMEftsjL440F+BfQNv
GWjH7pGblxtx1S52OgMj5nA6ckZiqPXDBWlEJvgcOXXRbQ5NekW3bM65H1BA0G8jxC2gpWFqIdF3
wG9nYrtbe3l2enaQvL/IBAE8eA5rxjIYgnLExxareG98KGWs4zRUNvY8ddWlA0NinSAjXtoC5HDT
czch1GkQk82eAk8d/2CJv9dzXPbNhnHV2ufQeq+LIwo/tCcPgHgsTtvklA6cfqmvvDMICCl3dd2/
2FXtjfLyRmNUXHtbclPnyKgklRU56Lk7UYNTzAyJuOtO+TJWwQfkLQKCc67ZFqAAHINHroOho268
IUcw+xpAOH7oI1t3RMUBxvmQDachzLjKXQzbY4rsvQ3EjI6AftoIPGkytR/Z1jYkjZ3pOGaiJirD
yO3NLoFkRJDa54wK66m7/1xbivIgyCJHPVOUPwyuRWf+leeKmVX+bkv/6fw/bCngCA8VZ7IEljpF
TajfkxSQb4Bs+RA1aX6WsPjluWKO4auBRaUwTCX8s8jxH7b0mkAbY3oXFwkPmAYG82z9G3CEd62s
/rckBUywh3z86wzVmK/6mv/7uy1tpY43gPLZeRijDx33wzLr5oMKNTpkUiGOCqGsihfXLRN3nWC6
4Jh0a+rtjYv0xypuOsj/XzX8hQ+Y10TfJRvXIIGhZWnQNY2FzRiW/iNbE1lEC2RLwwS/Yl2Tq6Bb
/Fg3CeVuGHz1oqoiIpAgvz2apsNdMpgCmMx+mywBO4h8vt64cAE5XMBoYduhtaNznMAWUQEBzsPg
z/4TJAJmt4gE3O0WU7MhTbeO3zWwjo3DJWzTEfl4cUhN191VTcbyNdALLFL7hm7VHLM68ggyDzgk
Auw5raBGbUf2kUdbOTjBWQTZiTdZYWAaNw0JnAWpsgyQgTHr7ZYmO22GUTmud2PS7sNQvSF7g8bM
IzYbHpK2X/IVvBHvUqSuPlThXAL4dkkSrNQEDHZ+BVMoJ//oNRlE3QNUkG08BHQbkUG6ZDvjO3Tu
2clmzWMXjV9AUr2yrgadmaa51WlCq/WbD6bAaNcF+8KeHCSE+qzJ56t4wXdbmlQtMkzVOQDLgjSr
J93DRdsC+xaGYu/gKw9ucoy86cwy9qgz79M6gC9E5qZ/+I82DphBAHFdjLkE/idHy4/9/8I4/PX8
34xDlKUomZD6cJyuftFfsMrMQ+UilGz9R8mEPxwtGAf3WmMOoe11PtvrTHy/GQdkuyODKUygusGU
qP+OcQAc/c/GwUOdFiTlQ/KIOgJ/Mw5aRimy+NL6rnaG7hTx5FutIEbtxwmstDFv4RZvpWPbO6Of
a9Mj1mveWpV9hJYNQtXuCDXV06D9exlHOdKknlZXvUeg9ZOQFXXrQSha9XTp3G+u2z9E2d5J1vek
bz+nLoMEOxoQDGTaz8cAsqHNi8zj7OiyD3zIiaJ+znU7zl/W2cmoCAD9u9IDHjkyyE7Ym+T+Sz0P
x8T5mshqxxwX2TYBP7tb9xL4DCyhurcRUi6RUOSyZTdLMDJpf1f5nxchyFUyoOF+6QWqEwbRjziw
yUN8s5LQfA6GiGhgZgZW0mvbXWAa6vSQVoFGBAy51+7d0n4aISULi8R98tADxcxJiCTxbL2fBraf
5+fEffYQ1C66zKDIm9l93amniZfVNuWzhCInawptjiE/Ctwmm0pH/xiCp2QrBmTECHFNae6gxZxn
MqAGgOEPYXzK2MmPEPwn79AjvguojsyUgmYZSlsjfwd0ovqWsU+TvVvnnjLEXC4kPxolBby1ht09
Duw9tee4emu7Pvchj4wAaw1cFHHX7ZPwIUVWelJ/cAEHDA5eD4JIRyOfX5Mg0pRXthimcou/pPyr
uy4gzVke2KCYVEPbyRZTCoVUBwFrskHF5hbwRsG+u/ugA+3aR/tMT1ALiKKX+tS4z3X7VVRnB02r
b755sYt0y4+yOVRQEi5ThudnZw4BDO9Pc7hSzoY9h6Mj+T7u/HyxO+hHiKMeLKJOjM9kXPZ9O9IG
orR42YfD5wRSGyd4qOa5cFYFo75euDPs4DniKRbaaygBogD/H0niiLwdlFxQtgdywUs597LceudZ
q/gj5hM+T/1Y6OTrzL/Kye65ckgWfPC2OS3Wyklpq4TzlCn1unnD2R1d726Crh5QeXhKktV/Abb1
5kSzojOr3yfdvmoORY051dWzdcKcJ5L24MJaKJ4hEs6DbC2ydEPD/JGJj2GFl54uhQMHElLZSD/H
5iukHwSjN/nf3J3Hktxo0myfCGPQYpsAUmeWzhKbz0oRWms8/X9Am2ZTjHUb7+7SZjFt3axiicxA
hIf7iVFoJ6lNvEiIHaZzAunnrJRWkTUd2li9U6wdob5i7agDntSixzwd6+VtoBfpWg1p+fEwFwlC
hV0fKtN4njM8W10dHufePOVO/ySX6X5s9KeUh5+mpju6+mpFZIT4rylwfCG/t+yfszz7Eo/pLumk
aGVnykdZ9Hd5IrR1ZpTnuFBuC0kkblx3u9GRvkyqvlNL5ci59mVsku7VRtykfXZX420r4zPtwE7O
g4RXsD706wqJV49erFzzhFw/p7ghsLuIA4IUZnDb5HsdmpsyFluU/L0UTLgohxS3kxg+FClZ67H2
lCeABdpI2cRLkz70neXGtiiPjRYjxXWl9lJGelFhLeTh78Tvjf2WGOa610PfUvtNnDvrzthXVnhq
KvGUpNG2M6X3KGqO5syuxS7kK6sDjMErrU/5jEqY7IXWnlQ7c/ZBmLzykE89UopiF3K6fpWY7V3V
zzundvjdLw7BaBcgkxuy4bYiPog0V1wSzw+lTj1CH+kGBS9+GXu60mNKlTfsQF3RmLnnBMUhKKPV
wO+ujkAnxJnYikbN0PskX69SnHemgnpvh3tCmPssI0ZuVtixSrbdzA6xxmQGvyHCXIx9qjC3/DFj
73Tt55/bGICx4flN1IZLm7b+L1MDdPWfG4NfPv5bYyD/Z8GJ8tk1fplfT8Z9p8BATkAHt+C5W18p
sn81BsuJDaYJh8e/xvUxjV7/r8YAphqRZ1oJhHDTWVafvzM1LEdWfpoavv/S+eZ/nBp6bKwi6TX5
OEaSn0HVySIUSlteB8lw0wcdNSfZ203KEyi6lHa2SUkqO+Mnu/1NJeGMnLJXzQClI2Y0kGgb2gNW
o9CLJdY9SyretMJgFZf5rp544lYzs3Wz6ZxDy9JHU/EeVrJn6fYZjXpEpRQU/chqLqVa3AirHn0r
zSQ3L9TyOOX2Rs14m9Zp+DRGhkFSduYvqiIXRt2rk5RnRW/8MdM3tTQiAkSuKTuHXLrTwmanOI03
27KXjmw1a/tkG8GxVhClpfSgWhigm/ZWy75U8p2uBLTa9XbO5SesiJ4j4enWc19L3ml9wtWot+1q
smJfOO/OKAl6Ce0zSQdGjH7adCJ9yp0c/6/tNbO+MyxigCrMIWWSt1M0kFwMjyZeVV3HrhSdSsz2
Q+FPJppyF2uuRghuyBpUhpriKFwputPm7ovRv7TWbLuWLP3B/fvSwILA522kgsL/R+jAwsj6pX//
5eP/ept+JRBYtgZmf9l4fT/c8580/FcQCzSm/q+gq7/fprrKOxgMCD6FH70GXILk3ctxV9QIKIJ8
rb/zNrV/6d85uAOeg/pEmUKG+OltWui1iIa+yo9Ggdh2VBv8aVddaVvNU9wFqvLSKMUwnPo+zCKf
iSIr7zHVroBuZJlfO2QRohZzsTr0PUkfBYhArRjxGmNSucAKBm9WZQMoCRbPwBzTjdwlxapXY3yM
AEBGuXRWQ46TLC2NK1rE2p14FmrsiRvyJNtOz5+lUkrdrhswDgbmUVfSdanJhGmyxWgvmuteQA8y
CzJquZCDrZHW9vNUs26l/Va2BCi7c6ch4XnRNH2prOo+r2SSAul4yUzlHM1NcKMNdbmWomKvcyrs
2kyceG8UFl7fJF7CFnQCOBdES1RYSetVXcTlqUzqYlw1ZfzERG4eat3Ob6pkTjdhKed+2fXE7mZl
2sZVTtqG5dqVgg/aK/F645qrw5dIxRNZpbpxguCP3gi0Bl2BvlfMWX4lR3rti4Kl+KhqzeIc049N
PMUPSpEE68Yg0OTMqLKjbLaAiVr1Suu1eVxJuT0fUx7cmN66nF13qr2wkWS3btMtzHVFYpWFfFlG
iYd1d1oBI8/pFppru++KXVGH6pU9TwURpjn/QoqwXs2VIvmWtNSrIZU99BH1se0Gda/3zXTJ7CUB
YAasyjICW4Kdoufwi/InbRKgVXQyU3XGLspQa6/oS+F3o01Qr4A/UwRF7faBFfmwNo5mTKet9fL9
YuMm3nOlydmj3efEMxrVeKh1p74qwU9g/xD6O3kizW1RwFyrq3G7RopJDFIu/diYtU0kS5lbhOpw
rvUQ4RiSjLlN9Sz02grRU8R9tMfxjh5rh6RMHKvYq31T7fGojic7qs+V0jcuVMlF2HKEr2DBnEps
zGoO1azoIyLDg5XdDGoXbFWVkJWVmrj6IhtQVDbcloFoz0HJUypFHFK6WIWWpgSnuMQ+ZivhvBtK
Rf2k6zfolLB2r8aGTeOf2ybJ3Cu2DGXZ3zvOclHsn8RVeaEF/o18+er1+vnj/6q/iKtLuYTm8rVa
LrfivrVJIAh1NlQQCAmzff2kf9VfDF2cPwcOo8Bs+Wro+tYmLUetbDQV7griTYMV9Tv1FxnnlzZp
+dZp1VB+lQUp82ObFI3GGERyFp7qiGAUU4Frvxq70C/ehnIzUA14bfAacg3o6zgEDIxAq8kPvqTK
xepN15hCtwKul0Wrhq3thMHUyR8aQiHdVrBaxnrvSp25dyrDq9TmOkMqHcj6Zfpp1H1busYWTyh2
ayrlOmMSUJJwbfBnee1Cxpsbt2WYEV8wZTkC89nKetewdEp73YCwF0Dsq8U+6d9tOEyN6mE7r+rg
OKbVhuXyLPj7i9Uy3bvKKTeGQ9e9ivRQGxdHvtgwCw124YU++Gan9ysnm58czKG426/a7ORIBD1B
tTUx++16fqNW5aZwWb7glj2q77K1VVh6JH28zjLVzyXZtYb0ZDaUM9qoYLoL1conMMR79iTlwx6y
lNcwrVsheTNyo2uNAJSvJ29yi0c68OXUtUI3Md2xOUjtNSJR3fJNaKf+dmEJmMcrFUbf+NHVuR9O
bp3txLY4Dl55Dg/IqvfZpjauRusuBn+XiG2OjS5BR65JRVjxrpX3eUIoON049WWyT8W4OOHubONY
kCVa4HkRZrAB+l3tzxr2qx6ui2ytUjbtYbZyPgkZuVl8GzqowR9jTESSX/307FTrgOpRvg8VukD7
mda3cdT6hva0/Hene1Sr8qnP9/rw1OX75bNN0ZtCQo9VvGFNF1E+KTj0lWrdyhvZuS+bdXobWFfq
dMI6khe31niyzGP9lAeflnb+kyuUZYGHY/3B2/XfBrmv5LafK9RPH/9dhTKdZacEYY6zwvaP6x92
4mCqFivq11rznRt1KWo0bzLH4Jf/+Pcgh1GV1RDs7MVrpC13TX+nQ3T+FyX1uy/dWga97yipZdfk
UV0ZwWmOYBIN1dUg9BsrStZG1jA1tCuRgRMIQ7wZOXsYli0EiX063n044dcTU+A3AUkMDItTOOwn
DIxFlmGcdG5qjI3NzPs8JsSabLg259m9tq2VD/SOfZzcL4wPPR+3Mb7JNBe+FN7T2UG2UPlH4FQR
vpAox+ze2lDkCGCdbKddF/NkHcIaw4zJK32dLa7PKkTk7OwAPacLDQqlPm0zq2D1u4x0UxVOIEo+
AsnQj2FjOevJ2tqDOHXjfCxjHXWD4MgGKFc0T+EW+/DVZDtA4tqLJJfPStTQgVTnzA59055vjSS9
zD0+AtFi2onDa10DnCdVTyqD52ooiee1rf4xCJEcBPJIu+gk9aKYTDmAVBQrtCPUlBJZpUFeyZFZ
cuQW/tw+xRupywPNlBbKqwRpBickjqZFrZHqgXFbWQ18wQI5R5QKSVgSSgBQNhqCj9XC7FwUoDgf
PTsyd2atrm3tQ9LTeNO35sso629RZm+GKN7PGNIR7oKrzpbi9Sxnr10dHMgnF944VLTIkHs8lcR0
xjztxnqDRh8crLFcjyH1XJvY81tK+SBSXWXthRdpyjAcF8XtrA+7GhuTmjxLrNNmft5OIPsJnoex
No8drsk2lu6k7HViIpCDl7CSNgAJ12JJKasF6FXdtftqO7SYuGqx68FnyTi8OEN5a05PoXptEjSF
N7ySCiRovA8GId2pLYlf6fhlNyG/HYKym5oAgGMUvl4W605tgdB+NmhvCj7fKj4AcDwpaSBtpTw3
0A+TVUh+0WHv2Wh+txhUo7S5C2PNN3g22su2Tp8v/GpXMmLqn1wrGZQWjyc2dg4z/Es3p1Jxfq6V
P338t1pJy2ZyoQW9ixqsLgcfvuvmKKGOYaimQqFYGr2/uzmup8t4gez/XtT6oVaSUWME5+AS+zvK
6G/Uyq+3jn4SvRD5/v7WnZ+m6RS5qJhmtl2hs1OeguY4Y24OtpnyTN9fJI8dWrSkNpumwcRzG7Gf
WFB6sErWSTlso9nrtkN6o1v7MmbYdufqpPPCFuevzRO+/yRHEDuO8bEFi9xfNwSW2/m6XGKHtIhT
ecxYj0vvY3iw51fs2AJQBZ2aJbDPsEhoL2pwsnXSkjjsVtm46oE969HgtpTyCOsk4BS9ujjtzjTv
CBaki3npJq4hE95aWr1jnKSk0kFq7Ro/z1V+jM72AO5tJU68j2lNQd/Y+/ajAyFsi53VCmx7M4hq
Aur6fZ+S61ETN4+ta6uBVYLh0gO0zTosa73YAguNsKC6AvlvMu6qhImOviim1ouV5bi1upU18KWH
CiJv1m6CrF07tVsF8cpu9hYmdawtmbI4c1bgVkqD8RjDkyvJe0ff6yNgjwqLpNRgOljrBH17cait
m8K4nnDEMtuvon4nm8cGAVC5E8EnuYWQvPESbmIE96YrfEcluSTFT9RLRBg0bA9Svzane33sfAFQ
JInYPHnReItRcllLWnCxn7rutgLn6ORAWVbGlu5uJlq4ZHehNMfh/SR7Zn/uHV9UVyl+oU/V3ODd
xw1FHSfricyOd17ctck2cKZV+ko/mcqgtnd64lcvBc6H5HpQDw4ZDYgu6iEtdkaxDSXXrl90vkwR
n28157nMntjorHAOGb1GDT1r1lM13XXKdWX4zTyeecLm0W5YiNDBPfKhFkuu6PfDWhs8wrRq6M/q
pp1fIXhEGvHCbWVsA0KSeIZKDFKe06xj1oBEKNSNTXK6/yyjo2r4+K8992L0W9PY5moJ/JXIv48J
dCJ7Kq/76AQlKI6fcvuxxeucETKO55SV4SJ6utG4jsTzILm8kogqI902Hxpp4mlHA7QN89od+G6D
AR2i2FZZzk8VtnWV+flILKI9ZfLNzAxvPWv3aR16I5/dbh9wAlphvEo3SfO4pIeV+urPLdgK9iIT
GdKmb1QNSuc/jd/qIiL+WLB/+fhvBZs8Fd57dE+Tk8Bcl/2uYDOZU5ctDKGc7rEXw/zfBRuiMjos
+idG+R8ArBoAZ24jgmA1nd/2NkFZ/WX8/uFLt36yLyijGYnZiYJT+tRfx8I6gTxNtrPm6tNqIeTL
IPKdAsdR6Q4DgG4H3d2JrgP5nmEul0MsoDdW9RxXV3K6bcPNQEUHlMZqrfJyXRDSbVhkpm6Iib6k
3WA/rcS7BCw+gX2Bg38acW8PX5Rx12jEeXizfzVLw6pTELmwd0+mXzp7Pd7L5d0SSZHHHPhNfowb
dZ1KmL0/U5Dng3mQMHanb1JMtHEfqD4J9cE4OcVr/DnHF54qufWazc9QQunz3Ni6quu9HO7Kastj
gVofz8YuQ9kNWlSxcHTr4ckRmzYf/DY7lhExVONendBn54d48cT71Zi61TysltV7y1xpAbvCfngr
BvFYZ8WbVvXVisjk45JMyz3F2ymPRQ67b1VdQJIwX9soF611M+M6l8+YFjTbC1jBZwOShssZLzfG
4trM4RdS9tt2WP7MQ11sl8ACFwzg7pREiQ7Fu155i1vE8ar99KmUdy2QM8G/ifmB0jASuGzxS27L
lqeQvcWsIH1RAiz3BT0qvxoiaA1Ulrp5T6YDOd/Kxx0v4nWl3JQKrgDi/MNtXH6R1FOl73LTlZLN
rAPhUNwc5ElMlIly6kA6jGJ5bfB/YgbpRR6KhxsRuI7V1nMVsTInW2edxjq5mmjdlU+8HrJ5mqBV
JTzq1/Hc+sMfXIQwbMuACUnF0cUt/sl/KkJkMX8uQr98/HdFCIsSh2U0KO3YISkC37pGhUtSKEoy
dQ/BDzXvWxFSOY1sEFGy/vvv/96T8mkMShrlEn8Vit1vtIwUrl8qEOZKBlYI8yxg6FN/HK+LNpOG
thrUY8XFj0y1zmo+3UdcyzBDfHc4URH5mFsGCw8hECvqkBQdMz19tGLTw8v4Go/KQ8tjctKNg0PD
Vzkmb97ALRLlM2T3l4OD+wrQWaX2uKaTXKnycx5tbNBwcdB5UHhWpTTcqCklw2qD8zjBnsmm9ymb
QKToJFuk8sUC8umlMmJ/YQsM0Fh41KYjX3RdDMF1AIejkxhKl9B4kt0qDYGjKL3FR+jPClIbVLpU
/SCEtQkEcZOx9ZFELvZEvwn5SQeyORrtXlLkgzOqREjl9HkCFqKFHw3rWCNN7xjgrlTT/AJB6siy
dGeMdLsBaT07qH1V2LSO8WL7vK6SolzLqSJ5NqYFJkBsn+yYuvFNsxppqw7yeODwAjNa3dVrKS6k
bZ8GxtooKAIW9zF8eRbXwoiafTNStuXMQP2bx9EVltXdkh4YKFOW7ZYDHVAtO9yMaIa13cXrsiYV
Rb9ljE3PsiO4lQK4SXIVF1446GdVZ1mrWaeF9zGTnLJU5Qof0SaVSSaUenY0a/NxyoaroeygQph9
Bh1Ht8FosK4Q5XRnF/ZLUzAVWxmfWrpNe6KIirJLm5lmBmiSnF3noXRPtn3rpEBbLVEiEVhbi2Mu
UjMYrobYiSFtrq6HWT+MsP4lm3k6wmtfFjzu0pGBJYl0r2HjjZ6Y5jjCJlI+TnAtZCSJSQk4P2Nk
FyVsXQc4tqbXKQAeMYMBq5y7SaUiptGhdvTMtxJ9Po4JRwHSMj+HkVbNLs4EyVfUFKnExlOGu5lV
f/HIIp8DJtuek1WHP7UPw1rO8Ejno+LMlHGN/XMJZLr+sQT+j4//VgKpZrK8eEXYJkLV51N/K4Ha
f5TFSML/SNmzCvm7BOrcmYaA71CSOTT+dUPyVxVcIu8LVB9rCxkfVuK/VQX1n9cgi6ue4ZwVuWVh
dv/ZY46js4LINGenaMiYJGtFbtiYidTLkXk2outMP017jdmC+RFhbvTRuDpuMYhrNW+eeOXZfh9O
TLFJgmtD1eJzDK3pxm7kJAHBmdebxELnl83wAXSteCnG8mZSprfKQunT4tp+L0UdH+tcs+4kkkYb
KQCnCBGT1NlsRZu2ioL3mCK8NkYuCpVBpa9HO2Z0BnRkBdgzTOmQIcKvWuHsMZrva20kv5ax5+TH
Lm3NOVh3WvSY6LZJsjOAHgmcT6nw0yn4UNNaeAsaHgbLlMJPqsvnLA11bRW3ps5fB1VrVsqJJVAx
XMlq+ZIX3XVG/n6AEBSAyBBN8kXtJ+cyZGl76uBscNwpGFFWwyaxaQf7r1ANm21JXqwhtMQnPdPi
q1wLKk5tWEq2gy+kXgMcg6pSd/pwSuaMfiobWO7mmX6R52bdidLxHZNdSRtjPEJKU3Gq5/J0DtSA
YbawTZQ9vL8Fm/ObLiw9U2cVFQsqXzVzQKRJJmZ7u7gIiIfbcFRQhU3CAyi4SutlRWHLVCPZgONP
brvku90mvTLoGAUTy76lpAePU2fg2k0rrKi5+qUqeb7Bz2RTHcXvkY3Ztu6DZCemRroJJ31rLBDq
dOQaB1Tk4iNsldKrRNZzlLFqL1kNxMNztJkbKxqemzpAMZzDMuFBXBs38FCo/pI8RuuEwJmFigMp
FOZH9KWzjOBp7LlB0He4OwiUWkm3aqc+faDP0Y91Ud2Ns9D/HzAe2/9fDvnwFMfFwhaC9OG/CYHq
UpV+nCvpCH/8+G/1jOGR8W8ZWZcebFl/fKtnaIQKBZSmCijHD+43ipa9xMO1/56ko9R9V89YsJBl
NA1cQAby4W90dZBEf+nqfvjSrWWp8t3SRO9jZcCBz9LEBtqx7oe1cWyN93RaD8rN/J6WNx3+bdqh
st0b0kmQDKarsD1Nv8BnCCTPoYyN5lrkkmsg31n0ZGHyUZtvbXlvnky6sjA6Bhbn6T6d4a2/BUZT
DA8htLDiXqAkFT7LUKtYywcCdEG2Hed1BtTZoytya2/wZ08UW/WtAQYBgDVc1fUW+KD5hS5MPYWc
WFPvMzBGcvuRvxfo58V7raj+QJJYfPbX00cwHJfFgvyiKepuvm2Wa1evlbqTpDcpB6/w1HE75ylK
voSPA1i2HE2S4HjJ33PS7E0veyrgXec+SL6YreqlCT+ag63tSeS0OwWWBiO0JK/Sa+NJuTdABNo+
szAznSEg3/IHqHxhf+eYzZXJXsOEOEzF8nvVAd5IKEYJ8f3dGsVVBaJ0VUl+zzWS6DAwYZLH4WKR
5vXNcSArPKziiLtE+yEM3SD3LRxMdr8bxn31ohZumd7Pxda+Hm8zqE2EX2aMy3PhK93ZSff1ciEt
uQCIXTdepN0C7WN6jW/GTUdZtLZtp+0KzLD62trUgfymFX5/JSJc4x3K3hi7qeOJ+qQ2u0zBff+Y
vUvt7Jela/RHaz+ZG/0RWVjO1q3tcXRQKfzwTf5Qxe1s7tv6mJHti6utVbVubGg8Xa5Nfc8mOcj4
yTmeLLlp+T4la/VeaP68z+v3XqY5RTTT2kuYfImD1pvLN6uwvalIdyXUw3JDY2xXfjhuzeyF8Dbf
WF+TBcK3A/ckd0P9tSdWYT8HIWNvvertbieCW0Krt9G0dhKOGZoa1gD7Io/avrS6nc0iv8lOlIgr
A8pm1z3l4iwDSY7xlu/a5jMUn/G4nSD/AmXRn+x8pyu5q8Lr6h6CKKS6bvMhuVFwFgS8mPUM1Bi3
nWQDIpRnKsrJiG6CoeQZ8JwHRyG91Lw4pnNduXAIaFBLMvc1HSxlWxWHHJ8QVgVr3ixgDwlkYx8C
5GMPlBWSqz1LHJ4CrXye4lMdvmYSr3lcTTwRaMghme+r3Fvu+4XPNrfzbDnCVtGtgtcZwXkGjkJU
zPlAsMkBheVru1nVrTcI12m9XD2EmAsGjJeb+LPQXlOJMy3IFmej8sjzJ7a2LdU1oE1juAveSu3O
dO5VchA4l7DZw/NJYcewA7zXDNf6UGs3FaCwCpTwz8oGqlPlWy0XGOfmwevjyItBPBccqJnUrWHY
G0l7cnBYTfUun66M+kh+DK4pjD3Og8VeIYjfPGPJw2siDYBZ9txGrExOxDKl/5GkEkbyRWBknaSh
RP6Lc5t4/c/Prl8+/tuzS+bZhd9oeUr9mvdU0UqVRTLVF6ni7158eeDRo7P0Iipqwxj8+9kFzmrZ
iNG+8+kWlfV3nl109r88u/jSFexInONlxWb/tPDPbFzNzlTPx0ZdXo91vS7lcISCHIxggyzjJmPB
7tWAlzeRCU52SsgWDEQlolXIZYGgnu41glCK0aNITsFVgPfa66fmUR5uOftI0iG4GFzwUGYQ8Zq9
LSsO/ljDp8gK2es1TgRkpuBiKbaUqEwewtQ+dUqXkfLufK2KPkczfC5rfFFcJFGtXPdqY9/A3ndF
G9iEmYJHPVHf2uAjjoZTppjgS8tR3qlDOVz3c3ptC7k7SAvyswHDX4YW74W+UW6jBZbfYY3HFW6m
XlKIG+KbR4DYdNKJAlOkbk+Bab+P83Sj1pR6HgGJ4VB5JM3l7edZMrhXGe1Uz+5l9lCxFq6rDNp0
9ibm9ET4exelxr6L094NKxPGvgN4Ke0LGy2gv7VyuIwDhx13isxDo6oC8N/joXRYwPQNkEp5xeW4
YV/ZKQvtTF8rPc82XeKkZr/tLaqY3Zus3O+lqoN6jmag02QocsFv8n6QQfkWOHXDk5hgfMfjdDfw
Y1ZlFQY9Q1UJ7zTTUv6paVuPHzI/mmktCvswa60ns9EfuxTq40j8qNwUY3CRwAOYserPEWRsbnTW
hbKvRxl6Qak4qzqxJu6nmEBhpX03qkfhVA9tbu1S4ZzIlawjsOXjqGxJoz04Y8ltMSiqQYV9AXJ+
aEyrpuHZAg+rV1AoOhRoW+xVTO9jzeDU1NdGLR1BXz2Nun6q5vCWCzjHUuITQBl94hQZYELwW5g7
5uyg4IzjEtm6JoImjeaR6IQ/3sZWeVkQr3MotlGT3ll96WUZYUYyx7T9IN+tQIDxV+E7zYVBjli2
hTeQn+rU4aObJz8t5stkhj4u060VTw96pa6TQlNPrUpQB9HPPGoiLgVW3DyCJWsPvVtq9fCmk066
So1o4vBwoft/bp1FY+X2HW53zO7Gv1k/rUUZ+HFG+OXjv6uzFu5OjJz/RTh9NyMQnrEIwcpMCdRh
gxL31+6JhAwuLE1Wv44DX0vwXzMCCRkIgCi/pOFVBgv9d+rs/0jO/vCV6z8Jv03YAEMXtcy1i8av
mmCvzakfWtV5zsbTONMS5Sk+4yaftlY3ejp0TkvRXQ5IfIaxtceJfsl1aRvr0U3djK/hXFzFOIoY
94nEmx2dCNcZuHcXkHSEuIux0xRslEGJy8q5VfnPw8jDP9+2eESN1OZuJpP/Og2CK92a8QiFKjgN
KQQkVGlq4XG/uN7BYb8oUkuMJrNgljhYzk0yNlIpe3FCO0H2pncOTlRv0PqA9bBFI6FThdKXZsns
aNzKMJSASWfY6znrcsI9FjZVSCOvJVt/Edobe/xceCgFkSAQAxeA7C9pF7OFR8qNhxvRc/y4c448
XU5ROW9ZMELoC14DQpcl2nJYlHizHSpSmO4b+sRwireKWXmRyvTTBOyP9StnIe0l1m2RD3/wdM7r
T0ffwyXItLy8Pv9p4WIpdBy/vPN+/Pjv3nnM0HgldfbJbH6/t+nQ/GDzRjXkncRu5Yd3HtQ0divL
chcN9HsWG+88XhqmRSeGKZu+5HfeeeyWf+lw+NZplWi1NPJ5P5/ZDaOBQyP5JB9n5kX+4hu5q/wI
puxwFSiYP6xzw7kjxqNXHT7kst78ELk3szdggH1WHJTvJcD2DuHezA6Z8RRpGyXyuvkmKN3Z3k8J
AxX6ngu8hdsMJDva7qPp/GGxvTTYtIkgmHdj+cxqub3XQ0i3ezFY+P1g9GykcDlmvi8TfT2dOcJk
B1eGcWUNl3TIPBnPwiBtbe74RNcglGOdONku0T3BOClUHi69SuvwahEIL/FQqG3hDshruXoujHsn
PcbhuZof1PSsao+5fU88FHK4DiKZ707dFtFBHQ7V1LoyCV7cQWIxjj83WKdTt29g8aAN1qyJ8KQk
Kw6YNJxMs9bYcvToLKQG6COwslHmfsNLb8hnJVHwkt/JDXe8PZZUJZ4X7NPDWwfSnmWA8qwTSwsZ
WjPtQHPn9SJU+Fy+rqyTapXcMExGz1zt4RiA7ocXfO4ibTb5RQfe2M83RX9YcGPsJaZxJ0z0Pn+y
rrICb/g7F2Jm845zusmUvrX8hpvUetXjzldH4DvDvojelvCrhc8mkS+4UVIqbeSrWcnMSSq8kIpV
qvslwFS3OVj5C35CPITsczaGdmcFkm/qu9l8V+r0OEhMTpHp/rmPcVoZNqXsL3l8UlD+uZiwWf25
mPzy8d8VkyU6B7NC5t364+pC/g++FXYUcDGIxP04LrHnwCeiQudf/CWUoL8e4yToeOjz7xcIMPuQ
33qM/69xiQL3dWVDQ8EGdxmnvpP6TE6gITs1zbGZutgL54Dt6CwLN+NmFq9LmvekAahERh7Tsx01
fjKUHxVAB47a5+WFFNUW7n9NPnPY2yJH69MA4QzhfJ+YUGnsWJEe+UyR35HkXOdZ99nMzoVI0TpO
0mfBUFO3MgRryXgbSq77REN7YwL1T0N8HqFNfqGqaBusBE5+hltNGwh1OUE7uGlPsK2qbC/VrvUZ
DEDTFAnZNfaokmSlXPPS0xWzH2DErDvkqZ0vk9SqT7R1JJtrRAXyp+Om7vonmv0np5tCJCGVdoRD
YUmbcD8CE2CXjtz3SZ60Kr4Je/M6UBJMWx3ZXUvZdXZ36jnOM1bK1uzvC2QWh4WGxsdEkhO4jdFm
HrkO4unhU1sURH7DUoey0YeAdmVFP7RTe1sx8KAL4aqZJhHvgpgufpooxTMYG1K3G445H+1CPQZc
xSglyw/UCvq3wJA9pE/BaD50MRQCW4XbUC33jxbVHh7CfarDRdNm5a23sg+rN9zeZPktWbLfpbbL
0YMbOdQUUIzCC/T8RcoAQwjuSdpRcRwbblCkbznfQBXLRHAfIh1cpDlpG7uh0vf6y9BM1G0mydpp
nI1mSAOQ545yWqrSzirxH6UO13n7gKEB2AbURiPchpH6EdT6lktdz3pdWvugBilS59dTGpWHPhnB
SE7KsUtYzqp6vAErYrFjSQ+peg6H7AJf1eW8M9Z9cAg5G/v2NjVGT8k5RGPs5gHaiRUVWCoZFofc
gbA/FB9p4zxE2WL9NOqdGfQX5u3PVFWgrGvAjw3URXXW/QmwMY2gcR/k83OQc0FKkgCD8D7lytFY
nZ3xOAQmptbmpmuGo8KSK5jekuRjNEkYGZFb4/SRxxm0rmWOEOraeTNY5sf/cXcePW7j+db+Ki/u
ethgDou7oUQqh5Iqb4hKZs6Zn/59aF97yu5BD7w1MGhMw62ypCL//IVzngMPQr2Pc7xISZNoTpIG
gPEmel3aeQnIyJ977HKNi0C+qLXoZ2b5yj/WcLNv5dca7pfXfzp2NfYr0IUkYINfq7EfGxa6JxlB
jQY//Rsp4HP3pFFNssRl8PrVe/Lj2P1aw+Fnph/4vz3zb2xYpHnD84vUWsO4R6fG0UtpaFK+fj52
Y8GaxJoIyb1e5/IlFQwDxXRyL1S+4kqZTj3TjPpSLkUkdD4qMF+YbuqJPEOaFDndEAcMOxBCootG
ggCJQX1IavVdKLngcxSyJMrKNk8jdMGtCqoWY75MxkUf6w/NqOwLYGGsJIuzn6MOCUTkYgowQp9U
5oOQBpsmpDVjvLQIaLBIW0Qsy2RYw5iP5Tj36eKYDIWMICRhVdKmIXofbKmRzHWgWFzXfnIjaO2L
oPg3OT9JM/J7q9e2QtR+8PUvFJpBnaawojlM5y6RwMZ+PdI4Sj6glAlZMCdvpyoPuQ6/FdWzKrCa
LJEQTbgkxmhVmcyOCkpUySQCjHapDVrD9uSoZm9QOx6O4gy5SlQp1Jco4gpcN+KwnqxZS9cZvRsU
GdM0wVUnZQ+X4SoL4nXq4DJ66qVKiBrVxxhAiroxpGEn5tpJMdMjvCY7myh6zQEwrfEQp14DEX1Q
PesPLp2YLjNrZoaLkoLx7z/fwzzTfr2H//b6H/fw7HBlYIGygnbn65jjxz08OykMhYaKYu3bjfp9
AsKWdK6lGEB/67bonr6XTrP5lfLDNOEASiraj9/qw2ZpyS/3MG99dtHy16mmMh9fn+9hv2q1NKbZ
PwzWi0xCRrpgG1Ix0yD7DeO2XWrpVVO+4EUMjFNxa42uZN1qxqoYXJnpsNY/Jql0L1CGzIbG4rVg
eYHXsfdmr6OnYFrMHzK2lFLypFD3I8sfmo8BoyTaWuiYw+AOT/Ofk9HhmO8SZjKvvYho5+ASQlqe
f9xAYW+OPh2OZjeVM6AwaYELobkvaFoMbR+GRNQh1AuOAb7WepUjDGYNJ7FQq9t1MjtA2TGVabkK
snCpdERlB8LJc8PumiL+EOSLiEwVQj79w6WJtwtG55pa2AhEMmPvZZtxuviKsG9QT2hz4o63LlnQ
xMbrEOCo0JcF5dq81zOEa5ftpupYk2+nHMcm3KShuQbzUVT9oTQ/+H91jX8E+BcoLXnmM0se+pKl
XOOzSvaSOEv3hwoRqpju22uXO0Z4Faad37bPHFAPxfA68T6rR6JoEgWkFpixBTFyLauiQr8bK8vW
2TdF3VL1/uDbmfsNIesM/VEkiBr/fDuTQfLr7fy31/+4ncW/MINCKiEbZF4E/TxW4akK7kDhIGFR
xD37/XaeuT6I6ngnaB+Q5nzqhOZHMugPExEr+6jfFHFRc/ztdv7prc/FxufbuQh6QKFKKO6l/cRy
/304tYjSdTALEHNQqdsxQL0aM8exive18dAUm5z6rndEnjA+IzrRf69Qrl/F/iYPVxNwsty4V+qz
LKwouQWSQWoiJm+F+SmlgLaw837BkAm5qB1HS+E+tGztuaj3FiC0bm0qx5x8QBUYfbD0P3rl2r22
9CLo3HV2BD1RFY+ePkKuXLTBxVOdkBRjKGs8IQFtyPz7RklJaG3tSbZ7y5GEEyCy3IkaduOo+xc1
9er7KD8xkbAHC+AOmD2Gih7DRWnYq+F5kkjdaPxVxOhRV44mCLyU5z0Of/NaVpuG6WRlosU4Nua1
YNqgwP9VEK5dg3vSLrJhj1UpM+z0Ma4LjPBLiXy7bj3PlYAGPhNM2pv36cT4AtG/9pBNb7K0nHj7
rf/ejJtQWlrlQ+83dqi89+UyUlc54Z7DipkPMYQLSvO1F95JyXFM7xC3D+ZOrW+N6tgxL5JZwefM
j3TmSEr5kjNVspguWUyZIpXQ1U2orvXw1DCEyhadsJ6YS8XMp/T+XtVOk3EkzlI65Myw5gxDJlp+
uKKhSAEmDsnWV/cFmgG40I+Wfh09JBe2QhjoTY1XoH0noRByDOpQNi5DvhgYp5lbgYnadKNZCx0i
SPWoW1v4aNbzbPbX4gbDBnyS1VAg0kCQ1j/AOhNCUgk3veF2txIju+xlbMqX1O+W3anTV2a/Jqwm
kxdGDOSDS2ldgjjxloG8kIdFkt8oNSkliN3uimopRg+Vx9FmnWS+dZrXkMA8fKAm1EE7UVjUYYIO
mwXR5xnLq/4UsfzRnLFeNeoDbL7C33gg2Qz9vjNmuKXdD9j+uCJsgaSuedpN3NQWlQD3TPPKe6qW
RDUbBgM5fg1O/IAIAt7C/B+pDNUlCXY/moxJHXAj4Gnr30VmiSRbivdVt9MB8BgvSo1LzGdCuSxY
1IUETCSzFiWxFnH9Gvkq6AXyTIyXRjQ3IsoA/jv8UMFbNZC906Ot5MvHoqDqN6Vq/LHnuT4v42dN
LkRlkck0J+s/tFgUMxQ5n1us//D6H+c5ZiZKL6jKjMzm58WnBZX6l4z1nwbLlBT1pzG5RvM1z8I1
uj48CNqn81xlqwWuBKGvxJnPUOx3yrOvzoPPDH19tmXBw+KBQg4KleLPx3kKFUeNxG46TJFkfWl9
a3JFo5MdX1BpBIxRxw5jRWt8jEyezeZCLQ9jMDHkRdwohHMYcdXsJkArOB4H+jHP0E5mWAgOMCM8
oT71xpBZ8p5OocRs43+k3cCOJ44rt09KzeabJUdPMtCplKQ6JWWQXnTgxptPv6Hztw/0/zJixPMw
a+r//R9p/hw/f05+rQgyREVGqYgb5OfPWY1B3ph5hCDBJNMjU4k9yRvuNmOZClNlx7XudIn0mFjM
9AfO9n/+69E5/e3vJ5UGszTybFTWfN8///1ySGMFNIgU9bq02pUeNhCfy7rj3sX4JBOVEUqhaocA
QiAqjtGiakPthZhSfSXTbT1PhNJtKkEbr4OQWVjIslFx6jRI3EocWbOzXq4WLS+E9MEUlhjSrBsO
SVkpzdUsYoRLeTJoO0Xva8xRzO67mjegm2wx/LC7AaYpIuyYCKtrWbTS09XFqQZ4/6BWaXuWwgZA
vJXPfn6gWPrSTzAc1HGs4POl+VbbnhR1f5jWXhd3Tl8aPBg0NFNBxAOrC7JnAhFxXiQ+63EpKvUv
HmuiA+g/xCEWgcQk/hmbTJnyC0VXDEy7gDSWejeKnEo7sUUPmBQlYmetDoLbATj+U2nIIzGYkv+F
ZYi66q042AlT1ywYsMUHAKrCURn7cm+oeXcfsiE+pnLyJQiacUkH7qSJNu7k1CcRQU0JD9en4IaL
53VS0UilMizcSe/sqG8EN6kT8oF1rpoGsEMT1d+0Y03ls0Io5KJwI554H9Uk6XdGKvJFpUS23Bs+
IwjKks7DlRGRcjvHh7d1VbIiGdhfyI1MJV7UdfoWzH6YJeNVbSkhBcfhQ+NChH3gwr1qT4qaZE4q
xt4uiKp8YQlGc40VHjG536WgZkJxJ5b1HbukMgFHMwfPSDGPkaHs+nXVyWniIIqr5yZFlk+t1yOm
bHHLrmUlTG87nOXEA+jgHdowHIhEjLXszMjZX4wKvF4bHmx8KrXuyep1MoQ61dy1nn/KQqYoYOKE
tZH56sbyvXpFqndpGwNWGKWuJjcKAnAKVo9ilXhZzS20NiPK1xiYXERv5NOKx77uSExQqsq8KRHv
YIMkH8azmuJSpkAzfEsI30mNtAiDj8bakXKe1lmU5u/k01pPXVSnp1obW/o87hBuACajVBB+tUJ6
LkAHqzDuWIPkyBmadE9S21OWWMSM+62MbTBmvUPYfGr4BjyL5os1xRu/a0rXCuDR1co43IJspb40
tXwjJUmwLnRGp3HBq8UpOETSSEpDnp26No5XcTM+dknFBtrrzUUkmB2JSyCVTD1FthMOh7ynUxSx
vCtVJzKMkc9wJH3XkobbJiy7Q42Z2Y0h8PSqEhPwpiNhqvtdlUjlnO3hbaJyFp8nobyg5y5WZY+N
oqz4jFht0QCCF0NIRCxdVvvtWfAnluIxVse+1tOHsijLc552bOCjRhjPQ6IjehFjQssjMs9ELz6P
ig8om0CqSZLXNUnDpB5HJ9Fs6yUaZTclSXs9Equ0UqrCukHcEtwxJUrveotdgDUYIulJWjlxixdC
BgfNhw2lNS9VmPovPSbTOOWoagSy5Kp+2vWprFxI8bv4Mpdx52cIvVrRNeX4SgQrKdVmmRC8Hd7q
VU0cYYSZqPLrxKEKRcKbgVYRititSv9GR87BNhV3UYgp69T1LCHZFl0IVKTHxgUBOM/IbuPQN/d5
12mbdoK9ALlc3kZmwTkUjrD5DGXb9F695dQDvil24aIjFQqdkTAz87A8WXqjbvMsAowcIYVQRtT/
1n5Iu+fMS5dqKebonhUdgpcgB9spk5SvkuR25yFze5W0MN+U4xSQlDRwXGaj15+nIPFuu6kRP6oo
Nq+yVHUu0SnWrRRbwv5fVtfLUiwa48Eq8v5CWdCsi0HoT2FAHBdGi2T19UH1R2o36UPhZiKU1LEv
mf9lGUlZ93PJRoznr6//UbIx+tZgtcHflIGMzGD9HxM1/ohZm26yUcQeanzSbsp/UURKuENExm2M
6v89UONPDCoCU/4WTMcf/cZQ/Ksy83Ml8/Mb/2p9+NyAJ1JtGGOQiPtEOAkqEA3jke5zrFwpesNH
qBBQaVnvbbLl481oNgvB99MMOszXHUzM7pTIJFYsacrNDLGOjGbmOSFH0SqcgFmV5j+n2pI/Cart
cGtlh4ER3cpNx1uRYAx6D5ovukYfsvnLINEbEePjqMq9BKsk3qndLHkne75GkGlcS3lXV7dkqYuP
Vg6vdtUrFHryrhMfEUb2VIjVsAyjZ4zR2QSrhC5UXmgOiyk/ymwZlZ8gfeg9dB8o7CIts/Iw0paF
JNTVJ6E5BALc9u6mplv6g+8DaDSAbXXUdbO05lNlunxpXv6vT5kDgf/3f8Da/odR1K+v/34fwK61
uGoVrvSZGvsTVlH8a4Y9YA9UIZd93dd/H0VJYBWJwfkBrWan832yPAfdAJawyAabpT/Sb/kJ5f80
iuKt88bw8zAuM34ZRbVyLqLvkpt9HvA4XOhzeIrz7Z9lqJjNNUwFpXDGClNAUHOFuSSZrCWpdUR2
GJXRunIrL6YKvG34LCQebXDcretCRKED+XbZMYsjxLtfC/Ciwak2zhD15r5X1Gjtpz5xLz1YMaVK
2CKF6dSTwNi7kcrU1JSbh7bu8PEqxySB5id51Q3ea7e2fAcLNdgqfx4b1YxH4F53tuZB3fGDYldE
gCFNgktLQtSuchEiJDKQTMu1T0nRJY0TzPKCchYaJLPkgEgsN/mqQghnQUJSWiWzbNjvMivTbMzO
BSvUdN6lpl+3qvN+VTELFVg8FhrMcdOKw8xfIwdiFJN4a5MNrRXrOITfE/a2mvGYyi0upBKgt34w
hz0a4mOcayy0EyFz1JLhiBLpxknQ5IdIYfYT5VD15Vh1WpFRXuYlp0aT8d8I09oogEsEhtP74iKb
rFXvU5ZXjlIWiH4Sy3tTsg+To8CIxDf6EjfvDFfho/Yl02hKO6WJ9nSHWHu6c+/nC7+rHQamH6Iq
MtEZGWNFul0bH1YOVQLYzLxUV/zhGaNHJPtUetm9HOcbvX0INGlYZnVwrjSLk9CMUEJVOy/CGQFm
yrFKonPM4VEOqtc2nm6SMLnPE28nl3AozHqFBJnwH4FgtBAEUFvMc6O8cUXyRwhIWLdaT3XePOE9
IbGSyTmqkWQCdZM1654M28zcTGnpeCQ/1KG8k+qRuK4xDmxtXvb3bP17T15b5fQ+JV2wok3j2PYJ
T5ilAmbEP2IlhxlHpEZESboosNzOEUSweahgMn1cpUq69jsuvanJj42IZyhsX8xWAZmkeAeSM5Rl
0iBwy43whaUNF45xFER9qXv9KsxzuvNkKxVA2vD8QZ6Ki02EyF0owsMkmtuU02FpddqNITV7r9fu
gyR9pvRD4iVDssy16cyys/tjXd7zQ1pmn01fSaH5X0EXaHr/Xp388vrvp7JECWIhbmIT8F1B+ak6
Qek4b+YxV7NFUD4vCCSSe9gCUCxRwfz7TKY4AUjLcg695jdB5m8UJ4QJ/DLnmD/4HDoAmhIcELDb
n+ccoyCYItpGce+jNimIUU1ZVMl761QLDpqehdTQYWTkXnz4gmsYzaLuduZLUz8pjDbH+CME3qTp
5SKo5IUJUrqkJPHRDkWBtRhaYFJjhkpmWTd3onfS68iVaKLJQ0FrrGnbfCDqxZG+WNJd7AlLwlVl
w/HCo985IahXazk2BxBksiC5zF5ssVBPkvwMsgUNlrDVWQ2ARqiNVZn17MvnRDEJQHSL5hIllVQ4
dNVTvR5Lbas07+BUSQQheM/uocVqzX0xtIuq2PlYPRNXCk7YPqL+y5T3OBu/9DCqIqyIYBYC35Xz
5xRbljCdhngTT8e2vI0ZHMTikbyYsB5OguIOUvlshVcVI2RNHkLSboBcD7JI1Me1UhUHuLlK8ybs
pQhkmtMUK4xwlXmVOtdPNzgd+zcREyrTNuWR7NhaujbqIdC22vRkTS8DFAmY7dnH8GKoN/PWsQA0
0RWuhOqgd9WZSOk5/DSyBuqn4jWO9rlwYJmBp0InFjy7DeJ7X7r6eC+EXWZcE5g7pYjjbDshNCWe
JkiJogfjsYykTQEmKU4//LdQ/MC/o6lLoztEGo+1HZYWYbg2gaM0W0tZWNUy8k64FPPpOa+RdeaL
7I0coqSuSSBJtxAndxDeoOyMB9G4Zt112eaY6SvJJCcdCR6ZJoyzFjCdsvQuN66S2kHbVFI7086h
eEHb5uNOF1f1F+MNVIUHMr3nG5nb0wh+sC1h3WwGx3+bPrqPprSBn0IKgBGwnnS8LE1mt++Telas
9hAcpqtMoJPFIxZ/PCSkAqjcXYUpSLiIl0ZyJ+08hLtmiBdVz64Jm3kB8dPaQitdKiH6/nM4ljAx
WZuBHM+XHQFDhtvwjFEPUITDY5nmIC7t5lGpLRbX6iL6Y4f0+LZn/5vG6pOhOVPUf6504cT8eqb+
7fU/zlQIZpzTFJLS983qjzMVTx6SV0bHVNc/a9mVvzhiwZeZJoGJgDo+VbqkM9IKMvYH2/utT/yN
U5U9wd9OVdH8OrtWJDhG2pwg87nn09XYj0d0SofMe4YzgagBdUHKXOdV5KCStz7WYex3KBCN7CSx
oi+a8qg2bE7rDOt4iZWV03efqAs04TR2c+atJl6Tc+q7WNpk6eTlWGU5f8K17l2ZVm+C5kUwH3Cn
2F641PHGVluJuOYMWRTaPH+nIUJtL123mlocwBeyX7r0zmvlZZF5i6ZmEOSIle8qDTvIt6yMlp1w
ikVHHl9qD2IXaWXkgS2Ex9oYV2GiE6em7XzDuyiIQ60VqTIIZx04tKsWgeoy74KXsPOX0tDfa1jo
oF7wIct0gbrJafvuUDW31XvMT86jQ2faHaEK8kcbIfEIzkq3Nfyj1DwkyB/b2vZmEwsxGOO2A0bZ
SBZa0GWJwMpEDBVIdx7K90SgDFaRV2hzrnZsvc3oY4tZqJ08jMSpklkm6I+lvyJzQKv2HUC1MWHv
iGG3PasNI7TmIgpurr4PLYluqDcCN2peRKy8fkiVFL+I5z6pjiIbTOx7B/2qz7nWc/Xp9vlNM1wa
S1/WRM6VyrnIzyPEXHVpyWtAnp64lNByoRPhf2+1dJ8OFZh12Y5GR+CJuZlGfJxL+GqtuOvYPgYu
aB7WN+ptCkLJAlUX9cGNhC5+UqpNyi/ebO7nxI+KYWjG18yhtq95JJa2FdY2hjm6JUckrJaxZRat
9AqBjDtOT9UbfBY1XY3JNU+u8X1SO2mwaJ3YPJqL7CA9GXvRWOhOFrslu9JicLwgWxA1R4siEcd1
CDneNTVem0P4rvnjvsRh2NHBGDyPrHDpw47PDGgmpzF7VIov3vSRyewCKsYVC7V/LPgSICm9QzZC
yEIWT4DoH25oMrwGxnWW/58K/vsYWz9qHgcYHk53dafd88m6D9nO34fgodBx0vfY9mAfmPo9NGRn
4isyXmQ2xgMCIDNd95a8rHgoSQOpz3Sat0l0mGcVpU/vlqrHFhFOofN8x1EwI2hCqIG59m6CgMiw
gabceLF4yDPIgQIoS9FVgWVNUFuzm47Ch7B2bbCz3MkKDB12d2MZ+256DD120ou4/BAwaITSE9ol
/OYWPL6ylPEzPsviVrbO/muurqZ38UaOtkrJlp6aB1lFoOHmL0y8FcBUaS2mGtGxWpwT4utT9BuS
6MaRK2fGSr7kyrMe3vypMxTOVg5xMJQ4NXXkM//lyUJR//OT5T+8/seTRfxrnhfqPDzmGeAvbEyc
i5TxMspW6RcmEyMVHA3/tkL9mKHMT5YZPgwCGfvVb7qk4EL97cnCrAYLFzi+GY/8azQQMTQt2eeD
Rw654tP498boEuViOb2WaatQNtLlIGIRUnqgseJopo5aGOuuImRWiGSJs0gAsUsQ7WDlrPu4mBnw
dxLbRhIe2znN1iTWtjVz0bay9m5UgT6GBOCmlfjcRWWKClbR7QZmQ6fIq8QisrprgVqMIthjz2Mz
FXctdeJETVRA/SPu2wu2Mkm9IRGFdgk0nOouZfTftOKdF/nxNZoAhMM2L1hiK+YCYVD+oNVRTF8M
It3R4lY4R2QOp8nUvoQjPgxJYsJitoR6Zpgr4Gz2FVGnhvlQWV16GBoT+HBRBRnGpSFnWEHBiQiu
azfsFvydFNUEbreNCQHGKram2HaklJrvWp9DpaLyBG5bT6skChUXC4l6F6LuBRVS9TwyOGmQC8VH
fBDmwhf0hvWOhqanBQlooLRyvIzQeLtjD0RGn9DK7jQIiavmcUji5uBvyqSAdJKg3mPc3R9EjTXO
wEZI64HGtEZuy+lwrKYugKNOBnnW47pgW4SYhnbKNb0m3Hli9wxwEExvXRdARARoeuemrJuVGIzb
qaVejuqgAR0FxDkMeuUgeSpGtoEZrVgzCPIt5d2fqisp4gcpG1Qby86uRTltxwN7qU4kLaPNetYb
/DqS8WKF7V3STQBs9N00VI+VJEhUJsNtjpSsiirww8Fq5pCmZrOLiubAX7osifJZdHCZeq28n3LQ
9Xp4n0GzXoYqVMGgxikbNYux8RlxlICMfYg3tQSTeWo3s4A5Ur2tFUkPIqJRdzCacmGM7Krysr3x
a4kSSXgtk84l02OLZPycJTQw2PapMWJI9NXX1NaSp2ySoAGzev+gh+a5b00u76LCNZL0bpPL+qqL
5IRlbuwvpkC+UXhygM56MnQajSgKmIFXAd7zBJ1pnHQ32VBto65/EdFHEDSPdSLeFUn+hRzZlHU3
u1xNOBl4yLkbCBi1xhabz8w7zrdWDTxmbBFsROtGa3hnIqN208/dOBMeRiV89IrgqmST7ESiQEZo
Qs875TqrWx2zfVlB5e+ChDyYcEXu9lOkirvGENC1j04oE25VWtpdm0yF7eXCMi3IDknHJfld52HG
ME5wGMdq2A0GQDQyKR/CQv0ArfaaSep5tMZ1r4kp9Uy8V/L8mhkDxVhj3oli9BxDhNBQqGmjYVs1
m2e9bYm6V+IIQci8hpM2qhi4YmU8BYla2n5nvJq1mcD/UaED1QeJqa881aTjJuqN0OmbOAkg6iQR
zj2V6KqSABujnpZ1q54KcgM6IN6jIaESrro3Usdf2Crd9h3B16GA4NgQCcmq4LB0mRXZNXQDWfIf
Nbl5Rz2wBolRY6T23KDiC/StDGqB1V8IjSWmJc22Gpp5mAaOIWc7U4pdBZeQ4WsPlXzieYvnNFwB
tExt2RN37eh9YQR70HKidrPkkhQqKPHiVa/RInuxcFaDrGCm0NK+i/qTrKKIQ5t/TlXpld/utiRH
yMZ7tUvF4U2soFYMxFHVXvWmx8pjoxXH0cwfpLo9Dn392GS4tcxRvEWGodhliFpfTNpj5Ufk3Kib
gc28zZIztvXOJHOwPdd9dx4M+XYyyhfJ5L3rw9KXtGNOz9rEdbNsNW7oQdC2oSqvWfDO/gp5nwzm
PhUD4hMV6qUht9ahlZwFuXgYiBOD6R5i4YbIhCiIlmQE42YKer/Uer+85jTb3qhtLMEDniniSFMr
1xh7YN3ei4Uhwk4hkKxQhOR7bG+bWhxu5Rp7m5nmGqdGMK0wDjFW10gm0wZwT2SYgJrr62JlClPK
zLgLHE1OHovSfAIstJbL+qMrYFLEkUJeRa7nI6wiJJRxHfGUUZTpPIGOS/FQsM5qkwDkczLcEY4K
mL5VdUfAs448dNLwqcUG4ezQTK3BrBexleUrekblkXkbxONUvfDRLmbLQBaZkbFE7OWfAk87KkQj
LQOh3o5chBzK576mCRk9Ldq0SpVd1UB19ErYoM46FSoCxl5V123YPA/9uB5Mci4yruwGpmhmimsr
M92hyE6maRBKFI6dO1YQP9PcIH8jFyAeYn0TjeAlSH3VtahWedNjZzOH3iVkzalW+JC3SBV4JG4g
2WrLrmvOgj68JvEE/MUI1EXqfY01aW9GLhIcbRmD9m66GxqdIO3m1ot0Fg+D9DZ1kit5wktvtUzY
qFX1djwOFT5CzRB2SgY/aQK/FFslsVFq/yy3nBKiVVBxV3nlSGrBuk8tTjymwTWJLOnZcXY9hXGk
n0afbUMqtBbUf3U3ThiW9dzfmbUSLspq5m4l955iHmO1ves0XHaFmZSLUkocNZFeGn+87ftmW+bt
LsXQuffNIlwaxXDufKC7cUCMNagcqp0adIIe+Wfu8/coVgfUtg0iGdG4F7KUtYkBoECepjuSTWTb
qzrOkW4d9wJL2abOXiuKJ5vIty1C6fveUw6B3jkm1NM2ljderi1ziYd6JQbHSeifjci/axtDc4Fo
PCqNIN/KHXElUy0iV6sD+QtfbXmWGIK1U3ujV+nEYJLUacNC/QURAX0Qqaa0b4mFHdpMGgVtcwoC
ruMJnHnyWSgwO5lm22wMkdEq+dtMyjYRarS6kjdlHZ6VPsYvKRwCnl85Zr45NAdcGNyrAXP1QHSh
SfdTd6pbzB1T0T30YX4RWu2Se0DsrIYA994YqqUSqK/UCvctMsE86RKbmjFexpmqo/vC+Gfnet/d
d36n7r2qHw78uM5fdIHkQZTNp1vFCnNXKcaWusV71YQc5XNoCY96n+30YpLsWBKP0ygSj170TlVi
RbC4FOjizRsvGgw3yD2KgJzjNfX6eJ14cXnXTtnpX1Uy1tThmbfXiVzaaGNi7Y1OQO84IckNCmo8
vrWL2cfnPowPKRaPgS7Lt0o4SFY+2qpWcNAZxywby5uAnPHGf2mLVDr6nkFqR8nTWFFjEsGLPnLq
onwzOA3saJhyNuPVUNv/8jK5iyZJ8PaBKrGap0YgkqwO51wZmdIjDASiKGMZGkGtxuY61AZ1UzSx
ZUtqLOzLUL74EjWzOQEwUAZVdT0zxSNb4qEjIlFjQVkI4amNGmyqdawzfQkfJa5KIY2e4t4UwJXL
Bp400fqmr/wjdSMioTUzBFKUKQX+G/NLmZWkn6W+vPDX1//o9dil8ANxpOO5mrW+n3QjuDDosVAQ
0mPO2pDv2/K5ndPxlEsKFQcvprP8vi0n4ovfG4pRetKvL/qNEeJX/vlPAtj5fQO+NGQFso3BLujn
EaIWlrXm60Z48OUnEFdRXdB6eYuRR5cRYC9m/DAco/Yw8QeI4iM2g6Cii3sRrQU2ithbSsFF8U5G
cSvKt4agLoTpDIBlOpvDKhcPprJRhf3UX1txw2VJxcW0SrZl+WmMN/kNWShKvVVVMqJwB5IHWy0q
tKAKvsQ62vb5fa66jBddnKVLT3Asddd/WKSLVMQTkHbDlQ17Gqk/Uzh1S81aacQhrzEUD8k+CF8F
i9WqA1swkpfqSlZZxQvsYlBe3lKFIhLbTLHbkH4yCjQGN6N3nYon1TtasTobPxCgLYguM1HCd8gA
kK14UDVbXM6nRp4WvX/1taWlpXaJuksiGMdC9xLYHJrDDXo4jAIffeUI96n8QbclPDeKd+yDdtsl
SsfjanLyId5LHvWluPU8aKHyvS5uDLdnRMdsKg7yM96tht1EI/fXkCcb751wbHtAdarVFByEdC2D
THGIe7eSQy/cCOMlg5nBnPVGBInOKKlKI9uzCClQKMr0ZIUpnYK7ebVAcatbxd90tLaKDVayeGif
hAjpjYKlrNNvO2VX0oXUod3EH5QFYXjx1UV7bhFCZDhoHqBTatpSi5a+uMyzW+nDujcOomzre5ml
j2TTTjC0q1tiZziXbHRvMlBxixhUdS85Wr/Og5dCPRtcZPz42W4n9QMjw3IdRf173z9PotsrVAjJ
xbDuU41ZgT0NLhAhMztmhYl9Z8UvMIYR5rX3YegqT3zQ1lu0l+aKt6/NNmzTNJ4zTr4W/MtYXVDQ
0v/BL2pY8W/L+twfy+6tZripTe0KUDBKjfwydOfcP4TJB4gx7D2E6Dzk4ka5DsGdioEjLu5H6cYK
3nL5tlAdjC4EDC2tkCiwfZTc+4jwAtzx9V6N8etUO76BHsqDDpifzXmse3/wMYu8bj7QsClgIp81
dP/gqABQ9MtI7avK7efX/zhmZ3keGd4ziGTeZjPS+rGsEQEPYVv/kab474N2tsHp0hyaiAf1q/bo
x0HLsW3OyRHyvLX+ml/zGyct6TV/G6l9UxYiA2SoSNrtzyftUFRSZ9Et7wmy95OH/8/dmTS3ba1b
+7/cOVLom8GdkGBPSiRFtROULNloNjb6/td/D5ybHNs5la8yzeTkVMqMKQrc+23WelYW9at+Fsol
5XsWYrRe0lC7AOrKE6idSnkfXvNsg1+1KF6rdj8C+a3H0yQ0Kph0PzsDijPiIEVdKPE67Ww8QaYf
NUxuFdVXFs1RebIotlycPzNHcTmiHL5Yzr7dNNZ9kDzNiHC7PuXyYNeIjRp6lgcqQIsvYWXvOly4
6qMdb0dzLzQGAmL0LVSF+JEGxt8jTWm/sUZfvJjFostBKvqsvudtaszCiIUGnlJqohxhc4m23DjX
LGQwTSIWAogELKdDJ6Pzh7rqwyFYxWN7bDxo5QYHmxnX8DBem4NclsEWqs9sj+tp4VuU1owJ0Qvf
S/xfSiYWRJ6SzrDr2ZBMwCkVthcfEatps6KtHhd9TxDV9ObIeqG2OHwZVqHickuMiQT7iYfMXXJM
gwcKmsWDYHhBLixf1qI4Sfe1td9qpidD+C4GGkOF4NzdlKwaMQOLHkeOVeuxfq0LWhk7vnmCA04H
AbKu7mAM2JgIv5AXrVPe+jKatqO9UzsPtRIuW6ZvxgsxP2qOSwz98EpR6b62bbbNulX1qtyqblsl
d1qg85onG+cfkn9SO/R7Ti13egQvWdE4jB8ejeCu6S8KA1GmDsrx3zqqp6qaKUE2E2s4QRin/j/n
ikGd83P59pfX/3muaL+phNtj1MJE+4tTC1Ej43Ym5RwS/JNN7x8FHChBsqPRH+Kk/z+x8B8F3Exz
1XkR3Ap3Bpj/I6cWO+6/nCtsoKghZ3waC3DjlyVwm4dqbSuKdtSIktk0bUi4GeDW21QqNHKZkuB9
Tz3o/ekzCIJqZSXNfZfX8PDSXRwMzUMLUh9pYjrnhhCbXImAfOfBdFajZef+WAbvjROW527WjBSO
QHyggo/xQPsPiUaGufTOhkqdkGJC1FCC9A7kf3XcdU39OObZllPvFmXWzc7sfT0lI0GZ1cOQRocU
wvKksWtVUo4pq8FKwmifDbS9ckt7V9TMU0vmSg2BWmFOhryGZEidv/pmIf04Mk9eNmyMEG+kSLN9
hgBZg67JaGWdAk6bRkJtRk2vV20n98LuyQ3VmjMegoLJElMODBQrb5zj8OYcOVXBF68RQe2e7WqK
lplpPQ4ifsLYdM6V2Wmi2bsoRHbjiB5pX7lTRsJvDa3g9cNVpzeNo+lkKZ3fJ+kdAam7EhnNXIu2
D0lZ+0OQF77FQo/om2URDptBnf0V3rJjzDj1L33ubjj79mF4S4Nw5fSPTjksHO+xBbfWFt1dJnHW
JN7arGjiRwKnB3bT+bgTyAVJpvZrCNlpWp5ptEluyW9Koz30A/sEm5+D6b7+bTLtFyOv2bli+B0s
GO7MV/KekEPjMUu0VUhxO3Ttgpmhk24ijSV3UXpPUyNwiSqXoY5PSuPsqoi6nSXMRg3TK3kWc6Y4
+eD8OOPw4pSftZb4k1KfgzDb9jb+pLTfM/7eJ7Ahzdpb6aLYWw3FZiF28cA60ymcml9q2VxGNpPL
3BusTR+g2yyoe5kzMK1Lg3GtF2zui9ayn13FNaZVVxj8BqWxkk7ikDWO4f1qp6b5NXbNdlrV42Bd
HYdsJQv5p+GEbyyw3RXZudMyUkgx4vXTJ16c8/wlPnBU6wsL8EKaiK+iympyikPSxibEn+kQ4ltS
82yVloG27Lo+2SYAEXZRiaRTmQXDRiONL8SGoxUqXRI9gPIKPnQo8nQTYCUCmV5cEEroEzDVYYv8
THSuHfrzpaEnn3XJFKPWUwZWLs660mG3lLmvU5aP26lwn9OofhODFy0r26UBMBk3Oaw01Ib7R2uM
25i1h8oU8PuNR72JDrlCRxUE6GeJOxEra7JTynYZ+dU4OBuVBdS6za363nAUZqn/3ntDRfto8vtl
36nTAP/9vaHOmLmf742/vP6He4PqkXkCKnRE6D/ZRWY2C1XljMdkA/yfWwP8CkYRwnUwkqDz9BgV
/HFrfCezaLo6Ax3Q8//DW0Pnavq17//xB/8V9M2SzwwGrYkIo6+AaA97IztJErcbo1rlwcPMuLRJ
MzTy7FRZ7HOJxqpptWbhssos+tvYyqPDd15TlpSH5fSlSlqe2GJYekW/UxP0hFXwFKLocwUHkLlu
Cveq19ek6ne8TgkdviWvDoRI853al9nk7GlPtGO9cjfBJtbe4gGh88o1sZmUDBlLiiruaF9Fc0h2
AekSGOqh3KDByKlYP7KjDFb2Ywyx3PzgXSmK36PgaGS/sMJ0RaSf7VO2Zhr6I/QY2Bi7SCGsdFXN
zT1K+w3/m8XrwV3b/b3yBTWpxb8mAa32ibJlK2V2vL+VKuRSN0F+3xH8Pe/LlIX5adrHbn55elKs
E4leC8BwwLG1yc9u03Dw0L/g7JoDZvYW+y5ji0Y9w99KvkCYV8e4mgWYNn0pC+pDJncomch8ANmk
QLPQF8dd8DqGW/40yIDjPL0l8xS+eCKMY6bprxYZrSHJBGn9rSG4I/8Ix7N2KjvwT8ZVSZiSDg8D
HapevgRrxWyO1vN3MRMVP7G63sUZVdSar3UN0e0WkF186gZf9b5434bsIWUPgK6830wY9KJTU5xH
zqY8shgkgxYwnxQYBlH9ngUvU1mv6mS6bxKxsPgUVPvds6lGWPPE48JW9gwv+wxxrAVUnG0KKNTi
RkZimS/HFCOGgwiKNIINm3KEPF60Q4+TibOg43B07dI4RFDsky+i24t6I5THljBcPKfLaLQ2RUp2
5By7WVX/3tQdbPEIQCzPYh3q0gL/fXtNNM8vU8z/8vo/jzMqWoMDkpAyHV36L1NMMrmRlpO6M7f2
P5TB1m+GxhtxqEu/m+Y4X/840EwElAjWUW9SPn9n0/yD9lqfxTg/HWjzW2cgishd50Bnivtze63G
bGGlxqMregPGZYPjGMFJRj+tGL6WZsNCn3eqoaH6EK2Jt+jrBQzMD0cTCCfJ/qOfkq9sFyq+q4pF
K93t2mxiV6xp07rsR3VVxFbk60R/4As2dknDJmmhD1R2yNTcpSpqolFVv2rEUrIILHXdHw11ycaR
Esu4ItY8uC2aDU/xAd9+iBq8i10TOdAF7qoBiq83yh0zZITu4RdM74qfaqBHlOwYgGezXQGUgzdz
MAnzUbrueaqxJ6lqfcb8vFWqZJVCj7NLlFz4QEJZDyis6XJhZWcyPxdtCdnFcRdtU18wLi1ZUX3K
rsLraxGzlT6xkdiFMYJzggxNXDodecuIaVejJM7ajJGQJY8BvTaG80WLjszTvzlS3OKeaZwM1lKw
nohS7SkvqZVzmWNGLjtrERYpbx5/j5A2LqyO0BTP7jcm6o9oabP1uQbtfCRqqNLkpMSkKxT2tSe+
zG9qJ2bDBuNk4mdn/BgcPBm8C40RSdyeRFExEZyxcraRv6G72UdFQyIvIkVkMXgFzXksOyiCYeTA
JcSaivWsKEJArYQkEg5nL1QtBGxD8hgjYbxPnjwAudsPxXDXRtNDVHfPIbcBMNat6pZPTamTACSr
t9yUT7JRMY0ZSEJtcxEJjjtnlOS5mvbrMEk5B19fOgfyUe2phAKZLVl2XqXtiEZ4V9P4NQ5RuPZQ
L6ram0kH3dcpjR49O+3RHNg3IKYPBdBNVQtWzTDdW6m1NlLtgwwyzn3vBFrvFqukzQfzM9XrW2kG
H51r7ie1fe86VrmqxqwnFJvAFYegEDfpGRcd/tj8k6Ef+NZZWX0thS2Ogzuc+Wa/FwnCfdHdlYWD
l9m8CdFd2q5XmaPQ3aglw9u8J94+LVXFV6Qysmkj0EOxpy8hqKQqKVdJV48MqrCjd8A7gjTot3TA
rORmGg2mvGs4Ddk6RuG2ioV7j/ckPZZFkzG2F8EuqucYIDhp2lATh5drDOcnIAe90S+EZfjC0BHr
1ABagze1dMqVYUpu5VzpVmUTspJoECUkRVctooGZs9dBQ4zidp9YTuirQnnH8Z75g3S3tYL4aPSq
5syxdtfZxrBv2hwonB4To56i0mjRlQA3hM+jcFHpRIvyGJNXFfXdniZjnY7hjdUubVLNwzVFeztz
lUXXKHzDmtO/taCewTHE0CBspI4lPefvC2pyx39xOP2X1/9wA0FAs1iLafZ3ZNkPA172ZfydEFx+
34txOfwxiLF/m0e7c8mMlpGcyx9Kaov8X7ipOEU9A6El99Y/uoGwUf1yA4FxnMnylkmUMZLRn2+g
yMhlk0l1POlhbBYkVWaMap3EvTWtbiIUdCe/BTGMeMacttaMRiHVxVp3WpsiCZPhvpwRKsF3mkqZ
mIZfM7chwIE23aoZ6Lh8BM/YSIv7vhcEJ6QKibYZ8bmRQ88ZJsOlaJyOGBXSDgebIU7tZD3GGaK1
zdYG8qIRJ7kKZk1yFnNZOe7gbTLkgQ9YAfSV7sp9pVY3YnqgdCptVX+FM+DW1MglHEFT79GRtCg9
3dra1U7T7vJhstcZnCKF+emYfIaO2b57Qtb7gSDPXSnVj64h8WhZNYV1th1AoqwOC+eSW6nn3MeF
foRjkqiEYRtU1ez5m0+n6S1nW7pl/y2oqvIoUxKG1rAXmhejGpVHK8Dz1DEIfvO4AxbIuNno2G5G
1GMUWmiw7SqGZiiLg95k+L+GQVtOnvUO12aWcrucBzYDJMdO2CtN/CrYpzU9R5B7RPpnIhFr28cq
NW6tgXysjjnJFNYEqC6gx0bYI6+lodirOgqqZdS4DHD6Pkf5zVnYmAVmtLy4jNQWvp0q+S0K1Xeg
xw+ZsD5Vo0Qa4+k0PhGHYWMl+0x0hFY0yHiigVFbUhLVWyty3KgJxAtUTfqKlI1ywRMiyCqPy60B
JWjtcIoDpWOPNyp2cRtqb7pLRqKfwX53S11GMZnv3ExFn/YEzpA8pjlQ2CyJlTds6nwFDF9d2jDt
tFJ/Jf/YXjVl9VLabrvpu8m+moYW7CvRPTikEeP85W7reRZ8vSUvoGub12n03Ee31SO/ZZhP3+Od
nRaXk0N8J7MkueT2atFNwPFUFSADSppEV/AnmR+lRb4GSKuuO9z+A+gtYpTTcWmmVrPNIjPdVTap
I3rpUqeFpbpWid05KsJsLnHhVI9llNcrIw0x2UVpsml6RVlJQ8GAkVvui8Z/gLxrCxiBxjA0iATO
KJvFBE36WqUMWk8e6Jppwj6FoAtHQ5TDQaBlhYMww0IUaIU1NNzVqPTDUhgwP+08PTgqaa9mlsAZ
zgr11Ki52ClF5q0H1dmJseED1EP70HZsaKZx2wK49odeownUhgDyrWC/KmwUfX1jXhEW1ce21JB3
OLJwCS3QrWdb6eI1/FAMLhHbnBtGZfmhfWcByX7qnftmRgSlAXY/CC1gh0UVUM7l4/TWowi8a6Af
zIpi92wqGl1Q35TpqySuhUtRKem5DbO+pmoxvlu9Jlb6NCRQ99Kz29PcqjFriTpWHaAL2OEjgfYm
tmrnMUTIsvVsad/rM8YrqRCUibJ6V/My3ybfSV/lDP1KZ/yXtKurQAK6tKWebDsjt0+VcJVzalFZ
MxoWX/+tlyIiC9BiZJuoGj4tLoe/nzIRh/TXKdMvr//zUtQwEhChREP2fZL058pzZvxy46kg5LAF
zNfsHzei+RtWXCy/bA0gOFg/D5l41hhB0Tx+H1r9oyTUX0dM2B9maxwtGXtXglbmhegP4QhsHXLU
YA0lqnVtABZEw7TUDdyzeJl++IDOv1NOfsS46bMv+qe79/snbHC98xFrNnrQn/+uwFAMpuhZfMqU
i5EH0QLJJQYnd8fxt4PGteHrdN+4zinHCxbaL1nnHhst2kkW/6VqXyycAoZZvpZqvHLMsLkb7BQV
sWIcdRTI+qjcYLuQ3oBNij0i81pyDBrlPGUvOXNprHBtlN6sWT6PKW+bYF+qQ/ObrmsnU0H5QZGa
acVJn5zXBCdzwNA+xb6mYrMS7cUJj7o2QNMtKIzTmyGR2pTv4czNt/N909mPkpjjkHDJiLEcysWr
UjH84cYg2d4f8+ZS4MoKUNFrCDe1alxlUbIE737qm5njxmpZAjrAFqdhlfZyc8EA/j0m54CO+ljY
QJWcbro3IoJEjUaPVuZg4wlqNYArTBveEBxyZcZuUDDlap1lzB5+YVX6JjGmaWEO1ksk5DrQoBL0
KUroCM6DNmXotZVt29eX3rXHQzFwcA9ecBCdKReeWr3ameHDYEDuuJjMvltPWQhYPdTaXZnczZmt
kWve9UX8Rc/7M8svfqQCuqxu7kZP+SaqdlcogViKXLtmCJxzERjrMicYVmqfKakBuAzSXZbJb4NA
cxt5d4VhM10P7QkPGVGupp7uZENuRG2+0OHtnXJ8UXKX8i05Zk6qIYV3X2u3OkCc8PNckvEDCgTx
4hqY0zVsiO7KNEC0YRcw39fbofukz0DmWoohQ+yqLhPXVA5THjGdrFJ/ovFEtp1wv2OR2JTFndRZ
+QPu5Nnd2yzSzTrYeia7mtyMfTkUB0OalwmrHX/ZXAMeSJ3wTRkxfxvbqPJFTDYX9F/9Qnfarz2A
clu1EIRv5HtQJVu60jn5znqemiI7dpnFLYloS9EkCaoVURTORmRMJ9zwQFfbbGrgu+ga7V0WNCiq
GkyMkYoDLCaCLMCPQ1lXr/tQP6txcE6aiHc/xhtdsaBqz/EdhaLBQMW7SOD49l982BNPrfNA0m5w
9tIm/J3EBdHJXw77X1//w2GPHBCV4v/1K7zyz/MeqzJbYGuOCfWwjv1w3rM50DAIo4wBATGvHP4z
g4PpzogCPQq9msWL/hHTnQfnr6fwD2/dmAP9fjzxlTEJtBzXzrEteMjqBXOGtwkYuoTS4BHTnM8y
q+Y2uKf5//EHzHRTP9XZU3/VojdWfNspfW0QdXkz2YalYurHU7dPB+V0iMcPlVVxVBKHYtav/VW2
076OdgKtGjDmHKF2pVyKYpOtRgyMmQ8yuN9U0xJn80P4hnqbGAZCoVS0KhA2z0YE9RI1N0GV7ewd
lSozs8FX5pF8vDMjGBXtLgPf/qV27M2El8Mk5j2YzdGsqNuNViH4WotiXc/mkuxrXKyj7ozDwneS
x4r95h3HkV4ewgN0tkV6mGBfdnxjSgKkabIqPyvuESZ6zZ7kacQ4pnKVj2m/EcOX7l68leiM0/Q1
xGhd1cG+4MIpmWEM4JYdgj+LJVHTped7zlPMjAsGBKeH82q367hgR6JuPEaV80VivzUBTQpilcq9
n/+9CwST1c7Sbe5Euam9w8yh0SNBENDV7D74jXTWF7vqjxkDj6Hc5d45QEuIcNgX7TowyQcCmizt
i2Kkaw9Vd7m1+uBZIwBjWtKLKT3cMd4neqIQOebVS44R5vBuMdPh7a+x95C0S+IABxJ/xIVhkcPu
qXvFR50JGEg41QGtLuoK+RGCAlJfaVmxAzKPjHxsa5W4BmifQnDL5bLXVZ+tvkgZyCyKV8GVDUNz
SUeSf83aZXfqM21rAAZHznhLdKR8RHV7zH6x3i6bdjmVp9QgDScj8mPXRP6AuLBSCCnHE/VmfCWM
KIU6mgXTvWsfimdb7LVPz6NtXxNQGCME/4iTZ0v/NBlv2uKB30Tr3TGgxXI7ndppp510hlBciWAj
cUv4pI2G6q77DMunLlNXqgqMgh9udKZ7RUSbNLjLbG89QtHs+nCnOwApymEDLlHplJK923Spep0L
PD01prlQDShDJobfGv2neY2acqvHjzZhsSHFTG+tsHWuppxNk43nEllCZNz0ABk4PPGiWMhZsfsV
O9vCjO5cRJEjz5UH/7CiTXW3nXnCR+Nma7NdaXKb5k+aMS0qFi0jpkrlmGvHxoNLxayh19Y2QCae
cOz6DD9TSr05N+rYxPW6AcQSyyvhJcK76spbZ72k2sWZdtYli2ZLyHMTnC3SBbwDOUuI2pc6AKpq
5j5hhTKJcH9xXbGc2Hv1L2r3LLL7VIagUx4t7YaohTyDixrChssXmsQhuBuIS6EGM++bFIKBHxI/
VyxzxsX5Wkt9JTuIeiuntTscknAdIJC3lzI8REh3jcEPajBbh8J4JbAoY5bh60hFc3Np60d2VwTg
OXsrZRd/apV7IFWEidPZd+qpl2i6GN3Xx+ZqDuemeytxPE2Rd0jLdp06D3PaXEsOBVVLhIGFc0qP
VzmxVLa39RDxlWG9wuo0wddKDtnAN7DDQAKer1SuLireehTgZ36vm/+F8nzXnnHUGJE1gBtz1/K3
lyryeJqRH/f0/+X1P1yqkOmAfHzf0n+HIP15qdJEERPHxguB189NlPXb7A2HjATlA6HXjxlz5m8M
IVl5/W7Env+D/2CsyPjwl0uVNgoNAcgkLuh5uze3WT+0UfpYg73VA3kKjJqVeBWDJdAV8AlgttyZ
nxYl91JHAVS/znb+qJ0V90ykzVB/c1IeboYbNbV/i1ZfH+XOUt5KvuK9U7HRVchdUIintxYat15K
KV6CjFQjGAumsRXIMkc13EEz3rihs4kx58mwPUqbzBSmPE5PzKKebViwQ2Uy9lJJPwpPe7KU4i0f
8gvkMXWpK5BRcXsvmjIDxEaoZLI0DVT6JcdhqUn5UVUtTGEGB33GVyhw0oGspS+cmXIhU5RARcKm
zNFY4Edqj5io2Gqpx30gQe8oSyPLDmbLzkkrCs7XSH3Q8+IurPtpEevugUqfhBYlNBZDEe8poXgP
RZGspyp/CHPn4hB4tlBDg8BJYsRToh/sNgNipiArMENPJZLBuFlTfDfVYgczbkaeKMeM6OapVSGG
D6vOS4wNewhf1DRvkcSxOkpoUlV4zVC9Ep/g2xbycFc86AHptpFNBVGZX0Wc4DR77isqmDCsL5Om
IRB3vc+gS89dNA5s1Svuwdw7idDcaNi6DK9eeF6ETIPIJyfiIXBQNWTF5Kde+FFymqlKoK6xofkF
XO0IjiAquG2kte4Sqd+ucrSDjD4CzXnIWW3qjXUcABXF0tl0bXBXDt4hlwECWWDu0uWwpFPTlAeK
3VtYaVsRw9aovJeOSg2q4ibI1W2daMSJyrNnBtfIyj+xI7vLGn2hwHS3dFIjXQ6u0wI1rLfE/93c
Lnjs5ge119N9kFTrLJVnkcX8TZCTDefVwGy2RPcVLGssYkltbjDpo/QNp2uV2xstLP2+eZJVeq8J
587Di6UVzU3opV+y7s3wApSjijQRwX0R9Kd8Ajlap3tV6vdu253KzD56glySiS+BPQF2kmIjA3uX
Y5ayYd1ryTHVLNgnOqLBQb3Y5CpKqS8Tk9S7iKRzA0aTA1paZtEmcXFhRfV4k+1rro/OYspAMTpi
m1nGIwR39nndIrMDLqAWt2yPiTo5obxcNwJ3YcliyUVI0UEinBK/xtccuvaH2kcjjJfwwZWYZFN+
kZ4zfuTW8M1Vuk+XUa6LcRIfQ3xKFC86d0ofYNyEbNA70abyxpPdNsbWoeizuVFazSLqK2p5ysps
F9Yq7ET2q74E1Y2OEVt+ylNOCdNWA3sxvkh4XGOru5p6/kJYtrE0RJffsx3bBErxoPWxDz8Tud8A
L8Y4SQtETuNQ4Sl4kNu4WunFtPZ0qOyivW+r10SABzfiHZltfIjhRZWPjSz2ZFi3/YM1TreMsbec
uYYUz5ZzllW+V53HHg03edF3pNDfDYDM1BGTjBWsKlOuRhAKnansQipchsSHDB5+TSmUt2BpUbFe
mXzu0iJ68YCkRPFaq8tNp7m7JqEGJEyxLZnkZAGkiCFC3TcVzExkCvikTM5FTEYiMWjG0FMhK5QE
F1e9TtLepll9CWc0o4Wcj0V2rd5koS1J1nwNOZrDmQlgzB+zpS8AWC8DiOGBnW1ciNpTY/tsdhZ6
BN4BV3Ua5dDOlWsy3QXVra6vg9uxzfg21Ghh2BEU6S5BCz/KjFob+Sewsk59neo3Jha+Kp2XFN0S
1IAovzXpfZbceTi2lPrVdMjDKb4o9lOhfiR6B7Dx2zC+usVdFO5NC46E+q3T8PBPzOd1BI+FCpJS
yhOMDlKPcaMPuFUF0NKxeXSHkpED6sfkvsxOXnBsmvtMPNQR8/rhy9COvh2py1qnwI1JnuSMBWK3
qCXbdMLBa7Cnwag+6yNDJ1Dm5E6ORf+uhKnv9OAEyPQZBzq3XJ7SAgu6htYra13fKg+QThb1pB9N
90sYGfCKeiQUj556b3tEpO8TcUSPNIavNU5YlkotEIza6BglocWgSXQ8dYnP+E42FtM06vSJLbDG
8APPWe/ujCq8xB6enCR6biz2zzXVdVhaD4IPj5Q2Btga+X/xXpJSZCifudL6ZqIbFNWb0TEhH2Gt
BbXvrjNF27ndAB7ZsbZTMx7LEqRDSDIL37mSu3PmDuTnzItWujMd41C/tMlDz6neCqNbpqq2BFK/
hBd6bzbynizOVTsg+Yr6pY4VwHQ7olksLGqD+lp2IToGGzRGF65tJ1+yLCcmTGFZpJEPoK8ZbyWL
sg84AdKDYo7bqGfvYBnlQ19ah2JSaK+qRcknrIXBumjRl5iC6U65yHNtJc36jlTUSyRAN+COcD1S
bvhb9KJ6jbBil0OmPhZtipycgKNa9pb/Q432X4a4qOL/WukQL8cKl0Uu5qBfwb25jds6AUZ9skYN
Yzu8vdrCVuKtrNZbq95LwFzXbene4/SSewFqr2HlZfrOdp7Z49fDKe7krseBO9Zvwcj1zxjWHr1V
FOT3PZcmu30fOdADqoS13VS+2Xgb+CnrRsMu7iDNy0vytTlAAg0vcbPSYAVHzLbcJNp0eXaXe+6y
0DzCa8Vm0CzfzYddOEdF1Pk6Rf/Q6R5XU3G0tWTnJnKfGcMDKIS95+CAbLOzrhTnVgaL2ipXnVFd
ym5YGerwIOY7QpKWVH0d80+ZKJyezj1lwinTxCYbCFAwAuy5OtMPCDx4jvWw34e6gwa7f6s6YChK
wBHcbjqbS91A9ShCJhmK7/Iakck73bvraCZcp1jatf6WTeZJt1/t7mtSAezwQO0Xt2QAycZQV0/F
iiTdpdDSk9uN676f2y1V9xWkMnVQLGL8+kPOR4FwqkygJQfnNi80n+0oaLJ225fB9KgHGJAr3oJe
QmtsE/s6MbqZVg7rV5ZTiOh1B5WgUg42rrmx3AN9CDzfdru7Pu9Sh9pSGh9qLPOHsdGrS2cjmu5N
0io6jW9rHKImkkFWL0D0IYBWZg9AFTkLwozCpxJq7drr4N86/V2dV/C09OBL4TBecTLkSCrnAtEe
K9PLUXwDtliYbAj9Kue99l137dr0MNRdds3Q7y4bemPbIxMicEBZ6DlPkqrmF4HykH7f3VRuREbW
6Mcc3ejcTrFgd60am3boN3BZXzB9+Y0TPAEsftIr6yDdoCPSmIlHnOM7KD7LOMIzYCX6uxQGiDjF
dHdKm55rwHV4FnQEP3GPl0qlqy2dlyhXqKb6G7kL3bbLvAsJKwbbyfEuTcJx1U1xuc+y5Im7/6Zb
0b4KGBQQABfNfrMdyRPwKUw+Qy1KHpqk2Clxg821Y6Zvkxx6HUrVbyscCvmH04bH1o13ySzAxGJm
NfLKjXQIB9NdNDmyuJQFRkhcvDkx0skTq4MZIZ8te3oPVaRNrS4/8rmKE7DG1GIbaAJYR3uhVZYs
NBx7HYvyo0pYTBuq8xyq46WqgGtEwK0BEqAmbtpyJCHR1UHNAwQJpxI1v0JcMZwaZjW62AVz96EK
bSKtnTAivrcD40fPDjeorLG1KfmpLbyv3pjMSRMJnE8kS12XEcY9Okczl0fRlvsxHNndV8xu8sdQ
Hy5tGMGBhrqtd8q+hj9Ec/ZgquLD9NKL0dWfZk16R6/Kw+CREmHOEY/FneH0oNh0fxB4Enp97Vnk
T/fZi1kE95lR+lhb73SA4VVJbkjH1hbXPj6TVVV3EEwdxnyBL6ZyMRrfvh+u/8ZOHzEoMnsG2fDF
uQj+fnyOhPWX8Tmv/PX1f3b6mD0ho9mGpaqeY1t00j90+hYjcNUFh+z8Lrz/z7rUJZ7LVlE1scKd
1fr/UbDaPJXAM2Zb2Lx9/Qd9vjbrU3/fbO4+//d/+JtZldqMFBx7ViRBBfi5zY9R3WRNYpWnUmnp
MZ2vxPlQnb4VuN2nYXzpqaCTxtyoWP3yUj56Or7kv7+Bibz665vwNA1ANeuCWc37y6xhSoeyq9qw
OAlm51PU73LjViTVo+mJ57KHmSVnLoBrEtYKUCds0jcrDgiTT1/rodbvWIkM/hQPt7QeJFcviaMT
Ylwok96uCfGOhlOMSMT1Di2LSQcMRuRUlBYjGHFO205Jd6UDI4zgsxf87Y9197XyGPt2z7I890Z7
q/TqOJa0FkMYfZVtt3ObgtlB6tWEG494Y0Zmh6Lvh5UMvyLqPY4OE3xhfwl1r1/axgTcx3wx0py+
KoueapSfWJbGD5f8JLLuXxWsTCq0zz4oAcJxEaDyEYBMXFn7EhWFDtxXXNsEBIlnfnMSZPJGZmSP
Wl+JF1Xpr5Daxu0YkZlHuta6VKqPcoQPAAnkXaBzAYMulnFQQJRLtX6T5QERNIxbpXXfdu5b6jVf
jGhYVZb5kAZzpcNafdG7H0nD7d3XAVKNSOWgqrmWtMSkfHGVT/gnxYJW/ikJu3hbuFm4of9jCTLo
e7amh7qLYU2qNtex2FTa/+PuzJrbxs4t+ocuujAPryRIcKaoWXpBSZaE+WAef/1dUNJu2d3VKb+6
kkol7siGLOKcb9h77QQ1tHVWLM9irITupqXeTZxDKEe7aSgu04jQw6+raxm1tNoV28ZRvADomK6A
hOQ1aN1SBUqaq6TpYs5V7ZxijUQ3MFU+OGsgavw2GJADY/T6wvKPYsKR77DxYfLxUOb8dz26D3xE
2BYSSvKcNokmX0OquSsCpdpOA3wdRZwcTQdd0zRorE1if6UkO019v426N7Wbw3PZilASn0fY81RU
6TcFaRQyJedWFfqt5HDf4h9E4rZH2w09BabcOHUjLGptl/jJ2fHb0pXyBoZNL0PlIZPBxX5V76cW
gJM0ldkKEcWDg/54aedlRGx35m8UgF5uTMMbB/aHgeaJD+/EnjVvXEUNjkEW70uaj4ElehpGrD3m
1MWs2SqFH60aPn8j8vHA9g+JREhDPY3AoR2bLsGuglXRTqmLxxEoD8juaBQboruug2x66nMJPrf4
6OsP/oo6CqHuTaqef9c7ApmHo2B5VRgHK7Pf/8s59w/hJvIMRv46Df6Hr/9+R+DOxT9swb78jz/r
hzsCNQ1HPWxOhfaE3/TPO4IVq/4pLv3U4Px5P3wmZlNuyxa2rU/LxC9cEJ8+3q8XBA/NcxHprXF5
YXLgm/46B1ZsXzGTUQAJpMyRwhRbU3TI++TSt5u8Cji/7jSxhe5M2unWLx/jaTX5y2TYRP57aL8P
1baI93LGEu2c2Y9+NoEpZhBA0vtKafjIAegwxL2o7+kes+Aw1E8S5BU9uhiKcqQAgllu4+798qP4
h6aPSeFPV878bfH9QF9AQWOj9/7x20rSBkQh6vmj3kPjBTGg59iMSZ+XNkPK1swzxYME5uMUgu2N
vOppuqnEOqjYqZZ3erEb2jspAh95PUK7tdBs1x9ttYYGn7JmZE7BFvqqFifpRrO3AIqDB4f9spoy
tSVxaNtWqyjDQb8jsmslpw96s8binyiv+TnKLuOHajOrvpUJLsZ46uy0wYN2EssFj7cuWI/hc2pI
8ngrlCubuJeQHTFa9C64MSUMZuIu0G8ngosIE1fr8jBb1WzbNWXIk/fhlaqdu0Y5zNL4UnKoSzeK
C4G7tFz7Em8V++i4BYBHq+uWNlvvO1t3s+cAusH4FKrfCi6ZWIu8FOJn6hnGIc4vNc8w1u928WpY
H2y0MGJtAsAF2V4dvbZ/Hf0DK+lyeKrMZ0xXNYQfSmwGYPAW7SeIoZz5pvZNJWCJ/S30rAOptya7
OpA9VvrEQtGb4Puxyk2iCJtzhEusATUufNcsBREn0Vo07/TbS0l91qql/aYbsMaZny8IHmA0xvxO
GmkDGNHcltpN+KokN6GzLtW1nWobXyWu3e3HE5F+hbortJfkPYi9sWely4Wz98nIZSzcuIzBW7GO
xZWl73RSrei9iYpzIGo8RiCKbD10kVJu1PCJ9WpJ1z/tWhUzLubEBbNx8p6l8VnxD8U0gelyXP1J
5BJbaTLxQoCIEkXDYNi7IpWWgu5xUgkv2IuXGWWLmYWZzFtNXo4TTTVSF+QupYG7IFy3uArpqKA4
9xt1TJeNfC/B68hN45JbKTjxSxLcWdF/Bie/aW2P5B+NP2eYDtzqy2Hx93Pb1BSK7a/n9lzb//T1
389taC2cipC0+M3ZyiE9+VLbayZnp8HoDkjEvKr789zW/0AQw1GOd01Tf97i4Sdgh0eVAVZCN34p
lIo/5qdjbn50BWcEW0QC1rAk/HjMpZmhZkXo5KxyulUiOxs5Zhhkj2tQpMspyAiqHod3m3nMsqtj
aFzyySfKxKl4OfIo8fjmWG6ZbMSonoBd4eGfJCsj4XUAiU7mKE1BsVaHeDfgqVpKQfMxy1qMFtGK
bR6CyvTQRa9qBAkKXtYUmKZR99iVfETMWbHKUGUutYk8k6x2WlctTpFloClE9W631rBuepbf06Ds
erqCrubdQkqfTtPM5QToVJfGxdT7Ezss1t6GZJKmWr90vCFuhkZ1Y8rhDUhiKC8dYyZCH1M3VoFI
9QAVGZOFwDexcVbo2sDWFCUFMzIOqzw58jEYyrUyoc+0GvNay7+BumB5VNcXv5ZVHs7hDqMT6Pq+
JAK0uASKc8qkcxc91PQOTfeOy/1Op6OIpkndY9jZ9uLaJPV3G83Nh6SQtsr1JiGdlEbak3puVCBH
O+SqsIGYm5hkbmcIwLwV6IBcmH3qKUmfnNFAS1enz1KHNWhuihwFv0bW3zLNvk4DyTOkmFOuufy+
dZo+f+oZhyNRnoOu//V9h/ZEv/n1fafW+vnrv7/vIJ1kHJ/frfJf3nf+Ea/uXOQZwJbmU+bP950B
ALv8uc3+WzQH/0gmN5u9PaplvKS/9r7bP2/tf3x0JhI/vu/jyAeobVX5IJHkk9dX+lAcquiii/tJ
eRMj8g9gQGhp58ktqxc3NEjiuG8aNkfmM9wHFDYxC4t5rzEtIHksuhLr+SIO3Xi4idRgC4NERcKU
qduaLY5msJUIX3Smy/Pku6/IiOff4ht6aHDCA3wkGe9mNFwHOYomVt5pdo7UDSkEqXxvWwES/nAZ
DK86SLihAGzbrZrUemlhI6Vj+lqi5zFvZJu1xDfM55N1TrlDzYsZ99uKUGJGrd2+ny62eFBtd0CV
81DwRCABfI3Yh7Pd3DrQP4NkMW4RuXZHDYMmUGi6bZdM4YW1IQrXPCf0r+2mLC3a+Z0KhvRlPI6T
FwUPU+VB/HNJ0MX3tAyCrZS7wbFT7wDe6Ww55CUio559WOaxCQ5hMTtrY4AfsAGr7BYod+v56j/a
myHcxrusQFNnwKc2AJ2gTkLPm4zHkogE9i5ezDjSJjgieiy0Y67aK+tOJrVD5A8mdXe+jncJ6nK4
MTnkAskim/fFtMNFhfKJcLkWYw4o7WV/7sIHP/QSTTrMX5eKew4fG5yuNGzS3agzKMCClC4LFrbE
cMoNYRyZvNPyG8I9UCEva2Rwv+/Z4eh0O0zpuDRJR/93xQ//L17zH8+Ov339n2cHAZYqCh3M59Z/
+7K/agX5j/mswkkApW2eyf11dmhogXgMWUV/y7HzZQ74Kb21KE1wK1FfQJ77hT4PZNNPpQISXh0e
JxPHebwI6fPHowPjAQGKRVweJDPsz1VTycOiLxr17MD/3hc+1bOM6+Ci5iCam3iM71q1AagI2dtr
i5HYmEiHOkmGw7nvUgP8u4+ziQ/o0iRa9ahM3Exo0nHQVTmW8EaFSsTmbcV6jJ2aQ455qMHDxOsW
kAFtilX5iY1M8/xSSsSQN0X8iFUxZ8Obx8WR8X9KElXvN6uxUyE3mOElwgrN+sdhmdYkPDEC/9m0
S1j7PsyDGykcLgYDkU4rsuUYIkcn8h3iMIE/Xi/zbTC/6r2Qmei5nRpQnIhKeN+S+mQNzWfqg4/Q
xbFPYyuxrAoLY9+PyYef5fGK8VG46KQIibH+WvXNMsZ7srfVftUauBREIhRv8OMSi4XKBhQRBNd7
EK2GsnDWGiz4FTspeRn2gpCZLsD9UUqddpyUsbjTJ8tehm2qYY5IHxsywJftCI2yUQdckZab+bgI
HFzRNqpBCpOPWnaOgZ1oW/LjV6C/e1AjXeENuYJH0rDCtzxsladsEMGDZDTKeSQMYtkQTtpWUVG5
tZERY6On1Q7HJBKtJLr4n0GeVdA/EDZ9ZIixG4C5rzCjhDtsfZayNImz9j2C2U2xNMAQQhIB7uuk
TUycGzaLujX6G701CcacCDPq5NlYXjli42j+jW4kL3EkdPB+FeE56nRNkT7XQznK5YEVeBNk6bnQ
otDN9ZC8+CbSvSzwW8+PGmsTiXBvcWiZE/sdI7PtjZZjPzFHQkcHLKyEwTVbfkDoIrocnKufPeul
QDosWFwW8rzhycW0k+2poQlXCeaUe92tVESVgTJcAh8Yydgq5XvtFNpSIF5dE5LNEtBx4lOLtwFM
ezit85AG3wxM5KVlOt31RIAYw+dIrTv4PjdukREFXmToPzgKepfSuQX63Mr3Ue9whve9vTPjFtIJ
eYuEoToWdzSo8dJWAPgNaK7x5MFh97slBreN1Hb+XsrCalNonXoNcPXVzPTmPXbQLvVIV9QRsmFj
aCC6bJw1caX3bpSPhFH1CGLobIdXKAzI4RsWYUPajK4PO36j2znoBSzDu0ro5UrPyHRVeev3vsA7
OGpGf9db+ugsRKE1J8Je2U2jFVwPtY1ZBb/I2s9sYxM7PSorHz2q1IC58UWC1CeQNkrOJwQo23Df
t9o5ByR1JaFUWAsljMj9FDdWx+8zEYXixiOu27qrrLXdkG47V/jJ3s6wPUFie2n7hmRVJi1NRTMc
4m9c0S2wqGt7Ntx5G5JdFJeDguRGraGzlHJACe9npGNkYzV7YKqUkYPhB8Q5WDHuT5mYvqCwYMsm
hr7QAnRQImbQYFrxsC7k7qZppN510vJWGpp2M2lJsnVi9twV2nTdr+Q921Rpqw/6DiGSCyzljr6R
SQBpgcQ2wI2t4LCmfEQuxBtK0UaBH9Z4URREAH9SLbk3K6zUihUk1/AosnilV9Y+CbaG3B8DK0Cs
XrdPtgEAR680MlyQxVu1eWkV8yZtUuWUay3eW1a3CM1HOani7VQFaISTqAnWAhIDAjb/FuMm63cR
51swHsE614klCbVSuUQwG4p5SxvdVFOQetXoH6Oe3ftAMpueDcfUyqRbZxJwhIVl7a3SeOpTHiJ0
UmYXRpBE0CgjwF6lPIZAehF9oF46TX7kvMdhKp+HqJc345xhkKmRswrsyllSUGsuP4ryfYysG+Bs
6JlKc9yastHhP24y4o6lwUBdz22yteU+ugaCEi1joT/2c7ou3zod3jgQ/0uxOfmzGSwIt5EpiaOt
ADw3oGss+rHYIhdTdm3eu3HXHZS23rYyT5ybYbQaCzJ6s9IvrujRGOx0fFackhgGMvWiVWCZ+O0q
jWTN+ddo2NIV5PRqkY0dEZ+haJijTaA1DQgoUIr6aGWEUrM0WMZ5tYwhWSnzo++UwELZ+pb2Rwtv
ws34vNIKglayR8AQUSobHng2HdZhoqHDGy1CHFIWBtogPVqmklz5kiaf9CHJvUjOZ1OjrXlqkT33
qThHldwu60rVNmMfvyk9Sg0ZVj94LBbwdTEgDtWMByWOjpECtilLS4488Bd+maG/cdoHYiKGjRIE
xkZnSc08UYnXnRHrXi5V5RqBRbWyM1zpcIvrjWWTO6Sa2tZOTN0bfTk9sccI1mlU1EulxKI3k7rx
gxJyFDiPtuKvnZA3WcOtoSn5Q6BF7Mh0Ye9GgUjKn/LmxpywmAcVedjzHb9Wp5Ed1zB6ajDaB6Xg
peQeeAqcuriakqQ56H4se4U6ZxA2VXkcDMh25tBY67YIEuC2JWlKsSDGxGqobFN1S4K12BChlFxU
ZyxRE3ZKvULh8PT71ruMqGbfGIQ3C+gwVeG/2cYoXH+ud//29X/Wu8rsBWbKQmsrz50tX/llNkZ/
zqYX2xjvz1d0EzsNLiM+Fpal07/OjrK/FhtwLmamhqzq//mqXyh4WaL/reDl0cFB45ZzNMOcH+Lr
ZqMXUxXlYC6Odf2qNCun8+wJ9juJ3zWNnb3NIJgB7hx5/e2J8SygoR5ta1KBeIJzY46bbDiX0a2D
s2VIH3sdlHxLW0zwCxRTWbIHsJhMZntP2QNsL4rdaF5VKFHYHCpsCuAprKGIjap+BjcPOhQZIwrU
x2RwLd6iBdpLDU3KjZm4qFyRtciqF5SvDTGQk8jWGDhDHYPMNi8IedhNDc6vB8m5DDDqZXQrzOFZ
vmqEnLid4686Uv4mTzxhZoqCS/hkNusWdf2yPUXNgjtElq+5XKsEEckKnlAjXROAqJDLpX103a4f
iSxcDC7MY09PvITUF3jrCYfqnXoXBZvRWYbldsDctvG39AI9S5uFsrMdpNHOvqdP793B2FvGXvOX
DNbHfC3qvWivSETmV4poPXYr7RI1uz5YTfKul46dlnDkHNmdKilhnD6v/rLW3pnQlVirTiV//jf7
Sb6qSYpaV5AVjES90yUcZztCvuJ0jV6H4IpVAIsAEzUIpbxz4+JB81dD/9K06/6psm4sqjjKP/1a
knlqTGVWvrWyckeGi+scbfTXw7UjWKdnTwVrlLvCjNbOoAD/YQezNUCWFOE2IL+wO+cWIYwwMmH3
zErOxgo3kvFQc9zrdyS6JcJAeHol2tEroggjlB7s+4dWpb5TNyEweslXto1WXpX1k4Hi0LyvIFsl
V0bMeX+I1Yff94gybNpSg35hTrH9X+M8PCs/H1F/+/rvR5T8B2NxhC/I9eYTimb++xEl/2EaBtoY
TYcjMA/iv4/z5sZbVmArQJf7jMn464hS/oDEo3OoYNH55XGeav59nGfY/NE4ZFkBG4r1U08eynme
hrJBqL2eZAulQgbTKEDHLJJ/qu5AT3ChhFCAYvm7KUyOEksilvvbQIrfHYkWNsBNYNaE8/iYUgFt
QMA5TYOJgDd6MQx2Vg79tptr/tFptWFlRu1LK+s7uclPjAdlwq5ykOCyJ8CcBQMmUy1YD6FyCvUk
XaUtY/tZnpHONja4nnda6F+B55G8rkxrV+vVV21o6m0sTYkXWGV4xcY4XjuyGNe6km9EUO+72jr4
gDOdduLqZtInO88+FYSUpifJ1Fb09B+SuEyxdpWG5k0U+htfnFDdu3mj3fh9y5aNLCSSzVSOBJE+
I7ei2289Ni9eL8krQV7kMO/y1PxNADOZSF9cKGTRSjh0tCTKXKmlR6iSsFmCUwDeEwAcoxLG1Rlb
pMTNdfcIGNIyJbSTjt5BmKlwrWRyjbQoKEKMrmlHOFaN/bAzw4YSKmXnO4rs0mjOAb3/Ji+TkYWe
UqAtScjCSpmEkBYmJDZ/ZvvcWm2CmDGpl7TVID/ToWPBMZmohMiUb5CB1Jl4GcRs9sVLQATkxMNp
KxiX64o15DiY69wcd6QWrnO52WbRdTMX6bGleMJwUtdx8it7fEgwkEpYBCoQgvxJt5VuUxyPSwZM
NFDklPjFBkET9KcmIuGKOYpMjrLGDYi2aFNnJ/DbB3h2wAONRyWrWO60TwVezoafQSQHS0etHpUe
bhHuIUkEj0laPGU1K/TRshZpO9yFKlvgOPdElb8Rm+hFqAZSEd4GBlPMzuwOQZ+R3268BI5/NkR5
KEqfzhKRDi7pZHTSjwLfjZcJolWQ1lWPViaLO5Er7dIqbGmrkSvkAb9/Ra5uulNPnV4VL5o8PeRM
Dlz4yphEuvqY9gnlqA3fIhn5gJKFhE/SdDa9ql1DNp8OTakA84+rxs3ltD7FigP6vhzPGCCISiQp
pW9eQrO4NHJBXLupuX0PHydFvA1bwUJPDw46xXwxrJI821plvq6a8ls9xszHx+YQBtOlVOx86UvE
QI/y8J5J8TPineXY+ddOYm4GhcAYdmgTHmv0Fys75sv1kEaGJfiis2HMxf70aMYgdVCFujw+n1Pd
vi+EdoPwM+2ROJvqFqxIeCD9sjzw8ga8pvI6BcaEwtVmu2QHzslQC3srjOnqd71hcFJS+TqYPdXP
+ez/KIIpFn+8Yf7h67/fMOQmsYKicLVAs4GQ+3LDsAYGkIBQh6L2R/EnRTC/Rv2LBNSCdcJX/VkE
w0M1dFNBF6phzpzr418oguer8Qf5JyX/fLsBt2OjBYn6pwtGl2PHqZKB4InGsNbRnLXBdWTSsraH
yLIPrYxSnzEPBpWIiHdDN4gVNcjf/NJG/IMeZ16G//wc/AQ0/vpnVyubsh9rcQLzpNrkbT1afgmg
AXTlhik0G+eswDNDwrmc+pj+aknajgH75CIEGYNtRpcaDF+N8qGCa18Qq+g/2JEZLNS2kh8jxflw
zHL578+qzSP+Hx9WxxmLA3eevdM6fFKBvlhjM2PMEXaSxas3Qf1W9HnUf+iJ2jZrO0lL8uWmwMAk
kTN4xskeIKaX2AwBoQtYdHPlYLMTOulKvR6qK9wc96EfFbs6FjdRlnmpbB0YKHFetLPnCjw1nlIi
TzRVRoRSi7WfJqO/tBRcKlYSfitLFtejHD5XxFXSQtxbNbOJvL3YreSBa5vwHxng1KIx2AcjIkPW
TQOzbTxQWl1GK0au2lpR4RWZ+qWO8vvMt7ZZTfhJk0nXfjiZbtQMzqPTsX0SCoxaQ0crXxVCd4nN
Rd2utC9iaP2FosxT005Sl5VSvQcduOfBPJhJuYvl+tUogRpovrOPLeNkx3b9GmYZ8/DYiq5DJsuX
yR7HZdIWt0XK1nFqVMtjGopJomcK3M2PatbDPN1CjyUVjFKmpsUvZ8X5wbIL60xY6qHpWu0urIbY
7R0/3owKkQAZPBymcwwWg5hDn7zk7Zio/tE3epgcWmPewOokyh2gNEFkAUPoGhiqnToqAxvZ2sUq
s2RS/aJmqUjRi95gErDUOrztmxSAWTTad+AMz0bMkM4XYXkdK/XraBj72rH610rNpG1CutjE1NEP
MGNFmE7jKCUDRk+Zh6jj5A4A2LZ27Wu7MeyMq4DT3dNbPTqLVK6uiNIjw73Q6xtQJP25BnLHOD2Q
07MhF+lHhqzaVSNUCZYzFWvgSB9VoIcWczZzfNF7yydPKw58t+ij4rluS9QCQ8OPV44em1HJICY2
sD9M+kpLjCjhdICkVOM2yN+8XtJaTWvfUEbEumOl0Dqx4kG+lc1IK0V9KsfcgKoq+oeoHIeO1W8M
V0RioOUB/+9vhlKtd6Fvpm4at8Nh8hVGeVJm+p5ig6XMS41Qb747oLFxzi50HDdKYsiXDo0Mw8TK
3lWY307VgGnWbgDy+uEAfj0mMahWhUYej62vpzFQt+qovrSBuLYzcy9qo7jpEuVDg9u7m6DTEgsG
AHhUbWBHJsSnbix4hKLBTpJp+QGPsryUI6W9kYNx3IqskSAvN+ZVQBGJmMNoz2NPAdZLTeBR7wVu
AHXmyox0fwtxytmXjND2kcIAtc1ycMNT8Q3PyTBf8MEFDA1DgnY+HECDrgTou4Wii8EjhfeqSJ1H
3gDnmu1IjiGjQyInxXM8a2WtDDl9EvZQvxNKGeAgne6H3GKf1qoaCUUqq209EfE+LDSU7NjHnlpZ
XRWTqY6rqQ3DLQQC4VVajQ2PNEDM4qF60OzgFkKVxnrOIqEt1g5xgbFbazwxqeNGwoCH0njGnugy
cZPDYJ+LfjTuiAhWSN8mjXaZMFvZxmUHpDCR37I+CWY/8If5OQlNEvKKZKn5ViZNsrbHqfRkVDMH
CeURMxEWEEqD5jgK7RffwPunwFoWPjEAZBSZRDBLz5bqm1eWTB+QVRXrqqLY6HIn3uxKxyteAQ/M
RBrvi5KCmoUhnzeFDqdVDJZ4drPU2yg9ypGVrvywS9EvtOo+ApLqxm2dX7UFfNFlrjsvaTRYxQKL
RD7DYSx9XyRTR3qLSMsbuemYnEt+C0VIMQSfXwJvxGrSYkSBnRMsDQVYDgDFARtxxSIzFQa8HTHA
C2A7sm7Gtl9bEvNXjbr/SgqSl2kiM30eIHGqDfzEG8a2RaaxL6lCokH84GIMupSuNCFXT70APhrW
iu+f/s/KDT2zBiGOY0IBGajqrSrP2qTEZ7hePjl6eynbdN2JBDKZkJvV71rKUc7IOv+i5AKF8T81
2qRd/FjK/cPXfy/l6PsBdqj/nUvOSunvwwL+EYtz9HWzbuBz1Pmn9mdmXc0GH2aW1DVEMP1VymmU
clDzsQXLvHoYcH6llFP/ZuX56dHNn7Q/xiCZ8qR00kEvXoea7Nk2ZkhvHdtsvA30elmy4XrBL6m5
drWoi70sE06I6eJdZ+YVRsJjL47nbTNJi3FljytdvOegLTJEKr6LoR8ze/LKgGsqMeot2gbOjr1p
r2P9W+K4VUQxsIQwoe/Q1im33HGEZfYvWgTmYaO+q6oXVUvc62kvrxRnZxHODo8muxjBU9ZUTPqy
FbYjvXjBctodFQKaM7b15rAuG/KQskVhv0fVtRLuURWXsbIZEL0W4p5QdA0XebNn6zryEkxXFUuj
5ra0H81011Qrx3zv70BkYcfPipGN+N5nwpDo5EOr6JGYSTQwcowouetp+DL7RXV2U7vGNuKgFQrj
DcyTjL5prM4GHu0SWU57aMNDHlRbX38jgdJY9a1XpJSuSxMoV42Sh3WLC0QoQiLkKIexeelINW9k
hb51mX3TzFvoF4m1HeRVlbl2yg20qDfCU/f2uj8090wOkSU2Lkk+Q7chuKIzN+TsPpPQNyfmJVge
CaRjwdIczM5L2gVdOXDxCYkjyKmEdTIhGIDP0QeCe8g2jVmCu41co3vWu+UQrK0JMBpKzLUlbwt+
KKbjMVDBMIKakK6Qm4ENaoH/v8lRVXlpyt/UZ+40s4/A0xTP3uPFkQEIB9umdStPac6Js84naRna
ASKzEjZZj2p5lRNHvP59DyN9FuTZ6H2YB8o6Xc+/LVdIq/j5MPrb138/jGYhIu6FzyEjlsUfziJl
7igZln62jl8Gl4gNAazSiXIU4WIx+Ud/tZVMF5Er8xlGlWzzJL/QVvKn/dQi/UeHSHQd6iQdxdPc
731pkRQtRCusd/Kh6JVlTjhMmZILIfFJ6ugkl9NBsBuFJJG+1LlxLmqoU8hbQoeP9BG+XIgwtl05
EbkUOJ/d2MdTrtyROzbEK4om3dhZc7QXCw7uwDpey8WVYbH4B8DV+jgSjlaLhEFd0gnZzzLm9V4s
qDVqzPnYPGwjA7i/1PRXFU7DVlx1/jr2PYNgdYtIRRQJC/nZvzfJXBPaXQsFRuaP1bc9/rJ0eE/H
ZyAi6G2aznahvqLmW2rIKuOSsVb2ppt3aG8DWxzA06RExTQ1et5AX0JZJ2yIHmIziC3jr7peTeyk
7S51xeSO8cqomMsupDlsjIlRdLGyk20cosfh4t87eGYiZkvas32j6mTtIfwrOAxGHlIvcUIHdyFb
FIHmH2CGjuEmZw+hnYj0kdhn9RxbUDBYALtxVi6T/ihRijfXGRnp4zIOl90G/oVw3AltqHM1avza
0dSuGz8lHO4g7Av96xQsZrpotajgOYzMsw6ivK8lVl50Ybf6CMlJIcfvGOZuKYH8Q/RVv9hiEQs8
CYZ5CdPwYNIbKIGzTzTtwsCRWIaroMz2+i2gkqwCzPcgWRS9xnpKNkbxFitHQLcy+cMKLhkUafG0
BOmMv2bVjav+m49RJU63BmiQCeA72XfyUunIanCRXiJlVFeDRqwpVF4KKMae6NjfKr9cmC4ZnwEo
EEHUIMQ2bNuxcbEg6ShJuCzfsnBYDiRw0GQ4iFGupgnODA78vpC5z6atZoU8rtfwgwkwxiKRzUh6
iNzOeMqK7Fjk462Culs4SAnMIbuviniRJWh2yGqw9QcNeSjPuc5bEyuHsezN2itboG6YRBTzVsTr
LBpvnVdDJoVFHCKQS5jpEyr4hf1GpNIaVC3pHgXUIal+ySploc6GHo+IUT3x93G6ANeefxuG8NRT
YIMM2LfFozFssMuLUnXtzHB7qeVjqy+6SjCOWKjTW4ZQrfLrVa/TG++GgiuH294fsCDdE1RR0bOE
zMIrAIfmxvGvwDoIgUFwGcg37BpEBpz1ruct7eE/yM6D4EIt+buF2qu4TrZmgVppGHzOECMJXqqw
FpSMGUZy8ab01ZR3dryT+juT+EHNuUsII9SnG+fQQkpSiw2mybX/rp39o/WtJE/yvpJBDR6n/kir
q5W4Z/l9uv6YqNfqISg3Y7nClEashohdo/dMcryuodMzGsgnF8VCN3iVwXDWU7AVO4RvbOry3Uw3
sXqlmO8tBEdckoQT9A3TkW0gDq3zLol0BQJg05OS1RgjSdvTRmrIVxQCAe3YbfjLsjaJuU9eihIK
Iz3eSuJZI1crLmlZwxBcBq11CkOwf/NWo7sUcuuNyiVor3uQZ3Z+r2vSqWvecvNZVV8Il5apGaJA
P0oFpAQQkSVnztKvkHUfpCnfTgy4cGEZqr9nu7GA+E6hROjAoJ8kDLqSq7QABT6C+cWn4qF0u+7K
jVQu0sbV0do5R2HTejsLwntcVXuchw4CCsOaRJFsclFmKN2qL05yfchftfoJ9V1yTySbBt7QQhiG
+amgYgPOOGebYUB401QkaCCEroT14oTPgbGr9WOlsKs5Y+YqOMTqj/wjhT8TkjO71nKyH6hHPYQl
BVq24qg1bjLgx9AJPoP7RAwc7uVyKxOwOS/g/egmzZpny1+H9XDmTJb9UwJr01dvZTiY9dbyz2oM
Zat7ZjWxpsPNeE/68ZjaH2PeL5jW5TSkiDzrNci2btw30F0r+b5nLE6xVbPaLbCeKG+jru2kZFO/
0d05KiYVXWuXv2sxYwM9wLLEjT43OCxA/7WYYan6UzHzD1//ZzGDMlrWAe8wgKaUYBT+pZqR/5CZ
ttIj4bllQEzT9WdnZf4BHkFGFU119Vmz/FXNGH/Y+ucs32KY/BmC+AvVjPq3ge/nowNCnHnFMByc
mSD0pZppOiYYjhwGRwqyeuULUFL5iOm9TstzLvqPBMP8thxQ5uKUMJpTyMwixb+wifWaNJCwCout
nCr+vo00rpwC7yssheaGELN2JZL6W2eX5qEO7Cfwe/aqZ+C9xMVxDFUuudIyQftJGZONMEIWksR8
uegm69ayCueEqJEJfTY6rpAo6xOVa1/oHSvejkGF8JOA/2DzpXUpEyGNETG8ErF0NDnZoUscd0oP
5Y+MJXPLFINlaCTym0nt+Z/ClBZRA8QuJtvhtU+IREoGTd6gwDVhq6B7iwp/2TkhQOA+Mjgm7RdJ
+CcJRkpmh//P3Xktx22tW/eFfriQw3/ZADonNskmqRsUg4icM57+DMhbMkW77NKt6lT52NJuqUmi
1/rCnGMWK8bDL54Rc5tJnFmiTzR2K/i7pk5v/bKaLxvmn1I/kk0urau+tE6ZLDRrOYqa7Ri3mCoF
UFZGIYynFu7yc9YqiBLrot2SutdsIjJEqIgsAdBWFg0ZBs1oQnQdxFsxL+qtlTfasg18Qh5TeOpF
3ApM+AIgxl55LRm3zHBCf23oLBpqk+pIkuuC7EL8oEChXqq2j4+aKu2sXuf6DiY4c1Xfcs8z5LeL
erwVzOTe1LBSxAK9VpqYr6rWdlvB1G7BGz91nc9eWxUfzJq/tM27fDkMqKB7Qm0WhkqSBuk5Gne5
jkxygDtnatWlLge77ZCtEOzKeV8KSJJI50jE2mISDq3SioA5qHIGU16LRacT083YgV0uB+VN6rvH
kW7khclctmRZC/BQ7+gLO2LUFiablIU8mJMLalJYoTR/0K1JswFdcxijW0b2BDig9fqYjtB/qwwG
aJqBRa4yoCoIZdHtrQbEXSH0Ry+BZmkmNTkmHXIku+E+BHas1DspEoZVmHN5TPzI7UwoAf0LcXLQ
KA8HRSKgF3bkncWPeRcKuYyyVNf35ZBob4A4Y0f0/GJb+n2ykXtBWBVCOOs5FebnQ5nzwQte/cAq
37KygZZdRYqBvkhB3uPBFtuOeQFcDN39XRWTWwYDiiieB8lCSP3USK36OKRDhQRU7g4JH7ys7Ay3
KeX82GItqGaYUr4zzZx8NewFm1Ixsoe4AEYJX0dvcCoqOAjb0jukwlAR4l69RBWW68ZHJ2Fp1pbc
gXoRUV0UVbVNOU+wEoITN5q0eSA3UVtkQ5DYpVKILhwNg+V7+tb27cb0C+kgeuVe1NSHUmGE0naM
Tiw1s1aB0MobJShY/UZlmbQ8oZA18rok5D4fjt6QButOMGP/Nzbt4HGdwRw6ikKiHf/9agJmyy3y
s2nnb6//fjVJ0h9sI2mMv8N2Ps78mJ5p+px9zj+w3/y4mdj5zsRgg/EjM0F8iH/dTGx2UTfqaJkw
9cCb+qX1rcWV+tMmkpEf21vwQDpvEYMQY4CPF5Pmd2j8s8w/lP2IQ62YXbYsIfWDYcSOpmXnyMtT
V1EZ5aBMFh3KGmjhQa69N5NMnS/qlL4qeO12GzfifpAsJ2nJyIva9A23n6sPurwd7jKRpctulJyJ
9YyTDaSYe29JMHEZKSU0MtNwfNqv9tHSdq2nslqSiEfsAvR3neShPvfjAxsuw+Fs1PrGTWTrLY+k
16TyPHswzGMIGqbvgTKOpMlS1Koy83rPX5rto07jA5pzUQ/nuAbSeDueAwu1fDFs8BwgqgnJEZmg
CnqWa9AH08p2nOaO+t4DUfCIdiXGCyXMAOB7C/hQl+8znUR25mvXMWcN8i4aEbljMAVaxpop95FN
FNKOX5uMp9+12CPWdNa9ifyDmAbkC/9e7CnzAOjjJ+ofXv/jEyXziZqLKFn/U3T3odhjIs6nmM8N
lGvKzQ8fKe0PXZb5DAJnU+fUoQ8fKWQU0LlnyzxO3l8t9lAhf/pMfXvruHF5c1iI/yaJEKySgVY+
tECWq/4BkDCRDGFo3iihdDXl2HLbKR8uVRSEJyUWy31UKW9mUaZOpeb1HREQlRvFPRk2oRZQdpXG
Gxiju1AZY6eNYcmC8xfpveS4vcF00ZB/k9crtthfMtZsvVKzEmXz3JagP/hmIK0tMZIF/njwhfGZ
bl5EZTzHxsrAt1M/fhhxJshNeZmEqV7JI4G0YBODax7rM39/qq9TkvKpMFND2RaNB9FXjKqTUICs
So38PiFvZZFFlrKWPW90mmk0NmULatZvQhJXS1F0TE2sVmlqhCdBszCpMggI31iDpmcxBYBdWrwu
UXv2lF3wKmEGdvKaT1GVJsJCF+KC/lfpADqhcaQaYIOoeIF0low6Xqpx713KSi4ZlDf4BAmKmdKb
IYBrmLTjPEaWjPhxbMjX9HN1XEwqEaex0ZGKawTFslHLYo9hBPNJSIannkbgjfooTfdikIYbug0s
GrVn9K4wR4JamkBF0JH+kNCjR5380lWpf/UzYvSyKNaf8G0RJmCRfzrmIWSkqpSRMjYZcR4W1BGr
VEgTqdXYqb2OzDpU4EI6PPeStjUBe68qkt/cxiu6ZaowmzMr/S4o52mi5bO4Y1I2oIXjK518ypU+
kOB4VCZajlxpvBdRrNRlUFjjyugMKzvVPqs/h2/FkLg+aXZOQ17qCxF56mXyxkvpcWj3uZIEtjCn
IFaJKAuuKtf6sjFIScTytYnVzkrdRqj6E6TxkDBuC71zZBrVVyvrRoZHTXGXUuBrdSy7aNTMWwV5
wKrqrWppzYmNZktTtjQMv6X49dppmty8qaOOpDv8lW4Ta9jmYqjkvgfgZMpgQPoktbls8JkK+FSq
sg8rTE2rNaFRS/xTuwmK1u96rM5jcQ4WcESEoBnGfJ//60JApZL5eKz+w+t/HKsSjTIaZt1AGPYt
VfRjpSKicoZOQNVBv0x7/b2HntVkFtRb+LcSx/zc2f61EcATMkey0fHPb/qXYkqVefn4M0ZK4d3J
IiYlk33ovHr4WKkEGv1sGxjSPmeGJTdIDyqHRJX+OB4EcVHfk3gY34uQXTkZby1UKjbb9IV8p1N1
6JpdxqKdQy+ZXuGAIIcXdlZjp+9+6iibYViV4Z87ptfh//tf8/Ofb+ynaLdvirOf3/DHHxUW65/f
cDr2GlDPiTecbCn/cZHhR5A2DAsD/8VKbMhGfrBNxJeEabypNw994W86TUfvwdG2jcptDzBLyg5k
grbDWquIU+E8pUjxn0fCIEfciSSbDdmCpVlcoMViAUFdsk70a7nNt4l5F5kLjenenC7fkTQjdpwU
8iYLLyWnnDQu9Rur2PjQsMvrJDswFcCnpqQTKE4wLCXtQmwCjQRUpOrU9MfQdFVmZXgKGQVmb6+R
dmiDO+GqouDtndp3AzweyBCep/pcEuD6HH4NbiPvKRK6ncXErrvJmqOSrcPo3PpbXYjYzGDJfSZB
SNEuveu7clK6cjhcs2v6VWKn2t0zoxZTEASeg/7VD95AbVkrsXcCeBPeso1eZQ2AMuqu0SkJZTv0
5lXW95V+AwuiIVPJ2jHvm46FutPqS/1E92/ifPH1NfcFahtt4DuT7xDAG/MMBMI2omXbYojXU5QC
HS/XgW6580mZ0sVavdNkrq9GzKPvlPa+LDdQ2FMa4AKZuYtwg/hbBMGJjYwC6XPib0OxYvMguXIn
bsyZF9+e/OHJW44sRJU9sX3bauvjZx1WTdUf0u624q3SwBPyQw4PMBnChSS399ftY5eCnCgMMO7r
qEClQuaF4IHvQ33/XMvpKmUvJo+vrLqQHi7xzMLnIesAVnMUsiBg3bKrvCZeGVGxx3nvGCRv0wDe
kSkQpK4ovYTWTc2qKWXhYjnhkK9HML8YUfIiA6DcLtrERS5lzYU6KHsNQwoPhzTZ0YQ/vXfT0hUA
SpvwaTH1b1MeD+Omv5RdjfUHRD3M96W3m5duVz3b8rcoultiOvdfEdh4maMaLODn/107vNISt+GJ
wQXD93gh929jezais8huoG0op5Yp1oJyhcCVhvgIT3gCWqhc6uGiBddEOyf3iJoHw+VvE3am/ySQ
HVW4wlvbHDvVmecoPEnCOhbswvld7xKku8wxTIR4c5kOn+/f7xLlczbNP7z+x11CSc0pbTCf4C+h
2v5Qos+/RRAOv41oGhTlx7uEjTIA3blw/7aR/usmwUijyfMaWEU3a0m/sluWP6+WP71vff79D8PY
yBwEy5jMkpStY1cAfhDwqbOuNFwmIC0mvHKV2/EhBDk1AdI07GRhZWeJva8wbOe2eLpLRNv4On8y
TsRQIPGrBvM3np3ARKOIM0kioh7+r5IEjNjnkuRvr//xGM1wI4IGFXTSGvoHntAfgin5DxUhAkCk
We/9DWvyvSRBMDU/ckxW1P/VHR9KEmuuRBifzPS0XxQp4G/9W03CNF+2wK0wwZH0eUzz8UmyiKlM
RAa6h1zUir3hqSuQ5ODeW/8dDvdmMGvusyq9kwUOWl9mmaayXh78bq9kfbougpwJSJIYFfbHBkbl
FN5JKUmzgTXne4Gjx1IiP6OwtewqQvAADew9SWOwJZGiPlHIo2pq0VLWebFjGs0MNkShoAysERro
GoswkRdhm7/I0xetjDAfeeVkYAWapGk5zI7U4KzF81I61h1fS7Zl4TuTGW+9VBNs2SpRMDW7pEHq
qgl3XmmwzMUimZZ34+xJL/G4n8XqpmA1mOeu7/nk3kFDySt0nazIhT6wU+YzpaLsiUmMJOgZLOdY
u0jszNp6odTPgaCtKwtGvxFsJVLuOm16D8seZUG4Gax6rxSJ4wvsPFEP21PXdotJRkJbsX5j5Nym
wNBZpo+CcvFMV0i3IpNjkwC/KSrvvQFe8aR1a3G8mwB/GOXgRmlyL/uArMj75D+96bYTK0eQLqJh
sMcXnNTCgxX1TLGNiWkuMKpmomUz3+WS2Zje3IhDi/paYt89u7+8x4imMo+4MtNu13HppJJ3W+po
qRplGQbtpoL42QOi8+Zw7gp7XVaSJwXD84SxA0OwLtie3G/jMdB5rUMOgMsQ69lK9OMYRvCgMfl2
6VlvLdsTx2NbG9lqjNjohLIS20I+jiTijV/HzlpXg3ZhpbOXWd7oCqt3xgNPLQYkU2vx5GrtZqqx
bonjywRjoJR3eTIBjKfv5WczoMIg4NiKYgG5Q73pWbLYk5gfyB/c+zkFkT8p6rI0sn2txEREzhqx
sGbpwAiaSURsRRj7yAvMGsZ2UYGwhpA93PTznsdItPihEN6NHhWMNQZ4bAlakbNpFfsWstjYW5Re
/9Xyqp5ohvkPTgbsynkA09RAiagYyFFg2y1qXVkLdbsHnbOfcvNR1CsD2o0FGIQhXIObwSAwNwym
Q+Hzg4GeDFRHQXuhJv3Ob9Oz0I5vtTzZlRW+iNQ0GduPDid0rFg7RhcM/4aStsF4T2QskmFfQRNo
sLc1d8FUIFQo21U7yWSXdDOt0zam57JUSQocjUuYE1hPgJTvE+aus73yNWUnttXbJHfNkmf0NuVQ
yMm7LxEMJrijJ75NAMzohVFZTsDJdAhiSUDwqBGUDBsUCaKDxHvrV01dx/dZJH1VjHH/4SL/h1ZF
5QD+1FoRsMraVMUYRFf5eTvpZ4qnhHrJiAFeghOUgoK7KwzQcSftmiWJxt/OABVAOgulEUyRP2kY
Q/rLbEXGnHYLWXAZmwRbob8KdV12mrJdiNARyglVBd/PCtmLq5mwfhDDZyxocAlkXltvlVRHWDHd
D+OcDE30muhlb2KGtFCKS0eexeC4DApbBkNnQXubv3tSEdph236JInw6FoQyp64RK0LkaLiozfdE
a3hVDw0YzdJ/fKs+252YlzPVZGPMbA/M/OemruPmCQxxEvZiai7N3mhx2Ql4v4dzkhKwrU48LJAF
UU8k5CL1RvBEhBmhsuZ4mtL7yZ+WyoCTYCTTDIaYW5SU3Plpwjw4+HyAJ55ZJqoUHePKw+3C9QOv
CCCd9RbFHOo+xpGhdfWJYJ60SF6GuGaapzXYRgVh11Y8SVXFWH5dsl1ahJV2++3r/w2RrTOemR2J
Cm8CJYH6X55vWePu/nlQ8rfX/6hKQG3L8NLIh5f550/FLb9lMFvG1Y2/7ptW+6+qBBceS55v5bDy
EcPGRoeAAXILZjPfN+33r2gN/uaE+/Mrp+xmDi3JfxJdP5S3tewrLJNLMunI7Q7duFmW/ZoobX3V
7cnNays7ESZ3eGv8h0RaeuLGA5MtAEW2kxbMjEXacHuSSfnyxRdi19YZdyFzn42+9jTLTdcl6G4V
ZH0Y3ZKPuKoOQ3xN3rLz0G7F9jhU7sjAexKXssbQ49Y4j/k6T+6k3C6+dNTP3abUeDIX2G/BMmZY
Z4nGSdlH35Swo8W9Jy/jY2IyhCWFD4EZF7cs7eLiXlNX3h1gxlrBxTO5CWzqMaI/HOtld9an2Y6V
HGJqiVZP3TJNnXh2rpGmN3aTre0zAShEKgHsMRDhUcsTjhpsdDlCxNReJJJiiL+zw4E57sKvjW3n
lRDIL01g5k4dv6i+G4GPDkYk7qNMwKpVoE0rbcXgP0uyZCPJVoYXLeQQSI0H0b8fLp3ypLa05B7a
723rq+8ymdJ+u1FMpyBA4GwMziyCngr+3LC6tYLGFTTtZjSjc8AmjkG5lT00x1mFnS2qnB/lDQzd
9nGyIGkQz0VIJUFZAJDS4rE0buVpTbCU2awi9m7xEo+lmG/4/jGMOHNzi8B+EnGBhDvQUGfiHCpW
XbIh+AyBIl+2TsTWaqqQ8/H1Y+RnS0zkZOemkj3oSDAdKbQtHcWtQ4oEeDcTieFy0heNgk1rUeJ4
l11s7Qtt/rlzXaTs6otFgflvqfqJS/IWpzOn+Ta0zqGmLPUSAnm5TlAQBkjc9a3kXaY3/0XMf1vv
iU63o+CkldBWA3jW6Df+bbrLOPbnQ+sfXv/j0GJpxp9Ok/IncYKL7UMrRc39E1z2+6Gl/oF3WJEs
uE3/a7K+t+TqHxILargYKkedNZ9nv3BozXbknyqQ+a3R+8syJycsIUbFPzVSXkEKZOz1+WHo5bVG
D2SrTQ8GUCKVow89w+1FkXi5MNiYeoqrIIJxiA12LRkTHBnKzTF3pjTdVtjfvRidYz4VwbEZoc4o
mZG8K204HKBXTzdRjTFZDpRNS+C7x2SpULdFhWjPi6ikM7Yx2VyuD7ahTNZCr8yNEWjniqLZaSzy
r6qyeZI661X3XyUfDh/ZLBWAdh7wpu2HjUS6FCZXAc1k2YcjaLJh64092q7s6LF1WWnagA6l9WVb
a4or9mm48XAuX+W8Dmwq3d/3vmZWx5CcH76BXu8/7+u/Ox3+9vofj76ETZ5tJk8/l/W3q/fHo89v
sZ3mQf4bcpkpgqkpYFOIb5y9F8wevj/7syNL5YNK8JE4Tx+sX3n2mWJ9evhnDQbIKpGxBNRGli8/
P/wRTabUhICTjWgvlI/EJobqIa0BmiwalEtku9fiDSJUgtv1cqkzpMJnHHTiwk+8hQEHasybLfPT
qn7SvA1oowXu42voplxpt9VmTmi4MO7u1jkpegPshgNJLBlJNHiQiBoH34i4g2DMRaPake5G3VFR
Vl6wEcb3gRr3rmzK55Jbs/PkladoRI1hTpVPXrOsdceM8nUX3E0s9HKydDA0+tZt2O0LICaIlqWj
5p8NNBZck+CIi20YO40I7m+ZE+y8m47pejjN7iyQehXbULN48+srt0it3JDpBJJptDfeOgkf0nV/
Qfe/iAlmmCMKTCa9FSm5doB/wjuKSBw1htgr2XC8cWtRKCQ76VSDFrGGa/hFdfvrsKx2PWJHpbwp
6BZ5TxP/T0yDlU7HoOWdTdQnovbER1PJnYvfqUa+tmJsT/iBFC9T2LGF/hKRUvwkSE4/8TZ0Qg1v
kth8mHcF5cuEsjnTcW/Qm8M1TNql3zhEkmg3/nhmqFGRQj9K7X4qX3Cha91rUV0Ip2TcDpJ5Tl1f
Wc3RINqoX2jjoW5QmZ9MLBpDPNnlI/34wkOqx6+PheEYLTbrJx/3frshfMszrpWFFfwGwTc2Adbv
61EQbPCD63iyECIjt0E/zc8o+tKe6vBlVljeK8KFWXweuAU6zTl75dikTiHcjqELAZMhfeoKO11l
irGR0fBAATuWBRmRd0HXOD6+uGIZq29k4dH0LwnSGFJHykgmXhTHeCRHcqHk/VokDvs+YqVdjpue
Z8X31gaPkc+PvaApalnGaYC5DJ7Z3NpW9RlxQZdOu6Toba1fEFR7G5wh/WNzYFRLMaKvVNfA8wAm
nJuh9hYR35oq2MjN2Wg35ItgN8PjNuxlMqbLjSBd9WmNgEnob9TkEOhrndmEfLHajX5TkNeSjutW
xrnPpAwN61Q//8YHMUteygFkNMxqTXa9/1aDMML/uQbhNPv8+g8HMQBqkfj5/9GyPtQgHMSkDICP
JMn8c+NE7h3oKnKN5t+Z+52/DmIEzkDxTW4Mwo+Q+/xCEfKNA/ZTFTK/dVihHMKcxRzs85zkQ+eU
Zr0WKZPo7UHmDkx+EjJDm/tIe9PDtdFoDOtQ36SKq5DerMrTnh4RF2ZgogrLoFV/JW80R73JuKLD
NrokkVqPvzbJsh5cP92YIJlNYJ0oQFiVBguZTUOs85gCXSdfeVx4hHwzm1NwUySHQcHZGe8b3LQ8
2El7X2DuUtAZN8aN90YOKv/Zn2X1OBI4Lh0J453KDm8GGejK1vgiGUdZDFClRYvoXTQPgcf5QCo6
cxgbRxFJGYD69BczWhiZA/Ao4dxgdNGWeMeGFXZUqHVFgwP4uSwe5bc0fWaQltZbOVx50y6TGTUz
pSC4bvad6wcxIIR2JU5LKdlmZBUrB39Lc7ZWtH3ANQAqdhF7a2ANwaCeaTLJ5PCF+4GhjcF3snNl
/5imJy1Z6xCjvNqpdslpvPeLpV6Q9Cxt9ATN3oqvkJH0V66bjnO/A/xau8D1cpV5rPxUFCujWQrt
dcjO1ftQvsjn4GEISTpjXzthaGmYpGWnCvdaEiuQP+WFZoiOJS6ze/khBYkva2RQFRifyKbHeYQ7
dcqctrH5Y8PQLWRoAYTa3QwpkdlfAoNkIX2ZwOvDT6+7SXhIMNRClcU6G7oMz7WYapFfGmwxWsp1
wsIXN1hm3AYuzAfey3VWV2eBuMP2eufjcRsngGuzLahXNl5zbqB2wPYQURu15oKYzal6bFAzWpBk
taXM4JrddM+p6+MlVOTmIKL4jpFqGiHx8MbKb74mPm8z3Vc8zQEpRLS5rtQCq35IIFVnGldnWC58
AASEN9p+tftdTz1Tl4nsYBPKv1DwWf/ReVnz4O/juOgfXv/91MObwsGCrFD+ITz8Xn7Ov0Ws56w+
JCoAvtNfu1CF81BmF0qYm6J/ozR9OPXmrA/Ebpx6vIhm6hdOPf3zDot3rnF6iqiJIRjOOKifDj24
JEo8DRYfCCoX1jPhVQlaR/9SZ29KEThVUO/73KsXtZST7P51Gq9h9NVg6sPnUX9rHgzpPhIXbc+D
DP7JzlIgZw6aMozvAwMMMmwPZbNqogfxscwXOWlt6HdMViqBA9G+2w6UF+0zhsMuWGIWx8hKnFf1
As1TmARCyU4tiyzNmg15iuaoc/rNwTO2JXxnEgAQnNym6r1pppe83HZJcMg0JBTSb7yNZXig0Jez
kmT+N8tq/+365gf/84PMo/r59d8fZJTs3zueb/vW70/xjOmlvdLBZUgy6ej8ld/nB3RK9PUqCnbt
zw7rp7ube1vhIUYM8KsDBEXlo/L57iYukS0G9QAiAfNTE6W1URGE0eAjBmvskrZ/VmajMs+Mtc8+
sbAYFtz2IpDXdk0xz4ZUujW8CE3LlTQbjVVOe7yqY7c11xj94KJfps1URo/FMyhVbH1dfjD5dMyp
Nmn9Ur11ZzacgeKarB2FnWhrwgR3ZkUtypALfiXBCIpbsniaY90G/lY7/GLmrNfsAQurNe1a0iMA
Ni3S7lVM3IA1qrUq2lXDx+IOmVWQb7RiG5lfNJjtkboT0MnK0/MICiO4lhh1aIa4dqDC2+VXr/oS
EuYqiIjVHUtd8o5S4BbVCpY+GaO5ubD8U1N3G8puVLQ2Nl2ibgwCqjsEPrbIIpNR5F3br/IGGoTt
NXhGqD8cOPEyMdLw1KE7UHVH5Tm7xPItQRMefQxzxpwEnly1ReMV3Zy1UfJt3N/kPa5U8LbtWY/O
MdE3Y41pOw6cdoIB1TtJvG3VV8SwaK7wF6ngCIOrGuxQcQXD3lfPlrKqMgbVGowfjSWni+uy7XbT
Ck2RsOwfp2htGvdKjTCMTgdGvV0S+up91cNdi9aPdWS2biS30L502Rr4IgDJytvl8q0hAxg5V8GT
6pNk5hg+oF9bgXbZDo8gf+a+hOZSQw7lu10FRYnS4tuf3RK0gbWe2hDUwJTuKBNK6z2raT3Wlrwu
pZ1QzY6DBWWIJFsg4dmoL1AkiY+efM2Ge8U6G5Y7X9DmyhK3hvgUgi+f2BLN2y7r2L7lLNPv2LXJ
d2W0Z+FZXCLzAaJn/WK0N8KwhPSeX4f+FitZKewbqrjgyO8o4a4sNhG4Df/BzCCOPZWMbGPhptLN
lcFqVOqeyYIFFxrjbq9lIiqLGJ3vQhDOXvaEyo3gdAUGMW+azaunnvobqWdXTXo7RuyHsAPMP2Gs
t0Xmamuf/NtU2McgzSbl7I8LxgGnps3c1FTWdM5pPd8ASzX3nCbOdmO6b4cMchdGaTfLlkY8olwH
PfDa8wOGIMkEbQWNpNaWMWz85EssxAdFfci9p15bWdZ1rG29eNMRqWF9NlkcgF2/6WplG+SmE6eH
WLkfjUXTuY+Y2/DY0R7Ge4NAifw042nWM1OTlUJMkm+6EKdZLNeMq4RNWgIdDMwbutF88/vWPZiM
LEJZ0bHIKvPUf78ugIL8fF0wtvr8+g/XxXweW6qmafrf9MSwMi2UxgjQiB5ijP3XjTEL0iyWWPze
z1sy5m0GMzkKnnmc90u93rcsoo/i3G/v20S4DOpplu58wlaSt9AmJSKTw0CgStrFCwQKi05dg0TN
NAfoWh2vIgt/7rInhZasZUiR8QtHdiS5AWRytXye+7JwiO4CCnAOjHC8zWReYwfB2pxuRFb8YR/c
fPh+n/+uKgZX/eme+/QN/yZu+9CjFl6AQoSUncMI9EOxAc1hkFRdSZaZYNd0Hg/+O6E1eO+Z2LWQ
xGbe4bpRHUCKzXQew5saMlJt6Q5aSZ+5orfUwFwgSwqv4xEYHDpp32+O01kenwVIQSZ8cYVAtWAp
sIHu2yNUJ5HQUu2iAO6J23PiV9Drn0nUocPae+GmzFZG/qSK7kj6WvwgIekI7AZsS2y9qmzsFMZg
QeiFfN9bAID3BsHlAM1Znjs1lOQWcpI0bhtzn7VEE8GbbU/l7E6r2eOl5K93uvA60WdLnUNIG3jL
oloW0UNm1DeR/hhDDxoZci7NCDTFi6q7MRo9n1zh93Rvyh1Zu/bg5W6i6RDwX9NpmxvES27CdBc2
GIpz0jfEKkV90cmugOSgze7QTBHuNAa7AAJFLYfXCKBxLl6t9tXIR2UJdc6V0DVIMUyUg1FBTvJb
1FSLSlD2Ov2pl0YYcpBCecxhaUk7LhmhDQ6YuO2BL6nyjUMEpHmkPxuImbck0241UBfMctcEbeLU
tPJ30bqnG82LxfTs6W/JeBefvIuwl96Gxpnz5aqvunbthPNcWhtOoT/WtI6A4nt66HKpNWi+aAa3
ZAb1PjOG2xhdr0f6K8enuOPf/184JHkP4CY8eM0JyrPC2QmuJHzV8/da3+W0AqI9nZE+xKz+KprX
0EaOa2W7/vV3PUHngpkNAd2jDE9X/q/OUZ7VNx87x394/ccTVGGNP3tBEVjO86gfNTe1OIcDOkbO
bMyjHBN/naCU4ozF2KiZVMNzKsVf8zKJX5YNcHJA5md5wi90jnx5n86ib28di4cIWX5m/85n1Yez
SME6HbYJofBWVVFDT2exEZYGoLIhEB1PYKgVPiTEBmpBthi0mlBTCSoJFbRnnokWWsHXqAFyL/Ta
bymtbhIfZTZ7ANrE51hcB8gBz/6wRmjIfMREfCRomMUbDFIn/ZuGICG/mHl9dxcCLyBFehVla6C6
KOIgFmVMnsUY5SCkgVMQ3+l8EJAlISPDCkq8GmE2SHob4xIfJeXKEjE17dq0jfhLylSuP+nBbXHK
bouAM/9WpxxD2cWWJXuDGKT6p9o4t8qyEiU6Y4Y1ez+VyasGpsmwPufTOAVOFzinxJqpUrtmEwJR
96qjZyRMdwgNJ8v2au5oiavRlfAkjIRrR/i45S+zCi3jYJgnhZoMwd1NNgJdiFptuzUVVLcM0hsZ
ERRqzbwKdyPpjGFUO3Ma5kxyoqxmOTCvP+76s29ai6nZDeqJirVn8L7vsY8nSC5W7DhvPPQJhhuQ
D/0ycQlK7tyFK+vWv6KLhlL0JUdZ5e2D/L3Rk5WV7Cftog1nbsd4wLK1HknLAxAFIim8KMlpiu8s
t5Lu8+Leuu9NOHMbY2LM2bqpKNNGHaQQrIqwKnGnCZA52WT03q1H/B0xtMeqJUZ0wDpbIRlRbz0m
Bu0pku+DbDXVl4LUk0FGsXczpQbo1lib7RyDn3p2WkIblNkam+NVK+HLqqLdW8kbVn0yvkUD7m/P
cmavVa1bmsZeyoaNCGAz1Fey6AQQYNQ02lnmSIpQIx1HE0+DKR8F33eNfFqorRjQ4eireVA2Qf0J
2m1L3fC7HnnzjMwi8Yf/m3ekc034bzMGDsafj7x/eP2PI0/8g+0B3oA/a7y5Hv1x5BG1wSYA7hyV
4zcTwI8jTyWEw1C1j4uF70cev8Ugn4He/7RVv4SlYx3x6cj7861z9ILN47swf2Ufj7w46RshFTu4
5tvGOyACrZt9LzwozA8C/ZKZa9Jo5ZDGu7xpxIfJuPi+rZlzjJxL9NkC8jlCcAIMQ5ftYug9Bume
6DmT+mJF7VXpJ5rGGtIj+qdgndAdZQy/wmXEqSZTiuS22W887QkEZ9SsczIfnIFoH4lZdoOFVfbl
ezIcV8TfVUa17wiQdcZgE5SOQWoltzk5GU8jSJhmchRzmQlQf51GP6TeSPT0mnFahTvfc3N9HbTX
8o1yYrY99fWTjndHjZd81sdxWGTvJhmd1VNzMduHUZrW9XTsazeIHrpYcoXmPgCfvCjfqpssfmtP
A2C4Yd2toEy4ZbWpNASRw0uvnkHOLbHnPpXtRiuZse9y9hnDyk9YuzKqUYPXSuPjdw5qW+5XQodL
i7/WMa1TB0VYKrZpcFGwChngYoLnkiFkE96GHjg/OXDgi9iQqqXqKN2HzohzCO1w1pO3R3V80aQl
og92J6QmeflW6/BzHcAgi9211FZe4eoKJKz2KUT01TSQnnZkYEa7qbg3jH1T51xuRuLMyQqgpNeC
ep5ulbdW/aLRFg/bXHIbZkvGQkSiD5KA86iKHCrhJDrqFVlEuyTcKSICcVuudoO049fldqlWu5la
2K/IMs2EVQphFQrP2iq+VPKDyX7DegNmws0mEUUEt663p9NYnzvxsZJGt4vnf9P7946unFzKifOz
cCIGQabb9RukxobqANnki2Pt/X/cnVdz49aaRf/QwIUcXkkAzKSoQIUXlCJyzvj1s9Cebqtlj139
2i++dd2mxJaIc76w99pR7BTvqrioVvK6G1e/61nGWfMtGBeKCkqO/zzLvhEyvpRvX1//4yyD/IGc
A1EHsk/UvBRiP86yed2JwNTk6zGwnGEEf5VvCiot/nMie2aDFEXV97NMIQXckKndSBznAKSy+5Xy
7W+iq/mvzrE5S1jnLn4uFD+fZRPfvtIFnfLtBm9pXy6pXNLuJQhtU1zrIXI9bRnctaYb3sNXi0HH
Xpe7Zi97N5IB7wjG2XQvaNd19h7RafhPAlnRJR/SQFyMKkJl1RazTcpzp6iZ0/rlqR1e2oSAz0WX
LH1z6SUAyhdmftQRtrSebZaUCOpqfoJ6gnSWVrMlE9UYSMBaDvEeKTnCAS89doMbIOcAJ1cbi0pi
jWAP0gLmHNHXks5iL7QjjAXqYTIHtBZLyd8O/nrqyO5bSNqyejZhA3SOYVxgncQpmi28JhNCkRzo
otwcC30/RC+K8CEOnO0PvXloR1QKtigOy77cee01RepESTCaKGfCJLkOKD/QwuCk6R5iyk8RU4v5
Erb6U6Ioz132LOV3LD6tzI0M5wK1nVXsCYi9bxfMGo8Iz2rx0GYbVOJedA8MeSI70mSFK4zLPAWS
e1Oa7EiR3jqhx+BP1pdpbAviIrHV/lD7NzHzVca9E0tnSCtYiGfc7uCUitvo11Z5KHPelPool1dy
uzeTewVcS2aTyVlLCPzdonUCgZUvl0CH/yJcW4hApZd4d0rJBuoFkiD0raaP1HOza4HBx0ggGvUo
KEjycsO1UrwFnPrpwmLvmSfLgDMOvJ+AqjZiwWgAghiGGnvovcwgFfxYgypG4b81033KijJo3gtx
1ZHghGqDCSmOAa86qHTDxC64su4oLDvTyS1qt8j8hWBxtW5TlqIMqyc2RgocheZqUDa+AR3Co+Pu
gTirlXUbNeMund0B2WU0rSVtu3FjUB3P+21ZBIq5NPUDVod8XMd0BSHOYEwI+0ZcW5PDhti/MANY
idj+rIGRYS7clX7YcDNk6yzd+dP4G2+ayBWn+mNliE4Oody/V4HsGH+uAmed+pfXfzo5Z2vqDI5h
Kwls+NPJybLJYL01UwDmoSIF2F8nJ+SmuRv9P08g7fJfJ+f8PuEmUSNi/qNd/oWTE6Pqlyrwy1uf
4cmfT06lq/1iMnwk9ni+2AcY+aHodBZBAIiSmN3/LeOu/g6QizfdxuG0khV0eBnb/OqZrU7ob6rm
XGMM05F+m7j53fnVA1NxiCyx2/lXVm4XmqN+ENsUNU4YHoo3Gl0ZIKXxMUYHtXvuFAAfLp21QVHW
hW7DnNyfNSdK8ZhrbmSuJaSBDeN2tGkM20ztMddvGfVNQ3dds9UIKvMt8V+1BKuf+iL616SeLCR0
qeqJrAL2LOeGB5Wp0WgQpU5G28iZXryE8/8Em5Fkc54UK9qwJuKfo1uTQQvboFhW24nQC9mxJHfq
nlgrCOaV1DMVwPhD3z1zaFbkEKxESL4hLvZmcFrRFRmw3Yy3KRFvPIfsfFkSlD1IA7Q27X0ofoyK
kzMaAGnuDyc1h9+yLMOX4SLqUETe4+GIKO1sElChq8vce53AxKmxfsNKL8guqmCr5oJgZhPHgvgg
XwvIbpB5VCTM16uAvY0H308ib31deWvEl4X1kbfup4/8P01v56ny56kzNy5Oa4zMs+sa5fSXqbNZ
TClCU2hbqBcxG5QSMfbqdSaehojwnEXA2EDv3n/XUowqRJRmFhmFB8qb+an6l7ZyVgr/fKD8w+s/
HyjsNwwi4ymuWCT8dKDI/DosS4NUNTPa/jpQ1D9MhGesRv4Ul83N6PcDRSVkFp0YCw7ZmtX6v1aK
fVs3fP5gzN+f0wzpCUsYPh9flGeKFmg9y+v8IE56A4SZ7GRiQtY63BCrpiybjbyFkBZOXhedTRRU
v01JX3fG5koT0ZLB+xQOYozaSAkqggwLhY0A+PxSLK6nsesxY0gfIzkyi8oUr8dK3cRpcYiyDmlx
ikIIjEIe+25biTej0kZumESvkqGT2BCrrqn1qJiiWVSqmrZXp7f6XCzV3iZp0U+1HClsEzMGalZ3
P/baQx9ptFibDqGXClcjmoKlX6xKDX42ffC8oPdVyVH1EQVtsyjwoWRSbasti82iV13i7ZdG0kDY
bK1ikdTsmnPlOg0l26ePijvMtlOsuWZNN9MAohoVqO+Zx4khIZeVLJdsSn3RKlMETjjXV3kdE+AY
K3YWdLeCYbrlQMudy87IVyqazC7AQJTjPZAomsp+ZUAjUpTuRejy9eCxik+mVdCS6Jq2G0PK9gJR
OINeOQjZG9YleEnDxE7V7igHuRMFOvSWkroLlIhOalalB/TgJsuRIUZPOKB3M09ZPaNDKShKQ16G
gfSsl/OWlYWO7k+7Af5w4Zm3KmtYtcaa0FpnT/A4tRlm9n7REk9TF2zxhcypqs4l5LO1jXC4USPt
qTHPQJlsUpJAi2i7wtMFpxbx/eZYFnFOTMPax8Hq+rkgLLRKsUPLrO2ahlk2ZThktT0gKG7M4EkZ
SYUiYULSO5QOTxLR81kTOnjM4Y+BfvKFNwk2S5XgDhLYPVEkLEbtuYv6bSSZ96bgPfpqtdcaPhgE
HfEQHXIvOnih8apBA02TzBYAfvSefCMjTSTuxw5qfaGBVWXJtUL8tMj6R7nGIiWVGHzROSqt3SOm
wyS6Dbicogywd0USbpUuPcoCJzXSt35OJte7S9SZ/bYOotUIzzqon+vMhK9C4EivPCSayA1FuHFP
oq+e7/KoOQUde5c5X6qNPNc/3BVR+Zzl+qwFROYZeu3RzJUz607IIXpDxo4Z04TE6wGgkDiQCt+j
arRarN6yUZA1r022JmW9rU5wn9NRV5BaQDLzLFete7gj5GeIGch5MBOxoTo5NlsujftZCh3TFzIZ
lZ5bsd2q4nQWKuLT2yi/1UoSL5sMeWhTb4dW/gCMywck0SGyjtVvXIsqSOEAO2BWUrC2//vVwY+R
rvrnLv5vr/9xdYh/ILebK74/rU7cD5+6eKDSLGFmQuc3X8n3UhSzFdImlt8E9qDVEz/dHACzMLiA
n+DARxWFWupXStF/wmJB8Jy108QAwe1ilf65FO3aJId52wLvH0pxpyckb3vmMEAbL89e3Vw4/atN
oZCB4QVBtfRhJC6Dwcd/nWZHbQrVcw5j2gnEoV9POP5g/Jq3itE85UGCQ7KKrj3/TTGZsdN8J7JP
ACr52anoBKiqVB3mBCX8QylU0cEMe/i9MswoM82vhzntT5UaXeAp80tSCSGpKJWooedNXEPsT1U5
3BvGZH3oUYEuy8sq9DeyzloxLe6ytNgMPHctCp9EzhHEgCXU2xx8XDT7JcVsEU9K64Q1Va/eJrCc
mfO3mXoWU+0xQZMilBFBE2EJM0uqm5PQmaWjpURQyEZ9Gwjjo1eYpzrIDnphhJva6j1gBPVVicn6
qI8e+AHPr2+TyKscUyFSHQ/bnVggBOhwDggzNgNjzFsHnCIwrH2Ry4vckxyxQVJUt+sgU86+ZG66
1pHSNcEVrxpBCx1bg6bJQC0gyK3hfflEXgiqC0J7OISz+Lo0KvMY5GiKMxVLxRBSBnfFa05koJjI
a9Or1h3heSrqGW7BCClRey9V0jbUUR+P43RWJ3YyCb1pF7DdaqWzjn1HN1s3CfxzCBAwMIyamXT4
aBpCwEqozDcDBH+p/VOr8Ft6xXn6Ualo6CVp9v7LdmloHC9/Oz1+fv2n08NSFBihkqJQSBo/r3BR
X/LcsvCgMZWoZv86PjCqUQdTWn5PA/teeIK9oYDljxRMEZSNv4T/xej2t47k28HHgUiVaygihfHn
4yOyzDwOWavuIeKC7NgF1mvBiCM8pL7uMjZp1ceKJC42A76pYts+qvmqZMaUZ9sm3RtsP5F9PTIG
668BljKnj6SXTMQwfaUzjAdpjRpD3HTIHKVNNosd95b/olKRwDQQrwLBnqKTcS1Alwm2xRvm7bG6
CAGEfEd9VkuU9/5y9rtBeX/vLzn5itWHX+xMwq2Nc6esw+KjmE1rCC6gorCqM+bBIx/vahUStPEu
xJwrRG5feejxBFE5GzzgQY1WLUNySSWddo8Z+DwMK4BGhJcwGQuKaVR/+KZZ2vBA8rgQ8Bd6JykB
tNlNjwX6DTafFU/vN+Bv15aoBe8kJB06j7isCy/kY/QVha65kVVqJGee1+ssRGo7FI8+DnVlSShY
RxqXkSJ97C4iQBSSSVNlR2gof11rXykZ2H2D1FV9NU1PwnjH2ZwZy1g6KmEF9yc1bZVVRnEeqcVi
dtJScxWQ3ee0x/iarEgloLpyo6tuIx5qvH2xthjx8aXTkQ0HBpSCmZrTNddsVr3wWkps7SCKlMlH
I3bg9ON3hyAxQ3HAEmmLoHoVs8cq302DLTMm6xwqm4iylXHDsh+IrOwtnOjRsieThWASNIYvWfdK
GnAjFXcl2QP+uJ0+LOmM8FRYQcxzEn4ZyaNsPTNFJWfpto8QB66SLe0Ha1Y1O4Sea+AoMzSghqvR
uhWwquvISvkOw0DwT2x7EanZOz1D8Jc6Eh4+BW0peWjellz0nOyNUrZ2PUaL0juZyAh0fgmqeW7G
Lex8x2NfrmF9GbZECTgmGl5W8X2urRHpNEwrS3bqsuatOC8JP8OPxycC14QXWDuy05ZdFt3rTBzF
6056ENMdQ2IlPMKVk8iXupSGq4P3KfVyleXJW8zUpINZzRRcvCfcpAfIvqk6B2E9QaBE0ve0TArF
IFIHYwE9CJVCvBN72LkIfiUnihz/ou3n3DoTnkqxVYQzf5nJewqs63hn1vrG2xGR5MqF0wGMDa/T
ozDce3d6dZOr0zIUQlsWlkl4pRb3U3cLasDsn0NynSanri4pKgeNpZAnIkla5sKVkaCA2w7IKMuN
hwoVKGLmsrOSLbssHKlACEeMfMR8SFh7uJIGbakVxm6S75PmpPrROlbRLKQnuV2hvqz6Ax1H1J16
5AekGrV0BeR+cqCgrW7QW9FeLuL48LtOPvDXz3NJkUIS2T4txL9OPhhJ/O0C+tvrP11AM88VET7X
EOz/z5MP8Q8mHiS9/RiK/riAFBT9oNxYcQOG/1ak/ph8yLhZGJWYUPhYxWPa/5X6lQ3b3y6gb5ss
HbasAlNnXpJ9voAKQyxCCm9l3wf3IW41QQUFvws86KcsRydG/gZ5QLbUlxC2XFLp2RqxbB/FU99d
9+Ghk45idQXzeRG8hdkNjGVwXUFwjCPWP9d+7gwJ6QkoraVRsMtAAH9l2IOc4cmSTwSsdDEdmmkr
WemOxwqUp2nuxidz2Ph5QTSUgKiTbcFL16BCZmRpmadBCbYiqneOqaS67VDwtPJJQk+cFc98mDGa
seSS3ur2o+/5ths+4/LwDkXEGFbKRjs1LntbqVunzaJ7lE4FZyjplxGpyTucAd4y2s4GuTvxunRq
tjY0qFfis8Wcdlm8MiHREtdKltIJgR9qoWtl01X2HIckomJaIOLj0BE2PYMTEaiWFr2E0bJ4SD/a
ytVH3qaTCJwRS0Xeh9fm8ISeDzRbUOBX7Iejr/XLZC4sYc3NE2JhR64y9xgKeEebYZ+KjZ7SMu91
84TGBjkDBLQ9Q4kMlHiLXJFcLHZcwF241tiqdaXu4lGO2QRiTqNPB862CZDjI/S01dDGM5ELC3zQ
Chr4PgPBCsZ0DAhY8x2lVVGrlzcJbYMcYhOEYmJKwRtZHx8U9INjdPp0EzUKTb9w8JQJCRKyr10n
JqEbyD3A8fg0abmHgryCnLRJQJzFycTsRp5tyi1zIjA4lAELeSevrcbWwovWb4QZYSa8imiixJEW
pjMi53c9lygLGWLNXAaqQ5bF/7HiYdX9c2H8D6//cS6pf+hU27IJRAtY/09ZuBBCmQEj2sH7xpKH
7/pXYTzLfHA2YYkjKunnvhoj3ezdM9hGYbf7tb5anCeunyey3946s2j2TJxNyKd/PpfgNHn8YVZR
O9UsXQt/nxtyhzO4fVEwvS6EvL5IsX/OpfZRi4JHQtz2Ute/5CWy41Hz90GtbkuNwi5SrifVZOhG
ZERtrMg5x8jruYwmH6LYWmdIkklrPrYW0UxqVdi1Ujw39SEZ1XXScBT0qn6t1BVRFaHqxr1yZ2be
IZzA2WpWtrEKvmpITpOIcUk5iNQNpaoQkEGJaL6LUQBBn+IkL9KtpY607oVOSPuVLBXLQnvNgSew
oHXjQLXH7q6zHsdAWenxcKtLxYOUG08Fd4Rrif1ZEAkAgoByHNLpMZGE21TOYDwWRKvVEwtbzklC
Q5hmFvPCRmI547dPTSlDQ0mLM4lXz6lgjYshlU+1pZySwJg9qv5Sya2lNZnsgEkYzgymDAOwwmGC
8JKRowYYZt1Wj5Mcg+xNt3Edg4tqzW2kIWwmkgTyM1AVgXy2OMUD1AzegyFYZOMYrhdc/64PLuMq
7tJ5IMY1TSQr465/WaXwLPGM/dzR/u31Px5ckqr5PfIUzu3sN0zvp3nYTD+DJISiZGb4/vXgYgSE
BMwXJfvgbyHWKp0nux+DVA8UL7/04FKjfHlwf/6rM4b7+cEdRAxKelv4hznqjE9TOLwY5lrHyQa3
U4fbC6hEXY0jqG6iLhkkEQW2i87NcnAmZqwvdHheipueyU0EnOreXIlrSpLCtLN9s4EpsaMzM9yc
EI1sGbeyXYrPk4YtyVoXPi71tzh9q6q9Wb/7vj0yI4LJ7nQlK5xthnx+a6RMpfj/SXqKn0QVxLgT
sfmlPQMVFLXjtGhNGWvXNm0OXEoNfG7BkV8Gle4gDfZoTxdmb/vlxRcfZ51M6RDfbKkEWbEBGfSA
7FiobRQdxMLn4DQ6zemsjdyFy5h1gBLdRbdA0W4ahWiS1K1ryYk77zYBPcQhhDB6XVEeSFjH6HgA
kZE+zy66Vm6YJ47GabB2onKVBveBb0f0GdVEDuOjGL/DcJybAi99iBPtOLTIBY1dDmZeMF8CA1mv
Yteio79n7dqHzUakQwYSTnyUffLZciybd5xmtEuA+o8xo0hAZdqKf0YaBPdqSVaKoR1y804nKRvw
G26dIjpX8inmnOgAz+eEigeIJ3Pedm0shT6yC/EyztQGAuPUFHrTimUTQ3kLRV7+PAzV2TBa5OOB
NIPal7k+XozirbZWsQwhIN2ierA5r7tSXkJdUxAcCvcWEWusoKWNcZl9c1Wx4gdtxtLCiHR7uhue
WYTQDqMJN0+mNi7k4KqOumXBPkBmRxZi6G+6q1AXnTp5QkMoFE7fOZHxKACqF3fyLJlaijcqwqUQ
ElaugdVTMck8QMUaW8eguDPQoHs1s5SuFxay/OZL3SXG/FOsiRXB53kvBdI6jt1J7N0wmhYan4Fa
uQqREybPFSYdo5V3KpQKk6z0rQ8hjmnH9WBS+K0saSUJV1MCdfZVpBcdmc+e8PTRn6rFirLWVJ7w
8tjon5LSTsWlrLuKtxLYuPT52hi2fK6rebG+5EvTUAf5XpQoiUEuBDD81JUQOnS+sYGiFUgcCP7n
ns/CSJd5MMhzZWQROQLOb2pFLhWX2U0AkMhiwdneNiKWG9KGK56S80AkXY78QM73/yN5YZGQyucf
FDY/d5H35LHAYUIg3lrPMqRizoHWqc/5gJd8Q7Lv6JtMXO/bcyVxo60IlRkp3BPvScCFZGprja8B
OuY+Nzc1YrhokVU7uV0Sd5KMmyE69Gyk+N2h2rJWcronF7jLUB3JcL02/2OQ8qeVPe+mHh/08Ain
yQANuAr7zXBbnvMnEg0P8XF4rODcSIyVsdgqK7wBK+/S35sXCQqHsRxvivAiC7tZiBo4fn2wLqHA
W3mkIi3s0h1gjpv3Uw4B4iNP/gTC/oaTW2buGGNYgFCmitwv/9446zS7P99z//D6H/cck1YKTGpT
hrdzifpp70N7DI4GFP2P7vh7gYpkADbErFJX0cZ/88J/n9yqM7BcgWP/I9PtVxY/2tfJLf5J5tWz
nwfhKiKEWaP0yXzjTy0A9CJpwG9iKra0fC8bAFUq8OE1Z8fSU7VTF9TXSNYPZezRTzHdhW2MAwX7
WMxDESshQerCcONLRJGIUCytAkM0/zpxpl7f6lP+lqMdL/XeTYToLCDyfPBozXo+8f0YnKmQe9fT
9cmtWylajE35ocqDf/TrlCcNfHCTPo+ecWOkSHTCmUer7tIQY0g33E5N89Lrw04EFw0LxrgveJT1
1HouBxlBu+orTqgPt3KCrAhvPVBbwX9hjzVhrVPYwaTGxuwVFFORtJ9GeZto3baphLVCkJUuQjkj
2ErW0CmkpbfKi3whiinVZ5yfk6jCb1iObxbLpAHQuhoWtqd2yxE8APMwAYSmyi5ePnvWR62oFysU
32VtWinh5Ea501twxKyWdYxv078sCa6zJxiDlafT/ZYrsrvcnCSuEef+WOekfBMcojFArzVbak27
6ys3MYw7oVb2A76UTG6QABU7X61v6wJFeUXcJQvqhWAQRRCN62gi+DK2gwD5olXZDalgi0ps7STv
PsIK4bo3bM0hI+xRt1ypsy6EWZ70kFxyWXIlubjKQjTzHePeLNI/IjzP4D42SqQ8UuNhZm99IpSZ
LBOQ6QlU3JKfLfTefzWKflXGybbhPm5662yEcNjqP5vh1/8vJ0f52waTD7KhqSJTJtYh1p9kh08f
ZAjwYWymBd1Dfmum3nVo+hsJCzsqz2lc+kb0YlpV7CgBBgits46dYV6Dcz/14riq68IdCrZYnbqv
JDJhyJoaitIee2MflRP4JC7NbEWwNiKNow/dG8aoeotYxI5734bB4KTVZSyxkUqUHmm8bC3Ap4KB
tbeLTlY7XVVNc5jzREV8TIWoLhsxx+bebj0LyB30t8AHP+QjsEsmqGdSRd2obToL41EEBjyQsg3B
VlRmrXb08vFU9NK+HxmkitpJMD1HqsebBHlDbXJXpdaqFcHn56Zq10HLqhKqe66R0x6ZV3yAffwD
/mMsFpdq3q2IidtqGnw74BWyDvfeTXpSBIoApwgLX1PhbtXjvdk2rhaN15FA7GLQmQYUI74l2hwf
GB9PGOPjXLHLnt3slM0JPqTS2bWenspU25YJGtck13dmQ8FiUQBGGnGqnndRMvXWT/y7QvXxwbT5
6yCgsK46/+Q33lbp8LtG3ZsQQPwV4vQox9YqbVAvF41JydUVBND7V6XPj0yowzuZAi1BmmiO/m2f
su701PCiRwKS3HutYaqWTy1Zj4XhHboe4VyumT7tnryBZXaT55Joq1KaLi30dXZeROQnUOsFtxbs
LRFFMnQQzRangW+fWdfa+Nopm1a56jrJ0cfyWKDtFjWQ9EPgKAYil6RexD6LAw3zdOtvsk5aGwzC
mpo6OjFf2pHqNAcDYfDzH2PH5xAUa9rRyGRmlrkifuMRkDCnseA9EKorA8qQKN+SqNkLarSt4gCT
bXyTGOK6llCIVhASrP5uEhJIj8G41dSKaKGKKszjMyT02vuYxSM/VgkCV+dMAatkst1Yp/f5JS9h
leHHntPkBqfImrUAHGIas9Sux6lwWB3biNQvgmihr7cQq8uHgeyJ1EpwaYv2wNlVdNiJ1JjUuSmy
4XA5KtYYln8pLXZ/o4j6iYC94VQyN0ZlNqwygKWg7w/8+p+ngvmsUWhngupwX5okPGvSUrViJg8+
tH+9lTJyVpBvBZO/SSfzSexyJAZgJjANQEJFcNXuct1Yo5na6kpxlnUg1HKPg0n88MtjLKM5V4tN
HunXYpwDfiWcxajt1KsPoybutTjLLuLc+QtpS1sWrIn37q95b3gsM3n2D0H1o+Vj8c6Hocy57KK4
WRYNgC1BQvgVknJFot2yaohDnjhS0uzCD9lNdOymPcHBK4G8gvOIfs+tzXTV9HdVeuHIWFUdRbF/
IndAKGtMpQqSXQRnGB8m8V4hjGLUKrcpMTxkiRtU2SohKNkbKbt1wJtdZ5NoZhtidK8JAyyOy1HM
JVsKog/JCJAepEuNcrjIslUfDIfOJ3CBS8Jg3dROEL36aa+Q6rvKVP22x8bAY128pQYT3GZEYGsM
0bqOFXkR68p/HN3zaP7ziGwWLSLP5uQ2JAMg/hc1q9IgNUylrjjI+IfSKnmK6IbNsT0bwfHTPOLq
z6/5OUztWzHz9VuxGEE7y2RP/pYx87nYSX1v0OJKyA+WF9u9Li+/uTQxfhg1IW8eG7dOfu6M/CUx
2oM1tMe0efeAYfdo+X5jURSjHx3F8VxxIqP/9+IYQ+OX6S1q5a+v/1EcS38QsYpH8y9c46chENR9
xjnfsU6fhrcslEzQTNg4/w+O/702lv9gxIx9k3HVbCRHJvErtfG3T97nj8u3d27wt6bgZ6s2D6I+
f1wKn3zTXpSMfZ8ix7EiJHWCUdpNAUrdzKWr2ozOU6BtElNiARQd1TBWnajogmXU72vCP6fg6Onw
8oRZ8NjIDdngusDtS5A72hppUxFWrw24TFCWAux7TSvt3hOUSxO9JNBhU41VkJGs2nnq0garrCfC
W1O3DYGYZbqrST9LO2HTRIr84Cns2YMpzwjeyJ7yeHTHODjWmuzmlXJfz3QNQZq17qBsHTBOcifD
4BlhQLFl99t4KUU8gMHZIjhd5+GzpmehA94bjqdy0LdJxzo5wVSv+OhJB4Cw2kotqo1GYLIehNcV
Vv2BgVjIekcxu6UKVQePVdBvy+HY0J+mvlXYolSvCA1nxTLfap0W5UjsYc8n6rSJwzkHxahvMoKk
V0POlV03MIy5CPzC2icqODdZaHdK3xxpjYngMRc5dfDoN9An/KtMxQPAj5h5ig/cMLNqaPgJaB5t
JY711sqsPXjH+VLDzpmv1AGLp9JgKRBMyzYkf18Eo7WQdU93tB7OkwbNRRUFfZPgg7RzmCyBobp1
Pj213wz18A4xAnl1fkNSEcMt0Cgq6TwWQhANmYGJz2tuFFjlJ9AtFDxSerKM8szVUyVf+AbcL72c
dhS6y8Qsb3wTwW6kcJXC8yI7YRIdPgzDyFJ8rChIpmTas2RYKKn6XubKk49CJWbfVNcH3erdTEnd
XmEHOHQ44EKirweNQRpxSEJR72u8HSnsJHYobkDsoZXf+d30NKGPhacsjzvJasyNhj4WbR6jrjxi
4qMU6JqBIb0rPsGQ/jutS1n7zbWodosqVn7n8FQohyq6YeDdRGMwaf73qbjGUujrVPzL6z8diCbp
W+zLgPL/ycD7dCBypBFXjVlghhrxRb9PC0j+mLdYlkX7rmnf1GHfT0T+SDGZbOA9QM/KKP9XTkQo
tl/u6nkq/tdb52D8+UT0lT7IuCP8A7QO9Bw0i7P4MbGL4CoWCPIqV3W1HyA02n1hMw2d3gb8d/E6
2YjnntHmG1b0onAn7NPNbcr422NysKg/aBloq4nP88WFbrpRvZEr+u5uET5r9qjuYEVPr3nZusKb
jLdQgliWPTKzDk+BCnRhoWzmUaS4ary1L51nY+RTHz7gsV9owyElSER5z8FMN1iChlOAwireBKtv
XDKXpOSqoqZ6TYajzsI+CJw6h7HmLdSPQMQTpe17aT2pSwjnlehGois168BahwGSqYt1Lya7aY4Q
PVRviv7OY2ExjCXcaIAL3R28mQ0XQV1XlR3nmwCavWPMi86qSJ4kD9s1vCh5oTLhDkB9jLnHxQB/
o+BMC1Ym10YWPnuTo07kraGLqnAgWeRqVLDFjZbU1movMCD2RlRw0vVUSIs+2xn07/oprOA30cbJ
0NqXhEVzXq2IviqbJysgPQ6sbilu4+7VZz2W4sc0YWtb4h3E9rBiJ/ZQYl6Ekz21eCUrlDWMvMuF
zBRZXpNFntrGDE4jKKEF6AfBA79ad6WR3aYx45Qwf3rDlZ48miMVpOAIaOfGq9Yes5PBwUyq8xwI
e7aSlbZD/QdRRMFNSwgRVrUleWWiBmTgbcDNUBQ3HZyl2kBQ5HEBgzSY/ENkgh8ujXVenasQOR20
to2pLBFuASgeJTLhMJnSe8xpq+M2DF2jZyu6iOS9hNbLs3t6T8UeNxXNSojgn7CyXeId2/B6NA++
ZQBRwHE2O9dIaSGmtVsUXnnyu5u4281OGhXiiRI5ozkHlSJhGG+aS3H0xEVcdgvto0g2yO+xjBW7
NH7VGpLpoo/YupUKF69LBbA0OCAQ6PE461HihimxqsGqqQ7cGblFPM1trpwwy0KpIa0YrNXq911B
znIjjdmshshI/0+OuPnFzTV75b68/tNhOwsE5JlOPouQeOWnw5Y2gcwStvZfICG45wkQxfwl63jL
uAD+cnPxR4Q5zd9RAv09Kw5+pfycNbNfqs9P79yYZ86fq0+/lIesJixkL1r0PguteCz7F8V471Wf
J3w5x5f56Vkn491t12wEBXEvmq6R/dmo/P+TNXXWKPzbG/mirZL9wfM9S/P2giC5I3hGXcte46i5
xKQx0Ntr/S68AOmBW4p73cvoWEXikjmO4xd8b+BI8LZSQMFisk4F64qH+Ux658iL4YxfzC1wuf6c
PNToQ9E/lf6jX+9F75jHdjkQ0nsF+nt2kqdIHCXgaTlCg3ko5GX3OTZ0Y+cBLzrOFKAurG6GSdsY
ZuGkMUJ/mcY7KmBpM9Iob4f81AMTN5Zmepq8+BgqnIo9FuweH/8gCi4uVxRUkcr5GxPvsAlh3EXe
2cuWKqOScqX2JE0tMaWbq77bgflRpKvQeAgYbanlTuQrER0IlfxO6ZjbPRvE8EmHaohdIWCjddXo
txVRd9JB5tjurqzn7qyTzRyYSBgE/0ry70wKshi9aCm9NZA/y4exfpc8jzNql2F6L5RdtbUor2XQ
Qug6c8uW8N3SuzI6i+tNd0FpawVLshOyY9iwL2bpFD9MKJQ/QkS0FUJNdZlOzCclmFO3VbopGDzV
ixbWH041hKYTc3LqWV2pFx9ARVtrldsVKqkVc/H5HbjMlpobb+MHlN5AX+vH8WbCRaEq+/ZW0SkB
dpXBxtDBcBGRkpwcKMD1aDXUuyYllNBNdZy8LWavoLihCWhD9X+5O4+myLW0W/+XO9cJeTO4k5TS
O8gkSWCiwMp7r1//ParTVQeqOk5HTSuiB91NAQmk9n7NWs+amcNB56YVSJPMLI+zdJzXc8JDgmVf
H2owUqXDddwLFLUEdrZzUsT4T+DNh4UFwal8Cv2cUbNdX9Nhx+K2fhm1TQ+7CRmez6AX08lRUlne
86aY1+w7y6fS2imJYU882BgErh3GB3xpBWEYBZXxysP8i5tZGZeDxoQ0Z2LJld2qp7hZBvIlb46W
+JCqlP6rmrd/G/VMRsbs0IBEjWTvLgHLUzNzHI4og3OVdKtsn4r8G4bn4ITVjVqjvn1I0TRLF3M+
RGwojsGNCwBLIRKNlicAxWqXEX3KjVKzV93mAYtV5cPadbzFylffXJdA5e8rfj3+AlwOimbvhfe5
hH1ltIVz7YxTusdUSqh7BAzYkDv1ONRbwUA3fDucUeUhSUw0wAxUJEho6KScHgiYxI/tcgGnQrpQ
+O9jgYFzrjLHlm9lAbQQkTI7eTGg/QUm3JL+lToY8fzurunvtYt5yAcU09GfPDCh2gZUDdcJIvX/
VM3Ivw5Mfv78T1cWs5RpVkbb8bfZ48uVpeJNBgPDlTZR/v7pDxRNRwfHdlP922X8Q4Y7sWDAJ1ga
K8rfxqES6PXfrgoo9Ih3tEnv99PEBFNv12rWhBU2lv1CWUh3KQ+0Ma2wIDlV1kFW1EmkHbbncFIz
xBwGkb/gKuuqrYYnUUMesA/qQ+RCfsfluBhHyuuZfN/5+zbJZtKd+CRW7zEvAbWKPzNWxSHBzHVq
YQMi/GJRN0f7YgWrsKSZpXRqt5I3rmPj2e2zS6Q8uWTy1EjRu11y6CHujfx7pHbuA/dROPmEHW8E
muIM2iJRGb1yQThy4yiCLbyoF0XiR0FaHzLUrtutIpB8UWxzoDI0Bt2kg38iyJQG3yhvJaG3GdyM
2pvpHZMRiB6lLWqMgmggvKQnBKuFBO0gvslH8oM4o+jGiaQhb2ncAfPmWJ4Q5GRUVPMaWQo/UIDc
QX/qIA0nCpzTsuLzJ8xcbugfTK6zYjX666LcBMaxqXUG1Kd4fIxesVCMSowDlYvWOMKnscv4TSEU
1fdJcHjMUOBU+qUC/RXrd4p3JEba7tmLoB9pEaoU0KZBvVQcBEH2RDHavbkE6OA7Ht4879VjWJDB
SamqRwtOdN9hrBabeVPOgUN5RgXO7z0T2rvUA6GA4jmaa+1cRJbYHkvPYcrbajYC4kHbVC/8IpNh
V11RECPFmJXlE5I+sl1jyH5r/sPKoiuWHVeBD3ixQ1G0Yh7k/8HlMfQTmUwI0hd01vc05P+m0EN9
+8ss4ufP/3HWgEjR4ZESVDvJIya68o+zZqKnMJ4VZSAqCAj4rv+cNdPAgRPq7yQ0mar1n1kE1TF2
NGpmhhyTm/V3yuNJ2vtTWfrlR5+mLJ/rY99XDFcWCSitqpOivqgUQkVhXVW3e/JErDVnKI3tmXlE
ezMSRExLK84DP90l7lPEKGBK7SNCoreW7FRndSUzZjwn0Yc1kUXyc8qMNTCIIVMPdbAQpMPYAaO7
68jMLHi/d7HudP5dVLzqag8ZDSB+x7p0BKkn7MbxJKTrzNhlDBao/MgKWygWQAIHxBTlFJ6EbSKd
Jx3AeCzrc2Tcq949egX9FeyuFm2K4tLnK61kPNotib5MZgjLjkF1Dsj3yfgOQ8DzV1DtSfQFyPyY
DJiN3TGovi2KFcI/z98VScHahmd0bJYyqoicyLBRc/zs1NTlLHMU/GkGPnBm09DaZZgtJMBH1q5F
vJeJ7yPdPm5cK9yn1MSl7ohPnLejBmzFWNX5B0OWJseqRLjAjRXfd2SIkQjznj/oRMKFy6ZayfWZ
vOvKu4zarcK5EZ8SgDCqeiQRxwMS8+e2tJOAdQJJQr8kX/d/LFRkjVv05/nhT5//45lFVQskbjoL
ZG3anHx6ZkH9avL01PIUcjnTxX16ZiUJuByjQ5EMrMld+vmZ5V2ETgk0Jpf6bz2zaOt/fWY5o/j/
sQOgtpp4w5+f2SbQos6FBbunmI3LfVRgWxwXRXMiw5f+zVe1q/jkNjc6jEs8KoGTskM+lQyiIZ1V
6DLd0k71VdYRJe/IyWowWLUwYllxBzndyWp4/FmaL8r+wQxWfUhkRDJrimSe450McZlPOstyVz/m
D9ugcxQPxsmGAMOE3L2MtIf7Ue/WXvjgmynpnluD4t/DtjJFC2ysqmFItWgK8LAAPg5t9iDGa/IO
lXqFX6gVLqM+zzauftML5NAnjvCaHCLLrrC0FzZpe0YS2vzvgDyIRqBztvFTsoSeN918FJyyXov8
QNQWVp/u29TYpGCKWD2kb+008GuXmuyUTAJ92B22ntmIdvck0MeTWTNcRJhfzDtx71uEjNxKVbGT
7sgpFcsjvXBnrPRh8dj4BG3M+Irw0TAndv5BF5xGPlkT/mKp8rtbyhXr7X3DL4sVg7J32S7T5WJa
tJ4E2V+IylLCayAi11x7Mnd0vwhXWmGHeTlT30x3rWgP+bFRWZ/PCBapNMNJ2T2M7JMFZa9DFTZh
FPdIg/VdHG+Ct6reAKjxP1zjWAuO8iJkKwAXTmtbNh4j9vJ0p6A9ligqoSpleKX2xHjICti9c6wt
OnTIoz3eacJLmL77xkZSt4Gf2MHOt85t+RJEb5xeQMrdmZAKdu0v3SjAkOSUWIbL+06GfMxvwJGk
vRRtunopo9HVrBvhyStue3jwxau7bRBiLVrQd3n/yJuid3lrvKB1Q/BNRacRi2iSjFJ+GFCtrDcc
MFRJt664K8EKm04VBksjNkEmvCrDI0Py+AmkoX8hkVKZJqUkUrhOP+yVpXnUJcTHtmZn5SonbxMh
blWXpAKAasddrJBvWbvhvGWRI85d3NAASCVpa+xc0TbT1Z97nlKlwNUQsT7qRAtxXP5bDWRMp87X
8/SXz/9xnop/TQ55OifMBfK3QOEfNRAfIokL1Cfmxb+xnN/PU3lqqsByycCgfuq3+BBDTNkSOVP/
Xl7/Rg1E9Owv5+nnl04A7NfztDdyjU2cKu6kc/hgkE7ODiO4zZK1h9Ipwe1GpkI4T0bHaCn/h3xd
kfCmvHXpWhZWUkl6nOXUhgq/EDF8cGuIZ418c6kmRLTNV8WwFwM8DFz76irZeMOqEjkQmjWaloBH
OqYScTP0JNf2JrTARQIlV7qHgg8VFBX0XI1gLHIi8RC3xZA2Nvli+jyOaYlpW8oc0JzXCIy6B4Ot
CYSmpuuWQ8RE3Rz3UXlKs+xUlA+FxuLBEDbRBgrxCPRuLxLZg189zwrixNelsFPIW5bFexfcuLzS
UUnuG9WJXSfizK/Ug4DCWSDZgrn/PkKht+y32Lx1A4PPcQSYOSvh8yKlUfthjhPKshzVXSnta6g0
dhMsVYwZZvCiFiq6+XrXEwp0KTqoS28B6qdc2lM9khaR1i/yazFFoL0G1gLMb8JQxsIdHeqPkf+U
WIAuaekIKnShk5pVuCjNdum5TyoKm9Y0b1N8Wyi31jqr7IqnPav3vrwSXcgJXrBT1ClBBxf8VjYO
YzrccWrErjaTsj1iNa+5jWD4yHk8L1hQUHNGCzzTYXOH3k2pF4CrBBep93xg8593O+s5EPXZwM4F
iR7Ts/s+LuY5cRuWfIhxPbG0GfwTulY65EBxpgZPdKV15S0RcLoDBmxpNvKNDAPECWNLd8gO0X35
OhGoehpK7fKnnkes4UX0pyJAXDJxvhkP/+U8mhzVX8+j//L5P84jOORkO8MCUY2fAXQIw2nHmPxw
TPCtGSp9P4+0vxjJTLQgDTKH/q2T+17fqRxitI3w52jNMGv/FtHymzXrS082vXS0OTDdZFzYNIdf
z6NBUUNz9FqJ/Rz7PHVAIm1oLhA6g0C1WYfX39fSI7NjJs1etxPGV2k09kDaLqIZH70obWw/0Tel
EjnonBdKyQwj9KEDbGUsHV3SroLkBdX5zdDqB25WGwr/2LtsjgtbT0lO4WuiDvSke+y+YrkKrFPs
Hz3YaSgU23Jx9Vp2AHF1TNHU8pVnuRJd0ualN+9LKGXZpsD5Wx/T7NlAbgjuO1gU4kkg/IZKqCFU
KzooxMiIO9o/U3BCgL4lJg47ehxjsgaoStl/erdjQzkCUHgFTMcvDn0Yb5v6IdHfucnFej4SDpOL
T3U6x205mltJfjD88yDbfb1w1/lLeGWJ2YUMkSCKH1LAeic/vuXVTrkQl+zQizfqBxrB5lSfk35f
EkvBc372+rUivk4jsGlsPNO2QfCuq+fIZLwlrmuG6MIikx6xTY3mmhkxRBT1nZM9u21vGKhIPqq7
eRsvCMjyW7bj6FyhvT0FW20rEVa9yN6BsQTdqvJ4VYzbyeCp5TleK+0qvzf78MjKPrVbO1vXRos5
amZQJ6cQyeYNy9J02wN+C69R+uwtvZ2FO+wJDSpoCHb/O2VYka1KX+lEkZMMG+mFjGwxomHf9MOO
gLquX+rdhvPdZK44zImE9vWZWK694TpWpd12SNNZ2GrFyiJwqHes4VKW79WugODOWOvZI/3GOA1r
fStJD4KH4ZU3zqxnsfyWwLSoEVu+4kcwnqnlZP1e4ozjCz+P+2FVXBlIWsNDEhw5tpmh+e8qwA6J
6J3HqNqKxdJTpncBmwt1zVk9FOfiKppPwBYHFFOIUSc1NzO/i1U4XrQqHwRLtT3UDR1v37jxCDA3
5Wto7LzmXTUeOa9VlGFsiUZyKVp11uhNt+pST/+DW2b0dxKzbehpyBCt/zHmwjnz9Ui1JirG18//
caSKf5E0jXkAvw1TtE8Ns8hZy9qVOg5pjT45d74fqMgWp9rO1Om0p/EXZdf3A1X6CzCriG+cuT/O
899EBE876C8H6t8vfHLRKhiI9J+HXHElpHlfSjUh0WCqFbNawjdD6StsoyC+l2PptpHqF6N/8AXs
LKFBY5AYoV035TbKNBL+NGtZFuGNp6HBM6i7GB3H6b2SxwDNaWS8/kkgOYKqLXVrtOrlR6npmF1i
W6wJjRkV4EdNNW/Zy0pKe4PC0QnDeNeXit0WJrY1No0tNR7dq+J7DwatZam8R5b7aphIf2q/bhey
UiHEYExvLTucs71vzNugspNKWqFPDBABxcdWrCwaHJV4v6F1IrJuSaWUr2qoG0c/HR8FU74bRxMs
R1er81YbN32WbRJZ8veAlN4Nr73PymLNMI4MmtC4ILZ7U0uAThamUDMAKiV2DWIe6MDBUgLVWFWU
l7HTskzz6eIUWqg6ie618oA+fpt2EVvDnpTqYNIQGuOu/DtUJsi34IZuMrQkTTFB1fyxt/shulij
O+8Vfd2yUzBo33KAoQX0oChdZn3x2CjYEbtiFSnlKso45hNqZb8EVCW43h/8WIMN44EmJB6SIYq6
/9G5KWgkvnZuv3z+p8famp5b6p3vCo4fnZv010Sh4EhQDXAxnzdlk1mP55qhNqI51Bd8v+8PNsBF
2j2Edv+JTfgtcQcBgb882HwD5m385BYHz7fp9ie7kkr53MpNL+0UObhVmwvGKpSe3jhlrBbqSvTW
lcyOKfct9tll/BggjUXy4DpV7h4K6GSg+AyQfG7xFmTLCcQv7/12w+zWk9edj0UZK1G0Z8OeA1ip
Z1QP1AF6vHX9HfJO6Ky7qGUSu6i6fSIvXGlZytkxVtfE+MGU4SPXWNK2A7GpSFB1YRV184j6TUZV
ChpYsZwk2ALVj0O7aa9asJY0tmYcAkj4bjw4qsXeQn3gojqo3EtXT5OnKniOqXnaOy2/IutgpRbC
k8rhShnlWT6P0bXZofZA4KdApWABp+0iSVuzzrJOafeEcCwUb4uNiGs7QZzmbilu6G6FcT6uKwTI
5aZnPE/cFHttjNbaYKvMYtzViJGb7WM7V9cYfVI6Jg4W6kCL8Dt+k31AMH2xLEL8j8qiu5P75dQK
4rkdHBG5irbQsctWU4/GR9DldjP9ZFpETEGqw5huD4kN61eLkQGXB1931B1C4Z2pnqKW1DCyTD9k
d45AxmCddhhCwnw4SHn6w5kpkutHOAONm4UkTQe0xV+LZeZcTGzZXZpMvliRRWwj17J4A5r+0jfe
u4keLZXIuB8VCsxIeifgzRnJVQw0FMTMSGt2iI15lzF7EgR4XwGM3nFuQefLxq0gy6BwFjpulgo4
errJsuvARNKXVDauRHjwRVMhWaXDNsIiwlLUf3TlW1Il5BI5IdLqpYA8pMiBGbnbKj6LvXTT3ZZ0
iAG1ajlXSP0zduhvAtOuyzXijX0j44XEEFiMLCHqpZLjRTRmwrimipM+TMkZFvKDoEZzDv5Yu8Nh
Nsi0zbO4QLH+MCLDq6+8YHWPUrQK1JXgr+X6muiIAJOrMWw19jt1f+cVc9YPfjQ7my0JYWgFG9KP
e3UyY7FGlAoHP96sTW3KK0FYDkh5MOtp5UclXAt0Ok0LnE386ERiMmoyv0i3xRGVZQk31hqbFBbu
eQrOrK/4u95IxSN0AvLlaKCtFImRuMqsFYy99tQox2yr+B+1ASkKoHzeOPjyfXhl6yz66JmY4P4W
ynlLyhKu8OSdoaWILt64julD/SZc2Wen50A/JFjz66VwjzizKmYkNyFZEdk25XNEkOfmDnM5Scjy
XSUv2hRlhmqP5NsOszHDrW73wK7JKvFgJSWz/tFSb6xgidan4rdgwo/hbWfsfOSyqDFfiGppDEaM
H2a9HLUr0QHpRgjf3SlYyY7zA4ofAiTBiZMYbWwAH1kBpqdSBYBRRqC2xY+K/D5EvLLRvpcDRwJy
0z91CDDdLvT+QM4IDmOD8u8VK5byn4YA/+Xzf1xtXEUypSkSC6Qg3zY5P642GSk4eg7yeESkFNOt
8r1mBTWPaNwkMPcb5XciEX2/2tS/2BZRVf/zod8YSv53kxVwUy52lOoMZb/OAAK91kbJDfN9U0bI
NkKEWgUks4EqEU2WpaRrXXmstSe9EJZ97y+K4XFQg/C+Str2/KlAuPlbo/jZ8CVr/FRf6ufp1/ht
Sjth9qcC/+uLqbqg9P2oTvc12wA1LwmFHsVo1cQwB2srky65hKJDspjup0T5qYPZrhotoetmJEz0
Nm4MoYpapxtiyC8CGTc6NvkeqWI5mqtKnmajpXdUatkgUFZkCWpMhulzZ5lnZWCpJQXLkSwZoWXs
4WWL0LvUcmS7UfjmdzwtZhpfM4GrxTUayWkCZI5Vrt10XuKIcuyUEQHsoZRu5aC/kSpUlQMGWQxy
uNRQtJQ+PadUmlzHiW63ZgvDWAiQQUv5WR8UOugxWBVKa+t+RWk9dogxfaVdmOBJffxedNV9OueP
RQ0ObSRSBMsRjBrRMSJCF+MSjhK7qAEyiv3KjftdKDLxiwbBtzFdXkYPZhW1SGDgmSlOJtG1QsFV
mSjyepST0yCEB9MH0RmHTqidBZFd34hWMtc7xg1k4iRRNY9KMmrzZNU2xsHFmWp01jYQhkNU9nu/
PPS49NTafG88+ZzXhLllqN2A2HR4VUIEo8q0Dew3dd0BOvWMYm50p76+yNlT729DkpGCZhniwXZV
PDEtruySA7/VNcZF8jxxL/IktBEFtOWk3caXDjx+/uTz1yIFgayoKaQtd9iqkqYCfQZ/uBR7ANez
RVfC4UuEAyXmCWb0IfTZ6JkxCkM1JQWzagfbSlyW5H22icthGfFOqDtlXpM25VIJpDnMTnjvY5Ts
vErmgmE43hap05Ms3Fp0/XlRrlzehquwENdqMeJ7CMRsI5kNUdLJVgLUY/GWKjMF7EJnG15ntwZV
EBWHhAvI6xpMuAgWC4qkAgkk8CxkB/ltqfgPadXfeJ4cI+pBQ8DcLbM93h0eDBo9s7p902vnnKAH
4oPxXsgS0cKS3YjGm0fEDEh+zn3y79r4ZJpNfptXuASyWEPu0HrqwrDwZgVJQ02VpmCDClaOVTdv
W/NlLN2DSTWCbX6bd+KixnzFJOQaGc+9ihK0knHKU19oIV4AClsxNjYDZCrku+G9OGhnLyAx1GID
6Q7GDKczOEKAi5LsiA01j+yvepN5klxsOaDmBtarPjkLcbjpFKKLtYNhBMuGfB3fjRYiN7PLcCir
2ZT8qfcUkC2I78gFFR0CCFqfTyes81w//6ffOjwn7////xE3I/4iVvzl83/cU2zIkBTQTHEET+fv
p9nK3y0YEnuDxu+bs/L7PcXlxrRjyhxmxDKF2v1zT017NQDT8L/+Vjj+VgtG2/bT3fDtRzcZ1fBT
TZr+n4bVeU5shMYdsEtqDmM7TU5Qd/VDBgzeZimO0CVzHet52nuzP87aV4Mt8ijNWmXuk3SU3GND
CuNTC11UjV475TEbgNASZUE/5cnLPXPUEuyImIoPFULn2jE5Lm2vjx0vQblonKSV0MyaObME2o5D
wtJpvO2wnaRIBTEH3eIzBAhB5TogW4DLEe/10Am6ebHX9BNBLzNmFuWtOxDsW0mcg+bOZDhJpgre
ma0P91OdJsZjdc21UzDFRCw9+hXtLRGu1a3eb3qXq2rrHzHyoFCIA0JttyiUc5CV49LQ1oV+EJjx
hNekfiE8z9QWwcllpusvedYsSsD3PFzkC7PB/zVD4ESHiu8IvLZHPJ+30OBUU63jRvddEkcVLgao
q2Pp+NIN9O2OT+r6Zy9eVeky5JWHWjqNpZMgeo91n9cgc56KH9pUXBqWyjcRndZasOXHU9WShAxz
FMIflH1biB696N1qN4ojatdIWkKQaKllkYIK0ySZvBTX2JEJZ9EbUftmLAMZ7qg3wyPXOSjRDME3
9taQTPWY6pgkLDsH8lapsJQX+qWGMxpt5PvgLOyqfD66JICi6baRZHbaMn7IxKUcv/uU6+eGu/yq
PQ/pg29cRf5qPjzuN6vchuIyTOYddX+SXTvx3ZpGZjtpWzQOmdPiRrdIKv3ItyRyjXeGcMlifAwr
l76CH8RKKEG2mvmQSkeiZkLDJK1k3tGRjMU6pT8hpnQGQmaW4B5o+3kafbT0MokQLiBQScaHz7U3
0u54q1Dbc1dyJ9LA0naFZQCDTpmrVrrhq1r0TXdkbxu0UcW86e8kICZKvg20+5RuS6mvXrJGMbgC
vuHt+IuP9VUkT1B/6BsbzQLQmQBaWHzhzTtqIMCe9WUFKpdfBMWHudZp+wxhR270QOhY3ILawsKn
iXsQPOuC6GWgMfylCFqgbtBmBU1ldwN84qbSToa7LWk6Q6AaBoixgXZoFmXHBqntPW4qk4ctzLcZ
rWtPC6vTysakffW0tnl21RGn0O7yihXcYNHGFLAhXlT3EkKXX9Tj4Mj7FI9XwF8/xmYhbOscHKRW
DdsEg4U52P2re8mR1bMCv3TYQC7Yvfq9ugNaCyJlArNlkTkBLO34ITfOtJiTt+9NUZDUzMGj+ea8
6g7F0WKWSqJk6Wj1yesXZI3R6QtQ6gs7BeRlXVRCuPO1fvSrRaF+jPKt1yB8de0GyJcBarMGHR+Y
s8i8Szf5xseI06xiKGoEl+f2INgIcFlv9PnIX2MiWz7V1pxjRS2J9+1XiQctaZ+loR0wSzE2zBVG
V7NbQPSGXl8jErQj8UXwNkhcNJ9RwnNPHt2WopRdB/w8p3TCft4yTs52I6Skdl9HDr054RtByjFH
ZfyQpictu6jGTCMscllTn3W2Hhyt4Ca5iuyI8bfVBzVdicxRiK61q216CFnGzxBC14t0zT578JcV
f2961WJppTtykKrhFLwUcNpXLd8ZBbCwUR5U+TX0V3xBvf6wBJZENum5WfnitgQ9riPCojDYKBB9
ZKTRs2lwAj+PM+zdfOoROS6gMKIh0ji4AGIwDTGvwVWlClLck8gIzbLuGxY7KCgK7Zkc0gA/j4IJ
kBaYVCdjC6/KsohSXvJ2BygPMySd43NhsDAlfZqnQT52WAxr2ujp4TKORvAQcRLyEoSSBE6og0EC
0Wo2yk9UIXL30vAys9D+c+sRSQS+y7566lXN/2muVn8R8/zy+T/qEdJyaXM1tvMyWp5JAfmjb0Y3
qaJx5nuij8Rb8U/fjENC0wCk0XLTzmJs+Kce4UOYoVl2TxXLt0b8N/pmlkS/1CO8dDZOgE2hW3xL
8/0sjvRDr5Nyla3MeE6jBXZg25ukaWD/4yRFXs85kwbivWlGN1k3KHhciWAgFYQEBty4yK5pUBns
+sLRLa11WLckt5EjnhZAtatnxWf0y46CvBk3pENEzpF+6J3ICvwYuf0ii6qzSruJYOXW1wAO4x22
zJNUaE5tRhv8kA6i1HkBaNsjS4CFijEn6EDLN5F46IJd6T0GbIlQvwn33U3Q2dVaBMRld2/aeybb
wsVQNwApqpUHqLjCUcWfYRa/NN3SpKd08wbXoOJo8RLti35u43ZLxg6XRaQV93oUv04gS3YIixJn
UTFsrIN73/b3ZAXpw7LDgeTKS/DBwzh3lz0DWI6V4qYPTlp4BI0qFvDJhuWoJ4uBKVnPfw+r98F/
sYwHBHjVcMNYW8LM2+1GyhIADuU8HggD4xIjkGMYfFvMnlDm9GKzznHstup8YNy77R+8UrbbYd9Q
R0wZvJQ+/qpWKb/q2Qa6pGLaacccktad3nCW0WY30S7i7kcQUSuL0rjJ5IP1MT5nfurwc6BVELJz
xt19zo6afw67YyPPFPlRVMBIUNlhgruvdiCupAwDh8X52Ng5woK2QB5EERBxfR8x208xGjTbjYjY
mysNye0KmHl2OyhOeRoLO+Ivi84goK0dqSlgT8Eb9aiZhDuMHgIb5yNVB38w9QG1RKexlvMc1739
c08mOg/UPNKEBQfZ+D+WVRgyfl5W/fL5n04m+h1l0gp9O0eYBX46mdAQSSrLX6h2Bj3K90ZpQjvQ
uAGFUCXsW9anJTQfQgMEFF1Eg0Me+e+peiY/2pch2jfqA30ay2523azRvw7RMqnNmqLGdZ8rKCb2
bu9kyUq7KiVq2mUrnwxSUctDjKQYQu9A+0Qo2Byh8aTPRWgxH8tjL+A4FFEldycPhfK4r6dQ5SUA
13kU4c+06z1VIOEmsA8SB9iwMmnYSIylwWStDZ4mVlatHx0kvh7NFdd/kS71aMVuQdUWufbWaI/I
OGcQuXRzZw33KqWl6z12xVnUNlo7xXARz3BsunBZ+tI+FjaN8eCKoZ01R8N6bNuPot1LA3simJa1
cSKL1lgK5cHFBtraASzxYIGLdqnDYEcTeejhjOcwJdT3FL6E3u81TgBPusIj6+EZ3DYuEYFLnG+s
1LjhofsdW1IrtQcAAworLu89h2dRjq8A/cYt8YAPwHxmSnkVQup+MC1snGwZSrM0E1+RXebUf0w9
6juxWxf5gsGkCLTXEY/aMrOW7MHFN2aFfe6UmRPfi8mO8Qu/8FkBO3gi3B3Lj4Y5i8QyiHUhcblM
ZgAMKMc2vMutu6id9Vjs9EUIi8DghMOdTE3sXf3oQ7ivx0cZ5xwpwv1L0KyFZ1OP7OE0EsdUPeYg
G7pk5753x+Etq7hcBmnufajMDq3nyn2NOaBoofDnWIjno+kMRjvoKvsBLWiCPLxEJk5I1CRzdOcZ
gszHKNwobwGi8ri1W5ywi44wz5KpIghCVAPd0sNJrFpPKsY1sNUC9KR9oDz9uUfTtENnLsIYX8d5
yvnxL4pDpuCMwb/u0X/5/B9HE0McYhVENIffg7I/HU0S344YBZbiX88myilAnNRGqFaQ0EyxCN+X
DRRhKpYzNvMAcSeG+++4wORpWf/T2fT1pf80xCFAr8yRxgy7SH1UqvMwkvBZ26rI0LYz95moFLZE
nn1NS/WW0yR5rCXNqcl2EtyYErB14MjvQ43fX9h4vTMOZ50tpHijWZ3dp3asAfIIm4XSC9hAIQHe
W1b7GI79wsMe35fTFk/aC2ABZO+2dy89/95wI7zStH1xsMbFKiL362DIeMK55N8NIRyS8UzKzKje
QwubNd6bpzFQ8rz7+MZHQodHgvIEkqxAidXj9EoQqjD2CHHqF9oGwfqmjXeCi5BP9201LHaud2vl
m3G0nICtdKvQT1RkLzyl4lJ8lsZHZNVJcGjSXd7veo18M4DqDyn+moIKDExtz0zA2JnZpeHlkv/i
L7TU4aBInBILyzqUsGxedHXuRTudKZjYkYAdXKIp48S0C2gpIwobC9211g4rUBF2Q+GpTLiqpyjK
oGOz/jwm0kfOP9EbUAlVPE/VUmPyz+CpXyki8ub41SB5WB78WQNWQqtbvtJjUOCbUZDxsPjsGQ18
ED4sm5tIvbCAzCx+FHGlSLfW4EhIwLGzyiuJXreU7vAzLVxjzaohFxA13yFdtXslsIMKa81AJUPi
roYpCD59dDKS4trDYPBDW0NDYWboClD+qIN3rEpU3EMlH7NVaIj8LIgKo4U17nnpen5M2VFkS1eb
u2WrrUo1Lxjpqxq/mMEB/xnMys6/SeNyKbfusq2t24rS2zeZ8mFIXiWNf03aj6SMNoFY7HLGUAkK
2zV5sfptpSlLAYY6oKJEasY5qRUzL+xWCbHlgfLojS6rDpjL2OocCTikmDVAIaqD5A/bvLqY3pZQ
2s2A4D1MpEubXf7c8xF8oaGQv4IkG/cbBcy/nY/yNHT+ej7+8vk/zkeOOgJmJn4lUK6pPvt0PCIq
RB1IfCu7x8k/+0/phiGfiHJKOuRJFJT/HI/KXwpZjoinERBOJd9vBTNyGv9yPH5+5QzPv5ZuVmvq
tSqbOEZDN1+kvTwPYwZNHHg0DIn72ovyrNiiTZHOHZaNLlkGwxyeaIuOhHgs7CMpLGNnLJBudMay
EoDDDmTbRZXHlBiukcKU2+ORqFIiSakATexQxLCsm8g6qm65j/ME1jSmtQGzU1keteQi4mOo0vsc
kwAZMIF/VXGiV/FbjhKmN44jClsRt3pJ5fAKhrCPb8XwPnp3SVvQ9njyfXleEjlANmT8Ano467c9
MNZIfaOsE2JY1ZAXTVriCWrFIjQz1rSexLvWRAH0+WttON/oUZxYkcGiSu7XY/cxQiUQSM+gSqno
jzUku6JEigTJDCBZKED7kanjNHyLHVJVCZZWVbvXFxEPtcCY/MGUbkLRI/5xJYx3E84lbpR130l2
VuQToUXCOUsq99SLCYNtgkhZKJG+747CfXvTkg5k1owlwaExitrXuFnewfOxYguOKOQjDHG47Lw7
K0uWMImZkj+iaDaHxNF6dMjsOdkeQuAQCLVtWFgIcca8jFePTnPT+7e4RdiXmToZQYFI6455p7LW
mWvYaWpTNpu47AHxupOwSPmTaVP0OIyBdLD801aIx/nfDgpMXD8fFL98/o+DggBoxlnYNzgLSIT6
fFKIlEvMnpAg/4cb9eOkYOWFq4MP4rWnaPo8fZL/4uiY8l0RLLK/Q2Hyf9ydx3Lc2BZlf6hRAW+m
mUB6w6QnJwiKFOGBC2++vheklopiVb8KTRXx4g1KIpWiMi/O3WfvtX9Hffpmy/iV8vTLS3d4fR/V
JzONo7Bs7emAhKIqR9l/7MhIAiGOaXXe6z1hMmdpb4EgZSeS9YS1JmQCFeElq6AdH0vKGL2MS9Fs
KIKRPm16hwQ5Zt+ssQ74r4+OeIiH+z6Fwuaa1QoIEbgg1c3quaADGg3aTnvTdatuU1zLsIrNN/8q
FwuVoANEjmpBbh+nWM6N6Ogr4g6ChxEe1HfDvIx1vqgc7mOiX7LnzUIU5kXu2jVii2xvlfplNhlK
pbaonZcehHLmR0QTKsxj6QLBJSQKMSVbDhsrXhnlvr5NMPrjJRT928z6zmm80qj6hF+KqxA6T7jz
gwBz2Qb3RuMB7ZOmDSg81gDIwP7LdMI7wW8S4KOoJZiXZQurOQ0DpkC2Ii0OuftZhyppbkaE0Uka
4PNbJSnbvXPRuUhKcbMM6RfJtGCGmjSACpJlPC8zuCdpy3w8S9S+1uo9PaVhe4cWB5yaVgJlIGhK
WsXFcJb3G4ORieu1CkloYfWb1ly35zZqQQPhHM1fOv7lrgcqe0wC1B6jchx2RPM8hbIX/l4KSJQu
G9xYwRXQ7QxO9ruqpFza5FZvLeimheOioULhzNRDHOnVMWP1gJWHesK1zph1GSCAABjXbulEaFjw
p4/GDpIXm7ygiVcKoZuEhZMfrdilKPDn/XOL8dHe2hY/8mqkoF5jg89NXqbNheLFZaFvTUytiuH2
01MXmLd9+bXWdlh65GVhYWRbc++NtI31prYH1EwUvDE5ttvKRCg8SHPG5kjTUVW6PkkTAUUw54er
5FyrJ5Q115n6hZIdCIZkXO47JXyyG/7xtjJGJZ3uGXp5Go9GpmKbVA9spWglJkQMn5yISHNO8aLm
/NApLJy3pexCiCzPcb9drPFhwTerrGyxhrMNFkIfDg1aJDfXbmSZ0W/SxH/y/Xj9545psg21maQG
HZ4ce/+hsGncHT+Naf/4+p+nLwcphWJYuGcs9K91YzgODKKziGzEiHHNfZzTDJnnAAL/jyP7xy2W
IjLUN27c2CZQA1kY/Mbhq/C6P11i4S7w3fA9MDESZP717K2TKk4KLKrHIXDrtn3V2uy1m5yrsNoX
5dbK9mW/t5TbTp+LCMT33dD/F/BHAPlf/vgPP/fPXvRh4ixx5C46jpdAMzxbjORC4fc/aw373e6S
JqdAfLXwKifrQV2W17J01ek8HCCihndpA6eU+1pOspUjaXJbJB2rnlmsg3lQ2qPotlJ3sYcDBctx
xinNyGmsQu01rLYZhQkdOfex8PwXRyLrhnAE4K7QVXTzXUbD5kDr4XjyWXnW1DG5oM4A9k/7tMq9
yl7YzLJ9tsgPE0oRTVvV18RasUqXQpcTNVVOam96qlStWrPchG37rPX5RepBFyj35la5xg3uW2sx
evmLVn5J1t88THDqOGIXxWOoPyLO0ULafcG36BMRVB+NsdsRnfa06RAZS/mM662mzAZtjiSsY6b4
a/cmPjMy+T43Y7kYkKYowpCR9k/5O5K8RHOrswv3GgTbRr4BcQX8s6N9cbZrqzJG7MhNIi81caGD
rKatZmN0ldeCyVIgUvAYy8dhSxUOjjDN8YzSfKxORc22k3+QPfNtESc0SxKP2ceE9ViCbiq2GKEw
Zwu6xLNT5UEmxifFGZ/y90Iqd1Y8Z/UqhJMBsu0pB6lr75HaLC7jNkM8zw/fuvX5lw1nyLR4wcs1
jKvQeIUv1xevwMbhVuwqdT+ywYexaqIfoAtO9tnvaINV34ppq5arBm/2YN2FBQ1rbJf3+V374HAI
WpSFE9s8p3wf+85kgx/exxN6JsQq3lV/7okIH19ViOgaJpdX5T8urihrn0/Ef3z9zxOReVSmDMGY
bcHf+QU/b678EmBr2UTW+9bA+PeJOM+jms4xCy9uno5/nIffhlHOEL7R76NPVRPB8tOByDAKkQ6C
HjsP5duB+SEdo3S4LbuMTxggMu4oxniiHYn+3YCinfjGUZfCoeF8lZC9mDYpKypUoSxfRyhi1jai
Ki8tcHgO3rzvb62bhI8zNOrS2Rv8x0B7lur14L9Sk+xwNkA8LItbB9CIZEzYKkkelAq9iTSDJtLe
6OSl5uwENTZ0CKJfxREfoqjBFrKQUHnuu5DNgKz61xJEtSWeKtO/N5kr4067Flh3BtYataVRXbcg
57do14ODpWdubGquCEmXzK7jXU+K1gFQuqGyB45dYUA/ZWu5HPM1StpAWyG5i9lhwuJj0rZ+5CpE
ZJgTiZ8Z1bV851TXqrTSMSRlDRUA63i4hsBZjqemBxyAEPhSx/CJ6b+JaJh8MLBcA5tb4Ble9xxD
rDis/LmuGGrZdGDvVF/i9DIqq67ql5O1Ygby63ODtg9KDla1ki6qccNxnfp7McK6PFRJumEp2cmI
ejguT/yOsYEdY7kcO33oKpbrhy+Yfa3YOQeZxg4ZVkX/1lUH/016ISy0zgbtqmeURK3sjLVk7kcG
6XRlS0cDVVMGqgOBKiO8NGGWe+u8cF/p1tJ/1emz5Ls0+Z0NU2jO6ry2jwycPj1Fc4n0wrky3iZu
FMVVu2k7eEPEplfp3qFOMV3FA6f6Il6W6Qp8NGGnaLi3xQOFbgSjjEOOtIeFFQPquAmGk00TAd4f
Eo+HDjoWdx8VShHTXDwuu8LTspNYW0z1NE7hhMLBxOIldANObu2AZZbLN1sftBJAoWq3aszD0Hoi
eLUd8Nk0W298Q1oM68CuNxXLa/4OEuivaKlPz6mzdiSKba7GsuH9fW03CwVi31Q5CwZkKbjnd86t
iHsNfcbVWZ7w40/+aCcJMx1CG6Qt47+nSVXhOPsk+n3++p9nJylfCJMcm987/RgZf56ds8mE5mhZ
I6X8vfL+b9WPWZFVioZs8H1d8uP0ZJrEeQu7Zp5fv/H0fmOaZP/7j9NTIRWClwVlgJcwL6I/XuUZ
g7FPa3wmrbY76ym8Xa67DpaFCC25hAEzbIfiuR2clDAvpahp5eYFoA+OlARvnd4TGgRkQAjh6BCV
Eq8mb0rLifejuU3k26zd5+ZrERGkGuebodiMtk9eWDljzt+moAfCXvLictiIpl5NtBVJQbnKSxN9
vmQVY0bPfdbUoCEp2tRpdp4sCgTV3ItisaPIy1xaOou9qpOpHNXpYjJNPhp2hg1CLomSZHL8NfdT
bmc+fRapIO8W2ho5RD0Ua4MOtSfJ7K6CSImOaaJ0j1Rj80GYhq08Ws0NxWVHlPoOT+/EjKKEmzGW
4ZVabgpLu6X4a9FmyY0NP6arAXBJALaCEUfkUFluncGGDrRbbTBOBjsgpXno4+nUmge1vu/YVYQd
SRJwn1N70SYMIuqX2KQM1G4Oeq615I85dfr44MfDOmkml+95U9SMehhkUyld+ZwthQGWBlRDBgFN
Ll8To13qRr+W5PpuSAbPMB4au93JPU3c4qnuhyV9iivFDt24qL2Rku4Qfz1ByJgGmAQyfR/Od1IK
xpKpMQ5Fmb8rmXMuevEcF1pJJa1iNiy3ByC+SZ+um0IQq+jYedRFKK8LK2FZRhFD2TircsLQY4T9
SkYnsYJMoHVOGjYlkiRhzCOhnTKXbpebRDsEUUTdceul1ng3GsrJVKZVYCXbsYndETtAon2VLYHi
W1DN2lYPvq+9tNyYjYT3C+Nm0WUOdl1aFLL+nA0VQZHkOjCm7YhF2en9x1SnnFxvianhCe2jjaY9
lmF/joeRcHe+j7mT2FW0dkQFa5ZqVc0bW1iMenZIs2Id9P2iUHAjTgpQHxpRi1adJ+y1Vfue3twW
crI2g/xL01cuROcvZfyW6zIOZrrXCvLlNUWrusr6WTJXeokfUE7yC603R6uEYQEFW3Tk9HVazCZq
YdR2o/sos+LWHnaCMky7AB1CfUY12m5UkNhtNdfynY0c6u+KljZ4hHFtDV8VLKgN7iVKDPxA5o+E
qmaYVFGiZ8lheohVaW2XvK4p3he12KCb4PNES4nrL1ni8xlmfQnTrs3s+z93iIZ6g6BgwTjE3vdf
QzQH++cHwT++/ueDAO1AQ5nlOOdM+rbI+fkgIEtOVQsCwrftDx6cn6Ku9hdDskMuXbeY7Qkg/D1H
80uzNxE42Pdo+m9FHEhF/ONJwEufy7WALsoqa6pfnwRKb6RlLcz4OOGjnk9m0VcL9Shapi9pwh4N
vC/0hH1vbXNlZanvkv7Wkxb3ietq/mugY617D8PrLrzHOAOIxC2ra/hzssoWQ13K+N7qAwZyHeIx
fjhyXnp7UgjO4eNt+fz2yLrFKmO3wto9rNxhJdWemZ34g+viYY6FpXe6lvULf3pBMl4VBAq5H64p
UQ7uiepYiif8c96g6xZpgfRbPYsv2rXhLItGfq8cImRcG5Gjh+oGRE7ZU/I0HULma4q/LTzp4ysB
t4Dfq5UTcoR1sHgcBuCczYudNg+xLilADAN8cRL8+RwhO9zpNH2S00jWY7MLYrLS4VulFcvrmIts
Nx4iqhSDHXCXzIaDgbqbrXQ0zuLFJiIYANDKSvvSCpx8ubECs2bHa6u8CZsvfCH2G01eKuo2mjiF
H0wqZqw9VbYmg21fk2peRvpBrzc5pmt5E4kzmXzbR/1mlg/5Ecrmm4ESH+oQMYf2S8PxbcibzLgf
66OfoaeeRP0CQDaxNznIMwxZo9fXrNohIxHkx3q4JH0oSA1iiMLcbiwC8Jmku4Z+HUv6Qu52Fbz4
tw6bAEAjYzmGu+pBpG4uPYroMRDPSXsBaDlYy8YgKfZksrLS4eGqCPXaNTpIoL81OUzY43iV+0vr
pLYX9dY6Ep4rXqcYG6mXk3OB1bYCoKZiSgrV82Tu4V3h4QEAigDynBzE/ZyjmZorQ9vKEg5pbUrv
x5ZOcJIFff+UJXiBZLysUvCIftzoteTS+IUmzSKLXaVMCS1/V7IYNJAjnxNqYZWOOkWOJ6CgRefB
z7D8UnZfSf5L/jXJaMD53HVEtFcaKna+qii/pf0cA1izp0ukcY3w93Kv7iN4dpm1bu2dxpugYZ+h
SKfCj6mAOPv+wkYfng34/OCoCMtvw/JdAAgwRnkzNOVJCwbOda52C658BZbLovfsngfaKeddrLqt
jRXf3jihp+jQl7xgGHe00PS5S2dvYS8dAOUO+jOnP3GRpTbzF9BMzJT2AhIxNv+qdSB9kcwSNIMn
otc8vg+5600UgjtYayE4RdueiW+cnkajObdknBCAvKpxi+TWN4/hBew/jbIVEf12VmWwyBnShcuv
nD5k+ZYQoUORWbr0UbnOQb7X3izqPKKHJkKOsu8D4Hf2Tt13X6l3b8U98FW/ge9urmT+paLkNtWZ
4NbpgcVjqKzws6DxxVSM2dLC3spP5ewcWTswH97qQx4t6V0Gi8Dc1QwEND2Eq6LYkpxN8mPVukrw
yKomzN7k5ExfqBq6Rvc82XdacJOotIakC5qtK68eF5P/2tpK786Jkv/TqnEWjfgJjzVvXmiC8LEa
LMLL7k0d3O6qwsnSP0T39Fr1D6W/yqObgsPg6c99hJIN576jInbDtrP/Q5k3P6fZkZE+f/2PR6js
/AWZCa2Jb/ydQPf3XUr+S/72lQYmCu5MH5R5CEzmTFciIYhEhA/270eowiMZswd2Wha4s3L/W9L8
v1ymPr50IDW/PkLH1sxiWYQVTw5FhyumtCLmnZKaUOJSIJbEhYIB2mZUKpsEmFvb6ZeBJ24WTOuw
SXdK3F2CJL3M29A+xyCraNrOrACP1Gm2NfJMeGanL3Mu7G5ulNKyI4fXpme5TQO8ssbBnqazRLG3
lsiU47TTY6xSENzYitc6+d1o4mWF4+CHnHNdzsZOaGHuDYlzqrVsZysOWo/1kKRcCsxKXGHWe4zU
bk1J41ff8dXtQBadYzQh3qtYq9A2QqbqxLhu2xzaSx08xIEN/aUgy8WnZniqckLM4ZhJW4HXyR1i
zB+Gmd3mk0xjcpE/aVEw7XATJ++tVuOMNZtgmXAu70XsqJ4agdiMBmwK0APDTVbGsNlsfojVrIgk
5LrqMYh2UTszOcfXVtTZdiL+B5GE/l9hZJ5j2wQbFI7yfCL6pzrZvcldi17OAXVOqQNS91Yg7UI2
67e0ZyH/oJjpTb5PDSVd9gmhy7DGkSECBSPp7B1pnMDT0nSl+tUlYRXC2k47NXX3bAEZifRUW5YS
l57QYZ9bDuW4jHpSjVIa4K4Aebjp494+FJR1+QOJx2Ji04oMwJaDw0SkcJKdgj8lxf2RQzQ0a82b
YDiXVIepUs3BB4KkMBZWlODAgeNeYTMJmajyRHEbMms53ISmjzdaArRZm9yiPiaStIuoXwl669mJ
v8adeFWK8VpRqZCc5iyFbe7+1MPKRC9nJMc8hVGfSAhD7/8wcZi0xf867//L1/84rBTtr/m84f0G
wZc5/WOESP8LnRrmh/VjwfhD9zH+Iv+sIwcBpJoDzRxjP4QfAw8H/2Xu+TLRqH5zjTivKn+Rzb+/
cs4rpn0DX9n86x9kc12kOQ7DQjlWRbeKWjXxSt10gQVgoVfeQgdHtsI2jCLyArMXnDRure8ZZ4YU
tjul7Mjl2815mI1ZXO074oZOD78pHO9iaowm8igYPy0ZwyhgXxC5AuoiEF1dv/TMKGJGX2ed3p27
THK71NllMDS6PtmbQ7BSwQkcwxoGUDWhq2QDoJ5qpCPc0RMsBoIvyaf8YQiqDK+VEq/6AmTl4Ngg
wGP7ZfLpHK97jKFjTL2Dqc5Gf0VvDv6QXJtEPqE4XxVpTsWhdbSIGLSqk2+Afq+MaaS/ZFCu0yQ9
N/W8CxDKpkjNU+Vk28ZINiYd6GMuwbaNr9qYvhWrkWrA3elBABTtA/ms5fJ4pZj0yoaK7YJvtA6V
5XyJ+n3gqP3Zx+m7jkp8V5WExD9VRLFZrhjLiprZla1y/5l6ncJDFS9ZQyYxlIOryUTUjqyMeVB5
0+ZSWK6vgiS0uM6C6KVzcNhlLfHovgWyF5JHT+dDXGvFlV/3ez/VzKXc2zws4MR3rVbAZVDY3MEz
jtKWUgpokyKfbssutraFSIqlNomzPu9qq0I5857kDlDBxyws6y6xotuKfK0oFHaBsmtMqG3ZJP7Y
tM/szbQpVNW4wfNpn8lz/+MQMbQ5NPNRPf6Xr/95iKAe89aEL8eN/JvF8++JZ96vQTJHKJ7lhHlT
/+MUgfyLM43Vm2UAavjkGaX6FZM+ggKYBZxlv6Eec1Z8OkTmV87feOaXm7hWZzXk4yHiJwURkFTQ
q9IlMz7Ozq7rqNv4U0NyGbHMrgaaDviVoCDQBqf+nkpWNhsJ8kItT28GZKzJwQQzVETP8iYVnsWo
sJSK6Sq0BQjHgNo0YTXZmjzDFz9L3yHkPOuZXHlTTOpegmxZVcDpOnRhqwhIyBd8QGV9r9pUNJs2
4TgngJavy2KZy01D8DZtucPUuqAPtuEzUlA+ZEctO2+H+23LzY8/nQ1Kiapt+FS36N3a6cPDWBk8
0ptwP6LFqZoPUtaXXsZOYZNm0odNbCdRqLijua/ppjuUP8rjajoDcHhfq203oF2HoN8CzYaJNXyp
2u5KlL5B9hhKullTONHLNyHMmmaQNllIattv+b9UykDENclLLLX+gsjZqaSGciGg2FDN0F/7ZZ9Q
sObg9PI183bKmfjkKs93NkyZvdBr21wMWnjCWH9blqF5J+ocu3qkIF+ofjrO5azROtB188qR2M+F
uXqpa2r6nCbwvSTIi4NTWJSV4/dYysl8bc3z9sDuU1+NzjC4eqM7i04yZTeWpG4T8Hi7NIoaPYyZ
4J820CimaaMCNLjZjG5t5pT2Fs7IP7reftUSQ5DMz41wPXUjOPBWQ5bBLKxXzMO84bdB4wdrDs1p
J5inZ0qSfLLGAC9vHN0OlRMtfbXrPNMeR9eOx3xrdFApmizDhVXL6qsYQigEGvaK0R7LK0lXOkrW
JdJIaU23rESJ78ho4A6JbO/jIriEoaGxUQCVEwOF8UqrQv+NtHF414AuwF6kNrydqmWUEUfrernF
RgeYuKyNnVrh3uhMFV6CAFE0yBfmD6IiI13mZUkgB86iEApRiiGM/2SR1ebAmuPV/JXhif3HeWng
ef94XpIx/Pz1P89LDkU2WXMA8cc18IPISiab4epzAAkdFXuW4uCLleXvRTg/Zi7CkSaJbnKR/+/7
/d5xOUuov/pm5xeuGXh6eZUYuH49LpMqSPWG/oRjOKVfopCUYUMTk75Sn+HngqTWcDGpxQKRtNK9
Jn1p0idK3pwOocuVc28yvLkaZthbDSSHR6EdIAhEKtjGHbZGeqZVc9W0HnZ96hSGeNhxG1mMdGNe
KkjWOHE3Jp3TaRtu1KOJIV3HZW6fsMyE+XM3rcbx4mTFNd5zllJjE7ZuK9/GGu4nOtfw+xTZ2xAq
9H1a470cPrTRg5bexRHWx8os10Zz3xskrQGUd9rEHYxVfhP1K6UwzvF0nxRrdN6cUY3bEj0FNxFx
m8Cr7Tv9SSWJvjezO5POUsd/tNRt6Rdu2V5002M7zk8kLQ8ATp14vYyf+35Vl2cVBdPgwnQ1Snco
mdFRyLuguOCqzWi7TPOd+ZzGV4Q6Q5AKfulRimmt2m5tc2Ejv5Ve9c2WkLxVfTWsK60AEXWfqe/a
8DzB+4ZAg7MKpPqSxyuT57FjX9nu8kha+jS5jvJDiDlXz8SSLLVILc+SSKDi1FQFsIZh7fcDHRA5
fPJV5wO3xGgRS4sMe7GVpcsA376aIBHOhYDZKUtWJI2yqt2rFR1Zj91zCfkrYpZmYx+OsDui8OVP
vZ/xUbcMnPBz0T1ezDlO/D9HK5vf8Omo+Pz1H44KTWUYwz1EDQL+pg+LefUvkwXQtxDjfDr9mKu0
v+ZwI2REli42QhLjzt8nBSMEznQW+iS/+aLfmavMWSj6eFAwu80HDzlvrqRcBWcT6IfLmTHmnRlJ
RnKMS6hIbHfv5VqhXTUpkk2nl/ST61oKfshfKvDrJ/POapW7PLwMbFDC0n5VYoUsl3XikY3cIyhu
67LTNBvz2z5Ival9xFzXAt80XuumHT2JT4DAh64irafkFJkddxxGEfHjaifEgAOq3cR0ajaQSgw2
iQDruscYDgrSUNpsBHy5Wt/Fo3FnMH44pJgNq/OMpFynibVHkiIqExLqZT/RxxSt9xZepJLhBgpO
FMLmyblIaoFaeip+yt4kOS4XCldKvIfp9dBF/ZdkCMaFqjKxNbbm5kSL6xryqSyiU+0oO4Tpc2v1
V04z43wtKKS+4tmhAB6uSRpHHOHfdE4i2TYkxLqI+SHO+Lsm95WHcHLCi9MNcKns9DSOZbpvmKCs
vNc9ecDFaNpf7Uw4eyV02Aqo/sJqqbaTW0VZDc5IC0xqeErMRCZA9JiNVqPc9KNnNaqxrZjWQiO+
SYFhZQWb/TZtNwY/wlEJtzK79L6hAXCQ9mz16QgTBxMTZ6SC7EUhIKM9AXIGIDjG0bYjAiAzopgW
nnqQSdepLQ4Wfk1FFQj6Alqdw1g3NcXGZJRZdrJ5ruzhkjXKNVgJCchD1h6nQeBBCu3bSVHCxzj0
m01VYtbVY85yOZubpcIsd9XO2TRtz8iqz2QyNihZOW+4mcKpYg5IvldDyHaG9b86EstSfCDpf/BB
9e1YQOjBe8nw8b8PKnoC/nFQff76DwcVa2MT+7iszWV8vx5ULG054YgKcT46DEp/n1UYMslbg6jR
ObU+poGYamY+DcCH75bN31ocq/9S5CsTKoKTQxIRlX0+MD8eVrHRTqkmpvCYKjcjOOzgSu3omsN7
J1iYxT6U4xAM421pnNO1cytc5cDj1wtO7a7MttEIcYYExWvL43inHgd2LtPtqB1LOgaq2PUbfH6E
U5dSyht8Obe7xv5CS75UqwKIwkbV1mWa4dEejbUKhLKjiDOp79N6bWu76IsT7HF457p2SVpc2slV
QDgo3A6RS6ZXTzdB7latPfvFYVL1yrpVbzWgyP6VScF1jlieJFsqAHSe63ZA0Yd5UswXUwLfhG+6
oZNTLmsvrp+i+iUgv1OmD1rAy2IzN5LApX3FKY+wEGpqAZsV619luqEdXK5fLdUN1GP7MiR3tXqc
pCd7xIrhXJh+JiRcIlTGa1BvzVcC2uDWF1xHgTcL+xR1XgWcDUuTWDv6keL0tj5XG/QpCS23a76W
ykpWAEizoYpJ86ZwXmdnab1v1Xu+SwyLTrTkWaxdcz8Zq0B1gThr1SpMH+cck8ZUU+8k6knlS1Dv
hHwrj6tUk92kdxbY2UBf3RTTG+2HCHOZSwpMBivBarfZB/WD2UA+9YoIfXzJljRrr7J63utjzua/
5PHBiQ4KpOlp6YQHC8uYOLBw6y/IXs6WPLa+C+ZqBgJNG+VOT++A+znYzUcE7XW3TjfKct6cdwxO
3A7fCSWF46GVrinsGxOvpgoo3SvydWNeYtxAB5rKG8CiK+XelK8oTLfu6Si3GpbfwCNcVdrbKFe5
TfJL5a9Iw8zF0R7G5lSIXS5W9F8E+oadYQ7jguYHalpfajywWPcBgPFn3aDRTe/iXfPsih/iYxuS
zMYWO1BbqJ+dYCmNwUoeMaeys8ejOphXfGdJh+9t1usEm/Ek0ZuM8cPjUeQW7bZg5uvTx15sRHnX
NDurvIzvGUnQ/D627svmRnLOprEqrZsu2if7vnCNZdq5KqjDZpe01wVrjYnnqq9ep6W//FNPY4sL
nQkYTKbKhTHN/K8b5vwbPo6N//L1P09jCNj2bNi0fxref94w9b84jFHEMOQgqP9adTw7f/D4aDS+
oBJ+2EHi/SHiiQOTVI+icib/zuj4z4DO55f+KR9UZomWwl0ojg69fphbxuzFUoLyypTKkilI6VcN
IydoqwG1v4iyvY9R3TMjmzsLc0u8LfqQNLfGiTuh1XhhlVh4P4vZMaA0c686Ls3ypkymDhZEaOmc
r1bRLi0lh88fK847C5fp0YnACTbF5DNbQWlwcv1dk4gq+8aUQ5cGXDfWwYrl5yGAuFv11VMp8R9D
Sk4XuhV96VpnZISb1EMQCHPrF6z1oFCFqzHUT71GvFlWwWcXdtLwcOjjZZZ3ADz72C0MFcog12Yz
mgGWlEqAZU53QdPkMstLf2fLDIW2Opev4jLvq4KXbXN0BgpgG9WsL5Hsv6jNlGJyBAPqQwyhR8Dn
NBkn+IKz3GYMffNaWCL2rJDJpzKmd2pggivJUt86kaX7ZL7sRT6wIjVPoU/qES2sbcDCY8FPdgSP
BSozGPi/YlLHTQfobE71lZJ2QGglUJ8Dspii+Fam+OUQIMBSX15LXmhZ+Vpuw3BLMpluq0yj3nQM
2iczM7pzKMYbp1P8bSmpAVPZpHoj0t105K+cb5uyCg+9TwzBaJqXMLONzVj6Z1aA9P/FvcN9ohpv
GtMBFpoa8cUJFMJFIgjhB3VBGtxEVcPi2BjT1kt68GqysJ/zbPTJltO5Gg9td1QlNkRxgVmj8dm/
8MiUz4ooH0RdvtQjFQDq9FhHU7a3MJ9OcQgfM+OVVjk90YSayGbI65oUUa3Nl5y6EqtA0a8zoAAL
wzc2qDggPcoB7VUqhqVS58lFozVrUHzI7PnAbbyEDGlYzRc5CZKlZAC6DkR9j5zHOw6yOrEmmglj
KzMXWuZ0mNyG/lj2/bEW41VGeZxDIHRqkArdyRfvUWjdj0F2EXpxFTbEewMCUMLn4iXn3a0uzC/g
1ImfCThSPhKFTVsiGbVNO3FZwXe8ZQQ6KkZ9FCMlYsEAoV2tkHNRb13f5Fak+vNYEuI0Yb+mQmgy
BggpM/DNNvRLXRaqJ2qzX82Xk4Ust84fLAVw9WbboDIE89lWmXX/lxRgyfyGj2c6z4HPX//zTJ/p
07Rrc6xTbq3N4KCfZzq/ZDPP01RofGpJQGqc6xB5EjD8fiOn/VQD+CUZXDWLeyoWUCN/C1w0O2Z+
UQM+vXL704BtSyw0xejIdNvBKTdrLCUL9ZQDm+hnJ3ZxzEzjkpKR7ps7aTxQDQ0lWeFtLpilMQ0P
hqeC3mmuVXarISxj9VTiPRwp8bT6+8bEplxLS6pYtznGKTneR/HrYFXMjm/WJUB9c5jktxOb4fo9
fwikRX+tnFXceVQFUUhyA2cwUBalCvk19HSsk0+qz35Hcf2cKY//GcR7zmrOloIu50HFs2jyHt+X
Gm91dsudm8s7FWq0qF58FegyKSf5zeQVVPmuopaejacXkQHkUnGEr4SjzuZZYWFRtQdPzaPtnzrn
8M6A5je7CNCxMAn/h9fK0rk7fvpMfP76n58JsOssFzFGkDHmgvnxM6EwAllc7EEbIs19bA5hmJHn
aYYoDXdSej3+VsjmzwQrTC6plvq9Sus3JLJ/g3lBX+UKq2CFmH1mn7R0tt0O8oWkHHpdaS5CJs8a
D5Hv+iLBwNM+KYnYabXjdWW9rhRt16jDrqODyAlgAlMbXymxm5tvw/Bo0l3pk/NvLN7FU5BeO1G8
LsMO22KDSF1HRzkOr8F+bYvSude/0RwmwTZqyNZFULl6N1BA0EmIYXJ9XdrgQUXo39Cb51ITh5n1
2+PQ6a3zkEZfjJ4oVzrbLJpyn6pkarCuXRUS5b5UcgyOvi4t6xTK+CZV/b6kJoG0m6hpoNMcGGUG
VcRCHHVWgX1CLCF9TyxA0nMh35hRJKzpBJ/hjpn7gOEL28NxxLA0RKRxkuwhlHI8tS9hCi9Lst+y
gJxGWj8O866xl3FWowmWQC1axQbMbcjLpNvLFX6pDh3SarTspZcYvPAeicY+5V0LxL6X3RatES+a
sjBsKtbNCDSqXZYHVDU2ZQQSMEMLn8FRtqCPNljbomY/1puEzp82rXcDd2ypT94b4xJPr6qKNIe9
Yq0WPTQxUPgI6xU/H12lUAm0VeooZ6tDS2uBJyrxs0kmaFEO+qOe2l+DJCJxrWzUjGmM1YMpuCwO
qX0TOg+MTSSgWRgK9hxLBZB5AiKIxkzAHv42Gri6mR1nkiUULxPhDZ2Nj9pAy1ECW1GqUsqLAX5R
c+HfG8l4CbPo/3J3JstxHOmWfpdeV6jDYw6z7rvIeUYmkBiIjRsIgDHPczx9f0GJFEhWq67uUosy
EwtMMgFmuP/DOd9h8mkO1xFyRWw0SzdkDeH69VKNfQLYLOcxR+uyUKbPpp1E3UpTorPE5yFc7Ibl
kB6juHmK2/xzRolZcLC6fIjSPjoNINrZcphUMHlP5kbokuZiiWiTeeqRLe8l8OSj4Oc873lDuRIb
c8XIn6Rhk1rF6Rj451A3Eac4COGLwVr6I4NXjyktvjIbWQxkDigCARLsz+HQYFDPQ4+YgWgk+xlK
U6Z1d60connqEibV544+/xeJup7IG007hKa46JG8OOONV3SXNNzEbrBNSWX0m5tKqW6y5DVrKZVB
x4Wtv9LMYVdU1ZZJ41zg5gS8sKtKv0bo7z90kHj/ucc307vJbYLpkJH6xKf+q5Jmkmv8dHz/8vrv
xzduEziPbEqpbCZ924eSZjqkWVKgDSE7A3f2x6EhBEZmhiwnv1KHPmw3wJL9sfT4m6oR7Ssj4uN2
Y1rq/Plt/yKT7UrsFKUy4DTBYW2SWMcYng5VhKi3l7i47W6dwxWr47n2TLAO8gAsscaSbYNx3926
RDifES+yU8OaJkgRVepLDQuvua04BIH5Jw+0tYk8CNzH6Ocr2NQ7D/RAch4JKmbrCbtLTXaGs4AO
QX2ElEM7mR05ypXYutWV4aDvYnmuHhzr5Kn4DGdVSYp8uvLAxujBor6ihqWv4JlyD0wTBVGh+pq6
y7fXfNmA/awx93ruslut28zy9pSbW9ncIFaB6zTPSB6QwBk893aI3vPqk4Kyqig50Xs6P6aaiXGC
SOsxwFcitOkz0eO/SXFnbGv7qXUuxNqYrTWL8pdx/Jy2qwxdAYpeif6BXeehrUyy63in2llwjNXN
g81Pxu4gAvr3jbXxy88lBg884IN+tgvktW8d4ycoFmxggHM8dGdDO4E3jNL7DCRGjqo/KJkR7KvO
X2alR1w2oVDxo5VmIJHMuVNyHmya/tHMzwnHWF4NXwa2ErUSkFFFqMlOVbr3RpnsAnG0TtSF8HMY
GvMGVIWqnhwi+vAdtLjyPqGvK6OuILf1ooy7oH+z2uiN+adV3NnhWigbE6tMjWUmxjqj6CrBPbAX
n3RsNUqXrPDLx3htBlQ/O8ucNXhwuH0uBaYc4b8pAUgSjaQ6kkowZ64LliUSK0+MpcfH2hNMHh8b
s49mXZR6YWEA6jACaRiClEr9UmPXGF4V40saoHsJ2ofQfxhuYdTvTLDXeA1kC7byLKOrHi0lm6d8
m7YLivZcHgswx8Nth89+E5hrKHpZfqeXQH7P/9TTD/EY2wmVlYZAEfGfilcLbcaPp9+/ef330w/N
P5pJdLcQMaaT9cPpB4RxctKx3UV7Mo3bvq9MzN9o5JjNmX+K7b4dgOZvKuWuDvifL1Lz/i3UIn/o
Tx3d17euQxjiS2xMprL848qkdEyk5KmRHAuDlOSY+x1+vGVvY52hcZnJfernm4Lfg1PuPmjUDQLX
l94fHuSor6hozk2SrP2wWWY6oRQ+e0vfkpPSPSZrDG+dgSmtrTZJMH2urfZtsNuTDQC11zSWEk6V
zInXKGAMSOA9HhOcBg0YINTwnLTO2nfNN0vXTtmQvTRx/VIb5jkk44wShPQ53Ypfhrh6HUvlzbTz
rUYuSsYjLfV4myQeBbe+LOFhZBYKfis6q1M6fe+RKYMR1lrLkqPWWpltiZm7KF8sKmBUO8S0tsmd
pUV3qqj3mI7e/KrwZ/1QPyQ9ufUAwtt4IhBOKvylHGBRS9bjmgaJLd8adJpCOQ6gk1gP+daqUkj1
QSpG3RXjL5fVqfWQDIoeA0V7ClNnqY7NPqRCjlLvzGW4telSDQ2+vy7mcA8XIkxmI722lVEdTnuK
pNgo2BR9gaWLS8erYK2lTdkvqJzB7lZP2nAROXjHMmFFnB3tRv8SYbPGhg6HUdHrRUWw9k52T6GA
cj2EL3YWrbSCJPpRWcYstt2uO6REs66tNmH5FOB4LM5GHK9j0SyS0GHL4h+qkLKxsc+1GFaDVW0b
QyxTJmzaqCwiFT+8KB77prgmXbOuHP2hHeu9I6MNtdu2jvhXRnr+2NccUSlJ1VAzOiakBWPhgIWd
EWpbvQFW2VJRt+nVZFfk4+EeXblj4PtYOPFDAwYpQg4UA8mQdrCqGO+GnMfFtEZrc/5twpWXEmuN
GtsijylIx4UvcX6qhyrL102qohb0M/howTHQvJXnEbnqQ7fjkBWFefKACsJJnkV+CEkDg3juugsU
h8fcQgqqGV+MLlvWRBelqr6XXgRuIB3WolJYMIKPs9pD0uNyq0V2WzJibgJgonpaXXIweZkp5LyV
5ipRuVVTr1vha/nCiNOEYsA5b1lvSm+G8IENynb/aOojBlfetacia7CpabnWNn5/af3gNCpSXeVN
3C8KIA8zIyQTJrSNbYvdRlcJ6FHU+6gTKx2MJw/g3MkEG74ugZYirpUCNqZoHmsP12XUrAZZrzyp
n5yejVeLhGtorWNk0aIM+TtjzM9VeR+l0U5Xyg1P4NbXSJO1PxeRWFldtas8sIRtih+k95871XlC
yA0ZQH8WwQM/HlZD3j5l4oL0IjKHbVY154htVdTx3x6w+z46l65/Z3flUdX9nd3G9EL2uC80d66q
sIdzwqzoxOep4y99T12aqbhXSbNVio1e16vKGA8OHEe7ak5+J3f068RodP01wsKftO6+GlSGuvkp
KNQj7q0FNBTeQcPWrVkj0ZmbrFzzCMd+H302A4KryurAnuXxH3s5UrWDd5uccNxWLJz+sjXgNOaK
+zjZYWTz8+s/XI5MTKyJSfcVqo646Pu0c+oaVBZnNAw/0ZyM35gzMbv5cG9+uxxZe3Gw6mioVN7p
NPT5G5Md4SBc/2HcOS3WED0xJBJY9uyfc1ibqkw82RrZ0aBLVggEc2iiXQu60VCuQqHAkMAvpSMa
MhSAwgb+cM1/xqgBDP1ajP6iNOHg+AnHdHVBzrJx1dvGuESFtxyr4dT7SCQdMa+y+JyUYpWWuMxE
RMaV3YzswApsLKGw18mAAFw4WwaTawAV7KrefS18igVutty49Up2IVWtz0LXXmdTiB5awM5QtiO7
8NRMqewkC2ltV+vGUskcoBbeKaONULMHaee43rBmNAuNAPeQiC9jGK+ac5cbD02Sk7R5nxrBRVWr
eaUHjG6CBZkVAmSFCWwFscWqpSAPCcrwwjeTH5GmxcCIOv3YNgM/EiypFaLKxhsWA8wfX0rt1ffD
iuFJpRjQwXNCgtiXCJh9cboxgVJarbenvV8VnFZqp+/Gwnc2Y68Ry6YBCK1i4mENXXlJeljhui0e
tMTJFmPAzR1SGkRpwsSDLI5cW5gi2KqVc2WCeO56uADSudojGdepQIgA+s3DVe41OVLzsZiZdblr
AgujSYLvX3ERL3Dxpw4TBWibafFJFSOpnSU3a3u2h+rzmIYoLGFiSg/0m1wqoiV73luNxEizD9wQ
QboswgjovcPlNcGpyaMmlRWz40xxvwQdAECvu0TKk8fkJx7vPG65zlb2KfMKt4xxQ4UASz1CsvWn
zt95pcBdU64hfizVmjPcxyyV6e9pEzNFjDFj28uqKhhGBXjwOu9TZqsdH9AX3ca6mAfalR3WPGZ3
CvyPZkuohPlhgijOLaRl/8IgE21oOf9wApx/b6c/5hlPSKKfHyMEQMiRNHtyh4ipBv2gIfTiGvuO
n2fHul/ZesXul3VhPmDDyJLjQBhAo1jTPnQ7AjeVVXIyyteSfSt+k9mY/z6T+f+CIxkh/Ju344Kq
mA4QY9q0/Ph2/NCviyhy0qPLJF8a7iuJsscoZAsoxlsR4olo6oPT+s+6rzx6WXHVAo3W3qI3n+z9
hv+uYnvywgp1W7g0Fci6+nPeQGDt6QF7c1E5/rM7FODC6wX667dqmNp4p8JJoE+Cf8KoEktbJY4F
bEgF5h12KgW3s1IEufRDh1vcIIQl1DBOon02FLIvJ45jsLMTyEUOEJWEf/vCvLN84vcaMz5IdXgP
nfaql8UehhDvxVz2YbrusuQpM7qTpnuLII82alI/18qw0BXKLfHmlaAnVHHTKmKfqf2OmRiVc3F2
tWbvJOY2t9DahfqzlbpPeaa3oIScZhlGFYxHpz2wsS7vGgWdjhFW5rK2zbVaJtZr43k3cSX2Sjqi
qUK0DT0IgGZ1kM7wPLBhZgq8kokCwyMnMrNHs9J0T5nUnn27ZV9Ean3twcsQRxaVD7LXCBUE9fhP
vYFZ+6HZsNngsXBn5cgH+q+Gc1gLfryB/83rP97AFvc6VyXTMXwHP9zAoF1RYHxjdf/ZnoL7J+iW
Rpm/Cj+780FDwpdwiNkOTxejNRYsf+cG1qa54w9Hx09v3fxJQ5KVSZuTbeYdbR6KFEhere7ZDJDq
OvMRCrdXM7vGw1ORPEUSiGg6PAPYnnaRNfbnBlTxSn0eis/4RitxIaZ6hNKCp7nZMhuqigXcUJDg
UbKuOLB9Aj3mkIlCyXj8AMkZLygwc8xMr6o8mMRkkIzmo4wirw6CqEulSPwKvufoFEgDiOp6JMlp
uLrVJSRwZF4P0drDMd9YwcpjthVCuicDieXKwiINGgq+4czJRDfm48Ls0nVbXfN2zgpIwYcUZMs8
fUYGmAi2mekC/PWAoNeoZkEuViaZKp2OPcwhwwTVg4Zpw9978Zr5W2kw3j4xGrLb96DDkI5Vq9yG
yg0drZVfyFZVjHleLKNLZe9b+7UePrvGzkESYRarMZ+7XAISKyi+3KXpuXBCWoJMOPwW2qR1Xomj
ZXcvstrhDXWBuxZ0ayUBlEDVSusp8dc+37NdXwMX9gwTyPt4XDbQp8UpafepwUDMzm/7xAXo0r+7
5a7yWUyFdx4YSrf6VLKZjcjlhM+LUQHqdAt/jH2HodyPOE814g1wR5jGcK0GfY7omIVZvWqY1cE7
0ZNzgCwz7GQ+V92UGVl+Ia4UXKInN8Wb0SM29q7KMDy2pU5uXAp0fZbeV8Or8Rll+YMM78f8jmUB
SPG7xzsXnBtu4y4+AumwXv2HDEH61No1Z50g0XE+XAt0x/14JcxTIWwrMVgpodWe9crahyckX9Ni
BUK3I8EgmsXP7FMIUCgvSsIskO+r5ygNnxscbiWnJwGc1YrWVa5x0HlkHmtz+xDJfQM862y2RxfY
OcBNzH18cOvfL+n//cO9WH2thl+zfCgDz69/+uV/bZa3y/8zveL77/ivH3/JC/74A6eQ7R9+sUxr
6KGX5r0cbt8rZjHfCu/pd/53v/hH33Clkfy//yvPqvoFAtHb+8+nmTvJ1JiqMbnHufQf9M2TA+KH
fgTpxc+v/3YaQvVAOmxOMj04S9Ph9b0f4UuYVZnjobbDq/FR36xNEzk8Fw6qY8qb6e/71o+AVWTT
rWMw+x9kbeq/FFLTWzfIxtNxupoa6/AfK5fac3ozVtrioGpsX4FwwI/V5MimOT3I0b/ECrtNr+fT
HxfdFd3FUU2NQ2lq20E3zjKgRrHiYoNPfRNkX5Rs+KLYkGk8oPd60BMuVTjRfZcQoJgoytlpRcVH
mj8ODE1nnH3fenNFosyTeNDQ/5LU7PYV/nMEa2PWQLIwzZmoi3s1LfKlYCAC2M87WVpirwZT1kgv
yuLYu+cq0VWMVDYVKeeJGkX1oXfRCo8yQkWbxJ/ywIXk5Q3OoQBD4Q9GR4hkce5J4stDltsZhU0b
NwvPKNQ5DSSzs3LKUoIRiR+gnSqv6rV1uCby0Nn5egBwtEtOgDRmLuP5WW6b5H+7K8tzn6YbaBnD
tjZ1ZHutr13GZnzQ3dReeGEz76sRTl2QHQhm2pudwL+rbZSwfdQMNVw0pLul09ifPVa5CTnpGWfG
17aQ5TJXymJVNo6+FgHDjqYSj01fbBWXHGtGeeZkVNXm+Gb7TaPFJYGkPSxtvT9k7PurskY7h9sz
9cQyMIkoVryXYeA6iJxHJxLwovzsPXH7cG7V0UZYSCoTr35yYuuagE8lQvlNxV4P5MMkc5Ums4/T
mzjozzH6rrCNrUVjpKcoyPJVC0ZBB4S7sNR44vV1SybgV9cj5w5v0M4Plfc00wZ8f5K7EWZxmWgX
GXhLKY27ng9ixGy3bMSqxDYwk9J5sQjd8eEd1wIZuxsfRp0RpqPHO7PninSSMmWNniQc2xl7MtYz
kwFNbz0+zsS+YmHzFjn/UU4axB5Bn9GnW9E55xCQI4zQYZY3CpxcC+m47ykLLyLXWRIUT6pavB9z
bRfQPnvxGBEkCinJRXu363zF2eWZRYqPY+AdyYKzK0HN5Fhy8sZ4YfzDnKgGjlJFCeiuRGwsgtRr
H8dtJ/qj68Rr/rmdbYyG3E1L4RK5cxd34lS1anEp0OdNfJSZHZaXQYY7zYY/H/nKpSxTEkVc/6l3
SQeh/RFtSPXe34rauiWnY84rIT1Yu7ZAeecYK8XONxr5WzOLz0cSplvF8E48kLeG79OSpnMJzjHx
HXptBV1lT67ZEneZTyaJnxOl2gsC4qgi96an1Oss8b6ghhk3ji+ZQTjeIdQjce4YeQB+UQ8sYfO5
pxdfWDfMFNXCbZU/F62x1fTmVam8fh4F2rBKsK6bDMjzGm8Ww2dwj+cxlyub9KBGvNo4Smc1GWRx
491VTj7S00cnu+T/1Rr1NR1sMlvd8ZNOe7dMbDAYsNHaZUSsPdmIyjy325umdTGRij7YJ3maA9fg
gteVRAKq65tz7EAKTtwxWLajzSj/zZeZYLXwbkRttWiqiz/xjGXm75iAf65GlK6hfqPQP6qB+0lq
nJfMLqLyTkrom7Es7GVgY/QYNOzunsnUF5UoORbGUkxRI73ePppWQzvvfrJhY/9zew8swhbrJtNB
v45p+K97D3MaD36c/tE9/Pz6D7ctH7wpC/Z3FdaH3oPb1gAebxuQLLAHTSL1P91EtBaIsCYzJWnY
H29b7Temk9giuXP/GCd+K0L+mFL8XvB479kfv/5hakHT9FPrwWBSI1SJ5ZjG7m4aDn6YWrht6PtO
Gg8H/P8Wem3IBZ+8oEB2Hmkpz9VQvXVWbW5Cw413qYk02Q3VeIvhiZmNRscReZ7ZzlrDtf7DQEXT
+dH89N7sySmKtxJW2BSk9ON7i1RjGEKk4gdOHDmXHvzUoPSqOdMKyVLLuY9ld1KNMFhWzcjig+3j
ItXYc7lK8GhVw2fhDZ+s0iYpMSDAvXHkvZtOMN9wFddkOaYFWoc8y1+4l69eYL3neZhsumpguZAp
T2Fai4MStcPJlFkCKkEbmaM3OLIzLxQrmLfLsO6dTeHrD6GWTkmNxj5tNDqEwXBu0Xkb86ivg6sF
BdNGXlZgzWmjMKbTyhtbLCYjpk1CG34loVUWzZ1syWVt0k+SHdyphG9MXoOlq5/MwmY027Pt0rtp
3dhfzVAuB3YXW6WmoakCP9hVZlE+DL7PWaAJ/9mLRf82QGtGxNB4c4cUbG3eDKPy7ukESs0YBze3
eCeUnVkM2rnqlWEFCSLbuoGM9nmFE7vwWmfeFgVJiUNUxQs3JkdX64pgXibx2spSCO+GIeeW00fr
UbAJrRhQInQlKMRMLMRm5qX2663Mh61Zus+i4/V9H01vFVhI0D7Hwk5WqBsa7Ff2raWThJlF7VnG
rnajtyQkIvqzlKWSy/wsurCVT6VinyvhQx9SQToH/GDLNP6iNK57gr1WUZkoJBEESP4WpXDAEpXB
ohLVlzwgx9FvurOINIvbKXtplX5Xp7AXmRmQLox4JdTDQ9va6cL2FQz7QWwfGMPvtYmj7Js3dmmt
xEBvRhgdhY0l2vnY6fddaN37xrAvyTPPhPXqBl0xl4F/g3WFNPhwqSDnqrtyE1mIJhIFnkU2IK5J
VLnvLSoNXRPvkavgIJE3StM85C4B61KeurAhOhQuop5NWrXA37nViI4kCNK5Qmwnsp7rtKxNZIu2
dyBVgaoL/VxsibB4spTRYTruxxqPNeN2WNmDmj6xE9WXDIPDmVMD8O8FFSJk6uTq4XjEKjbJYsaA
cX3npIdeYQSh2GhsCl+Lr/+yy8FXA2F3B4DWzy3abqxzUcGtRMvfOpmJSiRe532eL/oEoRnbvnPQ
s8oq9VXgpTeJamxI9clWYYWmeUxvrbwg1KaL7CmNbO45oGtiPb6l/2jQCNqAEKwMiZ1WOVzQKi5n
rfkSm95tXtQx0U3VDUtA4puH8aFENDfz3C4mA55aPjERCDZdqq1dQYGUjG76j91tTfqvabzFLQO+
2Jkuk7+arH3NOPrxdvvl9d9uN0G4yHR5IdSgOfxqwfqw2+LBmfTCGjZVYXC6/3m7Ie+HiYS3ADnG
VxTAt15ygoNweeA7IMOEu8/6O5M1ZM6/XCE/vPWvUv8P19vQlB5TKyvgGWG3IdHYo69Ke9TyqPCj
/ibJFhXnV4STf00S3WRIIorW0gABq6xuM2ZcKJx068Bj589hGrkbvt7Nupzkhy00EdZeAdU9coj0
WqLJXExoWI+8NO5PHOU2koioe9YN3KtpGN72TbrwFpSJJBgXuKJup5ExfYXOwBuZV5EtWzbl5dk2
PsMSIghDZnfFOJ5MvItAWcdikyqzcZu/BtFTpx3x1FbprqHat+eBxa7BujfaZ+0qUZfGlrsKQdAi
fPPJVCLqZBMgI5C2zkJ7a4gnNtgVar1sjZq1V+ah/ESY99SR5Pa6hZeR4mawIpb4zqPePZW8reqY
2fSvq5QQqGhZwsPX8rltbqx2c57kfGSB2/edA6Y5WlQQNXocBUj/ajyW7T6MdiV8t8sACjb75ENc
ZtAIWh3367aN7jzt4Ooovo82M6rsnEIDIZqXG7S4tu6dPd7Qs8ZyMfWwnIEqHBPA9/gyqjnXxCxq
jqA9/BIOCHZ8RDcg7nAjAV8Lj172KUZvnPGvzqKyH6cPAcBr8HD5vOdvLY4dUsMofrDyg0SiK9gb
8ZMflkZ+lf5rUFwih3kBc0D1OmLR3WragzCx5aERFm+ddujac2Rkt3VdruKyXqsj49L2lZFEdY72
jX9W3v0vjA8suiRxyTeVv7QWVAkt2w53Vt0155bqRp8Zn8JgpTQPEfqdVC5NdR1yu6nu0bTJR1yZ
ETsuEAUPVnzb+c5MVVdZ8JxW9ZuHUMMs2zv03izpbDgBmLcmi2wH5CFCqpcsWvgFdiKZo+5RD5Q7
zVraLAfh9kFj5luysy9mOeskr50b5c6EcmliqJoAKaS3zsti7hfz3uZUXyAj9IuMiITi5LhrWJ1F
vRz1q8pC18tntTWbYuZNO5krF117rnExlue+XTTFjUIAQb2dENSjRg7ErFW30A7qdBH2y6hcj8+m
tzPEnIuAwJYUozjqRkDFobsvsmesv3SgsFXffeOVdCr9Xm/aA8KN7jJ1OuoXkMqBj/xk639ytVfT
SZd6v9L9M7ltwx7oznhnaDyoDyObJX/fBVgB9UXBUDyEhQi+eJ26NzJ7i05p/WRV5Vy07MLwom0t
c2MkIA+P6UsTgtJmBMKPViJNnFNp5Og2/TVaILh8/1isJ+Mj9ozmdNSzTnUnlv1f3TDC/aV/+uX1
328YARuGiSRKQJvFqvNRWjhZXHCKcYVgxjGn/uHPG0bl7mGbxLtCRPER46/9ZiLG4FXfRpl/54bh
IvvlhuGtc69OMBpsci7f+scGKtRamJtZYR9kZIf1eiDgONCLQiN7dQw/+x61NGp9UrHS0V8ljPHm
Rd7re2G1FKw61qtoMP2la1aLtq60N9mN/lxB5LuULX2WNOsJwUa8VhnEaFibuJh7nRPMNeaUSILT
nvhNHqbWZ0zXpir7R8C03qCeVeTWeZ0QfReH7/5gqZChOvXilpwJ3OTw1l0OsCj0g1laTasHHnkX
Bos6MpB3GyYsqBpQEE0zDvaxsqnOLWNZVNJy0UR9/8YamwVwxNA+b865FcLKtVeRW3fnSiLyDjM7
MRaO67FRGjDRoG6whuGu0M1L6ncvjq+fXMXY15187RyX4hmYbmR2e30k5MVubwO1+zT03cpXwopn
Dq9IYpDBWjh3AR0HbiR05zF6shrLv5CoASIxwhQsi9t6YIEduvU21IZHtcBroyt+suqxUTMjVCfe
uvMWuATcYLrDtWs177VRujQZ3UHFczFX2uHVr0v3ZCfMgFSbIFKNcdZSlIoTMkrJqARaT3mUZrEo
cqd7IBxOXbc+BqRKT46hnx6E2mHidek0fJeM7AL6RN0QLF0jnAQY6JMqMwRLM6d2cBQpb42GkEKR
M1lNGAazFMnAE3gOpuARwp1pDdiVJPw9vdXb2QjjB19N2az46Jezvor9ZV8bD2lBhxyV1f2YanxM
JJ6imqi0E45qpPDEsvUyQQch6ze/SOemGHNvD6nmUHeteFAFUS4FRuGyFiOXW1TSDVR9CQgh8grE
72IMuVf/FVcJCYdVZR8U1x+2LZnkuRj0J/5lCJEJcaFrVX2u4W8vHM+6yMxFspMw6e4smtsAGeUs
Q44Z5roFZienwg+UF7J1MByPBRG+6FWWNgu3cBQYvRFUTluvMoju+8ngPOgaO8E03YQhVMhRHSi5
rCOPFvWOkbf/4OU5JTgjJIO9NKX1fzIm4jD8eYD1y+u/H8DT5oeFvM0pjNNwOgA/lPiIyYVtGSYT
GmvaJP15AJM1SM/++8E8tRwfKnzqenwyxh/wrr91/n6NSfnJ3MJ3zhOGKRFc1tRmfDx/0zjNGtXt
gmNVJ+CTs1cYnjuzbd01WvUYxbD5hU/9XQsrr0N8Yg76IlCoGrCoDcW7FY1LVMhz0V3dSb2MeNnv
dqUewAmIFwWCKKmGbC4eUBBAEsD1YU9z86R8lhXPrhU55aoys8duYP5ltU4xs8tkxeRlKnndTayn
x7D0zsy1d63Tb3zPfQsCf9so7SlwzD2bNtY4NVQX8epmdsPiViYYcknUNhxxcUPyi9mv6opZzCsr
XCNMIzYDkamkrNHOrqFMAd06Jvsg6Bd18GIVib1xswr5kQTj0AXNqQlwylCW9iWIicBWMOHgDE79
d7v0z541LvAbeouIfnlXKdGsEcxoyBu/SgWnfKHmT4HTPMlIZf2db/2+g5fI1D5lBjEhqszisTWb
raX1M+Lr59FAmeil22kHg5/mSfOZc1U+h2GSDc99CYxI4GmB4rnUUxbKLaKbRkcNhluQRQUPsRYt
ai9Hj92zZiZT6Wyx80PKHrjb1OwWkR88OgALOnBpddrdcVW+R9WEMPsSw2rvm1t6nllkgXgw30fv
C6FfUIiCTUGI9ugay4LoPhTYC9Xp5w48AgMMUdsp59S1VtqIXjbOX6ra29tpts3R9/5zJ+ImQ2ak
OAaPqg2P868rOmt67n6cGfzy+u8HikpAswopZiK0MBv/aJVTf3NYTHM+ILvRfuBrMWgwKLQmparJ
MP1jRYfDhGMIKSxzjgm09bdggJRsv1R0SHtc2yGgj6H+V/7XxxMFrT1CaiXpD4oFbFc+uphFRd95
ZNq12l3FNvK56QZSM4suvENkd1SsUu4Sj1MGF8SwF5FHWxKNkXbx69rZY1hLFIG/jnSCXSaz7tS6
iEvTGKFLpuN0VtNg1+oDy9lcNHCPb2vH4vnvlsLxXiPhzHM1fQkkXpCsHJ+cAnRIaQcEvNenWvTs
vfpHpS/bRaTjnAMUHtfHKcvZlvldIyqMGYpB1mbcVvcSTnLq01sPkyLUQAIEEaVlS5vnKtwn1KEg
hG8jxe7nlqQP15QnQGgdZUROP9eBZvIsSL6uLK697jHHHCN4H8NZ7RUKo941oTLpN7pb7AoVfoZn
gkFwupcoJQbNb2j8EuWQpw+5IiQOjPgSuOaXkHU/xzEy2LLHT6PVb1WmXkAlHmk6+nk33miKsxjN
6NZt7aXEhAnRE0ZB0JFyHcf3gSyyV7vLx2NT6Dd1DBSwy+86kMxUbQ1B1CBdQwzSFgE9MnjqdRc1
VP8U0tmG+RTuUT5Np5cO87psxV5GPoorkFPwpyygInUU2DNXUoSmgr82TpLbxjKWvaIf84yhTu95
yyQq90bF9tsx2c66OzfiTbadeG9tkMWmxq4vlM9Jmn4SQfKYwsdfNVF4KoH6K7kSwfRqqxkL1i3h
ASUWbjKvgGPfFHY83IaRPEnHWJdxv9a8cWuOakUUgNyYtL/m2DJ5asg+aXL+Bxmwr5yzScAz65rs
QExvs1Jo/b2h2GaGuPoeKp/GXzqDubWG4gGMS4FEOcNg2K9CMrDtihyQhBuCMlEwcupKMcuNwpgL
GaFZJGjHipktuSpmJ2dnjwk2mi5zw7OmH3h+rbOlf/W3NMpr3yN0To3HSVDpBf4yUJxlpmbxgkcc
Vw8c71ppPjUm/XmtCepSvdvGbUswo2dRnSZlySwNfFpVMWeq2zM7AAJUButeViVYMPL0PCYQ6C3R
gtWk/uqYMbU6ua2TAuCXahWLrsHdHTJzqmOxqUblNZTKVvdOdlM/23kUtjOWEz6fAuB4CKJBAVOM
EpBYy0uqEXDWMj9yAkI1U+smtOvF2LYItcCP+c6dRQL4oteYNukBtb3f13dmxOXuEYxp4bNlu6Hm
aycdz0na1HRDLdQzMp3KryILZ+2Oxo2fGrtYcTaiDg+hJQ9cluegtV61KdlJak+BlBv0O+uS70G2
ykq3JBKvYK54u04N101o3JUTvgYqj7EwQ1Zbfc+IrKoDffHPvbfgyQBlZ6oMmcsWDBr+ahLxla74
4731y+u/31tMIhw4G64xXU3qNGv+XghPEijcSkA4hJi4NR8LYW0i2fBWvqut/h9359Uct5Vu0T90
4UIOrw2gc2BOLygGETke5F9/F+SRLMmumdKrH8ZTZbLpZrP7nC/svfZflbDKsgPWB1N59se/Fw6A
8uZv99ZPT33ZUf94b/V5URb9hA970vpmO21yUnviCklje8oYL1JVvhrHgdF2Vj5qMRHxOBkjY41S
NIqvZIHD7Tx3n07xYjyNtzNWY22JMr1HZzCTA2rlT2xj3XwCb4PHdoMmSbrTl9BpH1MUhdsXGw6T
HW9lgNYteQTmMbLIw8RM7qPjbjBGQsFvC7R+iTsrj/FkHmfAgwUUJ8r1dlUFLwhJ1km3iwfnKh2l
Q8MgsbYnl/y2NrnEoSuqY2q6C+YiT7Y2DgymEjtZ+bC15jUZXsRDCtkyC71E/jLxLDRJrVaFeY9E
9dg5uMVmZ89Kbq4dLy/OwZchulNHDQ7UF2QmOyMqNjkp05rdrdVbhbSx5yg76dW9Hh0kcZUrx0AV
jCN613AOMtPRrtPvS0Vah1OKKfJVE18G5iSan6FwiQtAlUR8xJ5aWHviV/vyow04InYz09iAGt0W
XKiDq6mvcU24H3CdbHKRGE36lZj2hvYaG7f9qD8ucU9q6bFCrIF2P4VIxQytXVm6c9UpvNDxCiEM
+ixeRccf8DC26/4F97XaV7g5uRMexqWWpyL3QvBis3SOYlfE+Gk83BI2RLXhs1TXSrFT77T60HKn
KfMbzrN2QXiF88Ew9mN733+Sh7c4em7wbM5Eu5CWyAx6XmkImzqDhPJtll7L00FPMa7ljzbkc/b0
a0Pf11Ho2ZzrJENm8VVFo5B6erUn83i2fAVnRhFu2YHIuuaTK4avIN3LteGhHWIooGCt5RDG756H
yGOr2yQY16VG2g3ELu1Lw5spZvKsfHYB14uzb8XrzDOiymHW0A/4S5xdKAhur7dB91DK9z+cF/+k
n/jVPMXkk/NGtx2qZcTgv47/akFccpaGwdHW4UPO0nVC9rczpEd5UnCvxDsSHLljGjqy2mI1zhRs
uZUQUf2r2b20/lT4tLcGC/T/0VtQYf7aW8i/Pv77GU2bwJ+EtJU/wWI/Dyvw9jH0/Q9onB/617AC
fb+ML0DDwM46kkf9dUbTAuEaR4jCwIIj/remFfbfz2ieOmbMBXFGo7P8Zj+e0UWjJviz5eQki/Jd
b+a3oZ5fbWvRUPYwihCCbeop9xvzLhjNo9Cm9FqVO5+w537o2YkQyeRIHM0gcDi1b1pGkwn+sHg8
UwCKVZ/qqzx70/tXo0Lnt+zUqsrnWvDSGqCuTFvcKo5vYzmKu6jf16C2dYIY9aydbwLZXuWKXp2E
mULbWFDmaeFsgPewVzfxC9vrZsSIM2WbaAlOLiGSG6Zfx8U+kPVrgwPPGJr7zjFb2E77adbfqsb+
kg6Wm02SJ3fVLhyQWzTWeJTN9gFRwLxpc1LWBKs5XRo/FD04VdJ0w0yAoXdyFhbBz4S4pKchKrlD
+POy3e82Dnlr1mMNAEmxEk9K94bMf5LylSLfL6sayetaNco9TjEkfEyL0+kKgrZbcKAgrGBl2W/p
nEhbNxjbzg9C6H5m2LdNmFzq0iCBnYyBhnS7ySy9IGqY+gTFfMH1HqPzxwW57aXorkydeN/NmhfJ
fSu7MqLHHKHOY6jnmtfK84Kk4IVOBPlyYw1uTQFyuSJrnBVZzfTSbIz3DOtCmTHGnHVwxHGpjxtj
4ZuHnfEuF8DalHgJB1UIviLijhUeTHTD/qI3I2+ShAtAMLKPpyg7jJpxRJOPbocY9xKbm1hA61/b
k2aBr8+L8NTQE3gdJu+abIG0WwuuPYXbrsNvj2zUhPOwaTjAkslkzZC+QhW9dWRS7azmwk3XF9iU
e9u8NUy6Mh3bYDKEEXf/RzPcJUye5qrd6Hb7QiwZq0L8AHK8pqcNfaVsnrCMn6NeuP/W0pSDx1JR
X6A1pYikPP3hqln8A/+Zn5xfc3wBtglp7udj7x8e//3YA5JLngoHylKEYmj6oTQlnAp1IkRFlaAW
zE9/HXv6H0xS2I8ZyB4h2y3coG/Hnv4H8nuerW0rNg5jvvQbIkNzycb6Scn361P/RWXYS3WRt9Y4
nYxG42Lm034FR4CZQyvcOF2l10QzQtcQ50z12K/W22nbPtcY6j/GrcYb7KJtASVuwoMj3KC4ifUV
EMaXptwSZWIlbknDR0hyu8pWg6f40UOxJSPu6hV1Q+2BmSZhhcXV6jy7zUFyu1PENlhGw7y3r+Lr
YLjP8A8941ayH7QnJOYxe4pqPayzbXxEiG9thnFTHfpDdTud1YfkY+7dicMkWSXvQHwFIwbprniL
1sYGHAcMkfwu3UU3ykbDmx8gqwfGtnLEjoS3rL8yGaC28u1A6AzwX0HywODpWJKodfHjIoq3pHU8
XzqCJ8R2iZ9hBMwp1rrju5W8gPI2boW1lq/lBhcORSjJUjfDa97A44adcQNNI1CIX9iQVreL7Lde
RdXmYfAX4i3PvRotHeIyhdp+ZQqUcTYuS18ur+KzhdGI0i6+D8qDCpOov9jizbZvM4Vqv3I2ZBxD
UlcfyhumU2HjdvlulHZjRVbhJriZmavTULO31J1z3+wcxUNYEdV3U3lmRp7Kp266RPW2t09qvUHe
DakoyL/IxlPW7DBUbCUMWVGwF4HP71haHqNvq7W3BHeqHfr4F0Q12sh5dyNr1zGO6tm1rxvQaaNz
KXiVtM+pTlb8tnrtst96iuNtn15YhDIYQGPOgHtgxMPPyFfSOY9wYBDaZ0yXuPHwqKdU19S2bKTG
9TzK3iTmldJ9yfrQL5ljZfEuILQ54Vx3ZBJZ5QXfno6HmJpYTR52s72GzTlSoJrrwcZ1rBPYvCvi
m6wsvWg5Vs2NDYhPLa6s/ELe2iQx4Zg9CFH5k5muBfpA22WkvaKt7+U3E5Q9swoYgR4WUmNet/Mh
grcUAAzZKImLk23IL1JwrFNtrVDsg7+jdUAHNKXrWTryBIXDFhVbti93u15mJr8CNYU3nWn/umwI
NVkv7xT7AQApdBqRHp1mrciImjY5+CUPJWuCbbjxEf47Fxv1UiU+tOniGIihDlm6bZTnPn7spJc6
Pk4fmAJuVP78jXnttFf1s41jb3T1R7BWCT0IreQQ3+bS7A+kuvIW7r1k3jpt6veAo0bsz+5IsrT8
LNBUONajDZ9LrxVwAIgUXSjVQHimbe3mqWe9VeBOUCVOrPygnQAi03KXT+QSDiT2hPuMfNhAENJ1
WutePiq1P2bXquEmyFMx/9wrs9fiAmTeybrhtr/V1lgYIpRAK5tF7bqi9Kg9S1lJtyRETa8gXtrH
8lS9OWRiXobzMGwDJKPvU7zqduNDfdSuzehgvVjRWrpH8CTGrYW0jElctOpu6lPsl0/hxn7Gx97w
WXHeEDEWFyQ+SUTp5GqPqrZeXM2r6Albw0hoU8ddn21RqQgijcNjrh2QaRobZZ9GviYdlMzPyMUe
z3TgLExzZV0GVxYlhnjUsnVZfiljV48Blrlzxau4grCVvsSGxzu/K9wUH8Cqe3jJdri79ckPPm1Q
/EQJ4LyEqHiP0YHoPuiLO0UlYo1NtM9JoBdvDZCyAc6ar0CoNcpdrK2pKkKi20G3lYzhkINH+1ox
r/NEc0vnJcCoLSzHTWwNBQA1JiycWQcibRsXFBJuMJDensvuZH00EX5HPfPrZcQNkb/kWJ059eZJ
fhmj2VUtaF/0s0l5izdGT14TmwlnhvATdFxYSLfpGG8ycgLA+69k87Wtj1byoeYnE/YnUl3VGE6q
MrtxPXtWT8tf6eds3NfFthPnqOIb0MhateVN2ZeGiaqmAdBUVSYW9mqwASlA41TreF3UO8X+UqI/
yPvhiBxhMXYAdV319RaYyoqEOt6jipfaxN4MVHjIC1WM8AMJxVLF6y8HWzno7pnz/VuLIDY+C/oZ
mwVhAbj7/oevUVN/KYL+4fHfiyDkQBbmaoQ9+p+t2l/zOTgry0oJyam+uBf5oX/1fjqsBiLMSRAg
u+XHvRIub5DSmLwZ+y2Ext8qgrTFL/5TEbQ8dR3otUL4OcuvXyFkYG8xmaUwS5WSgU+gz+tC798L
Zy8YWEdTvSdbEQ0lcUhXncPMnJD74p4T1JoILC9WifyaQxdV1Bs1f+UzOOCSLs7KtC3ku2VXWvXh
6qY4ONEajy47nnK8i1MyB6TnLvWl7IRNaSXX9xmbKMO5s9mLzsmFYfnK1iHCd9ZtacKitm6AmpBI
DCM+tHdhkvMD+Fkd8DCSY/AjZDW8ruQwv1XxOohvTaR8/dWUIP9WrzJlbSPhGBwiX54ZFjpfgL3n
iPNwTWUUB/ot8IMxe24LbpxrpjOt8uFIH+ngFe/6QAYosyfthrhLNy53Ug17mo2Ra04+MXW79FPI
q77zRloIDak3n1g29gHYyf7Wkq5bhydHIdasYW+ntqcCCcRXEW7MioNMJs0lhw5vbYrwvZb3Nsv7
pK7cmMS8jDZ0OmdBfnaQ96XgxOxJpzh76JJzwuVNPDluOuHq0WNCo1rxv4RoALWEeIYL03lvkGbS
VQ6Y6C1zAxF3W+goKUvg3MlmVFwo9ypUSaH2LzNzsJ4RYbcFuLIuh32lqy6+Brd8N1JU8NIrx3sH
40U1SSaPd07xPk2YDlY9wky8mc54BKVS9zu1gyly7IJtVW16/rJcaQ1yBzYnxIjyu240GSgih7Lu
CfmqvhpU10g3pnwcjI88Pcv9tU7tLWcv3GM2PJxQZjh1AT+zYg+ZzqE7RQ9WvpVvc9heZX2RCw5q
FPdu/1jec+GF7Wb5a3X3XUQRk65Dqrj8Q4L9qI2XxVuOi0LVvNnmtVMPAYctb4LBeBsy16neKTbm
9m2qXmMGEBJPX7Lu8goxFsbdjZKOR9aTydbaj7KrwTt2DGK5AGRV2iHUonUJ+6ZpU0+Zu+PAqx6L
ftWh95r3FiPQy5xt5PBBRp7sJMlOHQXz1mhvCM1TS8Ro1iu+GioSSqwbUU6UD9SywH3mWfbC5R6r
s9dm1jYOmavZ3pZYKW7H+RnHHq4XE03sCZAlOlreGTJssOKdECREt4K8n3zVZDcRA9orYtaCcz9u
kIKF5r4SF5XAi8Y8qqWvJYfJS+4VtHTWtbqOro2rutxrjl/v2tM4cKfB8hvQFpdIu9RbiXuFsAU5
R8zhq4DANF9GKNLvivRouh0NBZNunBrZRpQHhjxKfMiK4yBzoT7J8nWmfBl4u2PPlXYlU5IiX9xO
bjXu5/JYM38C9Wkge7ecdpXDJdb8uVqhQjxOzDOXGiTDVXiTE6kIPXUBKCl0EQ2jWhjIO4qJiWlt
nyQrIyHpNdvn47offM3it/SEudGRawDn/tfedgtRC3Odri9jRdpyBov/ZRvF9/2ioviHx3+/7ci0
11QIPwuI5E8o/PdtFI29oizmC0ahf5oyvt12xh+sxAhDW6RSv0w6jT/Yzyo0/d8XVb/R8ivLou2n
2w7aJyz7JbURqgss0WUS+oPzQmsruW4ZgpwUDfaVGrFT4Pp7nXU1v6Amw28qlPJjUKLWMzS8PKEu
/K4MBxxERnwYp+iZMYpyEIM1+MIgeElpushrG9XyhOCNXA8ZvZBQr2oQUm6jDhVS7E5FkiWsrSoa
Cn45CW5Skfc4MKqUuVby3tU4CnQ73ybxRDLMKGHas4enqAMeaxkyOvnIPjeymr52gnIyMpmithk0
i3AYkuNAknxJFk+fGjjHTLq8mgGK3xV4A4YyyPj0OPmJSB3cvjAdvHyRl1YJMTgyjaCbijndTtMD
edgu/2fNreEuxikUpVHuTQbb+zTIrgMF5wTMZn+2cVBh95VWRRYjClUlLb7rI5wEUkt8tp3aJi/A
3NGXy1LyXiWWW9f1xahkUnCaltyJkgVMaDegNhx2PULnVEm6TIXBNdS3zP009O36pz1n901KDKua
QGPuT6GWrqWsvZWkYmPIKiGQAa754rOw0w8tOsjhcOpZV41a8mgZ44eUYXMo6v3YLbv0bHzQkzCD
UN6STy50lJ5jq/pGNvWXf2vNS+XJRB1XsQrMg4qWj8p/PQWW8dmPO+l/ePz3U4AaFfuuhVSLN9fP
4F0Gf7hmWUnbfLC/ypj+OgXkhUUuG1/lUl8VWH8N/lh0mMwEEXXyCWaS+BunwNdVzi+nwE+/+sJs
+vEUSCPVwkthtSdidw4Is/kszjagVyB76lw25Js3F9GDH8IBcLDH+tIo4bbIuA/thDemcTFsyZus
MvKANOU0gsifdaj+8GbPRSMrsOGGd0Oh59LZzHtmLLqDMgXxp5xnybMV5Bo3FCtHqxCE/042bK9O
N1Zjqo/4NyzQ5rVELZCnUCDy4FXXlpICJbE/OBqScnT4q04l+rVzEmurOTOfSr3oGVZpjmdqqeUp
I/Mx+HrwW+uYGHKZTIhWRsMZan1wgHfIHjvAPGnuhxABka84bdu9jCboWAxAU8K8cdAo7cpS2qDC
w3LNbAhXkGRMt3KStrucTIMXeW7MjWTM+mvDY1zgaclWheK9HF8BWu9G9JRXVtxSIjdqZHcbBGvR
Bnfs5EttvgRxJb0/WjOjtSWMohBlsXUYy97pUdif7RYkI5zY4VRyenGcFI92Vop1EmszS1q8DW3c
70h/jW+VTLnKsWiFuRKuikLfFLCU8xGSX9mWFfbotKGG74+RkJDAQjfxbGsGEQH0tteXfew0wflm
Bbc83QYFTg2DpRywe1oDa23O0thXJFYQUZdLq9ZJ+rVVqbsmjI7dnKM3RSgP8y1RNtk06cdJ5BMv
HnpxuWtHN0ydByUm8MmMmNWo3QAyjhy1KRg6bxAhz6hTIz8wmaAW6ZgwfhplJobJc6pGgVcHsJcy
eQhPzkJJ6Yr6NKn1Ide1i9PbV8z2yUQTwtzquNqaFMQI83U4s3EN8pbcL9o3K+WHFUn6MEOw2RIn
JWeoGxJMTSOxsoZdXQcF/2rKWmdb9zO0/bwlF7OSX7E+yxSo9pNtE4S1ime+LUynk1XVj0SKpB+G
rZk+YCmWPLVT8pYsDe2AxSArNkmeWu98NqJTYffpJk1a54k/87hJiLZ9MMJaOrWWve+raYOMH2hX
jH34nGkNk6Kv0uJwPORWUfmWiMRBMPGE+bdOZ/i/nCsbLWMUo7M7nONlzshKTE5ucN6kPqFfrsC0
66lyc9XVKrJgtkz1ofceLOB5yPgQn2n4fSOIk5g3iIvLcRCfJH1iLd4kgFQWOXUmZqxWqlb6pcJv
OxmtG8yl+JjbWN9qfJCQ8BrpQQLp8VLNjWi5uvHAlwrz38U1s4rZz63jYa62TcINzwFnE31WX6NA
JbE4HLN9HBgfVdCHcHYg5yrZ4NPxn5O8uiS1fKCwlQD1MkFORhFtBrN7R/1QMswNK9+YKywMWQbv
q7f2c4imRZj9lzxqFa920marh5bpz+l6CDLmfuZUgP1rzddUssFShg76D82+DsjdW5VKy1AyZbAY
i3pbQspZKTUzsa5TSsTOugEBVLpSnbC5dGETX5wW+gc28HzDPIFZlAKOW6G5AhVDJrCwSI/uQIH/
X2LRR3YAYE5hOlbrrl9smw7KHrmUPSuuo5nPXCj5pprNZ6qJ9qiOOu8DIukFjXwJ9cyomhucSex3
O9NcpyEUlFhW1Ld/66VN3YqgmEWdirmBXdx/v7SxRvANP17a//D475c2IgXFAhisE1D5iwD6q6UN
FcJ/sp5+EpItDyGYGAmarWK1+2tbpwEExm2BnQiNpU7d/TuXNp69X0r3r0+dzkK19SVdWfuldBfQ
uCu1NeJTMO1IUmAWbLyXRGJEYtvXd4WZrTQmFOy/sCwHdHvmRv6SEwymXAby0vozjXTf3iX21sZG
WdCsVxBo1HFj7cPrVl8Ts6GUtK3HuttZeLbCqbuM7a7s9JUUkdL9ksxrR6SHOgM9LK4geZO5QzSP
Ge8dYxfjQN4NN9Z4LiHwV6rrlE9F9TTNG4MqQYmiY1hDliPVPOyxZL71xil35efqTQKBE+Q3qems
HOU++NCohgvFt5iL58phzgGMYdiWY/Ro9lUb+Hn0IPfUFbgPGh2x2/2g5exFOHEy4iTxJsmgCXG2
tTDWE5qbq0KcbWVyJe1JDl6G/jHp4SMx/pkusNE53shMbjfhQH5s4IcSqyTHGyrzgb1CPBJZwRRE
1R8tDLQD0uXWSbeGIeBGTJsMRA//VV7ueCdYH6LXLjDnLeYxMMQDYQWnQrdcY7hUiJ9NKiQkgH56
MW0izRmlt+o1CuogdYnCUobtqCv7BqoCNXzP3Kz3rIdguimbGzuDvndwKuBAlTenN5bZchefUJau
TKhOkX4Q5BQJyqk8/Uyi8qoFXriMy/0JLj4oinAGAUWCMep1bJBqpPiJvDydqd9Xc3gha8o6B9ln
9tR3vpl/qjMTJLopHyEBG6PI6daVCfjMYEenez2IJZWZfXqZO88Bg6keOja5iza5MHHn5i4XKIzZ
J9V5xilz1phoWs1LKLl6uSVKOFMPqeTaKDzUQ5tegSasXogJ+RefZ7gBCSLiUKNl+F+Dd9VgMv/L
efbr47+fZxgwEMSiuUVmgFaKk/D7KEL5YwlDsgwYxM5X+dSPg3cbky7TEUUzcJj8dJ4xwF/ADd/a
mt85z5R/El0hc1hUV8vkA5Puz00Ig1+tssYqPKlJzsSbHGyiTXGWsyXMNXAnUugJlTzcW4gIIa3D
sNWH6yaiJKKWPxWdj++xx8FL7qjklWxGn6V8TQyPfp9pfhntsKE6+o5PeuzUq44wjMWi6LGKIgSJ
GNqELzvXlBish9G2AvVzqxTpAmJLPiWD8iibwy4uHrT4OrMfZ/2gVfvE8hCwb5z77lkgQsAaCzqm
VpXVQv4kGZI6YpVKGzE+YeYq4k1RPvbXUTJ7qr2RgIurjDW3UelhaW2mrdTQjxgI6y9LvJp1UyZ0
Sh7UbTaVUnclnpVGe+xtF5HphKhMrGXEslV0isONU2wl2bWPqnLopBuJUsySfZg2XZD4OpAICXmV
wnRdMGooOVB5CS11PmraJTsPdzUzd+auPd+QLd4vUuT6Yj3aGFiIGQJu9wLRYgbkjsF1Xzb6yZQ/
OJZqjTX1FegzQk5QypN/Yb0GEPCG4UFw58wEOlBV9p4D+XQsX2ko9dnjKI7UjR55CZLTkX9Xyg+W
HHuN5RYym0pegGHAuB9NK4HD1bAuZXJtQqwtkZCqm7J6MI1TGF8yKp+epTaNgbHhn8nAbu9cEZZL
LVndm+W/GkqK1pURhordU/2f+WmmjLLz5zMEneXPj/92hixQUpWzw2BE8h+86LczhC+BJ4MtaSAB
hi3A8fJtkKH+odPWmEwC//OYb2MMPKus7DAJGQqzxAUN8BtjDLaIf6uIiN4E4kbEpmqxuPxFv6Q1
HHBwa5pjmFd0N2Glc9WQN2VliPmKsVkAlPthzm/seonWkc3o2sYnDrMrZC2RB/toAHWbddGlZpyn
1tWll5wrXUIMVTrEAs0Uo6tasnaKBW+UBGtcSwSmDeQxT3AG6RYm3EpxCozJ3nSKdp6Ys5U1WpQG
PE3opIdYKJ9pP4RnI5K9SAMRmoU5P6uN6PQANSlc++G9Wc/ofrLGfrZH6QVbfOxNcdLiywlRTodv
Pbo/0dh3dZTvZFl9aCZrrUjGQ5K39Cd9+NIP+1w178tErMfpMR5vlp5LNZTJY8Ibus44vRFLjgO1
1n3LTrwER3/F5hE/j3UxObF6RX6vM3Euy/YmrkokNOPWRMU1qMl9LNJ2FQJnT9GApKgWESiyc2yn
ZpXo+S6T60cphtE8hOYOiNulEfKdPeMRm2E8OzKcYWF8KmEEokZ6Qk8EMoDWM24o68hT20bSfCcp
UrbBI0sPbSPGHJGqA0LgD2XMTXcKlIHix4bXNft6qQSyH2g4DEAqRXszl95bbaQgSWQ43aw9sqBA
CLBssDLUWnlprFpjPEDKvy0RAtKj+VE6XIdScArC/ISOKDvYE1gsNBjlbcUmqO6gh6p9/U5tT8J2
kp4Kp/xSjEX4iC3IdIfOuQ+08JYoom0+Ko8g7X1toKQelZuxbvL7igSLVO+pjUaWRdH4NmdoddUb
UYeHRH8njWAJLeVOsF+UOsAt8RELyuRPawq8UdNpvo2Tkw2bPLhzMBAEduOibR0IvxTshYvYYrso
bbqWCrxW/HE2j7Vt8f4MZV9ts70QaJ1Ufk0rIozBZsJd4bGLo1UuyBwy2Fv3rKQswioy3GkGd4FU
x58gV6/TQZ1uZizTsG6o3LDnBbN+VkiX+OjChD+ZjVwuwyg81BVy1mH8oioaEqV4Y4YEiXckhFT6
hiHm6whBwHJGr6q7/WDlOw1mtNT22LaFz84s0Lge53lJyBonYOotUl518EvRpOuqqT7roXVDS3mj
QAT1uxprY+3k9hpD58HM1B1rfCJAmVUJFtAMsjYQM4WflJJYjZ2UQghK2m0XsHFV5jag6RB3cRKg
MyqGiyy1zm4KAqKXTdOXwua9r1TE2PNguGLCDzPEzHkSFFVyaPfrxsq1dddhYU6qT7kGzBvnzSVW
7HWgpLhIhucsy486gCJVrqAQs5Mow9t/cTWLTfhr5jGiVuN/2bzk5dL4+SZCJPLz47/dRAvSjEsK
rqLzTRDy7SZavgQIATw1F4GjLfGg324iuGUGxS+aFhAwi5r2x+6ceaYJ4JOxOg/G7/wbdxGZeX+7
i6A3QGTgWuMapuf/uZodxlpjLlgSfWvfdwOOf9bSROm4CNUkHLnWsMqSdWGvxOBbtNroljD1uiNr
3pwN+jqrveYy0X75bQ7VivSWUxPe2xgk5W2N9d8wHybjupYGgFCE6pI509BGKpSTjN+WTE4zfCrl
5GjE3RMOsk7b6Mqmktfp5MUkwiwyFE+/s58l7EhqeY35rBwTZIyZb7XVXUP4o9SiiEUy6WAkNe+1
hVcWLewyCjVizJNk3/XuIE5J+qS82Ft0jVK8LcmMxC3LrOxsGPmtgrHoKFVvzBokMqTBpiU6C3An
cxdyVWBOxxZ9QFQNbinbu0Fe0A6Ugh2/Xxvd24JUzDUpPiTbiQP7+fhBZCjO4EleYTcG/U/MR1E/
GQwVOx8hab2lwmDmuDb7BznwLBZ/hDcT9+Zq07pjm567dntDD+QF4SV9SjK3OObOAXWLuJqobgsE
NoFprwpnq+t7pb2tGj88hEDw0y8GUOiJUna8Mo5dnfu2+cA2Z2WL2xr9CPCUPD9luKEcygJPQ22/
zGF5IXaz4f6LP/3W4uMhUItpF7zAr7/onyEAf1fSG4yi//bp//XxP3z6Mfssvv9/EpEtlBMqvT+D
LH+azfH5Vhjosd1bRnp0mN8qUe0PTgq0Y1iSkNj/nsdTcZbR2y+0kx+eOZT8nz/8kwhCwxmd+ER4
al89h8RdCd9o9nZ71HL6Ql1sUtDz41v82JI+rWpPuOz0e+Y8EcoWMOO3Uz8uMFKkSRU4olsRX2T1
nt21qM66fJrKvVTepsghYR0yipJkTySLDN2kSEWwnJy0Zk+/CQUAiKkXEyjC96qWclPEh0S6maWb
/h6Fi9PvYnJyyz0fy3gmOvA8mM/00wifMouQy97nA2NxsIzGaRiny2wR16rNK3t+5UwirI/dsbUe
bvQQ8vAWV48lES1YuiFJvBa+xscKD0DK0grAHQR3o9/3S/ASr4W+J29wZXMsAvvnM0u/q/iF7TwG
7Cq6buugHI3OatyvkkLz9bt4AzR11Y8IhzU/ioNVzSah1Qjg4pZOd3W3tc4of7QLz1Shv1fnc3oX
it1YbEp7p1uDa/PaUCVWueNF9ks7XtnzRmY+p5VLu36XsJ9oQk7KYZ0gqA1Mh0TEJ1tsbDZqB4sf
5pzs+JDGxxq0yuyN1AgUzsltrtwyJ6U21ZYg5mS8iZN9LH30nzVhTU9Ssw5bP0G+LW2k+T5XHoT8
ADDrgcVlgy73PQS3VGOw7THQFndmZmNgt86kMSvFcaKIghyljo7rIEAoxbkha2v0ynY9NpFXpdPa
ab1/6/FCWqz61UJoLn5va+li/9u+XpY5CX4sLv7h8d+PF+WPZQJFM2kimfk5iQh7+VJBsJYnzg2p
6F/FhQEUlaMDPY3xVezDl74dL8QE0o0v7h3SN5Yj5neKC9XkJ/10vixPnRUDNCMKCyqcRcP6g2on
DGFvDJWdnCzRFrvIWWR/U+s8q9GYfFQAjLedjsNYCggKckRS35S6sI9jFwS3aiyNd1nXD8Q4t++d
Yj9D/CVGk8aiCqyTLUicrus8CNdlz3jXjOTaZYOts/Gu5vxkTEI842SSPpVYyu6CysrWRV4CEZla
a1fOee6nvJ2ZmovJM2ouQtWq5+sgx12sgxBNdeNKCIK2QnWZNleY2Lq29BygTYzqB+OiJWT3cH52
K4DG110wXczWlvy8IOJmCNQPdisagNCOoGraKPwiTNv6MJ/8luLfjUqDnD4zH1eRQhZRJvdsAWMH
n32mAOhvkeEHBOMARWs52wxNsPAQytoKln6elaUXgSENHFVetw2YSqlPkIqXmJ8bO88I5U4hKata
JbxabU4wzYQfj8jzW6nvDmnZpF4z9WLdVjrBBDor9EKzniVJvZRlzqHUFmXy0oiUNmyx+RUN+4nW
mD8h4bFUkZflu6QJUkNqpm6VnhIaNBW1wplrmxOwUeJkB0swM8gTQoWz+ZWuMF/VPckaxfCGI6bf
O0DC3SQvJNcohLMnmTZyobb1a2RoJqqrPt7b4cBIMubVsgiCsAxerF7p+dEyOs7JDt/SLIf+prD1
DFJi31Ql32als+1CmLzTfNtrI2VrMpPdKOMKHWp7CX8y9E1viA+lMxIkXbVynefcGXpFrlrgyJ6m
KUwEJvMDi2i3NmNy7/6fuzNZjttYt+673PGFI9EDgzupvopV7EVSnCBIikQPJJpE9/T/Av1LFmmH
HZpqYjvOUVFFspD5NXuvvdAtf2+X4SFx0hm7ioijZuehYY7JenVNgPJKZWG7bJk/ZM24C1X+4pjx
E8vib2JuymzpkcAo5xrauyQs4U6zjGvFZGHhT/PH2fDpTGeZxsC6eGFGxAW3bgX7F/zgGTkd47aH
BgRWm+8bIt5Z5Q0HrbGRiUUuk9W8bM+9oiJ3FV1vbR4bkZ9ApPMDH4m7msZx3UQJrEhj58PpWYZa
inqZrm8pa58PszFzDEdSa0wB+n5SBpPLyYhXgxffJcH0oAA2L5uw859wxsM6DXx6XCKmM6KmC4Co
bZ+yoEn6NU9fdFa3yCigNTHJHkxvN7A02umSuK4ssV/M2nyZaoK60HTPvPrwazpBDi8KBhIh8XiM
7ZCN9n684rMfEqSCcLqmeoYraZzF0tKR3g57FCr3WS7O9MK4JZIQO7Cj5G4kue9gyxRumazPJ6O6
DNzCWPUxaTmaWz+nJnOfiri/Kx2y0At5KeOSrGqownlzMbXIVCsNJmMZQ2PujHaZ2USmkMMSPIW9
QEYYVRTphgpye1EaRsVmvJWSRyCKzwJDRScwvf7t73rFkfjKgBRnA4hUqFr/ccWxnvnbNuhvr/9x
xQluK4pzFj5IUD9eceC92EB5Al0Mse+Iy370z3TWBL24HoLRP537f11xrJDwTVi+xz5obtp/aZbL
Pf7pinv/1t9JYjZTVVufr8Cfrjh0GGZZxWI8OgE4aLgleesPe+ZId80wbkwkapW/NGYwkgshqYnd
vVLxGlwoS1b9tqT0czV30c9opR5GxhH/HX5B77JDv9kx54rSaVg5M5jJgdCUQWqqg5FTAnZT53Vb
e7DB+AXn9Qx3ymbMk4T3ZEYsPuuZADWjoBDspCsN5DdpEeelwWpFxPl9Bj8qgyOlyxk0QeqtgjDl
zaipkK1r69nbHlBQNrOo6iRct7gSeihVkE/WiGwYt2EUlLJgdCUZStmwrTwYVy0QbQ3m1TTll8qM
1w4acj9oHszEXsYwslpYWXqq7TzYWYzIl9jMi65cOeNQrIcZsjXIm6iaKKGhb8lKnmJZ7Y0+IZyQ
/4AlHbgcyGhW2rzmosbFmNvEYUmPyoLZ99JKhbzwoB8ASIubowQBw48HD2X8gGaNiYMCgKTrIA5g
PE3FOo0ux4xqOv3qYjCXDUZ1ZERqiHZuHe8mQ627xGAABzCRE92zVuSdHs14WoJLImSgOAwG0PEE
ck2MXg6S1nRqoOMUioPdNZPDOKgtas6rfPQ0GF6yXkx6JNfj5PuL3oURE+bqITaanTvquyyaNgG+
e++dyLTMfCtZ+Eh/nCJfN7524/BJySL3hMXkgS/IOB5n1AKDy9bGp1OV2X6YhmCl2eJCj1J/UcXG
bVOD50m1ClY16Y3kbFijdkM5pG36cXA3dmUc+vSr2Tl3TZfuA7L38jDruUTVidM03DI+xgdCQumW
SHqiKp7mUARWcPymPBQVQrY9WSTbHi6ki1Y/diOUBgFevihtDkMWX5AdtqyQVG7sctiSUPscDV3J
2NuKt6ZdSKopQ65+14OTDfocyQe9kPEgS6d/7w1YOlNB/9wb/MPrfxycs5aXOt8SBnr+ebj4Y+6I
vZ+D6vsE4cehicKXSQUH43yCszdjzPG9L+BrzUQqn/Scd5GR+yt9gf7ZusY3y4qNrwgOYPbKfZo5
NpXwK1HAFaSvfnAzu7+Vuu6cS7sJ0c4xVRyMmNjderi329DH213sLTUmONrcZhcleEzGOLbYhLsH
6BPnrW/MSLTg8afG6/IfIphndOSH9oX3yV4SUC3KZVgIn2ejCgSCqaRJ/l5IOG+dUoGOmmNqx9Rl
lR35jy1Nsa57zxbDeRp/TWv21pCZe2uqjA1q9uRmcE113fWtezGZ8jkofLFvvdL64jguhl3Mozz5
yp2PEbb7TVqRJuCN4aUjsiutLDal8GMW3UZsdGygiQ5Ov6R6a7U3dhxo7Q3k5NZ/7meFsN56Gzlr
hmFPMwdJ8UU3aVOgWapQGWSR3Fuz3jjQXCZ+swbZ0Rt9a8kRReIsUxaT+2TNwmWNIS0jEcTMbTIO
63YWOHuz1NksqdWGEZ2S69S82cqMv3pMB567SbNOZdXrK5JKg4UswBmURksSKSOGPkou81Z0VNGI
nRw/YfiDCNvrbJSDLNw666TCnHRPu103WZg+j32C6DcS/sWQNAPpEaS9BRIHnBaOj4VTdDdxXUX3
huzz62hIuSWCcfjCw5U/pqltAoweoWtT92bRKdfbGkRfhbFba4s3QnlY6yNlNlN0VVn6RdgptjnF
iobvYYRqg5wsQBHUS5MbxufOCk2EacQQpUfkrdMmD8DczsoByNhT20PBncpb0DWnkjBCUab9Xokh
u0laKv4sjQ6JlNd6QLNrqME+Vxkhfgh7p6XddI69nKJgUks3I6cJuRIaWfTtFW9DkJph6JDVLSvx
XkJXax6ypAv3lejwFPdISUThnmLuSyBaCud1aiLvsDyMa8MAt7ByJAEcGaHkY+Km20rrUrpkj5Fd
R1g2xnEup9jGqhFGIGMCaowa6Z3RKCz3JjdYW1mxTQRgqzwEaPQ0e2F4yfF/Cf2RpW1gpeTj9drU
PRN3wtcbIkk6L3+GRfOaDOxYJ1e/EFN2V+jegYdoXxbl7x1EzbaGtpVTD1PFfxzxaJQ+HvGYrpjx
fHj9jyOeWtblJOU0ZcDyHin944xHssA8Gy+HYfJk/axy4Cznf+NQQ8LE+PkjTBtzFeJTg+wBqm6E
C7+wWzL0v++WdJwh0Aqxk+AFsz+d87EoJG0uAvhSCETbISnARdUoLJtEcQUGKL86IIiDUUm2C918
jVD1WxBkVGVII3H4GuQZiHhnyeexXk/Gddp+keXVHDszoJ0X7V3FFqYxT1ZlwB5El7Ot4hWi+OHN
cZ+ar3LdDceoZneOFauujwOOWVFVZ3VO9fTQejdVdxuXG7y0wSJeKoEHEwUSMkg0ouy1HAuFFbTA
tdOdnEvs0Flw5qF/QhC4IMfA2BjmMs43mAWKaW1A0o6IsO/FWoEcCIsjgdb07Ol5/ggDb3C2rVjN
oqb2W2ytRm2Lfz/cFxitwySlCt2N02098LO4o1cGsaKua35arNuX7cP4lqf7ITs1iQvDY3ELDyK6
qUDSjfLG6L/4D/nOfm7Hl/JLwXQI5DVLZxOEf/WkxaR1+vnAP6YnY3TOKvvCYYS068YDJ9siHh9b
VS264GRG18VwpuyNZZKeUj17+iVZK0JwUF+iH9uVLO2npc8umlyXTdRfDPqd711kBlKuQ3pBK7Jp
cqIgpstQOwSMvRkAQ++zjoZD0u22hIsSweAD6bUq0h1mV5+e2lvNaHIPH0cBG3WoXuLoqQ+eRkXV
uXWs1wxgRLEGYZ5lq8jYddle5Bt/+GI/2dnduI+zY/mtO4+ebfsQN1f8TkpGUzRFUblGJkbMq8YK
gLAx+K1wkAlrLVcdV220SRDB/K4lJ+eJSbnJLBq6qGP8F4qbsK2/nUefX//TeWSZFsNuc16j6fPz
/uM80v9goc2mG5yCw56N2vKvXTf20lmgSVvuzji7D2UnOiiUm76DztTlrfzCefQP2y6+87mkwwFn
Urt9Oo4au+fdsXA/JiK+0iSbn64u27Xbl0fTaLttxeQSzgohHYYPlCWPjH3eDHug/owZ22+IR0o4
vNElPP8r4Y0F+51Y7bWm2Ya0S0smkbBQch0NYCHN87bpCEp3oh6pc15QSUjykCrNQM8p2/NoIDND
pIBWWmAK3KB7N296XJCM5Fpb5Wd9HTf7trQvXHteWfPZZi2MyrA30KEHr4GHvSkxHRguUacvGLBe
DQYIJb9+7HBwZ777MobgVPmOOuu8CFsc75DfvI3mEHTNISTqtWvAdEZdaYttnost9e1hGtpdVfG6
YeB0gY7FNiyWxZLwhZOoL2TsIJOGQe1ehGWHwww7Z8UIvhXRmUGsZ0Hsu9dUX2zeVyHxk9WF+S3P
lUD9g8MkN/4s0X/LAHaTaRP5dcyw5mSj/6gCWOZ8fur+9vofT908BmNhzIqZYuA9nOjnp84iyoIx
l8enfhYi/vXUUQTwbDGMewcQ/9TsEWmE3xudNdJuBm6811946sATf+qifNpJtt+MB3mDrL8+LYFk
KrQyKYVxTNu2uU0bo33A8CR3jmRf4sQqfkPQBZLa8dILW/f4lFH07ARBDfeEWOR3fWh1x6EJxXJq
891gxylNTh5kOzsmYY76p2zW0pbRY4IvDylGBgpMb1CiaDst8p1VQnYFOhCmFr0DhBJVoL7pk5av
MthE+EmBHqJ2lb0zrG76StZyzwQlIUIuNG1eMqEUjiPtTIY9GAkzMJxt4zbpdWsWJbOevriJ89k6
aGXc7mEerDyvHAiycTT4Jn21HcZcrVv6i7WTaHdVnO2SCVFHldN4CRGtca9fso0AixEgUSSg+xF5
m7mSQvlPsh6tq6SO4Hnq+Zs0FT4RqzdWmh/2T1HOkDsflXVe1VzMSpXNvhrjbGnKiB2Gm03LRFfV
Ecdmt0HQ4qw6ZxJnLiTQMCXVHQ2+v+dI7DZBQdGhJeK+8rNhWZjGl9Y2n8cM1n9vjUQShkl4TG2P
aL7ZmqkL0W+dCFNIn7IEc8zoGw3aZdH1tzOM9KCgaSNTE0oDtYE+2suLYR0mmvqW6O24jrw8OXXW
NPsxazo1W2V0rmSlIDnMh2XS6e5NYqKEDYhvgCczKKLpUtvdauPUXo12k1y5ZhpcWQZdWOESQ2tg
QN4EE0yTPC3OdH/8Cr3T31hWGGwJgw2I6sjFi9GkJxPGjB2mM8yZiHfpEVzVVjELJLvtb/QYc1FQ
+2KJVSa+7lK3AKRuWusGMMo0asmXdoCMyXLecW2AL3oxT/NwwoJIxx/UQmWLvP5AwBFIe1+RLFwM
Gx+iiKrHW1VbKy1B2Bn33wyeAQaY5X4EWFdA9d+LIURLFKcn9iH2soyKK6csr6fIDLZk16YcphWg
QzncewVRcSLRDBhslMVmQawCTKv1ACT40cGnr5C7x4oA13LcEGiUL1XrgicNRxAfpQdnuud3fEgs
F49xWJGooMg9WePdslmzBHX5OnUkvZOEwLzBtVowasMtYaCvYV+cd04WXYcF+fOuwXdcOfVTbA7n
RTOFq74IGiYDgCNXQZJfjn1zS8yWQ7ctxUUVO1delqElq3yqxEJ52IhckHCaO4qVqM3+yhQ91ALL
ewotPnZ5nE53tJHObeyodKWsybvITcLEWHl5KT/1UG01QeeLF0M/uKbMTnpGSk7m24fAY0DUZ9lr
odVevwwaFJJ97pXbnGHZQU+cr1Ij450Qm/JictLoTG9Nb+UHZnpeekBzMA2TYF48uLH0X8HjzuCB
5LpvYx+MuY/E1XXVdStjCEtDxA0/J9Gao0L9UWbcrXhUrIWRu9ZCZ1N5lnhMu1VQh7T4Li7s37ns
tIEEoC9AuEjA60/DuH8QWenW3y5AbquPr/9xAVJbEmXx/Sabx4k/XYB4gVgRvefCzlfZTxcgtiUa
axrhz5l+5h/QFbivEGEJw6Zt/5UL8P2dfxgjzhU39gGuPwpgixDBjysiUXTJlFeOd5yQsXfG4C11
pxq+jHE4HUz7DjhwMH4laXwnWZ5MSHW9vDyXJKSaQwsFqF6mLGE4xu79Apy7Fpu7VHVvrv06ZKBH
verKid0lCAGS5jy08vUx0S9ZdveEkaT6mpPNQCUwsaX1I1CdQesfGyN6omTYZMSF0JLLk5eSw5dF
plwEMj9jhLmzW/c4hfExLsQhbbzH3Ihe0ladmSb9mKpKfZvI8lmz6/OmR+iV2ABBFL4ggSQ6a0if
LnhvIfkRhZWxabafOR7qZdWGz7WzqpB6Tj1GypjVsgzyr04Eci93vrQTSictcW+1FvWBbdbovmBQ
YedDD4JOPoQ+SBCtHhrexlP33CTkBOqrOTLbg7yoMV1Ld0P5Gsa0gGyzq44tevXAVYqTfMskcDGq
t6g+JxPjSneA/xFcoN/LHv1WytpGb08j/iCrAZcFkOTgOf1FoYVL05BPY+S+uJlBJmk1nfyJvYsJ
OzOf5o62dEnj7p5FgOWbgLl27TH/S+v4nIv9ituTVNLGX2XAtrmdtOqs71B6VqqpQDPUpg7EDOtU
X4M/kJwo//sXBl5QtSRlD4gT2JiFkqu9SxkxeFX3hd7+N+5hbcTUugF2iE6W5/jfD5PZwvxhbcIU
7vPrvx8m2INYYmNG+hNoNJ8YPw4TQWgUskzADPD9PiBQZiU3dxuNr8vdz17jrx6WGR0hQqxVvi9j
fukwmY2Vnw4TiM+0r+xvuP6gyX88TJQsW0fFozoOQo5fY+V4exlRlMUuYCwFFvYulf1DJgZG4BFh
1GWtxougyCi3hbHKtNLbjLFtbozQGo44Y57t6VvmV1edVWpLDpgn0kr0pSc6UodVhTrFyZpVolun
sAEC5jNLmU3WQ+4LCrcmJC/OAmfbtmQRaTdxO838kiqlZiz9m6TvtaUeq6PptldFWzyiBerAZtaU
swXSS/EivJml4F7pWcTSZOrXCVsjirPM3NRZVS6ZchnHLC1ghU/eazVBbFWZj2pLTpuGbpaQUqoR
G+y5P0uRTLGdE4tHG7gCyupOIyPVNpaaq+Fe1M71BouhX4h6m44EcIkJ8SoiOVzHDbDbfmhvjAiQ
dK+bkF/BJxd1ue5VXzNvq3Kk6PldXXnXmcw3lS0paF5DmV1GWXrWAP2AuzRcDaZ+DjaSLbl53zaw
YNJGbpykgeX5EPnM1HNBQL1wz6FVtEsi7u+7xrzt4hBllM+GI3niN4ppqdv0TN/XlfCqrRsmqI6Q
iurN3k4VL791XArc3/jp13Uu6PfsBYdn8T/02kyyPz/9f3v996dfRzU5b2R9Ru4zvowi5MfTr//B
BlTHkfGeGzzf4n/10pwnbAgxH7/zEj5MsJhpGeTS0U//eikxe58/Pf3zW589ITqAJgqXj0//UBaj
rrlNyIWLQlhPvnahxQ3MRLrXSJM39aPbVXvT6y+CYTrzGqQnmJRntopZ8ocqSHyzLKuSPaZisJaQ
9c+CGsRx4q9KBCGqvC7bCup5i9Kv9XEQ+qrdkO2F4tC8JjoZaVkbeqTyjDCwu0AdpUDvlQbXzRRl
qywu33SP6LAGHKgenZoalWOb3Cp3vHTC5tWuzM0gnvqYSfaQJg+spJKVLvWlNON2N/Waj8yi6Z+V
TRMeyB4ICqDsUbfbq9q06IBKwGNslO8dJ+JBsJDQFbr2mNT9o4/lxEov+kx8o2vKlz14aFHiKkYc
PojqkVP9OsNqkfTivLPFtUzTQ1+lZyRt3otSu9carHv1TaDiU+lP06ZTYstQpV7EBihxc0o2Fpnu
9FIXTaZt8rg6FzEoSIFqXtZ3TuBewIm4cOI6or8/uHrQEUahI9EYpmNjeqffte5nh84cAU+gbfMc
6Aaf2H9RPxNj8qnu/4fX/3hYzT8QTRgsTP8uceD/QlXBZgwTBeYqnsjvD6sB3cSeQbx/Tsvmpf93
lYPxBy4oRA5U6myt5nCDXxh8zR3Nh2f10zt/D9j6SRnmIjUFbVUUp77jTstzfWcTdiSbtQePPSYV
FS2+srBNDuE6MJJtzRwkspor5XwryE1FJESyXvpFBRdBaC7iVwMhTT7c9jWI3hNDaggfk34LT8Sb
LtnOhtlj8DJHVIdb11nl8RkZe+deYjwQyME3/RvfFuxO+QzMFBwPB/d/3Bbm/Hv6WWIz42s+vf7H
BxAO9M/qe770j9sCL7nvzJIZD9HMewH6/QOIhWduVX3+Jg+AxHx9ff8AmkAz2U38/x0JG9pf+QDq
7j/Ye3jrzJy50+ZHYZ7M/vQJFJ2nKswxyUkW/jXNXLsQVEtOU+6csNpUBhlYIeyCSJl7hinjIrcO
hcnYME39hukFwi60LkaikBH0xdrLA+S/LqgeA+QOnvWxjG4nDHZm4ty29nNGSGgN8SlTsCGgs2Ng
128Hxxy/YFcHmozqrincm8Eq0xWylddmnuhpJ+YoQgsR5dlfyjR7yez6RQDpDUYE/t7QvRaEIgoN
kGyqra3KeZCmHJdJBLVHc4nJQQ7nFShp5KFwN2DBlvUYvA25tRZmtfZhLvc6wgnTWBVjcFZ2ZDO7
0TKSw/kQkhtZjW9FYCGqI5mj35V9e6HbsxPvNTEnysa3QXOXs3FG3ha6fVPG4WWaYYRKlI1kpDzp
pKrpwbEE7JOMhFpCPu7qOZ4D3NFqpv4mVlqtxsL6VvXDjTLyOwSaPsZ6RtnxPvG4zMJhbcEjbkqc
uA6/EBz4D4hvUHJ43hGB3NFOukvbzJ89F8FyIa9jpQMCyLTnYnYaxTZ5EiFrT4DwX9zE21TWy9Dc
5cbr4EUnpYW7NHXekMHMKZ8W1e/U3jpFdGZW7dFv42PRfksY0XZk+MRZD5GanawuVkoVTLndcj0F
fbQwRUZvbGGTZNyWMvxrsWPnbINpd10oqSvTRXUYu8YhrSgXNKk2jftky85d8vnqt2oktoxPw2Un
vTPpQtPuCFKZzEWjQEX3BjPVYhfIZxO3ZW8+hkhVW3wYv+uV6UHJQp3HOYBPx6Nd+Pcr0zd5rn8+
sf7h9d9PLLpbNM8mvfO7YORnVeDc+BJ6zFE1n5MfwpJhA5OQZgAw0//UjPx1YlmMyoBpcrh8j6r8
hSvTtOfu9U8l3v7b//0PypMP3zoYso8n1kSOttYZuX2kOyXey38WhHUzv+ZffRMvMfs1fOhR03lv
Xuxsbb3cweVMq01Am9Vd4MNtQ9i7c8v3VJs4KiwkxtiAQTjcxDau5iLYBfRUOuhKP5v2KKcH845V
rif7bYyn1p3zXzwg9vZBc0BviK9tzTyXbdRy6OL9cFk4waIJ/a0J8W4xJuEO1E4GPGZSa3L7HgrN
2ObsEiYn56tIeRoRyc5/DB3Ms4LnXnO+uID3Ml9RsPqAGvVLzRQr+VQRPAi1/HKK7qfr0X/NqwAw
+CUN4uJe4QzyL0ycJ2DCDUQObYX0ajuBssDfK3m/L3EKXMZdpWwTdFJvs1XMn1HVynPWCasmdhXa
GO5mtOTRRWZYuyzF8hui0a0bJ1cLvT4GwUtjE/xDPiYErfTSg1ODcg5MSNmfkkAhN/a3iSDEuAA3
VutLcwqOcc7fxKYYkyBC4aK+LCV/+b6/MQd62oVgqABGkACLFtjI0Yx2Wf4is217xZ8bxtsKilew
8YpTmKOrY99QjkAMrYUZH/IX5axr5J/MH6an6dVynkQE3RGDNJcWhmxt2LuwERdpuwujbWtfKczb
9lc26HgkAZsx1DPl5eQ9JJhIe4r4YF3gJlLNOmePwLaoMe+08VHUt4XJGzQWetcghQ+WiQOreZGq
beaERPV8Qx9HwsIXUcIdunbqk1t8A8cPlSlf5t2MqFi29aUVvNlNdV7OpmtcOgsXh86iaLkNnLY6
96v+MCQ7IjMF4ZTKLrYxLll7TBZIr8/q6tCY2s7y/Y0oiN2xVsQhRO2Zk64H77HK78LofnSnDQPy
Td5/1TV9q8pT1ZxagZv25CZqE5rHzkJ52m6L4LxBSRRYuxwQvQcyasDc2p0nySvJfX51nPyntuUX
eZahx89QaJIsug0euLoD3o8cNuY3BkdEEJDTA3IaWwPT3T5+5ofWvBjdXjf3VXzXs6Ike0ZfWj1b
S6J9srUfLvsbFpAi2YCYk+muZcTa2rggyLQeDlK/kGKpQOrxm3G6babnqMTfMvsmUas4dW97MrPH
TeKTKm6srOpeeEe9dcGtPZv4yoL+IjNvNADfPb9gGKo3vTxv0nuZPtrlVU7alN5YCz++nNzoxsUQ
ULjRqszbtQgJ/dQaJInPwXCceIpKWjgLSp3f3GViXR0dwi96g2VVeZkIyaP1YL7lCQHXChxI5Kx0
aiCeg01boUCVj05eLX/Xy4k5JruUuZMDI0PoJHfPv/VzeFA/Xk7/8PrvlxPDFx25NXfQvCx59/P8
KKcZvvjAl2j0fBY983z1ezmNWsEiAwYV+SxzfF/xfC+noV8CnWZiCFccGD4d2i9cTnNd/uFuYkIA
9k1AB5mXOMZ86/5cTfd5F+pSGcYRgx/8seiurTEHsn46aFl9Q2783h/aF6eob2s+bLzna90Kr9sR
INhPP8PLfxCm6/Nf9fM1+f5DhG3FGJifyrud6ue3whK+ca1emccKyTaZYSFspIoUhUGSO7mPx7gg
2bs1zkyVnJAjIGjOCmudD6A0J1eGt0kY3GumcyVDVjcNbMgsgdKj9ZHYuVIgUc8qnuKxf2jG4jQ0
eOJA7C4UUu7CrfpNIFh/l71FunGu3U9wapaVH7UQoWk1NALJwpxxzuCXpJxMsGMns6RiHGzSRTMs
LXoLxCLAW7iyaupSXa9O5Bdr1HyRv+7okFZVKm2csZxiVhC8ysF6sCcX6AZZlS6D3jURl6/KHPai
T2sKewAXeY259irtpuJcOUN42fhWTqiE+6DXgXdDADf5ublbehfJvE/OgmQkqXogpdTWwcxXHXx/
qewDjto5f72IfHIoiAdWfpGqV7tlXL22UJMTNTVJunP0Js26yN3+wjUqufPTJNLWbpxwJk7Gsmkr
r1q4vf2WmaGO/dB5TGMfhrGPNQa1gVGDALQnMSwb24xWnZsnr5U/OmsyW5qVO2HB7clW82d35VgS
2NGpK6WVV87UCriZrXnl5mY7Ih1TVBaJkYtvou/1S8OqQBvUyWNI5Bnizcy+9vrEsw6WIAvvdz2x
UDERm8GvmP0rPsF5o/MvJxYrZv7Ax3L6b6//fmJRMwsL3x9AjnctNUfGjxNL/CFg9Hj4aGwK5J9P
LIdyGtkI1T3Dgfk0+6uctskbZlckQFWac+j8Lw0A3vdgH86J+Vt3OR4QYONh+duyCD/FiJNEd47x
7HWTTR9uJm8gMNa3yZWLeaaFVGRBTkbnXzW1zMpdaWgT9XLbZes0RhTVx3i0RscZlk4DZSdqi2Kd
xdON6denytKDTaOYSzWxVq0KB1SEgzVgkUdIH61geivc8sx3omibNHNvaydzGE2/NTSEj1pof01r
FD5u7HqLxPbv7YmsplpOX4yAOa8nHXYliXs1YEBgVz7gVa7LTdLJYFV38GfbIg/3qUKqmOFY7OpG
X1a9DafeSY9ZD68tiGxEX5pSKy/SnF1r4siUvZ1u7B7qth5HxiaoU/2s0oZoazTzWTQRCMJX/FqG
qtnKxNKZRcf6ueWW+i5CflSQqNWnVb4ZfAyAiRskG7xDL71HKqGfFM7Kbqe7QHNIok/icOOyzSfV
uFmXefJopQHFJmyVyPAJ5qkB7yb+SF0qjCekSkfM3PmVX3lIyVVvDHB+6vE0Viq5nDQm0jJrqETK
8ipiqLPQ1fCkhVw6dc/JW3WFfk4YwBvb9peslITWZ90mxL+4yn3lLogvFmctypZlQgpq4ydqKwlG
acitJBdUb8ZoVSfzgrkwrHMt87Q3Q6T2So9FhCMxd8BhJtR3rtucpXarNmMl72MW113oTKuMKA+Q
J9kW96gNblMLO7HW1DQR0GgMQhwGrWj3TI3UoYv9cWvllvXokcx8MWo1ju+Yi8ZMkvaQtIXaaURK
X4yRvnP1fjw2gbuJgNNtVJPf5GMM8y6a0Oe6JS0eySgyMZ4B8wcXUZ8583YtPolYwkBOk7WmFwRm
5UQpllWLqUDTrefYTbKDKgyN1qAkhTopyhuSH2bpUWDvzViEJHEa3lHmTXpoTQ0+M5kMi1ppSNgw
yBzyLnGWSVg7y9hmcRIUjlhQNviraR6lOa4kr7SCM18NfnthRzFlaajlzbaSDNiASQBhUMap88EP
+ORZr0Vvf62zyDmWafNCcaTWssrbm1Ja/bqLUcERkRCcsVaQMCkaxEj2WLHMLSfvEKKOJPPC723C
QaeXyCyvoBbEOxgU6Sp1+gaqgAdBVRvyaFeXw7kkGm4ZlIFaplWVqVUdG5AdYk0Z+8AimzsfRLwY
c540JKz3elAd/VDqp7ZXe8fPv5kBWOjalGJdUzMA25vBUm3e3g/TlK0KjqDz1pGH2AGx0EOtHQrs
PygxdmmNhkLry+dc0HV1ZRicjMnMVk3htEvPyHVtEdfZdG+2Vbr3JhrepCnLsw5oY70iB6A811Jz
ehQ6Y61CL7E7VH1wsNOoPAi9BPgsaVj9qOnqpYMyJX5Iks7RrkVXg7AH96k2aaFjIHN7kZPEGkc0
clEK/8eqneyBsAbjRWpdsfdrzbyKU8n3XhsS1cgg7ihVh5fCSeIzM23SfdP2Dkpr1HpVoWUL3+ib
Yqlj94bUj9D1ypzQUzZeTg5XbUtt1VT2E1zeXS/p6wYT5hlj6ns3CK6GXvf3eSvh90jw2YEKMf/m
yGeU23xBnl0THqeNRUCDKPZBP311QhgjpR3gQXTXMP4e/TjbO3p5pRX1tzqIdm3SyGWh6MecFi05
DhoCMYrEug2NhNmo6Mc3RkNz1I+MoZnxX2U0/raKbG5mAwaLByWWjuN9Qv8vZcFM3fpcFvzt9Z/K
At3CZUsDMoMJvpcFVAxk4TBeYx/2rkn7q5Gx/oBIYPuwBJjo4U74aTGFYdcBZivQXszv+teI/ORa
fWof5i9CJMC7jgV78GdFdhSmyoAAbRw5neRFrxnyAL8lgKZqjm+m3jRPmBWoK239hfogxcBnY2o/
dYOYpgfpus8KzNO0rIL8y9DwiXWmAfer9DaAJve17cXroGtneHv3lrTqVsYefsv51GmCu6qF0wca
dJ2FpdhFLiZ7Ua30PtiooBQLWYmHQv0/7s5suW1r7bYvdNYp9M0tAPakSKqhJN+gZMlC3/d4+jPg
/HGcOCd/5TaVquxd25uWRBFrfc2cY0pi382TWwQjm+bELUWLqjTrGJyo3TFVG2M1AUOQjbFxSnm4
zqxiGcFUn+RnQBgr/eGAvmeXziQWylXNJL/WTXdKMTM2KM7GyN8ate5NVAwO6r+9LvcbLJAMvaZo
XxrBF7P02WDn+ejvYngsyy6ElBObYzWOlQopzShvu6abOCwB8bi63QzQSEffD8kbjmSCBKKACZhZ
f5b0B+tK9jW0MwGPI6LxEip41kIYs4ZdQlph5RoxcxJBR1HQuj02NtiTFGku6SFKfOQXme6CSbG9
ILPexgHTZcNw0bUyjRWzMB+6CUo1u4XPYAZV0PQW8X46sLWsntCLSF/GxAD20H6rEROzebpXcKLh
PkFvrORfe7aOq4o+YjPJIVDhMJfENvKtZkV2mQxvPGPSo093Ddt4B1GU/Rxa7C2VJNFeQlH6L1VT
Toey4dddBppwIMfomzYfU68sl9TF/kGKAnHEqIh5WPhcr3Yg8ieDDBMOTNGs60YFoxj5Bla4nFyl
/ayX82NfpL7bkMhyr8sE7CqlEp2MhM3LPJQvoifGpBjZRhlKD9usmEsMY2y3+nZQQfmr21TT2vVQ
Ibt1KNKRAkL+PSpKqT+EEIDutTCeFrJTFr79V5siHn6OPdyflErLSfDPTRHn2F+aor95/e+nH2Mc
kN4sP8Gy8B9LcO3vp98ir0EL86Nj4mD8Y4wDBGExBmgWuwRW9n80RUx4JAZDkAwM5Lr41v7NGAfx
7l9nJ5yk2FuYB+EGU7RlzPPTUtSeilLYFiuGgm1g7JpZVy4EffSZZhdnkKhe7OQpqHBHwiHb+1VL
XvuTkMlPYjwxE2wh9qEhci81CAtnQfqVHpzBtz+8z80nj9RLM5ZnZERvwhKOjGVsjKs7bZL2UMHW
NSK4vM/PzE6eELmVjjKGB8tfG4rPR3pAzWqWravyNDvmPGp70KiRl2aZ6Rg1i7E6PXOmQUaqrXPe
l5rbGSQOcL1TvnpV76RGXAMy62ynnTLyNOUPawLoooTRzSzomMJ+OGBA3qCJ91T1K0w/AIRVyzOD
sL/22/PUleYhAvHhKlP6EUCq9vDZk7fbV8/QaSj/UmiMWh6+lYXCoY7Vws9Le6WBsXaNIXzItPoS
6vbXWu6yr/jsrC2/8AoMGREo7KPFOpfaAB+ALDGQj838Ialj/VXWQu3yX30UTT6HzAkYFLJlQ3Xy
vzyKbOD+XIj8zet/PIrfGSA84N+NYX9+FKF9YBpDm/5jbPr7owh8GMzZ78/hd3TIHxNVDJSY/fGZ
ERG1FE3/YqKK5fIvz+Jfv/W/KOMbM1CFmbXBKQmnsVapqSeAF+g55TJbxmto0CNV1a6irchxWA6d
a5P3M1FoZqfhp1Z7EnKowWV6rO7LwPCnIpGubVdMeYJVRkCmbYwl539nEPOZr6c+BBWo9Cc/KY9I
zl/qiRSGLAArko3VF2Hg69IKEJfSrG2biSetTvP03F/qmc6kU0TnKcrgH/qsqLcGGcQmCXREEaZK
SnB0aSjbGbvQrGvdZ2AxNpiEiHc5MRef+MuENxf6LZ/UJRYoqp4xbxKqEYeSU83BTo+42C3RaBdz
qPrn2RDJVhFW4AE96TddQNhHU0a922oROIZ54BnPQnI/mDmoF6B/ERbL8gWBLe4Zq02lTZep+VmX
sm6dtXTLtZivWjQLgkKkiMi7Jc2nMILQs8jY88yxMRnbyJmY78oKKvpV+Y05Un4HkMxtsTZBkiQL
mySXFAIVzSnf19/5JRMN1Moa+uKSlrN1muCcdAMr2jZsuntVS+MHzYyV9ZDZCnWM0C9+ldZL9lxm
b4AafMV14HIazA4pdskGTtLMzoghax5CK8dqFoFTGjvWt3mCSydVQrcPoVDXTUlkNiro9hG8ln4W
+F9PY9jrTEt0dZ9aJnlQykSSh5aa6yhKLXfqZnRXSioHRwJiC1px24RHqOuHRG6+CsJR78kwiODm
T/fxZD2NLTNiFoNN+FiA+XIVAQNKF2Hr1oNZONJYFCcTf9bJt0PIsU2gOYWICDqJuvlbXWgP+IjJ
GDJQWJ70DL+XmC3CXP38oWtUzR1lOfaCRo23QQ3Uuuk79SmzY1QfknlWzLg4Ti3LSr9Eno1XF8BS
Mw6sL/HWB1VKyklLRF4f9OamSvtqBQfqMUftjeRbEqs8CmtvbvvoPl1GzknVNl9Vod6ZSDD4pBIO
KzVfIwkOg6Ededeel7CApsdYJsmD5gEr8/HON2+M1EH76Tw3mgY5ABuJDhMAB52RC8gDBPl5eNMe
lCkCdDiPh5rPQWwZV0kJd0o5ITRfvl9k3JFbTWzih5r9mxlNwSGf9G7b21SO6Ec3UtFdazPZ5grj
likRr1WUMQaX0JuIiSSaTBHTspnN1lJmzj6pB93kEXG2ylR5xdiHkFozLNeJZB4rP9lkZg92R872
ZjGCVAiVVaaRNKVw0HhWJWiPZSpdiFhV1nBBRvli3SKMj3SXeQ5KL+7NkC67ZH0AxCUJ+00Rj/VH
1I2WM/pVbz9o6MhfU+7flPgtP7iSnIhIwYqQrtu4XYGSR0YLgHBStYqsxmawIa3EvGmIhP6rVx21
28K5Z1vHXaejr/7nUTzStT9fdX/z+h9XHVo8Omo02Arylj9fdb+RsCTEpbCtEOX9UXXqCyWF6fjf
IK+4HxeLhbT03YzvuZb/zVX3S9lJx83fAQBGJ82D4f9flC1Vq0LA7Kr6RB32LA1F/+lXo7YySnNc
HsHg0IDJhBACwCjD3rOeB+mTHYF1GGKNAEVtHp+6YJh3EhoqxyywKWgqlIx0qKqvISHKMAJi9dq1
arvS47h+FQmYT94v0li1flVmFo7TJNAPUWrP69bkYQuledXEpbEbg+qdcwqId6/qrsgrhtMLlyW0
/Icp7ghYiT4SnljOmuKcM2nCGREM4tlqwXxmhL0+JjK2aAQTA0I3tZOZAWjRSuV5vI/n+QviaAb8
BZEuZ1JSglOqVJBqEUJWEi1+DbEz7MI3dIbNZoYTsEr8Zd3exfIKYgye8GTwXckgc1uqJYhfrF0T
xx71+svQIpuNtcl/jutM9YQmmZ5kiB7BYZeduEkYg8bNLp/Fu4JpC+zYscw11VOVgTohKVSUK6bi
IIg65CEkmBiU6r3mt9mBlfLIRJwmmYQdSCVkyxFJM25KJr0ArtLpPFZDBPLBn1dF3yVOEAr0B0F7
bRNrJUaZkCu/xT6u+61HhmYBEWZkhYg9F6KZ7tnGpJN1F0HEGscrqS/xHlwT55sU6JuZnYabTGBg
TU0Pt0zxUcDw6VmPemUeQjYPqBlKsQtx+uAVYSjZZZk7ZfXLoM6Z19moLY1A3GmBAHkKV9lV4M/U
OYi1QK4ZDLTGzcqL3st6SOHaEILZzaSac22CbjwrWuDBpQLdbrEWaTpUinmqP+Plm68NHyTDaalL
3HA2yTPgOsYZvzQSLae9V1pzdiWtdNAcDIyV6qj88u5jmjuXeNbhqW4n8rLCHh2IFerT3hRJucrz
UDiBpdN04Ov3ij58z7QhfTVGffKQZbxblDbXhmHVB2Zpi3spMFDiZCaweZSNG8XuJC/ofduZWplv
LKvMHb68yeNHVreiYkwPzP4J6CEIS1urzlXrT+9NM6l7Ne8JTWrn5pYnBmQMxY5v3Mqg3o1OVAsS
mCKMZLMilo/W4rnpMnMXMfNzlEKtHpSmJ02pVO0vnQkPfs6ZQwMfidciZJZlZAZXA+7jjDvbqSYt
vlV6TvBMp5Zob6w6ogJr7jHdf/S+tm8hxO3VoJ3RcDKPiYg3e8vt1KZpJIu6CyAQ2a0Wn9h2dE5C
Ui8BFEpoketTdze7s8u13gpyqVlTyCT3VvXOqi2V4XsJoET48wbD1B0vRvbKYoTfrhm5mN2ia2yM
6lo1R4k/Rf3LZ2hvBzqOj1QkewX/JKoq+yHsWzLg0zC7GKIxP3K+7GNkqqlTxaW1ygz4DEo9vqVm
+YCNnGyzDkJJ0oyF22nRcXlK+UAq06afzYDzaDJP2twYj8E4NhxKqcixX1QVsZmopglj8tte8lKk
s7GT6NO0NmVhkOQUoj5QSlBCTdasDDGbh8EvWNI0QX3SQj2/aPY0rI10NqmU+bZEv8PwXiFBMDpH
qWpCBng4ySgJ4ncdTPZebezut9X4b4EQf6PP+D4//VmewVnPP6AS0WnIOJT+ctb7ohaTQezyaZ7H
Bz1pyXmmcHaJtB/dUB7gTQm1+Bb6fgleylfXUyyP5xa2HMzWwnwpgyImOmFY1k6y/DGIFmZeT2xQ
EUGI0I32nFGnscfgh1TaAJ2DMAGSg5QjGXse1gBtpqcyDwdWMU1xzwhE2lJ4SzulbxmmNoG+4vS6
lVGmbnQD7oJuF591VEvOoCO9nZN6rY2Ih/NlwGmKOyUbH2bdf1bDcc/XXGkMNEAJrLWiu+Spts80
4mBan76mberQmSbg6sY8+WszgCuhFcplqIPfJm3/3/cY19NfeselFmDATloWoxwiIZfe8qc5jh7P
vGtGUp5g17abUEzpKgq0V1+PFiEKI1RBZFaiZ0+Z2Z0SO3Oh0V8jAQWqD+Odz0gELkaPHD2Kb31u
Paph6fn+tIE3nSK+zmXPirkzAvZUacFgFyJBs/ElEK2dVYOhSO8mJbtPVWUX93kO9LZDN67N24Jk
wAgS7kyD4/Va63tSGt8laiB5Q2CzFkINZ0PAiGejXMnTZK1nEckPpUSnwCgJ8bhZNS47KhBjI7df
C32o6liwNay70UMipLRMmZQwUQTLFX00YGUCCtnCtYhJvO52dsv1moXRUZ3TuzCLD1rLVrye5i2S
V/J9craIShWQT5Nk/lbKssg1/aFcB7o+s60XNZSsGKMme1CNdjqAVogSx27La1ibsIWk8pbEwaul
M8mfYubZCmMe7nDMoryARVa9g0u3aUrzLTaQy5IxdIoHlRStejhbiS8dDLV9SbM2XWcayfMxcYvD
ALZlVPSrVtmH/6O2YY29rS9PqNixZqleWqdf+Bxu/quV8+JCQRnCbxYSFvigf66cAccwP/1ZxPI3
r/+pcmZARA2sYXNZDCk/zWu/c7T5qhIJ0zLumT8qZ6wqloRSRfpNWrdAF34fEvFHaE14Fb78RSj4
rypn7W/EbsukmtJdA57E3mYZ6P70oE+opdvWBrEeUXlUJ6DJDIgeEDs4nUTKp0MmzLhpKy/SXxZN
qHxtCTRDZwIYtj9oyq62HXl8Scb7STuZF7M+64UK7fIlQhFdXKHfc4w4DDspKtfBrRuITLnWikMA
VPjqIzvdU8ykOnd1xvHsDKGr9gcs0MQ1se8wmMWcEVdFc7/XgWnHHplrWJGbfq3RRWoHQ1DCrNRp
7wcbpIMSm26Hf5fkQme31DoHyb4rN0b2QTQEvXQhbeYPsZ38lV+s2uklC93Md5XeCR6QpBfJKTy1
riKtxv5g0CRQW5jI0THKMJ1Gt7YOk1W5adc+abD6XQB75+RvDB+w34G/j66/HdfBPVW+dWr2tv9h
HtOjfOlQaKwb2Kc36PYpJ6AD2aF3/S/5sAe/kL8P09ZfhauYFGRHObFpaWoQLW67Cy/lO+j8LNrN
DWfTKdLWWnOxHyOADQVoxl2mbIV1GhOskl+yW25OTu1VducF9MrRM3tzhk6+7ChZ5A19cJ2ZhmX1
cWj9tZrEbiJtVeFSDhoeA5YCOC5JOtUxjffB/DIOgdtgHNEG7HTTNkOkXSWrnoA/I3ya1I11MyjR
c45ufz6Eun1HuFiG2jd8tNp1aDzF3VXHjT7BVKp0aiUwr2eSASqLRVfHhN6x602my84kH2JlVcbC
8dPCnapvsv9oMTQQ/kPse0jf4xppzVpOv7FYS5tPjXiGvrpRe+vMHwHssDAQQJn2WrBHlVARSpZ9
SNJtMN9ILUEn/lYanmVuqxQk9x2k2SRdWw33lTmQEyw2gILW9B2Pk3KHNMHxD6ZVrAQbAuC7dwq3
tsIK1mokZwq+zRIwR+DpVIVjezARqUdI5lfMWIpirXVO0bnKe2QcIW9p0kHcAv9m2luqiqq8DtND
UJ4N9Q6QjltubE9CkZDpZ750haAK/QsQO9QDsIZ5Nnbqmxat54cBtJ2VVpt58OgLO89vvBpguP5Z
w+Q9I3Cx+9PyTRbddn4LpvU0P+PCbZ5zcnAZuSDG8XQFSdO3+RRYjoSa2+tPtkDI5LHn3VU9M1V2
GvPdSPFMkoU355tZueob1fTkzMvyq2677Nspjkh5IjJlpAGDLASHBg/woT7h9mghruhrWFsgM3QZ
VT8OhQc6JW2+6/gf+WtJAJ70UwcDJdg1JEMscTVKzyNQvlSZSvdJ2F16krSdLu6LahdUyqaVeDsg
RIUWZ8SXREOZSYkWK9iwiZPTEXHx/24O2ociiJpyxJcWnOVc3hVm47TdfV9+y9W9TPhc8z4G4Ai/
jSotQPCfveHICiJIBTmNBtVCZ1ryz7Mh6ZfZ0K+v/3HDAQiChA7ckTnPb9amHxvJhZPLFhCVpr1E
i1NF/r4GISaJYdFSZX5Hnhs/bSSRaRq8YrEzf7/i/pVME0/oL6UsO08Wm1iZ2buYy8b05xuukEo1
JsGnIIMRoUDeZkxC/cgNGpLsodsRTVIvWMhFWR0u6S09hH+v9KvHqZTItFmyXkCAn+pIP6qdT0Ag
iTDREg3DXJyUGKOdOcbFHsGxBDaMKJlwCZUZ4UwfwmhguFAZnTct4TP9EkNTLIE01hJNk0LDdCxO
Q0FqjTQYl0awti+B28hLsI1Pwo0SEAkQl+8lpS9wkkO/ROGoZOKE83Bfqyn3CoCuJTQn+R6fQ47O
WIgdWmnE85rUdeuiGW9BOwHHXAJ4hmgQq04YJ747+Vo2nQkaW/qYkZluJ4N1j1LmsyPalmc3CwCN
L0k/JP6Q7bRVgmIrliigcgkFAmE2YTOJv47Lzz0s0UHWEiKkVskLMC9GyIMqkD1gNSoUFWr1lKBI
D+tpo1aquYqWcCJriSnqC7snDXb6WiItKEmX4q+e3/SiRpfRDCNHWzq4zWQeAgSZF6QfpyAlvUNO
lq+RNRV/S/8JLp5Tts7mfdmLxjPC3MZfYyAfHfBImap5THIi1/pe25CbCSIYHtlWqTkxzVEWm6E3
FmQaBilFFcFK9q3yBOdNP/YAiFyrVMSTsGICIZH+3Ply+UVjf4sXrvPKcJyZPuX9tptmAnqKNHkd
5Tz3DGRA3iShvAnnWj/qoHbT1CauJ5keRd1rH3IQkxiLQJefhBIjoEIC1a4c7ChRnG5IPjs0oi4P
NOOIus4oakpy4LOaVTiks/zSqMRmIYDf+mwhnRqV4K60qhczEy16uDRYNZUZrYGyTOvWwtgWkfkb
WTFA5aGznlFWec1snC2ITAdID9OHPEGmn1X4EozVCJBurHRlTf01Gyyi7erOaaSKbD1jKLZS7KOr
1+zbWFe9m+domJs4fYMRd8PPc9KK5jBOdUB8n80n1Jx6J5/MVTmTkYHHbJsioCGNcAk+Kumy2liG
1hTcZp/KJaLtv2vkeHTGGdIqjtdNRVSIMhBMQtJWuakLNd0UUyzWkRUcdB9tap6fgxjRIaMh6zTo
Jbi5sXpomvI9VAJyjzBxe2FvGG6XhzROGdF9SEdfrTgLd3pnZl5gd2fDImPDNoLIK42pIajP2GBW
I5lFab+UFln1A41izeWVavWLMhbYtUqf31sMOFZq1Xu/p2cdKbLvwiCtkOZq94027xHIEoSY1SZ1
2cYapLNkGOlZ77plcHKZ9HanFfVDIAEaaDuGKAA8GYMF9UrVujsjS8WqIg81r6J6Z1eg4UUm7/7P
mHflSFJ2czLH8VMT5dvcxzWpAOGONLHU+++2cdiaDBO9IQB2Nu//fMkhz/mljfvl9T8uOYKSEGAv
HCpbQUjATfbjkpP/r6LwBVEYQKf7bjj4/ZLj+qP1Y9ePR4oWEOTFjzYOy5ViGEzbMCuwCOFW+hcL
EHWZef08E0Pw+Kef/C+ym7Gs9daXxXRkIjzsl0hQrW/2VUhFaISe3bRLCF2aLOdo4eJGAjypnLWg
8/JmYM5KKLGPw7HArCDJuHUfQ5Ed9SR+kEr/5lfdUx89dRYpep1J5lnUb1Fye2UWuIjN16WV1v+L
Bwt+/a8/kMKMj5qB2dPyTv350iYxNBKzbI7HoCope5lzGqmxLri/TjK7egpJso5mfFjjmZjCDyOM
UffEmb9hwvGyuIZI1elyV1fB49gSqb0RTHPgnnosOIfDQzLOX6MpeRpyGPEkJVYhp3Xe7qMCj6Wo
tlqUbMJ50aKnG1vMh8JOXjKJQOQpRBtvlZ5diJBpn7aGysw5r13iVHxanFvTFKyjst+aoU5zYq8m
0T6qBoMq2c+hOljWk7402UkmYR1NtYs/aNWy2x3dWvtMDZ3tT/Ywzz5OLt84mE3JiqbzXTuWrjMy
bTERBzhIR90YTqnZfCE7ZC8pX+rI/jY34Vtb0GYN+WfZarUrx8WKXSGEbAwIiBbqXFuDHHANYXGq
Bjup0V8wfQCFNd670L70Y3AK4/SYCQvjtbYn5/1sjeZGbbJjZDZnta4tdJsdS5dcvkSZSWudsHU2
BpV/JfZHF0L50vB4kSAX7s2U9lwLrYehIyW97zeRyccwN852JD2qJRxRsws3aetfh1x6yJUCFzqF
TDnQiLShy04q5ubwqy+zckp8sWvZNBVtKm9jI2TcWzu4FiuvyyqamTa7R/QIf1hrR8culca1g+qO
P9+Kpn6rJuPJTEM0Gc2IH3xoXH35hGR17Y2Fn+Mz7vHWpNMuVJiIq+awHtTstSQcyqynm5/o8Nni
F2kwD0Vo31k1xgAjuJF4BV0i0k56QlC2MkFGDpqLGtuHPDHvZphJ/my9t2O1h3kWunXmXzu1eWQJ
uTJHcwuCKmfYSBtqlLu0lqk9kGAGpTiXLdOXujtVIYKKQuosEBoE+KW+/l6G6kQ8pTKcE6s/jEO3
GSpM0KkRRqsICMnajy9j7+X+GHl6zFulxLGDFC5g/lhHqICtx3FUvzY4LB07seHZ2upB9an0xnan
aPV9PCaebIm3IpS+FOpwa7r4JdcqzHQmGuO8Ez4LxXozANMsJqIZJiErr7EMQnEwY5lfn9wDeY0s
/lzO9I/CPpu4nFt7+ipzoGFbskPMRJWFEaQeELuxxqtKBvJsZo2p/phSkrRTrbXekPn7skeupvrc
hOpbF0EfGWqZeoP4R1rB0uDnrprEPIZalCE7CNVTwKqlb6QnuwRlDSU9KeYbE95V184ffT4RbWz5
3lToLROqmsm8ZAq3EMVOJv+TjWEq3VOcn0SDpG7IH9RObFmnLPC/23W6skHE628dK50gNEtaS8T8
zNWcHWQ8mghmcGFQabwUouKJ6+JjNYprK5TTXIcvWi2OYVdeZDSRMjFAtuXvQxTXM6XTorWqm24X
gA/WKCmnOiP7NAVEH9V7JTKfgE1sSS9dZ7O61lVxanI2cFn71I7KERPswa6NbZUAMNFKmViyUYq3
iHv3Y116UmQ6yINWQZ5iPQ9uY0wFZUGf79JNQgbIpLZeJhkcb8O6ZPvToQefw9ZE2Bs5gPPCXa9l
A0kP7X04J2RsGlG1iSoDuD8WKDeaVWaE2i4jhHbOvk6jTFgO8XQM0PHOPpJvD+uQcrzKvVGobqrb
JRDhdC9TTg7zdBW69Q4pmEhlAjBnOTlZpd9d4lEiJUiWO1frQj6dykCYqjbgZfrvFjZoCenaqSDI
aaTT/sfuHf4RIow/z6d/ef1PhQ1rSGTKjKYXfSQlyk+FDaR67JLEQFJW2UzF/yhs2A2pKAL17zST
n+fTKEU0Y4mCQN2xyFH+TV1DHfVLHQDeHkwLwg64TuZ3/P1P42lRIZRT0kY5Fl15qxX7UFT6fmaE
lx/K2osVT4d+oTYrM0+O40EwweRz6k0jq17HpE0MOCpm+1HqNgn3sVWuY3+t56cJlBCprXsr2Yzx
uk0fmyFF+/U196PX7JqtZK/eyYiLw/s+wuG1N7p2Q/rDk45m0X9Pyq8KG1UNG6YqJa6S+Rj0AH50
XCsOIawy7cYqww+heP14kGSETO+9DTHU6UOoSeRRrnootsmKABsZg9tZrzyFoZV2X+v3jJ+Dkv54
xaoyYzBXvTUJZBJco6d4m9/Vzdq0XCV1k4tyjFdBQvdxWeT/E7zu6qqhlqgyyzNTbPSSYB7mMlk3
6V/DNz8JI2cWzJdt5pkUuYcp3TXY1C82ABPG6a4vtsVcByuWmtdxmvN93jHcwKTi2Be10UP3e+RN
LPsgN31PJTfNQyOWcmhjnAMtoo2Ximko/XPgDH6luolFxmEZ7IC5HxcoE3pRjCUGzu3+zubQ5h2L
s80ob5Z5oXSRlgENF1PM0bHKiRsgXfabZJ1JSpz4CDSrUD9k3U6X9iEvVm4Vaq828wZr12deIQiw
X0dphjiEmThZlnD6H80e50J2FxfIJtHCFK5a0YqKCn/r/dKZlpV6I1FnqGw89Fuj/0Amnj37zSVY
a/LTYD9mkNNj+0IkkoU4TX3BMsFe+QjvUehQHId7k0Dh6n7EXN88qf1xsE6V/ByHvANIAGLqkt7e
qvW+tnLw8N3EoAB5IGkldr/Vrf7406P+N9txTAZ/88T8dFaoyzjspycmlMYojSm4jwXDUq78adxo
O5So3fvIRPigj8do2MnzO3mWlb/A+N1pVDzjyWimQ1fyoU8PyUEcJtE7ptGcjSNeIRAm65580Ftv
P1nZpm/39agixzvoMvxofWWwqwkC41jGEWkt1mOHvdZnn0AKgJTMfNQMj1CEb5PKpFwWIV1uj7nP
/jBj/8kXl5kFAeafwGuyLW4+iy0qW+ZHE5FHffMHQDMCRVOBGFk62ib5FLCv60vV39cXiQwiGmZt
1b33hpeCCrOSh+QO4utdhHZSuaMOpsbBuQhqxGsJyit4gWveo1GcpdUwbhLGDJOCIDbYDPJLKN2b
6m7I4+cEEBoJF4d+ZPeCK0hicUF+C8qVjUHgC3blla3CNCG2oZ5WxBrgHAUCwRJiA/7Wxb666qa9
bl0Nqrm6a1gg6DAF7maDqaPhmY16q/dlog1uteyrTfg/r+xt1J6Vb4mvuaU0+VYJUDbDbtl2dLMz
Z8wi9cyTCuOrXcWbRDo0otoTJ6AtO6O2us5EUA/zNmVqDgWHG7wlzeJRQ1bp8/vzmQbiufAKGC8t
M540QNgml0+ELa8izclG2wEB8iQzB2QNXuXfVOi9pW0go7ro8mHW9EPjgye+b6lcKQIOTde+DdpD
k1KvUl5FZbWhRapXdN777h1f5LW0XDoutOLnQqYsUbRTFk3oWd5lJL4llqg811d59dZhH5MlUN6t
udIR0VTlDkk0zzj79ZKaSXsdrRcFZFMrnCed+rtFPlHW3/zuBZId4R5L0BW8OsRzFdUV7q7sIFFM
BcFl6N06SRyLsi2GW0S/gKzL5h0xKhgibBJRIrgd+w0fw/UWnuOy5VMxQO/8iZ/cbbRDZz6QBXHK
tkFWuMmhlKJ9fJgkkjI3YnhNuzPiPEfGSYpvY2VkbCLSYF8HHGUiTt1IU3mrVyhekWOlJPVCM552
s/nURk8BCtyyXZWK5/PLn6Z+L9s+o7ut0qOoIejVAkuO9IdTfGfMzmB4qICXHEhrPrBOhHmRINot
yo30RdbuK+0wnjM4dOGxKTdDuakMQOzH3rqJ4VTxefRq7ilZv7Txe+evW9RitWfLG3a1wUdJWJsP
SA6R2riRaVNTN/02v8jReJOZaLFp9cz2XmVFQzU+n3UCvdtgH8YXJd9m7V3eX63mM9SHQ+S/Bg/h
t/y9HNypucjvbUqOJx3vCqWV2r3+d6u4JcIaPKouLQFhCwLnnzyx0Hj+WsX98vofVdwyaVqWMMsY
CKMgl8KPKg6VAZUd9aNJiYdc4EcRhxOF2Qp+2P+REvDl/hAZ4BcDKwuw7n+MtP9iOoXR5pc7afnO
NbZK/ENA2VLl/XQnNZlv++GM9n/88CXlNepZnVb3wy1tn+kJ+2aTID5IcydOAJPf9xcWA1sZ2EFe
VQAi5wc2yfUHSsnCvKuxV5ZQXIjp8r51TwhplnMI6IbhTt+k4q6ReqfR13r3TLCLsVQnRB44wz1q
SaK0mIOADTOepo80v829Z6rriDFRcliM/BjOpK2NAeITqlwtDjrRAqz+Ld2Dtg7kSso/1G4Tlav5
w7bve/s9tDZtg6c37lYK52Kd9odEIgPcU4NTjoM3XukmKc3XHmixl2L6jYpxmYcfKQlYn15bqgy1
2SgjogX1RjuY5a9JsAUmN0TH8iajKavPJhdO2jxnxN8gLArvkvAJzI+LgBErSuPJWDE70qPxaLqt
XL8EIjxW87MerFlxOHqTbgWtfr5Y6mYSS9PuM+qucnsr8YVKDVkX2yp4gnUWiI2uP8LHXLf9to42
VLAxX8B8GELYzNuA5W4PAZf4tbBx6iJcmbS5/SXj96fy3woKiLsgXKeD7ABZ4N2K6kOWbzHtpP3u
/3F3HstxY9kW/SJ0wJspgPSW3kwQFA289/j6tyA9STQVVaGpBh1dISqplJj34pi915aVDZmUFUVd
F63MbB00J310LfmuOBMz78bNWTrExVWSCzD0VxYhEX/xHWGJRC8QHCrNZJv/uiPmQfTHTg/C5MfX
/7ojyErgVCOZVOmlEPh9uCPYO8zJB7M1/rMSiZPL7hTvPL60uQn8fUnMIRGIoeR5IP6HrR5X0ddL
4v1btz4Vrp1RGX0rSv5BTbbCi1m+aCG1KVMVmH8pR0IkCf0KmqB0zmo3URRXLB05301sbCt3VrtJ
K3F0enEViivtmk6QylMtKYecDjknhqJ6SYCA44ebuiauKT1VWm4ycamQvqxQZnqceGHpE+qsESrV
3BD2V7wKDD80R8QUeqmnr1JwS7ghzni7pJSFyLOssqUMTcXz7xoVL02xNuHfCcNtmr5Gme9Y9YyY
MEjGTPH0jO1CWQf35HJhLyjOmf8sTzdlm7tlegojShgLeaId+JKrj8zqlf04n229csEBCDKpLbe5
5nh7U2PktUw7cBi2WtGbksBFEvUMNhQbtD+vdT6f0pfUx47FGE45oNIGCeYOuKz6c+NdVdlipKB6
SMNjZED5kOeFtENSjRxcGtai0miud32qr9PiRq82RM/ow26GMsbCxupeB8kJZo1Ss85Jm4OOn9QO
PiHBcqGesaSMuap765L4cYuWw7joUaeYVx68LfVEr0iBhbm1S2zV3Gg51T/SzHEbKDdD/zqG9d7P
bmopeNDQ0VPBcbP49ZqYG0Fc9QbWo1vlKF8Hp6Cj5CCACieiTrrq8zAumH3mjwKKajBit2UyrEoE
LSYCdEcYF6biIni1s2m8U8rgmAsY+Z/Fe7E89EuMSUi9dZrqyg338bjKgyfIw031JnWPiDqlp1Ld
g2aaDNd/SaaFmbuTdII9AOPRQ71ZIRkrl9OjBliphnYoBBeBv1ELZnBPHjt/Sak2sQbGYbpOqwUO
CvAt3lWWxCSG43PodCop05a4OCM3lHj22FLj1NRLqLDhvYWbhoDHZrhHyHXZRsye7SniIcPW4kE5
67ihMvmq9HYVq5/6iGgr1x5r/B3ZumgvGs3RZlz5K997rBxDAMtK9Wyb+W1Wrf2nNl1JJ4yL6i4D
NZkvWsPRkP4IQuWYykpQzv6wp3DM011zX8ozB5INZeCTwpW9aPW2kdxmsggpCNyBqV3Um7YWndX2
nDN9yfqLqL/A0Pi3XufIbtBqUvQRd8FSUuH2/NeSz6Rwe3+d/8Prf13nlHwyJi+UMmRw6LPv6l3J
N+eAsTfjgmYK9052o4BBsXiwWApslh9ind/XOVtKvFrmvHdj0PhnPMcvk7vvb50HDgh2pKyEd3ys
+eR2bAqVrPhDl+fbIhNatAPlTKpFAdgV+m2S1Ddgb5mVxVyUQh+fxApzIildxFOrwEA6y5tjm7yM
0V33WFGJkM2kVdhhJYg+qSY+VkGf2m3ny66Q+fdFMJ17P9uIM3+34pSUIKEgC08eHEmEp2nIFQdv
OxJmVGKuLWecSWC294VYsNHHOkMa3bWs8j0JhrLFLujAiHS+i9SdclWIXs2svuorCFV+BypLYMcE
ZV3SKoxVTAOZCyHXY0rQFHDFZe3OKqLUCSJsyPlWl1q0BNixLxm/Gy9poYn3zawxN/T54h/EU6Zv
Jh5zWnNbi+aGBQ+SETdGoo5GLwrPuUkrD6+3KFYBxSr/vI6GGcOOB0QTnnk5tfFrYtYXGSOfOkHX
omtbVcH1XDE46CoRaWaPlFMvCeJiqqpuxL66LVmwCh13jejnm2L03FjSnWbUmDtI32pjmw64TLQW
c1orZPf6wINZ0hZW3t1LtUL7mKxm1VQO/6hv4NhYZGdbcOdlgkDTiDWhjubjr83mmIPpWF9TVM1z
a/O/QOPfA97fn/1/eP2vsz9n8kmk6OF0NDjq79s9ICCzFI9ckJ+Y159De4yaFHmM0iW+xuyeAuv3
2Z9rOA3B+Qwn/8NoBIsi9ZMa4f3fnG/68ej7KLYCBAbWPvAYE4bIkLwR+rcYyOJanMD0FaRdJWqb
Psfp2ehe20rZiETB96r12HVMJTR5yhkEEw1HzyIq4IM8QOPjXZzGi57EqA5yHJgQhMlXVg7shxxa
lWdyxuIq4UEkFVcwylx8QrQqIr52dSsLCXmtpGI1eU/IXb6fJOF66l9F/TnO8mkZK0Oy6MZuVwQz
+jC5r6RVrgrqoujKazPKqBEvfYvMeAB1xN3KJz+FxFPfeAyB+ly7CzweqSF7sSYZd6Y8Xgoyaqec
ZL50Ll0YrJhzZB9xX8KhnWP8GoqqCfJz04sHX6+Oill+6+bgP3XO1wHsBPYgeBYt7xGDDhtTf6/C
a0g0ak2ZdhVbv23MsYIpVVs8Bw2Cul/GefxkNdbenKMI/9ZnLucGUhJinVngQ5vxHyogHMgfn7n/
8Pp35w6gncTvQEGLZ+N9C4Wgh+c7hg3AweBKOZK/zx2Fpcn7IXPAAozDG/p97lCEcTnQYeFAIRjn
j7Zlc4z154PHXx2+CIs5npGfrXFWN4VjF5bCnhlwIxzS1gTnvSn6C+8iTt1K2XviRmI4XbE1LgD6
60d21Ep4iVaviXBH2Nq8M+rzVeyFXOFVs4oZeAr5zTiSPH60wr2p4v1YW+fU2Masv2Yli2jV+57/
8bMgVHip+kul9V+HWHbmRB7I/YOPpBDPxgu7hqE9qMzDfZ58HaV54qE+icAIW3YY3VslWdHibVHh
d2VeWLbLcnwaVLD6cOrFgafLrSpftF7tZJUCx2flabijrkbhMsEEQv6KSBq8tTSik9QeGbMM4eBM
RyJFnP6iaheGeTkCKu7PGiuD/iJrg3UnUaRGDsnRrUtvGMB5YJMxM/JXGNYqCgcMXemp5BGp3pMb
HW5NdxiLTc80PPRO0NhRI6G0z47mWkpnzb31pJGMiZ31etI3QhnuSqwNof4NlcmMR0zjJehUK0eb
bivKij8nwzLHrkg8isgBaLUuppVUU37cp9cgs53osmCYhAYjtdPxouGPYQfi2WRf1QOLEOgdMg1q
0u+1J2O66KAkVNltPp6DlHDPZ0mf0wtQleCf1hIL32136lLz1szHjZqRQI97Mg2m+77F2oGCMrsm
xmQt4vZuyFY+qTP7DJtNJEmr0dPt0siejP66IVIVye2mMVZhdyQKTMPXyqAMI6/NBF4N3UndYaxh
bVGEhxGNVOG0a8bV/pnbU1j5V4A/gsWZsGIKPruRN513T7UzsiYrGBy/+ld6ewaRD9GZtSoBEeJf
e5tRRmPn02TkjJquyvP89l86CI7+p9vsH17//jYjdARfADF/iEjedxDS/0yUjIjzf+QrvesgVOoL
KGPIFg3uM3Um0P+8zdT/ccWBdTAkGfAhIPc/uc2sLxZUHR4ZAoSZPK/DbvxURXSplLHIsZKDannH
RlJ5xPnGXm70+2AWY42T5IQh0unIZPMM/WSZ5IqIuWh8zoBz26LaARmLZ+NXKB5DWVKAHwsXcsB8
Ux3H6zBn4lka93ltxriohqOJpockQohecMTOosB0Iom9BKazOtxVYQA/Qn8euxJRocU4ZSSWJFWU
HWrK23hsrwIe/lF7F9QkYkjGQ1k2b0E4HUIRi1fHbqy1loXWbQXMagx8HwzZeMgF7VYwAtQLFvFL
rUVVkPWZExUi33rSd0Gq6GuVnRMXSLIm50RFSky/3TR3IgUN4ybRbWL8qZnsKJlBqkQ+w/P7cqFH
goiQhzW/liBY9BPUclpEhqAgNbE9FNkV+FTc9O10y07xOgA4qwx3WUcYrmrlTL2LfWaOi5KUJwxm
/LalXIj3SQeLrZoyXHRBQ8qSQrPTC/vKAnVNeab/tYcUSzp4PT7xJFvO7D7qgn85pJBSmAO8L/X/
4fW/DimBZvTqzF/nguP7aPZXm8+XcGyyo4HNxSHm/P4uOTBuWxhVDdw3YJ7eCY+ZANA3SHT5ioqg
6M8g6F82Oz/eOX82rDOiAlXKnvebnSiJi1yTEab3aYh3hXCz9ViFbmgdU3PYMASDUSmlywK4KNYL
9s1Nt5oYiWrZAlVXHb6SgWNFZPCtGQtUtVNHO7Ow1WgRTTsM+JgSATW45nhImWRmvjWwIF8JLewV
BB+zjob/bo2dEV0F7bkiEssqtgW9bIryx9bVBjs9IzqsYwrby8pWUvAkW/hWAYLC1h28RdEbdvjc
jfGKFeiQYD+/CLVlDewqu5yk+zz4psuuBNZD22MZSG5gjNFGB9E2jJd/a4X9HQ6gqny0JGAcXM3/
+nHXcV19/Lj/w+t/fdxJFWEFwRWqsJHA6fxhqoUQ7Ne8ay6+f37ceSbNMy3D0n8o8N9V2DyT+KAj
RyNgi83jn6WUzNuODwX253c+f/3dIjNIrLqVFdKBEDcNtJ/iXhABhA1UoKnxYqVsvlPhKEDS7gBx
42SK1uUk7y1i3XDr+Eq5IkEuIZKOuQ8+Su8uLeOHLsHDWzMzqXWCMhDDhMGs80iOanvAicqwasCH
2avnplIPfeTD1qRqTqQtsodDnVexq8Nq6+SM6CZ1sFvz3vS3Yh099LxwMYbGZUumyKIVrQtJGAQ3
yJTdVKeyW6k1ZHELAUUwWzB1oq/K3IhWQWIuBRFnjSweDTE4mEM6AQdrX5VE0JdNC9JLHpZxkp3j
zFzXXrOolOZCF6LrlDWiLw/PAtvFfgzvmtH6NgaQeJvsorL8jD3rdC/PWAah9SHAdMEhGQeQDVl4
7CZGZKIQH9sZ66DocsoaRFh78N5QqYzo8JJhr+Q4W0ktqkKWPzjlSBRhrogWR4x0y/1bD6TOda5x
IOfhDl3krJL8l+cPx+rTgfyH1/86kPPzgqYXOiw5dOJ72rakEqgpGuRfSFSKpAO9P5B0wIrEZvBH
fCx/3u8ikYg8oJlzNfu95/2TIhHwy6cT+f2tY++k4wXySff98USKDWJjhsLjobI8/yDLSJlqcWST
p5VOrFSk2iWkcyXSpBtOX4yr2jC3VioKB8GLxFuplocV39u6n0w5XqGjAISQxsZzCwEoA9kfqrsx
RL+SQ57KECZ6OtLMPn7Ri/JONSGYSDB6DBMcje3J3rygmcGZw9OYsnXSI2val7FkrYWMilQ1i4sk
QbegdhFLnjLn1wiwwypSp7d6XEYP+Vh4LN3R77WOlYRIw2JoB3mg23Uh6ms97SDNB+KTJoTXcsDg
OBV7/1CaJFYwLQLuZPoP/TjgB4+HiN0SaEY1NoOF78Nz0HmEuoIYWs4gt/3eCKqTHFYqdlXrVprh
OWaOOXAE5uyk46juk6aUVnrL0N2D2WSXfrCnFNm0VtQtrTYk173AlOf1PjCyGHF20fOIbktBOJPT
jHiQzQAEk57gikER0OujuOtzfsn0R2IBfUiBMrssOQsip5w6ClBSFpomj/GzAgHFMwcOoJESm7g3
Qtv4qXCdxgEuiOSxGNAtqfxb2kWAcK20CH7IfMS14KQkW69pNUNfD5dyT2xpNsBqTNJwjk0bVLdl
5uCaSQ7NJ1DW1mguqqhltwoVjuQCOJllbr0kGBTaprmMiimpF2HYI7BVjLJepFrvrcpYvm+AWtrx
NHWr3mS6ATXxOopwcdoQ5gPAGLg/K/yCqxBvlZzp6TnSJLT+Hd5RRcm2oiCmzpCLmRsaVuO0mBqn
IdKczrCe5b7FBTosDEFhfhkXDfvhmtWHnDQEgo8vo4iODC8P4lL4DzpRcUqogXBAHzvKvTYjWF8Q
cuLtqIV0QTqosKHPDxAnd/1SMr0RE2Iw7ZDbkb+qevwh8WCJUDjqb2mQ7DWx3YlRs1F6feVl4aPX
tus4Cwc0xfXKaJF5SVDKpAn9iVdIb0klbxqd91clzRyfuhSTZuOV+pMU89AYmru4Fp89I2LOY20k
lhlBM+5btDhZGT0CWFr/rZf2PEWcnekaqWffBR//emmj/qcWet80/MPrf13aLAGgKv6mxLyrouY5
JffknMzwWQ6mIjnBDEA38b3D/31nsznge+nkc/2Ul/2BHEyR56bgo1tx/pvL8yh1xpVb853+rooi
0A3bzmh4+67e9Pou6+BnAGzJQkLQlrq3J1ys9Y75sQN7ZtcCEkQ7ym5UpoDYvRuk7oz6QbqKT2Kx
qou3XmdrZofrItoAx9CQbC8y5nrpUV3UKwFO48LfKEf8UavCckdpLadbobhDDjopp8az82Y56Lch
WugphyIzZG7AN8d5FSGVBA1DhMh8CzU49w9R7SIKy17EbKFbKH7ZI6KkF/aJ5bvciJ74XT9isnlD
BE855gQ5AQS9HU2EFW1U01VJyqkhwBhLLefWyJUbL12Rn6zQhbA6r3EphheBtE+Svazcy9MCmcNM
Uax9pnJAwpejctcVa5J8NC5fi2ksC0OtwtEu3Q2SSZtzHzCy7Zmt+uqbCmxmbA+UlU33opK0YDhi
u+AuhAErg3uxXnrCHkSkYhKSs3ovItPP2H+aXNOZscVuD8CKJFFtZ9XHMT/4aIWRy8lhvaoFRop9
sIqlIzM8EbiWy3sEkmlNF6l+LLsTxeJWZtgsQzNp9qxlvFPZX+j9Rm4Nt5AOasUs044hKMBUWBMM
Ksjb7BLOOkGpG9INjPKVSKYKi+XESLTbhKaTJcvEQeJMRHLEPQcWazu9sjvVwwd9R45eYYv5AR3c
6PremkBQTJT4phQQJm9SvuogqZOlFPGTldfSKlijDhxd2Dm1S2jyQywz+abt287wZiaRlsEfpNxn
zGlJm77nvmaBnAQbEXH/RpUXV0ykAuNI5qs0bVJrPeGmXcTVIicdaMHwNGYTWr7p1WoW1otXenyD
Z2DKzigRQ+VywvXJYhe/qO1DV3Z1bePRWwJZye2a5yhYitLl8UPjifWDz9qzrO0j63I4IUmSHgBZ
0rg2j+I6r9eSsG4OuY8h47njs8W2mnX63qi7W0V24m8+pBzojAAU27XFp8ZXHgO8XGpzq78CWBDZ
OsfCqjqJ8INRsViSo7GRsgcUMllcPAX5dVhclSpzanTp0kEmP9xaM6cuyk3zahpLi7Nh3kFtbOJz
8ZqUN9b5773TRZ5+8E4QXsy5cP81CGL68ulO//L6X3c6nTE7U4vHBf9HsMS7O50v0Ypjkfrl4frZ
GTMiYg2mMpKF5SexKnx/qf80b1E0/8F9zu7ry33+/l2z6/p4n1tEd/pT2ISHNEYAfhubZIghFA0L
CIecEVyLxqlQqqeYD2ID96oiObZQbBOpnWkhmyUClyIwMNCUzWaJngkQJmqCbex4bv4yEfHaeVSp
6TbdBhtXHTLC2RQVURGXlrUymmtejvg29LCckAbFn610eLd74zzfpg0QTRQghJIZpwkfTxVFbtXK
z5BAoF+6CjEVeJHh4q46cWkZJ5MqWJbvcH/qij3iZ0jtGn9rEr+pEPATyUlATOhZf9eKb3Woo8Iv
PGRzDKGBwZIGqBJcpp9G3kEhIedH23JQvKsQFWKOSpjpUTouKesbRC3iCX4Vv6hy7bEOKmq7bu6Z
98rDri1JC91PwSMDgITVTL8Vq6tMZy2OfRL3cGwrUXEXo7RN2+GlgyalQ0USiBxFykfIl3aom0UO
lukvPoukPXESkR+RxGL8h5QW7+OXs/j59R/PIuUSwBf8iZ+ktFgm0VHQj1s/Jq+/z6LOVJZuEjMl
BuE5aeJnU4wUX57LNbQZkFfmLvsPDiQbkq8H8t1b58L4eCAh9wAI5QF9kEXQa3SQKB/UeCu1q1zc
1LepdyxQUfTaoVROaDuP6biO/XQjFsSBE+HQYLfFEqcsDClZaiFxbivlWijIuJX5mAZHDm5DlCBM
3tS07nSJDiqDbDzYcYbHRqQ5CHazP2rEL9Vh3eJxF0WokPILJtJkoW9Tb5+Va01GRenkMb2lupMB
tNilCEtWuKv3svZcjac8IcKAiPVNSaC06XYVx2BPm+hg56foGy7n/fKOokYNzlG11M2MJPZn6bbV
11GwTKNFEb91udufdeRZRFqpN3qws/Ln1nztxZK/Ccavxy7dp+ngduK5AvsiIldB/4jEcms+JdUq
HhZDjf7fMcyNQRj6JD9QGpTShkowlU7pCF8NKBEE6afoWuLk9REQWIrK2jY9KsX4ppwQTFHYrWkH
j8lYrKLOkWhIg0XTssN2TJOUHId30ECurflnF7fYHWDrYc9W1Dd+YJUKj389Y1B1axHvAnGpDDuy
1u2+gGmLjbJ6wL9NE+cm/LhaWwN1m2NtLFVsa9fSk+w1NTPEY1cIW8RqaGnaHrG/XSOrNTdC8a0q
k6ee32W3k7WdCz4gWdsmDrY6d1gH5Viukv04m57EFTavXADBXGCEwqa1AiPEfl1WVjouiEHDgzde
q8mJjEZ53Bn+spM2DN1lecGu3IOBpyBe02bhm6+ZrvhoLeNvMiKfSMdIGGW7CcOVXImrjnRQuNJx
7kYeQX+oAhSKzjDsGhI/r73pphJWnez602Ial+mTLl/Dew6EFwbzgXKp3ECOYCmlTefSuMq6qyxy
+2IB/xhIg1jtjXCXZ0c9vhbVnbGJIWPUDwIFvWAC6eqXmZpxEGSA19dyTuo9VbYB4Hk4++Zjnv69
Y8a549RRlVnYRyUFOet/dKzzvfS5Y/30+l83Koo2zTRoMWUGjey531U3dKzoUtk1S7Nzamb//75R
WYmhc8HwxO7pk7JmdjJgWvghgVX+iK9jfq1wKK8wMMlAaYgEn51Z7zvWhn1npAaDsBeFfJcl4q4E
PDMlD124zomUUkEtUJ2ldiH4D2GGFF6dNlEVX8pjvZCj8RTguu5rPMYRqwBPVNeWyrUXttVdn+sL
LQwMJ5HFW5Anrjo7/QxxibL2WGvaCx5O9OQh5N+cY86+u8Pb7QYtTgZxQl0HDAQMpVJjiMIXUaai
xQ5rdFp/3I8Fm65OrC2uehKk/K4tF7E1QP/x48cmQ4EvV2O54/2Mbivg+EtH6SRlvQxrDp8i7DFH
RKT+1HUevWt/AuK8KQJxn6PnqKlSJqmpjnLoWRIzyynwbH0Y68gucjAPIzZLFd82tH3CvuQuxyPB
5Kxl0SB3UPbUpLsU8GqV9XAEqe6EjW//vZUK2QnYbpiGGBpiUT7h/zK+54NE5fDxXH15/btzJeoz
/pBZz3ea4odzRc3BbpkGYVazceR+nissg4bJ3lhEHDfHc/Bx/1mpoDpn0c3ohi0CJqU/qVO+pHaw
qhBNVnbzpIo75bsC5N0cKLf8lKh1T9wHgiLuxU6WLqf8NAW9SN5GQtaCOrZ7M631HdJvylvfzSPS
a9EyVKN244VZ6fjSsM6DF7JtXFnKF8kgr7XZ1o5pGE1IAgXopNbWVYicTWNAEyjAalPp2IbBVu78
bZS2gMADAxTMse+YV5INpZrrQbwWOnJ6p7iEa4TJp78qBxNvoOJaSJcaPSrgp1Zu315ZWBd15UWP
8w1D4qOFTKTMh0PLgSfh8tLsRhRMtbns6JaFtHOtgE2WnGgb1TfwUiTFOYHOkKvajVEBgfMV/dzO
nHMCQ9UWrYlBcJeWCeLC4oley2KxsKTmLEYgcj0v3urAjBZkXZEIQSZFy7BEU5pvFRhZq+kOJbFD
TtzE2yBnEmAmarhhtq5tJUU1+Rua+vHvPXIMqSnD5xkkF/t/NerSVy/ul9e/O3I6BBT0tuTJAkmh
G/6l2JgfZezLEX0yJkBv/f7IzXQ5BqKktZg/WorfRw6Nt8EBxUPLWf2jM4e69Etv8OGdfx6+JnWa
jUNdG3t1kN665xHFkJBETu0blx1ufRO+1NRRkAKvyHtyXK5U9T7Ksd1ddQ8RlghfYxiFcForLprg
eh4GiVUHetJbB/GwlWmzi5K81R5FyL0wS0Izgrl2g/cYlupyHg2MMegF1Bl0q7l+EJindpOa0dyD
iFapsLt1wBIstnaBnB7iKty1SEBs9dqCQ9FoCqfxNqOEDp9qcY0DzDZ5l0hCI53NGSFmfNztNLmb
zEdlwts+OUUCFIZDFwfwmomCS+473LQC9qS8oC1i+xI10min+oTrQlzI2V72wZLWe70vnW6eR8g8
60zwc4YhPwrNawMbTkVzyb4tncisXqHvnRElviYcEhZIuXgMWFrxNKxdJakIgw6XFbkJI1rbtL2x
GLmp34o+QYtGOqWt3YbgMMbgEZYzggGe1ZUdyIeifbSwspXjNjYPqs87oNVp900EJGkxqLuavJRK
XtUerIdogMXsDwvBGB1fP7CFd8NaU/7a1h9Tu8UJm0UhEgxB9b/GcPqnB+o/vP7X6SYtmt5dQbX9
01/x63SzD58xkARm8HXtve1K/p8ByhCZJc/52aDPofx9unk+I10xeUbzQPyzQpWp3qfj/emtazzV
31eqotFWY14jDPEmgCd5r5DLpnRKfg6yVHQ79tlx2jcnYQaKSaFBvFoPO6co0svW9HY68AmsSo42
1ssS6kQ8PopT+aRo9V0TwWdP4hFsB4kSAplIVUN3xm4iEWpM3wrMDMPLZWpKwqkD9VLNYN8Y+ZvS
RG+9Eu1HoT21QIr0TqCD1foErW9RrFOS4gO93FsZlKOezYq1CUwckEFpkcaTZ88aHjG5JX411M8+
WRu2ZsTqUrRgC0qox8KQYVwk6ztfV+Dfx3deWq/bKlgK5FstiCeiYiDAxQuMbRCOz4VBxkAYR0fW
kVf55Oubtq5uikG/BJzfu6YSjAQizvla4TdfpFCF8LtP4ScTYUm2SeXUffWQddeKJyyCqnQzAOfe
xJgBCWTerQVU6tg7tqOW7Tr+u0OS3qi67U1PA8kwUOKEzdizRRmXWqzBD64sQOtH8oFA3HeH3lQP
cjMuVVbKEczXAGhAL08EJWSq9fT3PqwJZaTalOcBtiKZ/y5v0bT5Q/+xPv7y+p/HmcR4JJJYJn4X
wT+PM1+CPAa33DQNmac2RfDv+hh7JPYPHuKUD+g+3x9ng+uegpYqnXb5jx7Wxjw4/7gohelhEtQH
up2i4fvX3xXIRp2XQiCJUFA93dy0vonzIYUQ2AaTE/doFCSlf+766qwkA32XwqC5weEoJ8UWuMfG
wtE8eAJ4bYvauRWSzE1N71WQWNiUbQ+8sj54GnyMgciEidURx+xgxcajwexE7SVHMmvD6SLLbrto
3bFtA1g993epW/flJrBe0jZZNwXxFhMkKVPYl4JGNA8EL0najHNEXsguTUylnWhiDMjVfGvKOa4K
2uKh6YF9jSqT7AiVAhTrJyQbRDRDVtPDqWD4yCyytHyFaj8IVulUhmu0N3bZ4xAr/PDUlT7VyHDA
RvUco40OyuitbfjttfwSyfljqE7VwiT1clLYtQGIYwIxsT/4m61RLGrw/gLVUOkGJR57/9ZoEqf4
+SB9ef3PgyTN3D/qVhNQxP8De38eJL40z8nRYRo/XVM/DxLrKfB+yJS/H5Vfz0QybvhGMnOg78YE
pJ5/Mg63vpa8H9727MJ+/0zsA8+SfVEKD6GwR4wVpftqpv6TmData4aPZsTlzVgXlVPQSA/l+FAH
lLVZvyDAeNe0LbQqfP7g1DyGvKHLQKXcivGyyI7FttVviK+FcgVZ3H+T+R1mo70VxDT5mq1VJK4Y
4k5KgLobmPisZbIrlyZxc44gwDf1zWzvsVXSjg1YToPlkNdVC9KEk7cuZHcUVeTrFTXuHRXGV3Bj
SBdDUzlD+Q34LvoFDxWSTrks9uy+o4gcnHn+262VeqkgDrJg4W1y2ScPkACNBy1obkwtc3IN6hRJ
HuNwm5kLKbtsMU4gZDMvo9btM31BAq2vo11aYQmwGTdNVrCT4BsG+Z1nYZx2J69ciH0PZN9Co5Rw
H7Xddgqm9aDRFCQq7e1kx7yZIF2RJRezRlPiadFkOWk8S6XQFtioHNDHr1xANNXZG9xZcdqPzFuV
kun6SV4bODiZxzKXjhBRkd7Bc1u2J+8UE9vz1lo7lFF1/Ka3L5K0B5g/tUzDbRlKa7uihgmYAZMY
RKlyqeUXwxIGRp28QmcgrprSxizB9O4zGUEYCYzE8bmqcUDCl3poPm4zBHMxelOWkGuv2qntksQd
uVgwRe7wc93V9Tlsjh4/MYiKmNC5kRTHLaB8YajKgBdh4GDxgeg3YilogoTu+Sl16l2psvhEXaHk
y3puLVDQDY+yf2ijTe05enxQ1RXBRcjYpisizEZ/VUSZq7AzdP3Zl+eAdBAvoaAZxim+Da4BIFm4
11M7VFeeAvV2jTWOhOnooAlsL/i3om1ZAYNGXEZkW20sc4/h3QZss7xqh9hW5ZtSQml3nMbrbOOj
J2B76h0aUER3nXQ1CyaY1pVXSJIJSGqyG1G4ZyPJVpI4osq4xWnqqSd/eKnzdRguM+9tbN+CgOHe
OePeH0Z7gGYfL4hwQnQQ30NnMZ9MNDCtfm1p31QSSYsFby6j2wrQdlSGZQ9gscVt3z+2DqzglUSU
6d9b+8yDO6xWCHzZGv7Xlf3de/Kx9vny+l9XNjN3eg50Awwef/hHfl3ZCMjQ9AKGFZkgfDe6/r6y
aVMobnB6fSeKvZsNIhNDzYYGGfHZTH/9I/8Xf8Ev1c+Htz6PRd9f20avC2OO5HavVo269KsRFCAG
D0g35FYAdMzRtBReVNpEN5xQrTCdiwFzh8wGGB3upuO8MATyqOawW0jFXuraGR0iujOzWsxdeA9T
i1SJy9LDYnqNOEyBs5c5kgVqUfnGojPN3TE4QU0JDOyN2TPZjaJ0rXHzM1k08JgBCuuPwQtjQhyo
db1IrsDsGDDJxHX5FsvrjFBP5hmDi+9Todfi2/T3HZ5xLodZzL+URgy5z8K06oD5pBCgwy5B8O/j
jWEW4cMLExNvreQycwHEQaSiwalNobgfW29lSEACBRFdl4vsEq2adyvlrhBfoVQOKxtm4LK7jdpv
KukWq3I6moxcCrQQVbX3npvSYX7aVtZ14amEWawvdWtVBMYhHFBXOEDDdJLsF1wv6OMQgCGqGHvW
fySJZlhs+acnDw2njLXyoSrKgysP60s5v66qJSHlkncfX5vpDRpWJ2inRWqh1ydUZZrsAXevwQNp
MT0BdxLw8dRz6FmLyC5XQeozjsIMTG4wOw9xhl36qzAWnaa5VVOUeoBuT1xnXnGXehsdBJHlBiuU
v8d+ay74mfDMWrT7FAFgslCta55fTbXRlyp5OLItaq9SsYofchR+U463FSqhoyEsjLMb7c0z1RWp
5WCYGqVZyrS5SvosZQbAgJOln8XRJY5+ZsgKIhTbgVvLh2PKJ0+vNVITXhiLqdoFUOKwvhTB2pLD
i3k4gjagK/UuAJjN2rzBAxWtxsT1+mIXkXwXaQsEjrhkuWq5DXlMtYAvoe9HDgFfSr/uomPdPXuv
kaAjso4uJJwiqRvGm1xYILTGB+367TJS3eyQY/1rdnF7/j/uzqS7bSvdon/oIQu46KckAfYSKaqf
YEmyhb7v8evfhlNxZLkqWZ56UFmV2JQoCrj4mnP2Met137wOJQQnFuVNyg+4sUAl5CznmUh1YHNv
FBWgI7vglUzIKYKzRL1h8u4TPRrfenQAhOguPC4XPwMOvi48hd53HfW7uj+wiBbKazZsGuiglSyg
eQ+nWjrEgDgpLZAcVvs8ui3D8k5vj1Z0tlv62Gt5PObWVc2meyS5TZ+D9TB5d9yLEczZfiGah56J
tW4fjO5rlP62MjKGOCxeIPuwY1EBRf5bnY7T9oeG97+8/vuhP0tNxGxBlFGGfROEfT/08UqBLjCZ
a8nIZeYv+tehT1w7My82rdTj32Zbfze86h88Imaoo/4fTfEv1eo/GQrnt844ntr/23f6LF1RC6+o
pDJiFNrrBsy27tiknAwJ8pObNq4vNOP5pg4Hn4WpNx7HLtb3SPYhrDJcX1sx6a5WWmR3Jd/oqgbr
7fDEijbVECTPHoNm+D9mVK8NKm05mX1WY1T0h1yxgqNc+fqbH+MqpFLPIOIWEDmASAu1Ab/jvWoA
tBkwEfPBrNUtJxvzlJa9Fob0FWkF+MOCeI5a2ccW2nuvLV0SYjndy7c+klZeMqkXiJJYOYyW7Yyt
k5asFDJSiqnvS5SWqtwuPUNSm+XYitQlFCVa57ouXYXtRER8UdzESDLiBtdTJw/JRe7rntqepMmc
rl2T8ttoavq11JFUlHkmIjtRhZNbB3V8gEYSLQYZfFxXqMS2hDxMEubxkUQqV9amxOTqcehGsKnv
uqLusWRIEgTorhPRV80v42XGrncrj0lwJMG959wsC+QluRRmgGel4a6pO/U6Daz0JpTV4KGSpu7i
+eOzXSAlSgpUsvbUD0t7kK6TSQScLLpO+EGXTW8IAvYx1wPJCNW1l/MMl9Vw6xEiveji1CBwpgH+
neYlLQyaXE6INe5WYNwR7DKvyZWlVzMOULy8OFZa+0XCUL5pcyaVgTENFMw8cQy/2EQZ7cHohYPb
eTQ4sWqdK982d0qHGk/qJow8Y2a4vSdHRIxaEVN7O642GT3hquFAkhJ8oFZn7jLbJ49mQsKYB2bO
Y8DIXNJx6LxKVYfwy5kp+kJa4lrbZ5J3MPPybCtJ74QjfiCP3i/ydALA4CkxyM4Y4+dnD0rIihQt
bVkLwpaTMvqa+wY0YR2GU+Oz/KtqAoob8LwW1nOIqWzSCcpK1p6X3ciC3/FoaXQalAOoDvKVEhAb
X3niPhcp4sq+ZqSjGoJUKtO7Jx7GW9tZcyaUI2TEyYAkaYNqo2u4dAZS5taNrxlbJdG5gLTBZ6Xi
J6Nj1FawqwQ2IR2gn1xZqjOkuY8JcmzcNGEIK+k84gS/SJ4KjG+izoIh0hOOzGE07oqxUladJ09k
fvTpGrHCXs5LfPNSv5Imw18Ww9ghfAoPXlfg383GQ2qEKOxNiIFqS5+iypX8ak1pdB7zKb0EmHuw
sBigQCot2jK4ffU77dmrGceO2KocKfLdihJ3xQTaOwFOJg8jM756o2KtZWkwCVJVHiRiOWN9Xr3U
pfKiqsmpLwHiTyxvnEk1m41USNJdGdG5JlXucTchthZ9nbNeViZYJRnMIWWGDVnI6qSklE5tJZGq
Cm7MkSfy8YTEDddI7XMU8dfyTrwpOtBsXDpPjcwjXobbYWvpRQTlvcgo9ow855r0AKIEJQTbiniX
/8vDXkRWHbZHX25uR8l4Yo+3TgrZrcSgor4ugj8lFP8zB3xW9PwwgOSQ5FZiRMNEE6zwbEH5WIKj
N648ua1LCCRYAmpTAeHvqd01iKl0W8vhoz40PPGxeW7IZiqei4qMbXj8sbQvtXx6qSN8KGtFKZn5
6f27YU8FWwfqhQRZwCpp9eS9AoeUXEeWQshr5/fXQaHVl04HTJIncnXqwyi6FkNku5JRWMcKiAH0
atHcemaavXtgZogTt0SwLPU6XuVDe6lJBJ/vTMVydfibi8mSpqVupHBsq6AbrkpfJ7rXT+sRW9Qs
lQnKOA/4MgWMKj1q0gFSVDpMj1Whdf511hNKrqZ5vVRS397z+Bnc37cZxbEpDNiCbLapEP5lEE9h
8GNdgq3o8+u/1yXfCNZsx3VL/lyX8Ee28r/mh3NqNYJ4xuN/cq//2qsxQ5ydqSSb4I1FAfNLKaJc
7p/uhD/furBmFQ1gpdl9/vFOsJU6q6W8wQwdXlQGZIKnnzy+lMat2lxSeePHawAcNmRpeKxD63oJ
OviTFhKfwVW5KPT3MNoOaGl5ENdPsb2KSKsiNicj/QYDRiF/jaiRZZpTIUjGZYxt2oz1EKVXeGjU
VddUizC/kfVVwlydW/IwTe1agjhUobQKggOy26rcDOkZBjZLbyVeKp4A4Ew2pHo/IZ4sVOkQCZbF
9aW41pYP5XworqvwtoU+W22iBjEpqliNZqQSMOQnot60kDF8c6riaOvhLDJxWAW3ib23JkK9NzjF
CUG5i3nCFwhYzWBLR7qQJH8r8KWffbk7tSVRkhCPRmPbi84pQc16bXBh+H+ZZitSfZo4GWeOkipf
Oumt795QhjmqY78PbN9fYj4kagfamWbVdm+/7403X90w/RBg6or8b4ARltCfb7yfXv/9xgMLzTpA
n414rJ9N7unvDQE6MK50FaCZrM5+wb8bAkY9bNjJNlTsP83fHxsCJPHU8JRg88L717TswNV+uvGQ
oWlIzjSIQ0hX6Eo+3niqVDQ1zw7/qHjtwZ72Vm0xA2itdF/aNnkzmuoEMH3cXthotaXGMbXJtcym
cVQdSEALPTqvT3F7nmUp5F25g1wuZcYSiiTfxoS/qt606ucECzW+SDw0YJLyMA48eF0DWDLfZNF1
I2e3EayyRiebVYJNFj1iYmyXje+vCRtbmkN/bzQFU87YCNwCaZhfs6vLQPSS+apNDCRMfWMyoba0
ds35QvJCNJ2t9tgynA9zCykJuOpB7Q9ZYuzrLDoqqbbs2zNSrkWQiLsuvxCB5YT9oTUYTNDSO2i6
Tg1yGX6YlTGdxyJyFGRvZlIAPGO6UWn8fRB5bMywXrfmo2JdyTlQ+pJ9hFPjfhFI+PP4OQ6+mOOL
bHVORmRDhR+lgTita49pZN2EWX3bFcRQNARrwOTyLOkiG4kbV2XDt+mPgU5IaY5j0kIIm3SntO6w
y8sE8EQg/admlTM9sne9VNzmNTAWGWN8ZuzFaG6b5vcFeyG6BBVoalRXMIL/jfQO2OvTLf1fXv/9
lmbhBjBs1ikb6M/mp/D3W5p2HVE0BpUZ3f7DUpvuH1zvf1vHaX9w7DANVhUC7ObJwC+1+PN2/Iei
cn7nEA/Z+6H2nmMpfryjAStEoxp3TKsiGYBdoYruKqgD/x2dZXUEdVGv2cpPN7Fg0aMOk7yWtTpg
Ytjs9XkmVRnwM6VhjKGjm49x70sgbUl5SZRAJrsErN1UwxQn4rGbEzZZQBiwbPs2KddpVxvnKg7k
S1SFND5NavJ8QVSdNHMuJxhNUdSgEbvXoJveE1LxUhvxRia7QRgPjBxUns1SCQrMIpOznnhmBpZB
dE1rh0ttFsNMeT+ujDQutmoQzSEzfXeyifVzbastznkXvRrVcKMa3bDsdO1qMAfN0co0vfZ1pdjl
o5fsWkWul51M5LOcFfHGs3gSSw2OGK8K7nVYCTTf8tZW4ggYxFR/tftE4H2TyTBqarreKir54nKI
b1TlR/O59pzS9x+TZmDFXwzeeehV+zm3tOdWSe9scqwXsnmfKP59bsxQpv6J+YG9mooC1GpcvsjE
qC6rntVZXowrrR2Z/GEyFjm8P1ACw74sy2cdxdnW7xJBWM8YuF1ksqZMTOxFXtzf2JKaf/WVXuDP
BlQzRSmmt5giX227y1D5BH6LE2tRbWliXXKnMU0diAYBEWygDjNtyGkHtJ2etyd8AK4elVdmPawi
YiREMOyk2noIkhZridq7XcY6LjcQ6zOvh7XjLzs/gNo6xq+KGcBWVz1Bf9vep1CNodLy8NAyFbKF
18mssIL8pswCpsl9Pt4F8dQzBtCNKw5i41pp/NSRQ8hUWSeRKkArlIV8CiVEzUVvj8Rim7H4UpC4
e29Ch96q5gi6FjrdoehrXESxNvOkZe8qCciQXkVVSbYA86GH1s+vrRQSZJGEX8q2emuEdQk9WOt+
XvZMxkd9mYZh5fR++SYLdEtlIE8Ol/Y5SuzJxSSu7RPEv0u0RZ3Dov4qjcaK542mHvVJFQeQnio1
GQyuNjK6A7ufitSAhFoR+g5gXGvcdm2NZUy7n0Sc7GXmEPC85uRanaEy2COy5hJDuG0Y206Jsooh
iS2O6Wj16yRB1mFU065Kk+SWTjdet9agL7SsI+k+Gnqc5ErZGYtgrKo96pli4VvhXT4NrMAnyTHm
yUlltdLjGPXjpW77YZvZgfZVbsuBsrjRkDpP7Fa7PMFeSTy8q/SFtovQrsxmHbk9RDLW8yRKyOir
x8m7/31rRc7pGe+G2ALe80xn/ieRh/GztPmn139/sMhwJSATErA9C5t/eLAozIEVakgG1/+xJ/81
PBYQhHh+wN/6Fo/9o5tgnm5jmKR/+1Z//sqTRflpeMz34EeGXoFQTOCG/vRkqcaqkfSwUA6D1dKh
2FK57fDDxONEEASu3SWWX+K42pPiiwV564SRiRfNQlyopPKxjAkSJv8DC9C1pHZbT5YcOU4X1YCy
uANIbbL1K2hgjHGdqkrp9lzFKnmDQdWdpWC6aYXxhANoKdvjwYil6wgLsZnJTq6bTD5ZfA95uR/F
wDSOJVLhkUoGCttfNaQD55K4I7nv0jTGQ8h/6/y2IfkB6GozlR7IL8FCisVRJJUHvfL5noMLOx4w
BHomj2wlNCHjQfaSvVoaxrrS/cuoBP1eLyAreHYD1gAs5ZVhMMjQEtt+4dCI1yORw8usjvlZ4xs1
zUheltX7SCI0MBcgalOpU7dDX/mXcA73bYyk2oySPOxjIHkN+fZRVD8LqQmXoqutY9IaDG8nSLYw
wIm9KAdjV4SsEackcjoD7ZgGq4ZoNXiYAcikKJmuSJOlR04vhZA2dNmbUG3vA09d+RL4f7uyH6O4
dHKwSfsk6jF4+1G1mNB3IlkI5n2csctkldRmJKwoc/T2oKdegjDcq19Rj578Dtmm9FBkwVXC8Glq
5FWRh46no/NMU/09ric2X0lIl14A6LY7nuthqRrreDJGppsZQLUh5KfyGc9HaRQ6GWXKikqqdqK5
0i5LL3gnBVki05PyPa6ZrJZYzLe1nh/twrr2pfFJMetbLaUPnmqO8JT1Io8S0gjzHtpGbPrPRlq8
NJl2DhOZALw22YYqaUr1aLeOjfvbT1BlhAOL1E6GPRpI0Uavg689W0569m1S3OVVycoWnCp7WgMy
OLFYk/3eee1DF0secSPSMDmtVDq/77EIAYGSm0MKg6H+byYriuOfWujPr/9+LCKk0Bh2cej+Jznj
73p7FlL8gMT9vlOb6Z2zvpT901+H6YfZFY5Hk62aKVPIW79UcM+ivR/qbY5DpPAQe+mgacpn+NvH
DjrpPL9XKpm5NXplLamWencPgAuqSOb6yS4ztCWE130UyCdBHKHeFptpdhVkabc2ZG6HaNvFgFLq
Gjy3IJF2Uw+vWvQUSP0m8L29lxAaAcghIAydoTX+tS/9UNbbwVDTvT+W0XUQIr7zze5k+ATsdlpQ
rDk8Iha9UHjMtFfcSJ0zNUv+UZCP4RhTPeumJdup2XXNRUzP9Ks3EHUVO1VBL4o9xae97FUZwXWR
1Q7R1M9JZBEgh9/Q80t3hBaTNzWKpG4T9hJmcG5lbhhdS6JVIBVghS5lUD+0YUN53yVbURcwR0s3
RXU2IB0Ro1iV5eAkGRFTcts6ivqI9n2blq9h9Mha6Utq6TtZ77Ztum8xi8s+iXJSuylzXB3+nddf
mfYXWT+3AasoPeDQsM6/7+2HOJThLqkzyInkGUTyT1WJ/Lndneevn17/4fazESRB32ccBQOUCdL3
dpfRsYpsHEk4beu34dZfVQl7cP4r4N7/MFN4Q3/ffjp7bqZtYEixkCC7/hX5qfazefiHtz5HA3y8
//TEKuySqecxrBclJn3sh5CssOiFiiPahHimlT86JlIeOHfKOoLu7gb1ivHvBIUNucqwDnWVyPpn
7CcL1EWT5ObxaSKPWQF1K61KJDcG2S3I/Byv2qTKJSsesxBywhxqOGr5abQZwz6TmytrcO+dpljw
XopToTxAPGjoRQ0jOU2meWanCu6uutQzgx7ZXaauSEmtcdc7udiyl952cKWmaqdiidDFbT6ulfhJ
ifU3by/Fw0E/qHQNmQMIi4F0Sxgo4hv91BAGOPnXlpzsRvPGnDYIkrTiJZsOk3Qo9sOFifNy6Cq8
mCes+InTUN+juxmWzM7Zng+IibwbUd56wQs9N38xxLvF7q22viJt770b7nyPgbjJMj+dzy6dILCl
nq3V7G081JqT2Ks6vLOo4PCbzbSkl0Fy9ARX2Jozb6webHEpGHPr/jW26W1TvbV8SiQRaK+S/7Ws
18F0RrYUMDXLsUpDL9tKUnFN4vHGBxEDOyAFSkaC8aM+zYvSc5IZwK0Y409rTbB7sqDQvHjVsbW3
A42rvMS3eoDtlAZXmXRVGa4wt8WVUu477DNiG8Xijum4NWfMttpjQ0qcQRKmFzGUu4StWI1XuX3y
3wdwEnH9rjFFtxVm8LEOyUA7+HjO0nzG53v9YdWR/eZv7KfNo4fJpl2C0lL9FdPIlN9nuDduDJLS
ddT9R9+rD/ztlM5fAvS1YfdLibmr+F2KRZA5Xb6PbtjfhgIBEBeiTy92TJNj2wF1Ng7qF/rr3/WI
A7Wvyxwblkm21ryx+scjjmfxpwrjv7z+4xE3L2JpvADFfEv0+nDEsRrDya3PbRdmlb+H9GCR8bii
x6e/4v/MyKi/jrjZqsZrAM58M3j/mk8Fu/inEoO3jqiC2CHWuShDDWaVH4+4xovHOEV2w3Xgb5UW
K2YuoZHoCMZ6tFTEgoxWhpXBRM4dx/TSG76xhLbgbSplWik9Oc2xN/cGr0MLsy3VqncrV/pZrLFR
FB+XVYBEMgaNFgdiYubkE+9nMwnkRkz1U2rbpF+L5iKKQFtZUQrjzGtfPDsxFqFJ8qBa19cKnceK
kkJm0cv6vs2UbTq201bKIPDZcXkVmzhJk6nM2L4pQDv95CbwX5vkLAkU4d50tmHQoPUYl4mOqY4A
gtINkKfUNEr7Nh0vDCId2OuLRmaqqAatCyvvOFXatrbkm4mIMqwA47vEIYrqUKouQhC4lwqHtE6V
sL5JeWCwGXDon7JcgP80RL8DJ9Ot4OiQtYzsnyguYDmU85Ombv0olJ24nZp1lzHokRLDkegOlnHI
UNXLJRPkSnE0yAkXRXlrWiQU+kI5i6TfNb3yknAxraqsfLcrBvZtEO76JHeDnonh6KEvl3q47apH
uJoPLzrAubZiZH/WrVpd8ui54UNY+aXcExrtP5kEQZcnEyA2wkKoOWwz2Ghkx3imVBNp0LfevhjF
0YBiHQ/Z2ccIy+jvaCRX0SzCUiMCyeZn1YzBjmrjmM1c7Mx6sKBj9AKcRPZFEuVashrK1hsy4Ve1
Gl61M2Sbj/BrXtpXgWo+6a32pYLGHVXGOhpl1CMTu1dvUJgBh243wMO2Q0VZmrjyy0Dt3Gjq7YUe
8IAoGO2ioGAASMFZDdllLD1swHasg+gp90LhQ7USlMWB8UzuOaj7npCUKI9vvAn2TKMziu6M9WQB
Umoykx7VqcdxH4ZFuxzYyXBFdOW6FdK+qHHr251NDHDluT5Dsf9LlD6bIm3MjtGUvOTeWK+Ye9FU
J6cyCp/gpdwG0nhQFaghleKhQGp49LULkCK3v+txO9No+B9FGpmFoLY43f6pohQyJ+PPyvgfXv/h
uEWGgPSSDYk1u5M+VJTfGjooHWgLvlGv/z5uURxABMMZaDMko9ykz/rruGVdCj4VySX15qxF+KVs
RZ4ln47bTz/6t4rzgy8QOGDZIBrzDsTPVhcr+WLhFBeg9G6hNT0WZb6u/bdsNs9k+tIQ6N8paVry
wwqoMPG40ZtbU9xQUE4FCuuGP4gVgFNlsUyTHYMzPTv0NHk3UFcNCqqhPFdwk+J1CNYqFfh2Glg3
tImhhITbLU1Xglwpa1/4l2oAyOkA0qxMtyGN9SXXT7I17FC+MyePpMfiob0ROOO7LnyLvefmRu5Q
54EHJr/1MkQ7lVKPnDZS6WXqEO1qYk6/7saDrjEOgnrRW9u43Q7X2VpTxmV5W90H9yomqMDpPGA8
qzw/yitLXukapRsJ06x/9EV2NcQbDYHkMcrcruX9EdQab2dlRX9CpC/V26C/CunRCI+Mnvz6jjAl
y/4i9VeJfDuab72/tqQtbAQdwZ2xseHzm8A6LoW579Uv5E7ozStsfOCAeXFdMWmxd6lxUtNjz21c
tsWS3nNmA4yL5rWkcwTX2pqkyk7b0XtUKo1FC8tqg+TrFr17rxMOsElZlkTnUF0mOYfpdTEuDTau
EjjUbTPhSgD/PRJ6Rcfamu9msW9HTMPTMvOchpf63ZVoHKN/1M19Ux1K9VQl9wGMWYHOY1h5kttK
MkhSfQFbpdaJIKfEZ5GcbbvaJcaStcMSaSX9v6ouNGvnhyubPlmCzABplKjg6Zgg6vfnmRQTBHm6
q+9l73GaTtJAFvPtGTJLW68kBPgE7NiSa/uuQSUgl26EgmXo1wUxwUSKZYNb4V8QSN+J2fQWrHOQ
VR7LZHNGtJljTvBGsvowpbdL8R73h8Rk7cS2y7CvSn6rZ8l6NR+12nUHpVogJhwucr7S7ya0KIOj
LysfJPjslJjHgsW1V7t+Ccd1NYAlmn0VSBk2Gp5rOVCcEONFm2TwV5sJih1qeJaP/Vtgbkkv0Y4y
EkE6Kf8FMeQCcykJwI1Y2QQKkT4kNuNb2GzkhhZjFV/qEZGQgzslMLUDY5lVLTaF4EGUuYO9s6pD
0Vo8NfgIf98DnGUzzbmikhQwbwH++QCnUf98gP/0+u8HOMoVonGghXFO82z4cSSAioQJxJ/RmTrd
+N8jAbQ14E3xRCGI+bYc//sARxhvs/L4XoD/wkiA+cNPB/gPb936NBJQUpOBl6QHR+JTU+WplWH5
qmLBMIs9xX0QfNXVK2261rwLxGtzeAjSO6ViHH2ucBMi3HrtzxrmFXGr6IeO2yEs96p6HFFsy+kp
B6isoruSvFWLl6WzIRzfjKThKthksjX+j8paGF+10FyU9tGLgnBR40WcoAGTgqdh1NgbeBxpxsNl
q7hDesAcYslumB+Gh1K/ARPOunbDAb7orEufuXqxNuXdIJ7yTr72uwecTlaRUDdO1cqgtnyNHBJ7
hViOCh0mU4jqq2AKz+L6WtV2rdRecWMJ/y6PHknELLOzqZ0Lflqnn8nLi4HtQnQXYo6SUtw5UGI9
a2G5fXnuvyCPx1KUP5btBoN53WRbvTwY0sp6sMddjqHJIvs7XWTWfVY/V97LaF0qfYlJ08cmJg5m
zI+3LPF14vGyNqh3Qy9f99c9wjdtXZwCDrEUYmHlFoBWx/SQlFseKM8cj9EGFYFyOxW0KZwJub3D
4krgYLXiUVzuh+bYpo/NVekt0xKGpGORGk/C9iBh43V/31teN+dxHIIuEkOY2P3zLW9oP9VsP73+
+y0v/8Hsbyau/klr4LD43iIrfyho2OiPicpipscf/XXLU80BFUSFIhggGqwo/67ZFEQ0qF0AuVLR
zcCXX5kCsir46ZbnrdOHz7gIuvRvQSYfarax1rq8VApYDhmWNYsLUYQ0qoTiwLO3njrwIwshyT2i
zzQkLFGL92w5cWcIMhhVblgjB8rU0iIp8JT9ozbwFG1GyIFlprpeKX1NKjSfgbxus5MX5OnSDwBX
piK6dDX+rzF8HoeWWA7qrbpp1kaiuoMm3tig7+iQHvGVaIvMTkitFUgmais/8iC0XKn1HrCELBlg
0gaX5aHhdsl7y2RQmbqZVSwFfmaJd1/ok4N7fTW08rTrejlYemgDvvq9hCKm9M2rRGQ3o4VIgk2F
jWNStR2vwKOomixs632XI7dH474Ag4VDmoOlz/N9h4suQAO7ir3OLQ17a5dIeopoOgyDl7wmodov
7EF+Gv3guVSTjEqq1BCiqyeyVJ6jGEz9KE84zgw72huTVZ0jD1l+knaTq0jF3QC+ZqFaSPViov/k
IT7Ygq2r2ddbQatp9v0uKsdbqwvu41Y4nX5G+nBr537s+CGg+76VGTLQhceloB0X+VrLkPJJsfo0
Joh2O1JUaw1xSxJQNKJLCmOiBBRzXVfsUGOL95cFKp9aU1NNsDZ1uBonvNwTv95wfO8y9VkJqxvO
+wsJHEuPyW1nxTsCRFaerl4I0trRKTlBcltCsFX8YF1a9v0o20CusbTkODpy3lCoRBvJTG6UYDzl
4V1rlqvBVlwNtoyJwrbS8ZhbN3leYxLXSRkUsWANEsAAi7L8XIfC7XDk0MX727Bn9kIXdG8n9VQu
uhYDqNJaxKXmWkp8Mjl5t4aUYqP0x+sJos8+MzOKMLvBXym6dWCFxaMG12+rDbW3skff3/6+JyKi
OoPCgsEeecX/MjSkf/wkA5w74E+v/34iziGeoK//3Ir8GB3IH5HeyfiP74k94sPQcO5iKZ3+tAB+
25j8XQNByZlt4fSvvzYwpOD66TT84W0bvIGPA0NvylNR9xo8DsV+H4VM0jeHVRvNWlwz34YmVIp+
kYbVQnRM6CdpmdiuaK7rdUvePTNGsWQ7YZO+uR6zNddwjL8pTULG5cm6A0xVxvQ1SDUWWJH8ijpm
i8iWnqKpIiLPaKDcYXKRm9mpm8vzbqXrI5q7ehNh0VVP3GQYXiK8Vz2hw9zFARbubUYqEtwDdZ2o
hxjDdhGBpGBgtwDQUT8+TOMGIcLYbXJwDM0KNxYZE4/5VbxR9/m62cwg+drlhJxU8sp2uM6EcTt8
oe1GFLfu+VKh9FzUh4i1QRAeqBl2cQ+qGVyP4S1zklCVNYtM2WlzSrV6K9MC9rF+hbzlXfefJTVw
PDrplO+e3cGTBTB7piKS9F0buZZYDni3rud2SOYD16+n5os1D9R0dA/4jW17A0GToYIcfemwsNWT
+xbF0IHOkXorC3UvtABnzJbuth9J7lVdiWklAUqg/MpdZ8pO1zultaCyRVKGGy6WVg26OageZeYq
hjubupvXgma5Jk/ZrsWS3jbw8O83aym0ngzYuJK5Al1CnrAMbHuwloZOPqSFLMc10rsU03/b3Noo
zwJ7P+ATGNS1Gj7aWc9YAO4RtJV5kpg3x9/1OMGWw+AKry59jzFjWv+xwEIlxY35cSj2X17//Thh
Z6CQRUyGOcp/NGAfCiw2DfD2OEmoozDw8kd/FVj6H/BnZ+wdSwp2uB+h99of4O5N3Ma2xpdlq/Er
BZb9eSb27Z2jo0ZHNuMnPrdUdpIahcZRd+w1a18PxnHEFswElb4H+SUAiLiCbZdPhJsx0jbIa/Ha
E5b6fRolrp0QQNaVReOg39Kgz4Z3fmQ9EWDOiMIrCFTrWBJ4RMpR1K7irmqv466xwOnPow+Eh4hu
02Hd8LqC4FAlSpdK5RN8UdS30dhsB4HStJSGm6HkAKlUOAVALrtVIyvNQtFxagLaOXaxeWyk7E31
VTDnoRUvYwnyTT4YDuYZrm3fnpb86rH0FBr4O5Zzq6wMncKGkz6WeQVWJpKW5TjQhsTNXaIgT1Df
1b64ojRYF1p87hKEFC0Goty8FsYbWC5qOgoE5oBL39pYGTS9MjBv02BcdzlugAygfK0yLov6GMh1
hHq/7uGKTebEB1vipMtGFJiBbwHbfJALEyem/kDiGfHEiawSCWBEDiFjO0VPXX+4H7P6ohWEVUjl
DU6hY6VAE/qN71b2hQqXLLGNMx/y3+5W/sKnu/Xz6z/ereBiGF79yZVkGP29HULpb0KM5oxAC/VD
O6T/wSgGAq2G4Yaq4KNUU8cLhJSJ2TbijW9Wu1+ZgCh8/x9EScxR0GNh6UG1wVzlsyjCkKYRcY6k
HmvWhstS9clVTO7kDjtyrIdOizDIm7JrG6yFtAcAa22VGXX1ld36unOn2FsHDD7V/Gh1z/YBPfVz
/Napa2YFNnt9enSuzkfMVKsgukTWA+FQE9MMhHA8fdilj2JC16h/aadh06U3m5AsxqAnsT655nDZ
yo2GGunRzOWdqPN1UtoAnFb2kG351ErwJCXY6HJRWAufWTU5D9lW0EZVD8RJIskF4GKyrmeh1NE0
2cCjPAuL+DA+SQMDjT6msk4QV+iF08CiSZE6qEO8LhgRauKYBP5a48HHhmelYK2LW8kVE41hqELT
CjzxVCnsECu/D5l2L8aSx2SA30HTIdz0Szm8i1pf2fJURcFfMqmg8cCcu5oYw88fMua9zE0LDh3j
q25cDwSr9xvLJ8hmyDuiCU3yCcf5H0bWBH9OJ/+no5he5adfPBsVhmw4X8gsUjS25B8rv5GVHXrS
Wj1qGTFbiUtZVfjrYxCxargnhJwPbMAO4L+0/D5qooA8JJI+53ahZtu+NZn0k2Wed0zu7QVJnq7C
CFUrOmd6CouHvNpH5Crazhx4ZVIMVdh11Vu8YUsdfIrR+U5CmLlQD6JCMpE3xQluNsrNpVXsG8tz
6hQ0WDFujEy98kPSe437nn2qiWZDz+MDa+7H1ufjU8GV+lxDGTs93twkee9e6JR1hmsyo6bs8C7Y
ZnbwaxrVrVaNN5Vevspb49jCKKIu7cb6jLsudtIiRKW7NbTmutDEMqnx+5vSi17uMk9/ZpOo56sC
f/Kkz9Q2gnK1ITva+vhFkiWx0nXFabRrKdvk/oawEzu4ZjBYsuPFIKe/NkDoBAaUY/X/3J3HktvY
tm1/5cVtH9zY8EDjdkiCnkymNx2E0gjeAxvm69+A6kglc6JOqKtGRZksisxMcu291ppzzNdA2Y4N
O3N4XkSvbF+Jawu4Zm+mG+F+yPbiCHWBHsX3N3G5ZPF742d3TX4d5TGGtm4xJe9Vfhe1FQkEoG8w
wfV2vs/a5iYyDc8JtcfQqLap8KaBED4teXBGYMQS3ZLOUzaXTBxdPppttJ90svjmuWXOFn7nX2sg
znBnEDF/abiRB/LVnB5RSUWleRv7mHvq/ibGoJcllIN4Y7b6RiF7Bd1PxLGulnIV6qc0WfmI+xTj
VuYMGKtPPTHjlc2uI5lpdq7/gNl82SKmaQ/1xzBiJbmpmokA4YXWHgbznHNtDZRnI92yKP9TD6T5
FMJpjWKVIwDkKnPrf9qpil93qr88/tuBhM8Uzyg5B9gLyObgKPt2IM0qPZjzjN01bpjfz+foRvGD
c3+kP0bYr9H9/t2OorblS8SLs4tFG/M710dymH6qS3996xxFHHscgM5PEhZtohXq8oE4XQR4WgtB
AHISnkhGarhHUZrlF3rWhdSSZfou7p3YWrmJuohDcFrlhn18/hz7Oyp7CZKpeao1YE6LvtKWkCEp
hSuz2ws++uzCcvOdEy61P/ms+xR9w8h5JbWLRR7OxHzuvYQMNobdfmCsrERbLXyBvwzOKnSXzMRC
Pdpk5I3oWMDnsCFJO1bf9fl9xNSuD24DMCOGucCoAOHlYplvSBW45VUQ9uCvi3JhxStj2NjGvnpP
KFT1na8vrbc4uy6vUvVVMKvPYX48NBTRjtkXCjH4ff6O1woQzE+dTfiItasWO/s6cU/iYjao/Zdm
uayGg5+sxZskhXMqjE2XskBetva9We6z6j7AP5Ywb79JngyCneo9CSrqZrQe/PWYIsRTtvNFlGFc
iqijsPyFE63S4B5na4nxorTM60AboY49zApDtDdCXFpif43TkOGAINdw1KvLHIXJb3fv6szdexWG
VbNgyMQBIjeDSfrkkwq9xNCf5nRHojOniIHD9JwijGc/Yan9EtFzB1RkFvdVONal9Ww33UptH4SD
EGPCpNEc+/4j0O/bcT8b+t3pUqT7mkM2gFIypJXXGFdueAHII0nOta8RgIzGk8REjHgQsadmXfvu
SlPptZslcv7AfvIBCLDXALnrAL5Sdiacosg+cLBEYlb3y8zacrTpbEuTddfeVNPJIR95Yu4X2fs0
OvfO8/Cct3h77/rrXodMEq/8iqW9jj9rMfMhW/u95hqPmBFLLjnIBiR+l3el13PHYTMtr11/bZtH
94hmwOcnE9+7xMsMK4YOuCHCU1WlyyAgjwvLJAhttcCQcFXxTvSze8N4HcmJ0gF6OfekYM1wD3Hw
3UNkP0vJlNdjZiuml9ASKLovf255pQc258gVLCnM3v75vs8lnfr7/X0fg/7Pj/9WXgU2flKQkB6a
v8IcVbpseL9z5MQPImigvbQd/KHzcvMv8eDX8soG1fnSSVNbf1sETZLFL+WVZzGYHTAdwIVCs//D
tc9RIQdGaU5+2wBHvvHLZJ2X2clHPNvjRjSA1Ueq2AU+vfYk1hm2/rS0KQRZO182VrK0r/jLU4oe
5DvkqlYn0bXaBhPU99Ldq4WlLcj7Rj4Q6wBMUzLJuvfKlh86oq881EC16leD/ymZbE/Mvl132FZV
x/o13qVW7yUE/Ubd2lKvSEczZHdjU+WcKX0KAvE0tB+JKRnfue9TKjdl4ByDAvlxPCKk8DkCQE4W
gSCn13x04+mZxBasYtV7GbeH1qeNVhSE3T1yhKxdipIIpilEQRsOXkCuZTyFj1OlnHQjOtVp85QH
7tpXnPcolaTKfoqU3EuT7FHxy4MP0daqT2HB7aYszUM4PMSDvp4yqLwFUNUkdagiH0PS4+OYA5ny
U1AAmS1098SHdz9Rgro4IpYpeIa7s7QU8wzpY1PUCjOGbkN7eBkAsJGAiZMKfd3C5awa0+i1cXsb
zKslEIfgnqtbFH6hf1s6Zcah1dxkUqkXuhzEIg9qRqzSWNt4TdwIIgjRuDaATAv5tWVkKzWifrgg
AGDNrkbDeuJQ/mwOaNuYLzVeLfQrJe7v8EKdYkXH9KmGG6kFyqIyGArnurKNQgr2v6a8aTvZpeox
cPWPFCubLQD2uNNdRnV3dIBlhAEs/txqg7ICgxEEeRajc3DMP17mSF77udr88vhv1WbeHxAr+/fo
7vvLHFc5/J42vR3Uela8X2eBqOBgBlHBmCMCIZh7/q/VRifcFu8Uw0VB2I2FKuM3pgsOz/HDcGFe
ilhQSBitIA9UZ+HI9z2motpp0cTwKIEu1+bKzOJDVBLPrTfH1ihoS8ox307I5QNRvJuZSyveK0yl
FXdttmYOjcZ/M4irZ55Yr92KcX5oW8tMbILimNUBuWmtVM8T2n91dBmNYeKYEAI5KqzqqTC3zVgx
5evtjbCVVRAo16EOWTN1CKcVs9qhDS6xOl4XArZZI5p6jSB64avHwnrxlVWirHXrVsiVwMBJO1Tf
tSPbVeRS6H0tt3tz0Si7ZOVAyV8wN9iHBskR/bWZ5WfUqauhcladGL0iDKmEDYwzGS87ZhVpTOhH
rlbFekph70UCnqE6am8aa7uFoubKqjPj2xJr+2IQzBA1389WuCn4XNrDg+lD6CzMiv4pniTyf212
rBShh2dyvA6b+AGTorXpptzY/cEfOTwAYGpIlOANOJ9y/9Q/AeL85SP38+O/+8jxcWP4hIxhNvHx
nv/WP82LPvo2upY5QtFkpPLdR84S5NEyEOfgnZ/uu08c/zNUt2+D+d/4xCGz+A8fOXPuwvCAo7r6
In/4Tt4go4yfiJIoRwyoS/JSdaL9GIGA1FcEq7OnelYpTV58mfGz2VKGnv3UiB2sSrocyX6vKfxV
vcewtSy1fpkcMt84uN3juAsDhvCR+86lPYSAqL4LXIINc0IR3JtudFG55muEwvY3+Vt/pbnNcTxD
U97owb08p3W10EmxHc9K6iyL8VOsrhIeB0GkDqAOZ4VyH7KAs2e9khNscBa47NfQNDEc2gBsyM5g
phdFtAnkDsu3X+4KJP4jF92M+DajIQVVuw0dFujMGluUHQXrhFpv7pKbtB0P8LlCFQ2u/WEUd8S/
1cp15LXbjAjqWDzX6cqlrbGOhrvMfPvkp+89UjC1Upm5N8+5Y0jirWKNHOf0pYi5vsv2PjMtAPqv
ZeDb69F6QZEZ8E3y+puVAW2D/eQyXkzApqfZXjRGK77XSV4VIKftFMtXSWO6iS5D8zFnX6XjloM1
nXrsX2fefO8dcCTwIcE1PMzCuil4YjCd7bpD6GRVhwIdVJkdlBqbgIqYlKGsfu+/agoMlJUkm4Q6
Zyyscd1oq15iGVqBc+7fsU76hbEwndFLt90RAjXjVTenq9Vf3KG4T+xPgnFaIQ/UpIjvB5cpM9vU
y8JF3yw7fhsXboL46rcDb6tEt42FnXwMPVFj8+phN7a38l4t103xGB/zHSoGfeUnxDssCOICP2iw
HSmplz73n9c2n3VkCyzqVbZTgvtW/WMnPhAe2cG5NCQIEJCt/xdFFtqlHyvWf3j8t4oFN2imh/GH
M/T5kof1rWIBFGbpZ9q6hRCSxuD7igW2iEYBXQJUiJ9EmOgfWCPaNlGwX4ZBv1GygJT8VLLml04u
CUGqyDp5LT9pEIjqUDrHCNtT2Csrm9Bht9QvVdPd5QlDzlonH1VmbXrUTYX444CA0iCLpoWPHQhh
Ez5ADDSlHT4LYwaD0Q1wZ4YHPwD2E704l+BQe4DccW99Ggu578b4MS0t3CT6RsWkxPsPk7Prx2vR
qORhACOIWj8/ZTEeKign6kJv2cwbcb61uhEtZxszYjBQ+ocy2VSleIm0mC4nxVdELpVMn5MufopG
mogBy2TbmQwYcHlXNVZSd2EAI8apsk5nOrGKn7uMEejwoXaYF/dqcYiG6nYyo7OQwPJDn/ATrefq
JC9JwQgVIIw1GBRJU1ureqyTvKF8NmciMtF/r7aWPlqprbHrICXbcFFYl5r7Gg2UB1mHzdbu0Lo5
4/BpNMDL62O1GuNYW1QpQDW7N6lAKSPwpiBDrNOStS8f3OHVmvzpZmxtRgx6eZB4DJfwZHRIF1Cg
ZpURSRpKuLL9FjF4O2ecM9rDPcYFzag7E/7PtKlcxElKOcZXYxe8OSVGzlrH0jO664qIz1JT4kPl
KDfdmK5jV3nLzWj/r6YSbkX0bXtqCT2qy9ozsuoIiOJQ9RQdgVmst/f8XAgqDdCEEQxSIZNtqo/G
tZstMn7Cq03A8XGd73RA6OCUXoU+PcbZuWQtFNhkKAbBx9iALJqC4j4s5+KozwqJJN7DE4hXo1sN
C1cDpOM72L+yNgPc30tzIdri6c+9XxGwB42QFoHKADjhn+9Xto4K88cByi+P/1atBFvRmT1OocDA
+UNsp5jvV4hHTdOFrPM9B1H7X43702xAUon1My2uXl8vWAxQ2CPRzxioEub59u+0NMAef6pWtE00
NWQPYrKk81J/mk8Ptt4qvu+Px0iEsGhLB4qWpXSgaXGQk0av0fJmskP1tG9w+6g9sTEx/5AW5klU
Jpy+KMm2Bu+sqtFu8kbrtvir1nWWWBcZMvz0bYTRhEexXRsM312mGT7IJYLWY4+4Mw70x1rEANa6
YeLj49wYKgDxieTJfNCHGWe4g8LlFVaBIDoeCLM3p4Np1HAY8rvE7A++ZnerGLtyFXanTp2uQFYt
WRU0i8jSzjIacLQjYI9owsKR0UrK5ip4K62YuKLPkegGBtPRB1tfT2nxnOj6QhJCn1YV0Ot4WXJb
hGXVq+FzL/LrDjzOOIhNKiovCBFWAZeeEmyFFMuk8QKFxsrE451pq8S2VyKRlyoFmROWV1ItNj5O
JsN/hgPMja1Yp310jNRxS0jrZjJ9bCLD5wbrCL2OR5vnKWW/UvM3bTZkcgWsYSwyz6otyK9MPm1n
ZaG+AO1Nmtl6giu/ZN0Rkm3KvzYkoppMnFwzuRkShUynylgRVepBjEaW3mPERnkbrPAzXE9Dt8mZ
NfNrBT5LA9jEEPAzKisE8yXjG32lDMUeSgnQYyRU6nR0HAyx/SeNqI+a/AtpMNHW4m07hFslYsfR
WOxR7Y1MnnuNuCrrigCpdYS7RS91ciRszkT/RU8TL5XxrQKXzhbKemD10HB9ThY6C4WrP7cYqRSE
L3cYzeL69F+aPfqzn4vRL4//VowICp7DgOexDavyueJ8uzpRV7gYMZvVyGT4we+tzzJ3BNzsxHB9
/zBfgcFFpAITZUYsSNrV35qv/KdlGQVqTnzgb1S2L0v+77q9qBLF6LRYWAnowSWmED+Tdw+AFJcG
fAUR4qaqk3UELMuqWzJi0nXXax9+DhtLNvphHLRDVrrZSlPYzdRCFAjYp2xXR5m/19wxWVYGHK3A
9W/CLHutle7iWvUxb5Wjo+RnqREjOprFTuREbQlE1m7ofKpNZWkNYjfFfoAz0a/Zgoe9l/k+k5EY
Y21/02AJHpQmWll9ft1MtCjFGN8ikaZpGkE2Nqpfv+UFtwkRAehSuSOweLOsfhX4GDcCN4XTr5xz
s74QXI7Q0r7XcVdWeQHDNfD6kC7MND8DcH9ppFsuY6OOjvVU6ExRK2KVA+VRsMtSQ8LRfFUJkmU9
sIAu/PzWrGyuSsFkrETj6DjTKKOBLKAIxou87hZWmu1GczwEMcFdLTetRnMOPTEByymlUqaqeMt8
NCKm4hDZqIWEvOVcVJ2cgII0QVNA1LhFubb1U8JT1qY0DqEZ7M1a2RcpdL6hXjAII1tpKHaGH3pR
ORIHRO8YqLIJ6YDFWuuHTd2mp9m4pE+ZF7X6uBvqtyYz70qLfnGwuc0qabnRAucyDf1DlksI0ekx
NoHyGFrx6ILUnSRWv8T3QqwPecTtk1S40MsGgRQ1p/BJ5aIg40/b9rnxaap9nKElF++o0YI5H/pB
TdG0p/P/32J3tfrmxpBJDtqoeQ4U8NWBfqacJg961gIiaBl16VkptqqNSRR+5rkAPDCow1ufDus4
qx5Hk/EbMRkOxnb/UzqKi4y4mPGlSxQbsPzlKUbNbkoyo808jiFrZA9RTj5FZsPEoLeoTpUh0Nvg
arfF1vZLlqrGJmBoWHVPWqHA2uA9MOiLPnBQvU430mQGwi05CBHAD8r0anS3jeEca7G3c0KKYDEN
vE8z9MSDwmdsFP21nuBzHXlLx9ZE5oVDLlvdl0tW+ZskiHa69YUruqB3wvA0ueV1HCN/IEXF76S2
zJPmUZnsjG6Y4ALIDJjqO/kq/fjBmA21zDB4Y2UPGGnWpWyIqq7CpaU3oIvAq9iZdXY68I35eBAZ
KT96Uj1Wtn/NINRrkuHOH6ZtotUPmcGqhUclQAaslTO461zn3YVCsmAlXjbKxpxyQu3y5mLrQbeP
mnaX+tqdEyfniN9toXYvasIWmEWvn7ZXrW1eZ5hcRqN+TIP+EE5AWyLNYqzTOz2I09AYY0AE+fLP
PYa4gs6ce7pi5m7/Lewafe7Px9Avj/92DHHxFSwBBZfuL7L/744heI8gTJC7giOf9Yvfd/D8RzSC
WPL/iqz/+07MmJ/WnsaeEf8cLKf9zp0Y49gvd+IfXro1e66+O4ZyK3IdK8usoxsmiWcGCMbThvgv
s/uwagbfJSivnCE1GJw4jC9F0a7qgpFUZ9hcIPNd2rgVHsl4adAsI6Jd1JJ7oVdSylDePuuIZcs6
OAk0YUb3KYzsZcB0EyPZcpLyOo+dTRsWV6KJrvKKxThComyYPVay3XBfkizzZc8UCmaaGDdGHT/p
SrV1yGgsFeMkW/gYo/riiuJoTGq/ysZqayoZcTlqpO8Nt/uI26ZHQCHLJbdBuTS0kU1B+JQ72q02
kmTnAMl1xC1bGj669bIfRzZoGIja8RTrj0HrrEqzv3HMuwTGUc84rmsGRMcFl8ApenNr6S6nYPqs
FuqJjSzJeClmBMZ1816hvek7KIPMy9wQqNNDZB7q9FNdXVf8qCPT31sK8me8ZM2NlMRuooiUIawR
jKLS6SGtq16YXFT5qrgE2GHUriL1kuMZDVvLyxFIJ2gsNdfHhsnSRA05t8WKlIUdR5/Xp6/B0Mde
3hu3YZPt42JadH32DnZpYwziBQjJ3pclQ04A7Ibs782OAyaAhVWkkqhwxgWZG34gckW4g+MaU+LK
NV5LX65wXC1ya1pHAU31ZK5l2C0TA1VK5D4rRt4syAZaG0XxDH74qI0vau8iFElvsqlYtzW7oRH4
woI7UUmkIFjqYAiyI5vpG2soo10lfMerLSYLvdF6iqVuOVP3QxxvM6W07us+BHKSgaUa2F7DUI7V
ebqjnbOu9LrEXHdO/slGdbRu/FpZjmZWHRQ19U+NDmUhttP4qlfeqhB9hRsPT4WV0LRFPjq20UrE
zqniPjxo2nAsSljWkZ19KvKhOJtO/xJO0EqL3HR3pv3Uiqna1XUl39p2bJaBoSOD8QElpD38SIZW
wHDQ3YF97nLB6e9C/5RozTWv5yD0Sav51xhOqiLH3jpG1p3E0GFBmhdZ+QevW0kZhkCLaloF1TTT
lv5p9wNJ/ec6/Mvjv9Vh7vzmTDsBWDf72Xnkd+0AYgrtr0I773f+3vwg4+NYmMstbcKc6/B1MgF5
kqs7LgkKg8AWa/9OFf4Sv/7TtvX7F87y98cq7FpJ0zptG52U7rEU3aYhB8FBZVXXd7pz5SSEKBj+
UjZPYXdVIGJzYU6Yx5qABCf0F3MHXT8nh8ZcF9ylSrS8VLL0mUsusUdep+5VcAzl0gXwzicWQ8Gu
t14owSHRyaG5hO2TB29yTiZc6E+G597QHJc4hLplEcEzWUBeUzFpMK5DHmET1xRviDozDS4NHv7a
iB2oRTFa6vd41RNrw2qnfySTqW1Oun3vgKpU0VHlB8xWLlO6UX9CP8FTKoZnqx7hLctOeK3uJdkh
L2YWh0WJKpY2fu8sO7j+Io6hKaEU17bpHctfW9/WuPOxmYAJdglXgfxXuzphzJtJhRznGaWnD3d1
epaF1/j7tp7uRHHKoG0aNj8tLFYI0uBUyF0SfGLywIRGAa/ENqYmPSV68Wv3oZwC9ObmJk7Mp1aC
GGaq0z5kfY38ilL4Wlir6qbW7sNXBUU9wXM2m+l9A3ukIva6hgiYdvUmRUMc2h5JYPn0rODu5Snc
/ZBYJ6VaF6jsjTvCYCTsvvizT5QlAZNKsfJzhp+gCW8JHduK5qnKgF4s8Ze2ypYY9mVm9Zu6wmXj
XtnMe8UFLgH+eyv19Luyu2rG/s+9y7GqJUrRZifBJx0NxT/XEJLxfqohvz7+aw0R7v9yN2QxTW1i
wTIPI77WEL7EVJP5gG5SlSAX/V1FmEPYFtdK1jez8syk8nytIipqji8surkyzdfD36oiX1IfinQM
inz3/n//M4Pzvv/WOeN+rCKNJpRSJjI7mpEU2nIyzC7ajA1hs6U6GZ9Vw+JqJlLtw1XDCSwmeo6u
43IWmkjRsyZ+DMsemWvgt2dSCm7cvBhu9dRXyHuM2mNANOFDKcl80HOCVSccpYsgcN/9xK24+ZGD
WoVMt/Bs0UTJptoHQ1LuW1l0LDLBezEUjvYguagoRhZiH8lsUnkrn7GbqPtz1drZMu8alOngc714
gMfpdAwAO4SAEPkhiTmF9lbk2LNRMbn1lSZL816UgdxoInt0ffWK8Pe9XYx3dozYH/3MsQ/syOvV
GCdMzIaDc6db5tY4zJFy9UqrqTyRZTBVbIkI7ntV3UM/jkk+gwNg53TeWRNie5DN+DCIXNsLN9ce
hyQAj6Rk3UowQTwZOOE8tQcb7rdDtkuMCUpNIdqjA69gm49AcgTJenDQ2aXoWlrejq5mX5WNZSxU
abuXKTYn6tZI15dVLvBtHQGXw4a+yGrCyuueOURIQrFkhqiMk+s5sWGsAaYiFNPxmXdLo4Y01Llu
DHQdqGfdqddOGo3LoekuETbHRaNO0FDLNPTKMLiwervA0iAhKpmKTWkM4XVtjNum0furIUvrNQNb
+wrG0qnQoA/2JRHvAtfZPp0ibadGdnDnaNELeIJhpWBn28jUdCCzCxh8JbYdQcwfYaIMwK0GYCdp
fKvW5ZZmo69b6JG113PjrBFa5/UWfYViSOsJZU53sLvkMQ+H65RAiW2uj/ay7LAGt66dIShA05yl
Q7iASAcPzudomrJq2qkmNn+65OYJZY2y1EMLqGDKjLsMa22tZEgTGIVZq1hpk0UrjWuN4YLHTSFm
Ke9UKMfLICZVR2GEMbNkQOGQ+/HntsLEhKl4Se2/RKb/ZT2EDPWn8sln6KfHfy2fqjqH41IfLcR0
ELmpkV/LJ19ii62pCHspA7M1/rtLGBaFGR+CGxdjw2yM/Vo+EcNx+aKqfpPe/sYyG13fL63wjy+d
ifH3rXBsqEpVIWA7yslclZDlS+ZWb73UPewMQd/dhe42Al+GVV4UKrHQ51J2+NpVJ+ONrh1a9GEq
oOu0UK5H6wA7+aoajVsqCvvZAfT1VjMvQWCt9Oiq5BA3KxhiWefJqv5Ic3dlMVuLG65O6WFKOMtx
fsbvKTk91k0QXpMhVV863PydZW2dB0cv9oOiEP1DAtymEt2iTdeKk+x4RRFZWcSB6ly1FETjNY51
lhsGeb1tC03ziqycle57BcF32xSU8eqlYcoXYyKcoh0k8Qx/P9mma+U1OPPZTS/2ayPw7a7V/G64
leqi87RlLQg8hVNM5B5tltLcImN3682wTZJVq3mORtD4jTCei32pr8jpxvUg9A3xvcuhY9/EzLdD
kpcZJ6xrI5E51ZLUSF7xfNsjYxek0HRVZCvHWYeXjEOjJXk2JwLbOMeE0U7zvirMj75Yp8l1V77U
s5HfrV/apNhJLccXsaQQPFruQx9wmW1u7erUEu1eqafMYHwh/SMNdNURxzcj7DrtLVUOQ7gW0W1x
skmoCKBTevzoAubANqsgnlCaMFIjVIwEA7M8OI9NW+xN4AqS8sTzI2naD52CX6q5zfiJq9H1bJUI
p/6pamsqNI8nn+HiIBP0/Z1J3kt5l4YmOYXLfNp1o7YlSXlrxs9p/BRs3GibDGe2YV4FVcmdPulh
Dpa1o4BdqafRwrewrc1bN3nPoo37yZzueZNF20KsIQV2l+IxUp4M8jHo39Vxn5sX/1NpPZv+WvIu
0Fm3f6TJOik+7EX65Or8HNdW+yrhxQ0O5RtGYcWtnYQLvSM7+qJ18kjEe4sBG2ffEVix5uzw3SwT
RMMN/MOxBKdiyhcCctsQy/bWhXso+ULGClUbyqMNetBAzVAHb+1YbnpVe8pvfPoKyRyAsckt1pZu
prlVYN2a6KiK/ZivK01dtNpWB/+WJvqx/WQcbZwpOQOmNFy2vpeUdyJZO8ZrxLc91cjCr/JiZYTn
UX+dh6Y5EOYaPd1K7e5KfxsbN6TET/2GrsdB4lScWI+a5gW4aZYv9OI4cizhSRmuWuNgcoThosGK
PiBNRVgRXRV+jNUca2SSc+G+dsyJRZ+9VKrxoNetsTaGS1TnXjJiCbLt3SDwWh6EGZ1yq1j/qacK
Wacz9gRJmWEB79T++VSZEVM/nir/4fFfTxVu3txguPz+W7jJH/3tVBEwQ13uedT62SPNl7629lix
bXTNXMjn9SNHzt+nyox81nHKzQGtqJrA7P/GqTLbvX/o7OdXTj8AVYu/obj6qbPva+GGpl5yqJjy
OdPlSzLnccNG3KuKdbFky24hM8OFKNH1NZY2fW46SOqNhbmjctXVd90NHqm5F/h/eQegLiKo7P/+
R5u7jZ9fj038EIIt04KFbf7UI2RERKesx+yjJZQkYv3lDEswDtkmK8izMMpMdCdFkmUx+eyLcjjC
uGwP5aD0yJ5xz+pVBDV9eO2C9Fi7LQxNCqMwpo793BTuOxFCG5GDPQu8lKc+43pf5zaoPfVDn529
jWqcC8PcT/6cM6nBFo0ixz0EAu7UwrGi8LkymHB2iXusLeuzgvTCBOACQHkTWPho09xf+zlZ3pWi
IxtvcW2XI/YwGRFIx+A6sEq8zHV8a8STwjBUDfbO2I9IF6JkxLdht+vRRFpBhN6wykiIXyktc76x
1veWWjKZrr8MHZmA+lUe7DoDTvIwqQ9ayKoJ1oRcttJHkWtMxyjQt5VjkjGUVeKAKYfZSiWYCgQu
qt0W/yOkinCXh2gBaqs4F8HIb76iDOi+vM7IqvEIq+MbEGrRf7RjlJHgna+k1XY7zVFir8rV8t4M
GerSLPleFdWfM6NqjxMZ0RtF1YcV+UTGkeFVBeyK7irqLWDNit6++FHE1F4p1bsuSrXnYJL2ofKH
c4BB8y4oaH6KQHWe6imS4c4AsOxwkxDLRo4M7FVu/R5j+QbaR9yJlT5EiOdbIsxVm/FHjiuoA3+d
6Oa21MtmoRTjc9j0AZP0joKuOYBBEX75KZ65NHQ+cnp1RHgdnV8XDESRh3dBZCbrEqwZifWI5WpJ
vJPW+sV114r6oDj6rVkE4YMfKN2SFKCKJS58ReL7IjKmNHsts70TV+E6y3qd06kNP8fJFD1YskrQ
oBHQJDV00XRh2AN9wOiWbYFAdxRzk6X8RkkXrK5ooP2VVRr4q+sIj9HwLrMwgELak3CekGjl58Zt
qif9VnGqkfzuPrktlERcB2bIzqMTAjletG1bkh0Ut++4uSUKFiv4a1u1cz/n7TidywmVkdsn8Sbt
bB0gb40fYCwBOYZO6dlplBjLvLUuLOLEcxVEyPgyorgHJv55yehdSHiqTc3GTie2boVWNHtTiARO
CWgBouhbcsfDnZuwUq6dfNr7bjDSl0ovRsaNkTa+mMN0DINin0T944R42iRUlEiFwiuz6Tbttb3M
BVR4mX6IQp8j6C+qb560UfvUFu2NExS3wq+Z+xMr/y8bdIM9tpQzNAMdUD2iv9N01wXthyy7Q5QF
j3E3EseICnKTm/lTE4uzQJ6eJsm+RIbpjFxfYg02JsuAlTrnzCb9GbnWS8qXF2Z2bhvoEA50F82p
/2BdDO27hvsGbyFbwP9mghAz9uRHkd4vj/96Xqo4xTFAoI3hgMPd8/15+WVGzoiKicq/U2C+npdE
vaClmRutv9xFP3RhgL5ZA6FG/veu8jfOS1hHPx1QzNpnb6dNoBMWCZamP3Zh/qgiFGny6JRxvypR
8EcbE3vDh8rlOWWAatveNN4ZxVkFTUoWnTsPr73C47OSUJKelTjblkPLUJSdC2PyUH8L9RsBXvrK
wdlcKtUeW+GuGLc+yFQ/uSU5wGIskd/JZzJGU+UT7gMwGLlcqdVCaJ5ByRIAoVWLbLB0bS6SQ1FQ
ClvjXnL9Vfy1eJku9vP4ObIWxpmVP/raJP/MSAZCamlZB1S6vTjZdro2yrN090XmWerevsVwTXiS
2R5KegVz406AnLOVsFiZTu9WeJu25qJhmZk5j0qkvjUNgmnnQPwaq0cOUnaRqXjO3mYPfKZsStwf
83DpnLYXbkOr9uxrj3NMXHvl5ts+3jSF7dnFXtd3mdzZ2hblT0yQJOqRbjXYggT0tX3Wg4c2YBo4
UM2ucmQujF28lqfi7O+xdNGFwYSdGyV5m3+OpNdEm05uOXPWUeiNq+oqqVZmucYO1XJDZ55iET46
0hShI3LoaNe5TWbDzMqFFrUkNnPMlnMkjbwXgKaNHdZTe2sw46NLQ3yRmas8O3HFA8jmuc2tA2Ml
obVh1O0fzOziNytL4TtQ3xE+9zv4l6LFwL///9ydSXPbaBJt/8vbowPzsHgbEgDnQRQpydogNBnz
POPXvwNXl0t21asOb73pimibIkwRifwy7z23ktZebC5gTDI4Kxb1RWneB3U3bQOAJl8E/0Sshx2H
l4SHErP32hWVpexWlHQVYoxtdA9R5SJZI9ZwrbutneipO5mPPC6c8ajmJ1YLiS0OGDruA33b7Kin
pmSjeaxTVxNRK5P90/jHoJ22IsO/1H8TsytLR7JghLt8Iu0QQB2ZMd3wZHCeR4EaAB6ojwVb2ejQ
QOmOThJO1FzxOGeybtlU1nuZvPyuJwgDXxTTbZp5tMKzUPhT42u/NC//LX/Hl/Tj//4fxuxziMvn
ivgPr/9UEVVRMmj2/z6Xkv9DLUL+gwVU+1mioTPKmneDujb7LX+uiGRxsmhUlW+ujV+oiP9gCwP9
hoEcpQhbBNaNPxbEVo7ScOyC+NC/+PI2D+9JvAAiHZz1+yZ6zAATnYDEGy/oU2mRaqTLkNSmPwaY
/1/okPwtJP6H5YLJZeAixiFPaQZj+eNlhEpsWkPixwctYRdYqvCWMgMAY7XzxHZj4e2YmxaHE8y+
iccXpLBl/FX2IcRipeIPRnXXqAh7GTCoLMXF4jVJT2btMZIl7By6c4pvXTDWHQlU+NIYqw+LeHxW
w2AlCeNzQ1ylFxm8B7yaCcVxuCHAKyHjAPJp0h1Dthx5nCKiI2GP90iu1n17KIJ0IRq26t8r3Q1C
pUzzFW+k+CQ37zWPl/aJPWCSHWomzTn5BSQkO5pse+Cgqgc9ATe5jLn9PoZ9tCmYc0xfjI0hLBQD
b3roVnPeEytXqJBevUpVO4qvUsdDYHJJHcae4LTmDSd3/6HsInMbTG+y+aCoc0TZQzYu1Xff2xrh
SdtTk0giE+IdEKxafQj7XSLeSXxIGWY0pyOGWXX83A3vBP1QxNeaiL+ZtsFMQ6dJGpMvXVLZIb4u
sN4Qocx62WSsEqOHMnxLI8cH89X4wqvJWCPM+LdR3FNCkyc6chwgorVAlWbCfOJSlaWW2lCxlB75
NPzv1gmwE5r2JEJR0ZbJgPzHMYnl61GWOJkuLTqkPOWiGRxCPZfJlB/1UVyXVHVL+xpk17okbHPL
EsTqG8cLkZefcrCdRXnS+OVMIAc6c5uBQuZzlOCma3vynNlRt3exB4OlNJ+V4Ivnf0TeY5N+hNXa
Mu6n8TDUZ729iwqnAzLuf9FBkpOEaIP4I+is8r9AFJCl9/4s98Viqu9GgQXpGZmbSvqCvixKp+t4
6De3gR2GT5x2xDFGCqVFkMDdSDpmN/cBORHJiyYfa7w/voSWliYCwQ1T13E97qIIYSFD2gbpazzi
bJqChY65nqMucAYWS1lphxgPhz52JQzKI6wQop/Qalbo1T127d1wlQph1criI+vGJTpW18ulfZ8S
V1po7bPRo4r9XQv+3AeykWS4TwIXAxn6wH/VgrA8/aHg/8PrPxV8mYIPnslgyvPNOvd9ZDTjPDjF
WBIlDk0gVe6vFlgjkvaPHS42lXlE9dciArwHQybk4dL8IPm1tMM5xOyHGc23S2cxrfA2yGHmRcnn
RcTkq5EczCPDiIy72c5r0U3wBc+rS8VKkq/zdLWAV1rOOAFzwP8V6m4X75PqDmQR7DzLO9AhxtlK
QweeyPvMelFX/daywx6jGvlWIzgxxi3VPfbRitsspbuLB9dDAKHXL4j3XhviBrzpxdRtfey2xUd9
7BhCG41/z3OAiBWI/vo0PmrUoJhbQ6T+1F9jgptq/SlEtKCJ9wlx61gvcu6vrQwNV8Aw3FIs071y
7ZtpMRFyQkpJJ26RdkS6k09f8mg7xqaD6GOQaXqYTZUFy1pG7GK+86INCrlIc6CsV5Ndhucxbo6C
fKmaQ8fovZV30WTjMy7ybdRhgNuo0a6/icIlFi55uGvV6aIGIH0RD9IWV9KCzBFSnVVtP05wOReW
uYTJPnU22pc6WZp0g5F0P+VbtTzEwiH1HUm+NeEposMUwEh1pRPKPZEy/n1C/ZC0u1G9IcDpn1rK
T/TYDK/mcNbqVRX1gE/4BUXbIXWQeEzGk6S5XgNjeXQlxCVq6ta1raA2rI8eG0tlsJaqUS0oj3K2
H+L0Mox3Ru1a6hc5XJTjES5gtkAxttcif60xEK/bdVEdy11wV/YrhbrUR8MWT7CewSR0vIlgnbXY
biPmXOiLAkdq9o3wmCVbJd/xD4eBZQaA50D0rTA818mXNnnJRqf7miLqVPsth4xkXKZP6uAGsE0i
zbclIXxln7ecCQYVp488S0mr4Ltq4SkXON14GKoKSXDjalwnTI5msVJbALfzFf3W9Ic+dIdo9ztX
OCrK7EOxsOMZnIT/rcIRs/r3CvfT6z9VOMoHGQAQK2fUKGXsU4XDLyySyCXNJeyv6kZbzUVQw/7s
dP+qbmQjosZjXswkfTYh/0o7i0D579UNwIIh6VhpNIbvP1Y3yQLEO0DUPDT5yRjdrO8XJfo0IXzW
rK0YrTnlQuiK0N57tzR+rOO1CX/ExJYBrPChVLdarN+LrNH65j2BHTwpdn5XwuU+tvGH6bvWUzi8
ljyqIXGnrBA5r8LWZ1tGydLaRw/37wh+HEc/rRL2/ZRO4kG6SnRwhotFbpxJ5LALPDc/9Ok6Hg/k
xUq1PTO+fetMdKDYPXvky8qOqJ9jsChLAOkiZNVVUEN6s/nfiiuCQmAGm2jMgWG+xvynMlajmTtE
JTNVdtT8OUsujX+LY4IEORequmOE96aCeLm5zQPbRRN/TNOLHNrGsAjE6ygv1YtOinR7VvhHGht/
D4MMXFN9RiajDeshcchRlXfmdKk+Oqdp93l0Y3NpC9JOec8jNwxXtfZOHVpAg2Mx19HRmuJydgIf
OgX5NA3ilKzU/mmkqxutnQJRvsA1axAq9oz94JQga3toQa4Hj51+bOXXrD1VDCjrTdgtqw7WAWvQ
7Bp196wjS+k+TcxL571N/D5M+S3kETKNqBHXbcNw3EYZGNx+49sfsyytxnyswo/Pzfhvtz9Otb/d
/j+//tPtj9iV6dk3q+23+/zT7Y/CAkcCZ+SfhGrzjA8HhEmEwuzD/anBwfeNJua/Lt1f8r4h5f17
Cfh06WhsfywBNQwLAXpxeCDswybJDl7VA5Dsgr16NhpPBqrLHPWlJwsPDLmRWJc0Jp63kz3CDmyx
ZVq0EVcVtAxusrzOnZQHjDgeanSeNTJTciMTGK9XrXD00RklZxhwsbPyRidqNmdz3OficNcId1IP
H81owIq8xVrsSIK4DcHDCgQZdE3TkFU8r7lzO2AWqT7OZMW0UJbMz6WC2eQ5G4Jd9qjozzLiN3jj
07pcGZ2LG6Ht4LQKzYp1E5nJvr8rQAWrClPD94JeaYKRXK7ym8J6Qtp5uWsJux6pP5ap0sQngAiV
ERsxocO4iZFCPSIPEYMbhrngFUIbp7H+LuJIAmI2Z6k+HS1MFb1I6hJOZQafDLZkYqh5/A/pusVO
wMG1ODY0SFW/7aKDJ1/CsjoW4bmc7EZd+K+lfCvPGZK719/1fmRRqzLIYfatwvlDivSv96MOcPTH
+/EfXv/9flT+M/9kJORQumfB56fHsYr9Hf+7Qk66NZ8v/nok6wC95B8Mp98PHBphAWhGRfAb/41Z
+4VHsizOj9zPsx0unfBhzlvziB+Z1U+zHSPVEGJGnXIAwdX3QEQJ2vWSfpWKnWE3TTHTSMv6FkyV
uMOclq5iBQ+dSYt3n1RdvszE2NupapI5Qiq3JyHMAtf0fNyMDQSPEoeF3RStEtvg+PQrGeEk8uqV
HLp6FeuPZlqYiKCkgpuzGGAPNZp6GWMgq5LHxjiUBu84azORROXktRf+OsiMo5V7gduVLSAjdmJ2
mvu+jYMwtjmHYzycuElFDzTn2HBM9zgOBUboZuzWgEtP/jLEU36velkyk8Gmtyny02UzWCt0nOmq
kELRbr0Cf58cjwhpi/fQiu/1nBSouiHDA9VjuYg8GB6jT4aQxLqYddu2LWZ7oQfbecy2mY6Mpu/0
h4qthMhu0+2s1sObM7y11Xy06Nt+YbQoeZoK0E8jl4u6YheaFOKhmQk9WQFyBCyBkbTPjVeeAGes
y9x/j/WRWRijLPIV7I6WxGy7bSib7KG9r5ZefohDe5QKL9n3uXqnKzyhsw68WhTaQw9io9UOFWCM
rorApYYeI2cIvKPH+B1o1joYup3f9W/F2K9wTK0aI0/XI//vkpQC+N9lykq2aavhDBmxtKVoHJHJ
+x34pFG0c+RlQdMXLiZT7U332F6EPYfS3PLfQ68FAC8CmGzYs7JMKSrX86RVbqB/qKrqpYDF0AzC
podfIBr+k2BWj9mo7r1u3GVoa2DKde8TMda1ThpzrDyH7MHjpNsVUYs3QdipAuMVgitCdgZgTxLJ
1dvwKGXM1wiSZqFbC5ClxrB3qyiTH8zax/eYwtLyMvxaw1DVThChyNObkZWCUerbHr/zNSt15Q1f
rr8VhSZ7C6TQcoaMSdJQTFvAuyKLCr11e02Gn9Lkw6ltw6+awd8CdOfKvUTmXf9c6UPySj6xueon
rWPVrnVuO5nFTfRLUv5qHVhmW+gATCQlTK/emAjrtotxIJeJLJ8K2UM/VXZymji/a4meDfsycQzz
0B2Ax/+aCTGA/7FE/8Pr/yzRs4AfsCoxdn9EM1D9v7dMIrJ/Ukj+QGR/PjRRu8GIiJRgi0fHjFz8
XqEBN9FksTZAYvQHnumXKjQX/kOF/unKTS7v80hIzqdY64ZR2/sjO8W0onNICC3BPo1AU6cnCQX9
UY1Du7OEOxm5n6kU24GzREt3pXvNOTHeBIPgkQniWe9RKQdmyLMwgpX9oJv7hDwivRD2TcBfCCT+
UrvqGLRoE+PNpJBOeITJQpZuJvbrpFoXDFwagxOHTtTZQhQIsMN37ION/RqPCbhvUHTge9FyRuse
XHcfyLs6Tp9iXOtabZxbS1j55kR6Z7P2W+9IxBldFWpvonrlA6S5YVHl1rotm20vFRdv9NdDYTkE
MfDu7RYp+exfn3FulmKL/aTgNVfObWqqyyivVFQmEmUPsWHROUWfbWWlPY8E+mbGeBrM4VnuBVJZ
huggG029V0rsRJ45nZtmCPm8GJIrTXL1x/hEyBYTlDK5KwL9ktVMiUpCLQuJwZy1qNKnKi6OdXON
k2yFNXPZlh7wK3Vt5ckyBZbXySet1h7Hujhpk7cqc5X82mF48U31DLSBJN8mfhSy8RojnO9inaA5
/5pU/hpU1Ysl+1d5QBWMDzxGwCoSjjkBLM+FdjVN6l4tAC0EWrZOmVgbA4EWU+EqSNxHTx3gS7db
DbKtHNbroesyO2mBUeqDfxK67AS2wR7kCTwfWwM+GNI31ZniYGb9OkiGfcyxL2y6gxYVbzW6XwZi
qfo6KAc/uigKx+uhvPrCJk/rZS6qi5aTsdF+nXKg7cRC82B2CslDgzveK5V2Jm57FxKGOgil3RjC
WtWLN5ldrf5MrTs18p3QA4WI9L0yiTM6hi+nf4SCeqv5jms9QdRgGlJf31qptUbwvwr7YBOAngEo
8UgowhdPDCH4NXG/ZKZ8nqx2O43E8UnzEtrL8djmDL7q8GuQKos2ZAFhVuDDMJ2sf9diOqsbVY0J
EW4mxP7avxulOJz8tFH9h9f/WUwl5T+EXEGuM8FH4Zzkld+LKTWTRS4GKoKL0V1SyP4cQRFmNffH
DMTgjtEJ01//OYJS6Z+JPZhNVH/MoH5pBKX9fP7k0llwoipiqYrERJ9HVJ9M714wDoY6jhO29OQC
5qKzu1CB8JwVRyUX1pPPbY5e7Yre463LYm3hhY9i2Rw7j1amYOWp1am2kIQWKXxLyyGJyXsoSKND
cwpGqfowph0KTTyaLfSJ2CiuQ5s/xwmotyFMEVGmcbsI1K+JPrwIgMuWNeimCGH/KhCwMFWq9KYr
eABGH4uKXr8P5quamV/7oYHjVs9EOrw1MN9WeKH9RWIMqyBRznHYlXumV89wiJ6MEOKJIniPo2Hs
haGjrurNSmXmNYN93aZIcNrQLaei1R/EThkda5jYx6U9Jnk9PJnTSGRchP9eSC8TBWOtqnW37gvz
bLS46SNTz+hhW2OkvCrBSo4tYa/50riojT7fKVLVuSa0EceqrJCNY4+qLFt0EZXZ0xmogRMvqXEE
7nAnZ05utAZk7eYWB4q1Uvwxea7I5NvD70MRwvS6SA3z4E2sydJpjB09UpEDhrKQ2GBTHw1FvkVp
+pwHHU6qaS8kPjVdoJuX1yR13Kla4yiah1ZdXudNU3tLUyOkRUlhaLaXlLm80u9jId4IXcFyQRa2
dB8ATUxyzDOT9BiUhzFhnzwkEXc2rtGW5ibrJaCaujl4X4KWN+wHnN78OadoKZUJfUgrKKBWkNxZ
YlxfMqGfnMAqSFTgcb7AML8wSsSsUGlRtAS7jpFnrZMxlKdu2AEVHMjGMImqnQYf/6/SffCbO2oa
nervWrLmxRhybThRUPoZR/+PkRlD7h/7v394/feShSwOoSyEqT8Q/59L1oyLAkRs0OB97v7+PViF
BQyvoGH9Y434C92fNAvVf+j+frrub8F9n+pVoCR5rvUESFjMVXVEyU8NjEhZLC69yKOyXmstcN1u
p6IqY7JL8kVhrLXBHcKbDttSoU7R7eTmsrkKbGhqBAe3BKfiNb+k/iK8WcWq9Jl4LSDaieM2Ykwb
p+8iQ1skXxkj3EK6l/yHoLifsmsOOSozLuO0FMWNMLp5e+rk114/pjkz4es5ZUTsyye7euvqbUkX
oTJEnqzdxEi5957EZJUxZu7TwR6CI6mlsrTMGESXzKOX2sI8mPlHWJBn5KKPkHeB3dl+f0PmPLn1
hzVdMFrly5G+E6eRZVP2Zsywox7GaDtVX5r2jORNu0wkY4pXrC9yZmfhK5uBYJ6op82NWJNF170N
y4LIGVJ743QRvVukr4QLw9XmQMzuDUCExPVNyp0gHoJsFYpnQFelBIH4kIh0FS5IqBp9d+z6tUNA
uuhdQ+PdIpbBQtESsvSXdgm+L7NadZDk2lNh9oumfRNBncDS1JVNyCwR3kidwy6+EcUSMitvnbRf
YXY8opVROePriELEK+u8Wg9ureUCBZDxPgXjOkOAyC6Vvs8nnP1Jq7ZVSSwEefFsKhaJbvtv4ITr
ej014bJrPDep9iOrzw4osZQSCiPBRv19qwgABkRdhHCyXJ8NHv86eGcr9nMV+dvrv1cRfIwE/3Ea
RAzwB0b8e+MDYRywA2+MSfybreR746P8h0o1cy/om785y/9qfIDOzVs3hu9UJp2/9EuNzyxK+6mQ
cOmALznk8gEoP1P989Dz1V4eDKI3MsbH+rSK/I/KFJZqXnwYDQaoIkI7NuA3WKDBgyFdzS6vyJ92
HZIm/N7ys5ffQrG34cG4GZaHpiJ+p6z3ZrAdNYIsrFAldbsDI+OTS5srqWtYvVsk7SGR1wGc3ypX
ntVU/dAFdF7JtCcZI12OI+C1+ZwksgQbcBWmEDBRSJrTLjXL+wg3lVFOu8DgZ8KNA55Vw5IhRLMj
15afgBEsOkriSKExGUJpK6G1vjQCehoVwVK1EGpYCiZuLqZsHRWg1qRnM9TnzTYF0vQ5xoa3UI0R
kLKKpP3Lk/RBmQlyUg3Gxegh7TQkISzi0uzo9/onU433funft2WabKdEektIUSw4JVX+iN6+HpaB
AKyNRVcTifdEwKPTz7aRpaQLU5AXqWLsWlb5kzeAYdfSr6AmsKzXi4hE0poIetJZroo6bEyVyZJQ
uMEgbelpF72g7BWSi+sRMAfY8os35OuqmZ6GOF5EKClEUWOnARG3I8FlmHpnygmPtxKAfjeZVBan
gkFM/4Jd0VoGpXkvGzFWePRgDUgxEHGdG4j9lzh7nyxqoEiQO7bMGBK7YBbBogdXOqTB+yDquwDp
gd/t0qB/UWvREWgGtXG8n4i7Uqe7coQZjiZLqrzQtZADCIJHGkqYp8mDWUFWMlLkKcwXr2GxLWf9
GEYXr15qSj9wsciyffGhLgn6+30rFQs8GZ0+1El6iXk58O8rQkrZZ9Hr3Df89PrvlWrW+lN1WAQC
tMCN/emIBpGXXQWreUPBPTdDvf88os3YGx0NKLICDH3fdAV/HtH4I8i24DGYe/C+hCv8Ssszv/9P
leqHS/+mIvjU8tBLj+SopiF6R63EnSKsElV7FFImpTHf36lyehONvniS4meF0UWx6mBU5dcW85ia
rzNffimT+/4xyPeG6HLjlspBKNIbgxC667eBx2Qor+EijpjWvKdMf+iCfdOvPPkg36p5hUbkkMrs
XKyIQTXRIDlN0j4NaMmVbjoZQL0kwJSpizfN2qUk+QCV/FAJNp2IG045el1Fb6vxxjRXRkvm2UHt
18NjzNhKx6+9VG9Js5T1JbN3bSIp1dERHoZui1EIwk6N9TbeIL1E+EBKQu7NG8dGX1gf5gWAzQOD
Glxxqvpq8bbysknTva4vB/05yTaPSD69Dm4P7IiFXG8VA/g3aZn1l3xAucOiMHDE0a22NdQg1RGR
9NeQhLxd5rEJTKErtvz7HufyYEEeMoaT4N2b9CNmHjlSBaMxeGwgzJTtSb2GvjNUgIRspThnqLOm
Uw2XJoNPo2BxH2T50QQkNJxYhIpyuBJIQgC5HmGwJ0ZJUae3LGNoyQEHU3NHN0OOpY82QDl3vXaW
aRk7aFpZm6wjTm/dLkoQxV4HGTfVJa+2pb6uwi0fQLQO/M2AezwiJRNDHQaDBnpdqTvBXcvTAPFs
cPxdy4gJW4H5ybza53YnLvjfywjhZz+WkX94/fcyAsLGQKFIbgooQxqcT2WEXojoVMSbiPbns9Nf
ZYQYdGu2NmHAxbv7QyQl4yGUmVwkoJw5x+WXpJQYqn8qI/Olk+UG8Hz2DyBf4s8/lZHQGIcJLGl4
oClay2IIzz/HTYIzrti2pJJozTXRvS+DP8DTTPZDBGhTsN5k9vFD0e3BL7nypO3ExHd7+mbyY1et
hITYGk6jKpBnrpMHrK6+AbckSFOCahU7QwpsFUZWZXiEo5Ftu6pC8VYL/XOhp4+B1dmGhPqXPIDR
azdCmj3oo1LbXek9ymlQrwwDiMMcL6R5/qs+9muicJeS/IBIC8ATOc45w9ICxbXQGW9BBVtXzSMW
dtOGCOJLXclbkNiHZsQxJWYiZcwYIKRqzVtFlG2chFuttzZJwwGEtPah1ZeeZi7V8Csgrm1cZStL
IiMdolRtTLavJyvcWCdNjc5Tm0OIVLYiAXJmU7jMsvdp7S9rxVwD97CFkJmHZFfwz2MVb0CJdSYt
Nh5RcgtNSddVnOwzQgISRVkIg3LR2G118uQM0U0yPbgH3UM41OuUIMyMAM+KolVggRZzjPbmmciE
o9QXB3Y4TtwCGbQMGGkGlFODdILekSOGZfiO/aJZKDKHwjlosSdJJ5nQXe+THuOPKFJvbxbz5Kp8
KlCdSQbwDGq6KAqLoDhkWmMbE/8SZjI6/dVkKIuRnxfECrRl6nDROmPykcfBvA294dBcaeIwm/2Z
SFVbn3lQW+BptdBoYgI2KmOTUNQZrMPEgBISU/rKyvFb0Obz2qR+EqTJGcNwE6Kk92P62TZk21At
M++OOJvzkI8LKRA4rEYLRMvLYnxpyFzpsOYWTCxT31uJbXr0/bMBBKHxiOycG1hwZLrVg3hKXNzE
5wYmshGgre0Rb45Yrj+6JNiGbb32iBNUw0toiIdqah1zBMdA+GRL61/3hRMLN40uLvUmWxjpSzuk
Xq0CIZSPBVnMEPA5JBksdOiZ+EUBronmvNLIzpn45rPulUrvIsj6vhzEteJbdpHf1aJ5Hs2Mb/k7
0nm3Hu6sKbpUGtE1k3pK+me1Ux0hfsqHzPaTeiN2I2L6mFAuvvmge9haFK7eW9cpvpuy3NXV4JC3
FWEcJCUhvfGsJ25T5PbVBdzxfQlxsSO2sL6WUfvqB9Nd5zfrCcRzRlxo2D12WbhLIYNUbYGaDg9a
W26FSV2NEaNVIryaEIBIVhH7NYS2HCROIlt3aprzlAnI/MyeRFB1gTY59exDbPNFmyf3mFh3gWI4
NUSVBCKbOWUrU6suXsjZotCHjaEUyzwyHg2BQ3rXk5JxgGzp4FCylbR3uy6dHcYIs62tx28ONcTd
UOErFMjlxuGjeW+S9Zb5750i46zgtxU9iV3v4q8Fa/0cSK+avDfpcAhG3zSy6IwQN8X0CTwYmdp4
cznMWSnhR8q9BCQ/NP1NQ+JJxI/206dSZSLu50QMWCtg2Du5hLWUGW7F2NnUn3zlyQxYkDfCaoQ5
qMrKZmLIS3CqRx5iQc73BLApGMxDSGiBoUL/AFRToS33n2RYHFl906JhM1pgM3UDwzM8liRad4RU
DdSQ3prxBq4GwiXKEWlbaKi8YEfr5cQAnfPKWg4GS7HGWrQKad/M6dPqLkirTYoJVNXzlaTjLxzu
Wt9Y5UzRS44UFQL6C/TqE8F3Bynw7FRaUXt2JvDCPo/dhCSrRg2BmBvoSKk9ASr55liiE21aeSH1
qA4KxtxgXSiu6zZoFrFpwmfljOwfa5mpeeJf2hqxN4vSYOTrEk2rES5iqt7nUbSsg1cpuKqDYkd0
NBakqhIFeol6Vc2eJfUZaQayLaJVgOcaJtJ0wwY2VM2YXVK3e8bScY11p8HgMhkbeeRXWWNTp8RP
JQja08RygTMjWTJXpWaoTueTbguJW4ejeHZqJg570aOsm44q+Qg47hMx3UrGIS+fKDLLqNVsFf1C
ZJwaX74PvFUQHnky9WwngBXq2UOlvzd99yCXRyEYVzm7TkVvln3+JtL9qTIEghDba2PDAltKlH6T
JI2asSIhb3YvdC7V/6Tp6gaQl62QCgF+90GuEzaIqZNKhyb27SA/+OUb1mWOnZ6DQIgQzBCeUm2n
AkSWYD8pwhKC+ySSzIzdMtf0mzQTM/zX2explpotStly7B8FIXcm31jXWeskiriLsieNrWJUEwcs
KbZsvvjGKay1RRGEu9x8mxrD8ZPnYPTPFnVe8vkmQGCccG912HfVitkgo8CSWLUsRTLMLyrQZ7Ir
6X8HwUL90tJR67jvspuluzkBQZV88GZpSarbImVMCLWFECfOWABmUG6h9A6gg41vtMdUt210eV9x
a5ShtxQkaykazCzT90QFLuQldAOx9hhNw7lq137k6QCIC8lupzPgWreMBcBOxhLy/y7mBmabSwGX
SB2mgsXlQHhAdCizaCkBkJtCCXSEsVS77Cpal7giL5uAV/1LpMsHg9IhEl1vUHHT6Zhk6TFmdhzR
PmD4sFOySyKT8erYrBSOJGUHrXlsnn0g7W3XbntxWIQlrpSGZPve4jhWrSb6IDHKVhIpIonK5DIS
3FJ7K833NFVJebuaYvVYVfVNCtUjyYj+CUYEA6RafRTZ9Kw8bdyM+LLyks6msKYlKQb5LtYavGie
uo9GLB+F5zeQevGwJHFO0+8rIJXKKV4z5tQdC3WUORivXTLcal0D+aBSFmSQvHEdj3wgTX8XZIq2
ERvzo854wNSyiTcM5Tb79KgQHbObWX2iWGoRj1UTINTvepJgXoo+kMQKmnY8BOb/GJ1iQPjxJPEP
r/9+khD/Q5vOQph0029HiR9OEtK8oNZEZrGi8Tk8iDPGnL9IggbsTfUbzeDPgQS0ObSWyCrZxHxL
SPulgQST1p8HEoQacXwi/QO1JNKDH08SpVjxjYJ8sx9SX1wFSmU5fVOXbpWZla0OX5q4YcNbgOAV
yHeP59EXZBcsqQvW3ecIqC9LPeTvovYl17OJUEIrX5k10FrfaFZVz8O+Z/Sv+Wns5LF0Ghpm+bhy
yAXjYaA+lEn+Upe9HfvFMvSttdqI61E+lE249uM3OUCBTDikogAVaX0yzcR1phUXssRWyiQ/lCaS
jkoruH9KdEJAvlJQ7FE7QB8R6+IukTjp1158xMlFTHrOxCFYyggQR4z2GsJhsNg3oJTLqOlILlRp
TrbkdjheXC/lsAmWaSQ8dpM42LlX9oteJ5qVZpjDCcd5TP5mgvquwddp5iAZsvuIsemiV+IT4W1L
sfQPowpJ3RQgaxY28NHBSfP7EuCtzorGnyY+G8ltjNL24QQE47nysgtZmessBlKksi1VBAz3IsKm
zGfmE650QPV+cuXYN3NOthxF7zvQYginbYWHgEIIA7RP9udbvTFWfOFP9aRtatZng2+wYVN+W5Ed
DRAwDwV8Lmdzcsb/xz2OzeDne/xvr/9+j5N4IIo6CTtE/sjwQn64x5k74O1Hf63rJOz8NS1gz6rP
9BEGi5Sd2V35XRdCGIJE8iLQcDgpBrTfX7rH/8F4SQVhYUuZ4sdpM2vy87SgioYJNolg7PsMFuOY
zAfZWFqRLqKNLpUmIyCrlfb1yAPfn6JtQJTIkmKxs2a6bCAjweu6wo6QlC7kVKE7koiNKWL1Zcx6
HWemB4xWPxhxdNVD5RrQx0BDhNaEgBUbNmuNDnYRGxArd6pU7p9CMX02CgaMei9XG6mTrVVm+fmm
zwvCXBDhuj0SlmWWxQim0TMlMn0rEWb0tEXwRNz4e51ZliNnEaxGoLtEyD8XhrAvkKP4yOp6IqgW
vgbtZKbah5NR4FCYnv3ByI9hU7yACI7Z0A77KQFw5o6lAYijjg3vaiSewT5V8VKROYGeSU4VhWLs
NKk04+8VjrGqbzYkhsHANrRmU0acsTqqR5gRaRQLJz/hDOV7b0SWjOQ4Dpu2VzaS5TXLhiCBRcWT
eFH1abfKjHRfNWHj+KXGUX/y77pUfs45LdQ+PWcV+o8aZkgjah/G5P9xd2bLcRvbtv2hjX2R6BFx
4jxUofqGTZEixRcEW/RAom++/g5oW7JEO7yPX/3iCFkECbGAzFxrzTmm+lq0AS0PN+U4nZjEpxgJ
w4i2+BK6RC7rxUDg40TtOhkFRv/MifapazXbNi31tRo72lIFycThVEeT7Tr9qpSOttJLzlTm2B0R
7GZ8SM89NHBZRvaKkMmvfaBTlCqGpyesWGrQvYyW3EU9OTb/3IMCGzIII+x9RAEKk77bX00utBmY
/evk4g/X/7SI0MREjvZtbMFS8ssiwgPo4JQ0Df7zM/APVixCXIMsd0S++jcx2/eDwoyRnVccjh/Y
PuZb+RuTC8xSfzgoCERl/JBZYmZjMf91EWE3qrF7qP4xtO8JTVrU+UMYnBu8btk28M/GuK/IN6dn
ecD9OBgvPvFy8kXoRKofWTRWaDlaGgqO7onR863r1LrSyME0steMSqoFtOMQmREgwDQ3jfIY5zAu
+6M/nQMSp8SxC9caxX1hfNjVohgOVbLzr7PyvnxvE5pEC/cBFDY9gHX7Poxy19ygIsD+PJ7jEq83
o8BYXoR9KRL5PKJRoHkL4jYW9OERIi3KKwcqKeaHbliY73n+BaoZiKWnmWWqkNtZAsYsCD3BQI60
I2q+THZ0lECbJ1LAmg/LeNGKp0JcTKUlT+lLkeq4K6JVZZWbXn2fWPdSxh1p/YHdmObS5HRLBPyj
11/nYj9UB52WocbgmJYIXuMsPCj6GjYbX+arx1o7xw8saNMZm3v+QbejOZEpq4bn4dZ60+4K1asz
YlqWQ0QXBG10c+3w1StXWbXpMeGjuqsQ+PkweMriJNQns7/vJGeNpc0v4tkZH8gpAcaDUztWn7DO
+8LL1Se7mFHr/KbgNr0DLpqTRRgZv1GiYGwoLlF20vuFElsnzXgJFPQmI7UaKuTSU8pFpqFWQ5RH
KwoNzJ0Lf7bdhrZxLDMwucNVLZYjm0g5x89EIKUexHVjvoD3EOO1337poL3WGxaer6WvLybmNKsq
8ug3L4H1EuOgjGOJ1WJjptfC3TWA3pmFDPfJVXkYO8/Ek98026G68suzgSs1dMnXWgT1F/o7bBqi
t64RUMf+tkPICPHCi3nUjGSr7LrxVNU72e5ra+2iugv3gXUqobRQ807lY6YR82IcRLTx1T2cozR7
Fm+VfBTOszutIXIZgvchS9Ef9VWzVIgPVjZW7qGmhDaceH7r4QfqcZdXkr1rlFBYaTwQxIXmneRy
mV11r0Qz7okHH8zOA1ernoeeLBzj3N8YFT/85L7V9o2GsKAwq39syTZHEnBoIXXVFKAt/ttKjNzq
15X4T67/sRJDR5oH00hULMYrszbuh9qFRVVHV0zmK1Pkb8vt9xnyjFQywfUy3jG/Xff7cW4ePNO+
Z8tgPPR30avzWOuXETJ3rlsavnWOiMyk59Pmz6e5pqtkJEPfPUY68GTYqTMbJiBazUUUbjniY/AD
/a7VUtp3zVWfp9N1xzuAZrPplZ7e1QAaXmhk1WkF5wy0v8VrXdbZ16SjTPDrkNzD3qdnl9Ek61dj
J0Na8ppb5DNGXqhZfkgLqKAHO5LpsKOtlrbLntz6F83O+4vMwQwRn0W8QtgGhFmRD0QfBV0F6jgx
jdPWTkcso1Xi+8rpn3qQYIBH6Y8Aiu3cmD02f3mQoHHwSaz1J9f/eHxJ5qBUgShGAUEoOs/Pj8dX
/BsRA27o363Q3x9f8MA2mzsVwjylnHUOP6oREtltwYnHBJ9v8nz/rbhiXodPzy+3DqqXM4tqapgW
nE/VCLfctM04JqdwYrzVRsFHqpcnhzEHXg+L6EFJanG7EmJmUdtEy/jMj/CO1bvQbmAOIQhQgom+
PxkUq7CAyN62JcOfjogIYSmgC/MxBCww3vAiP9RxQxc4KV+NIbLXuo1OCYciKcDZUapyyxFqdnjO
Y6xXZRpoljfacyHlg4zxsZkTwSE1qU64AKtdXUxrpUerZJnFoe/a+w50SuNEO6sNjo3+quHSGEvV
s0vHv5WdaS6CGJLjMJQ7M00vIoKnkJMTsUClsaOaJNCSbIZFY6IR8qd9nfoMblOjWw+ifEhU/Dnx
CFQEh9RrqE7qoqzctT51JV5FLsMFKpapEjzqDTET0gR7gpBCusNtnNH0yKs4WYyKf6+ySat4FwHP
5+qG6DQQqzZ0vnZa2+MpIqC8YHNNiEwyXVLHAkC5VfKAL3QeBd7xZV/wTzFVaeTFSnJtqaV9vh5s
drGxx9djVZW19pUY2WsNA7b3wUgFmQLmMC9pDBMoGTHrIZvd8LoBhcgApKzEgIq1h5EHYZ4qs4Ux
ByxTicmFEVFdOQ3WJ7D8SUUMaOBP0BQZXRb6bVarSyuzGBMVdbVvLcBertTXRocatwBlkbbFZpia
Re8MXmiIVQwxrI5LtDAZzMpNTp/HRIQSY0Jtld0Qm4sx0h+H6IGJFY1RjkgtbhzIwHWT4dh8FkF6
6zYCWNpEimRsO73nJOWZwhJDlGnxQ8lh3Qxa6C9bw+xWbVLGK70RX5kxntSJ1ljoLqXPWaEnqIn5
pqIbe6WbB7CDGXt92Q1rh2+xbKuw98yyTPdWALDDapppGZq4eVo93lmpwblSwRsL0It0A4Q4NDkI
YsvbTW/0zVKXubsEZ52tAtA9PoPQ3s7TG1PRTG/sP7DCHYyofaDoBLlDh28/MszvXeMhzIvdP3UB
RpHKOjS7ZMicFOK/iUcYUH4+P/zh+h8LsEZnBxUawZvGHzlclGs0e1lrgX/N8q/vCzDeIhZZgUMI
YcfndpABTwNhr8Bg9K3++xuVHB2vTwvwt386fgC0M0AxTPGJVDOhgyu0huFJ4FfdssM+WcZkAA3a
Pi0ebJHskJ3ghgnzbWq85wH1QmTcSEAsjCHedV2DWM40phCUZd3WUgsUU4cEpUYlrK+F7C4dIRCT
nmzC0b+00r0paegsBxLa9RHJUk0U9OA6T4lDZq6i3MRYTgQxkfEwN4ArlJY6oMIFEheGncoyCQUU
KutcMcQ0JWtKo1/LhgrASakjgN4MRvk+jlw7DF/toKRsKLYOMrNc+DUkWee2JSM9RII1oM8F1DRG
LyMSc9euT0Ek134NMxysLDPgg4Lsvn2m0TJ6oSBKwZKdvUzKlwpxXYwlHwT3zJnirJVnKGtsc2Qy
j3RYx0LVP7v6cwQHLFDNoV6wznYrghXTdUcEHlbCfERCPFwaXX1VBKB7jRtSSda09HFaBI61zxQK
6mr62tfMj2rSTIavsh7Mna6OxiZl/jUU+WaS9ZI+UADAUGYXoyGuRdj5OkCJmpOm4amSBtWMAmrb
3qCD7WyjcB5DC6f1etVlxKdqKs36bJ8TLLXo6D71BYq1InJe8gGpbjOV71WeXAiYeq8yJQYlNCGz
ax5kQtppVYMZw30wwgDwcng3GHxaSEWGSiqRssiqbCd03TNBwMcxdRaUs45RHRPTworfykl111ph
X4a2ox2AICSVz7qTHmAzf21HfnhPMZszEZ5cb4xaz5fDYRptJrKx8WYqw10np1VfU+NrhLzYaXPU
OvW+Si0s9fE+jwU6AXsT2eXOD8xTGCU35AKvJzRIKu5e3yFVE6Xlczc0617PkCAj2CkNgYpn4JdR
k5MDD1F9rgy8bMU4vvTDWa91j+pPX0tDjb3WLGNPi6frQDMfCgTKlo2ogrWWVKoI12xybQW4m7pS
UzZaDna/SzWJ477duGOwr1rf3mRa8K4GLfE6NC10M70NlPRVT7h3xRl2qT63L+J3YtD1TTWFzQ2e
OpQD9UM7c4WC8VBVebmhP/tiEFReDYX/VEfJvWqQnl0mQbWJndICA0HTVLa3AsGnbbYFo02Am30s
14qIAXxqqAPisAC9p1OBDtLcV6O/RsxdbzqePy9PJTSZdmtxRFvZKNq3SlE6mwiADE0M95RNoJSx
Rg8DcGTmDGWBigNC0lhc6YHRgGOJXqZmukSkiqzdqrnTE/J22rFm5BONi0CRXKvABSZGgaTUe72i
9OXOllprPcY4hZsxLBZlyFSzM5RuYRGMmmG8FawMznVoFbfR6C5Ls1mXCqp6lGpRjkNXzzoenAz0
ZVP2pGoD8YtU9dFR0rMVBWsW7WtDU99yIzslRY8ulB05bm56DgL/1G0QXTPqQkpKMEjUyDNZ4K8a
mq76qYz+k+u/b4OgB4CNML74VvOqFtvQjzpE/behUcOCErCACczFzfdtEEusytQTVA21AYUR2+7v
DU2DAGU2LZdR5ber/sY2aH/uZ5JgYqPgJCsEUp3G1ObXMtodjTaMlcAlMURmTz1x83dj53aPkxoX
azMhcNOQLbEJZpwdAXTQ8ndKevm5hmCNjJ0qNKZl3+EzKITA/Jno5cIOS7mOrfGRVF8GhROMFQYN
6k0xRyzEvL0nqTjdVou0Cwe4bmFatQ0mNiOuyB5eMjM42JLYBtTvvudG7sNA/MuybnGkWEZOQH09
2p6uB/prMyToibGHk548LZVUWed+CaQjlfXGdKrYMzNTXU7IUzzFCIsdk4dm3RhEy/W1lfPg19a5
dNPgsTdBIQRWiIyOwAuTICqgsLNaZ3xEM8cMJSrFsgojbd+EYwI0vbIIhmgq0p/19M0aW/XV8Tuk
lGQfrhk6TDs7oQD46SG7/pN0l8+ieSgRhAZAIkXUP5t8PlWMjhtQnEbCPsrSpiVW8QMVJd7qXT55
ql1jQVNnnV91zEPj3Y3zU6WE0cks9ZLTzZAtFSowvyxWsnGwwWn3pJD0wHMc84oBVcgn0LP6awD6
GgMSTivoqPz1v+CbpeGXps2n90T/9LQ1VKGJlKgSi958zOP0SnIEW/QI1RZBml+VxuiyC1EiFCPA
4D6aXsnwI3wmV3Y+ssfFqGJd0uJiZ+fJKQ/bPZpZddmbYQd/tKv56MWHiplHSb55eWMHckFKj1Nb
W3a1S4TcOz5C38bMXoh6ZVO27AJ4AKh8pZ5lW/qIuEu+aWZ4dqxwq1lC80SkbCPTBB4RXvyyBgGU
IZirQvyJHBHATCuYldt82maZPa0Tv3vX8vbW6AwQ2KGFchIPANEpiPWLZuMWKHaZnmrLtm95sjXU
9/VV5aA61jRFXYkxPTL5Bj8UcNbJa3WtzS1ptTzKyVkFar7tBVQKWyE2MgYgz4TuENjDth+hsg5m
ui7bovMqZ2oXVhpxS+q5dOA9Za4IOExUl1jRoFq3faHhJ0qTU1qmT/zWVhoi0LwuT/TI3k2pRAS5
13ufs7onJ6pXzuoJ/wB/M/l92HhWpIXPOZlyEErSx7H1I36Morxpk5Ftiz655QZWsRK7Nx1S4uOI
PhhQfxCtRKHbHHiqtwRE9QZpl4/QzjojZb0Qbtmv25nCFqv52ehtQt0V/JY+0juGIugt7Fhi1p93
XN2IiddE0rOIq/BaKbT4oNWmdgOynVNOTvCuEqq5FzrxudOuTQlEqAwfy5YohmmgdWB23S4b5ugD
Sm+fjXQoBnthJML23JB0b9d3qUTHTPcUv4B30doKXRDlPnGZS1rDdJsEw8s0EXEuLYPzliNxfqoO
CFTH3k1Oe8OnVUGcZLFIlGz08I32+wzZJ/0ZDcGZMp0LpVlzHtiaFls2fHN3mRrxk0jDY9TX970/
xSC45i4C8XSAarWnQYug5E4tevOxudaJG1XhPmFDH8F3KWvFxdtBDi0vQaI/y9b64kqrPUs724Qu
ifFM8QLwr9ZpKJoTTSkbAlV2EqLMn01+L+ktjuz3YEDWaWSEMbRTctUPhbqo0h6orWoFnmNNw07P
JzLPu/FxtBg9ACb42pOwV1S4jhGTPLSQl/dJpu34KfbCTAJCaHsDD+GExDEU82E4SjlLtq6zUiRH
nbJE/2iZeeqlYc2TmL9OPcunCVKc3++y1PpuqTYNu4opmnVWJdoibLTOU/3yejbO1cqgebHf7fXS
kNvBt6JVmldPnGftkxpYW35h/VKtIuImignbdFmJRRIat2Zct8tR06elbE0czLFVMxIhACrqiPpR
E/BlfT+eipzIx1xyZOMMW+6IQv1ojSpZZHU/4SVAuyjc2D7bApxzntyPCi9eHBUXgqwYthtV5QWV
c0rs+k4r+pauUXKm20PCoQDao4DOTPH1WuQLLSrdKRamzUTcd+t25WsoPhNJ6eF3E6+Z1acenyMS
I7e6dNH4gAQPjGGbk07bJM6NKU2HzKMM/kCEylCN0TeqdvI1qfujEDhB8+ZRMcXFaVjlCxc1nclO
SBljFR4j8oemaz76OQVoPsN7jhrxqDaJ3AySgrSgabIxpfiw4ogtI5LNGuBbtOfwgPY45Oe1OYIj
BfLbwnLBO7chJV0Sss5k704LeQIS2NIfm53tRHgdC4ZWVnCTyCpbVY5ewlYM77S6u/MzQVSlUdgf
qYqE1uY47qYlsgBjEMuyd3ji8oweVM8AyzR4m6O2Pzh20ZAINb2oEZpv2s13id2lqywUIFkzH+CE
yceMBVJnt+MaQ6miZVQQZKShBl05edZTbvvlNmBodzMJldYXzjnEyErjQ35VKsyfrQlMhnEoJXme
uktyo+QiYn7i5YNwtX1Vs05THhjpa+SXnf2iuPm4Sd0g3SpkElqJPFR5fgv2Y6WPNRFKUsAPG3zd
a3OfEezoo7YK6odkQm1VEjTH6oa/y0K/iK1b7/jYWVBtd8xuhZ5x2B9D2H2yuaNPQlKJmT8lA2us
PokzeRfkEit3RktbA+sY6cg1C3WoF9bKUHJ15brFFmUpwmGN0N0gghjUiFc7Ca6VNngdo2SeeBbX
fowymvVko0XWhcwJ2rdFcIe0nORhXaXrgb0kayoe0NagZTFtfd18NAty25yZDO3oEPkDtUG1kr8g
8tUWZQncwojGingCRazyMn6K8rlObHnsqClPnYlyzg1oxGT2l5qKz3fLsx82FymKs+PimYjjr670
zzO+JFPKaDHq9U1j6G9+aD319kSY41C+FKVZbv41uj7rbZkYjN3jBt1XvjaSglUMFlW+iIYp36s5
HhS1NdK5D7vuQ3kw8uw6svo7HfB30gH6DImvYP9rFwHeCbfXozupmCEUQk0+9FMhrgM46L0x0Nvw
BW66oD/9K8mDqFdA83AQo+5DeKbhYSYGVNB2yZN8GXbAY/41qc6gdFpmHu2QrdrRxnAbWl8yLapx
pOAddCM/W6E+ubEGmqNDpJL9zENYBkGyibL0owF65FgtEZ6QpHZZo7AbKTKHJxXuXFtu0oQPR61h
OJjiwxRZuLKVbD7oDgx6Z1pTwUNZ2fyDx0uB4Z3+S/tBeHRAeI3Dom/AgFKqmI558gXbxGsDplWH
1B7M/Cin3bpOA0XGAnTSZuiMIU/BBcu8cYZRoabiws6l45VUhDpr7muUB/6yMIdqbTrRnTsE06ow
xpVvwJqYZlYWyRBg3gceL3BaBnZx2ioRoPP8omQZpi2xjzNxl8rgepDVteMjF67sILrIROctTtPS
k5iMj7ER5h697ye23yvWQW2ekj/DpkQXXkVPlh5RhZdjz9mB78soAfYU6Sgsl/p003TJl85pMXBW
SuyNUn9u+Sw8dVDT9b80f/AHF6PKMaSbRW/fmqUCKXtaYOPIDJA3Nr3db5RuIDSineioFAkuJowl
cfou7e5LZuhf+sx5q3v9YFTjCbPpb4fs//dLmEv9reR7RSqJ/ilsPv3xf7er29X/zFf8+Ir//fWP
XPDbN5zTdX75wypHbDXetO/VePtet2nzvbqcv/L/+pe/qX3uRklejyzq5hkn1tv7r73jWYcHGpma
e/YD0n/+qZr4k9Afipv/ev33olsgN8aWSEsbHsM3u/LvRTcqRYORtUrnF+Kx9pP/Wfs3Y2nmcsAa
XITQ8w19L7qZXdOMppOtafp/9Mvffy2/VW7/+QiC9+JPKjloEZ96z7/+091vvemfjItNNCSoGVz1
GFkqYD7OYq9Ff5w6DbHGaqofVTqxcH0xxbZ3mbamfUqpzdYYotdNdVIezBsbZrl/zIh3EM6Jvupd
NlDM7gG5NOhffBFTrsNrcLeFfnJEBgyNLq2S7gxT8nY4Nz0H6pC2mdNt3DpewxlYVlq3MlDk5u4+
DZ/y4mmudqC/8g4eYpcD8GsUntqP2HlpGUtZi0Y5xaBXYZIO+pVZ0cC8l+QoQ6Hyw5fZt5c8t5KO
NumGNHcxNc/2JYJAu/4Rz7BP+dLG7xxjFpPG8flCTvJUHRgqkV9AsxPMgbUg0nEQOw0uX3IMi23a
kbClX6LqJPJdZT5T+Xb8L9/9IkzSbnxwXxgaHqTzUAULzULgaS6TeyNfdis3ea8fk3duAe9P3S0Y
jsZSbEmqsBY1kzGfGOOS38xzZzw1S1+hsd18VPFdEm5N7bX6khKlmGImOtr5tjrEL814C9LTz49N
uamxaPiHsdjwodgbuSJ6LqF/u4qvG2KDl667FLdw/GRz5huq9Jgf/OiabCCOpu3AyXVDcLO9sIr7
Ir+tJ4RNC9ISywJh0rJNPKM7qcrW4SdrXjKsuqVDTYrl7YB656DtKn/F8IHQRQMDHaPQZalsSWTr
i3XPsLE5B++2XBG35AZf0wOdy9Fe4WHK7jPz2gq/kPjcVLe5eci6rZ2dNWEu6KzifMmjNfch4Fc4
szf0Wu9hzCe03xPSWK9gh3XDa1pupnZt2mslJ3kJweZrWa8g3efUavm+vuOnmceoWPN1ZbGuOk7R
N519k5snbdin4zGjpJW07FcILJIpoy07LUluXQymB1sMOu++s69d8xwZ97p5blKbxvTKabqXTIdU
ucqHKl2WtXqypApEgP1ZXcjxiZQPS2fgylnYP7vxoYPib21sjdS6O7Tw2GsIdQ4v8bB0/S9CW4/b
sr4wGalJUymJf6I9PGBy754nLKTjHAQQdyThdndGhhGFrHdfEZvahyBQxM3BkeWbkStLJ56+VuaD
nPIXVyFhvFnnLkJdy8vcmBAnoox0rxqSs5J5HOVA2OB4imBbDjSdoAFPe0N5ScwtSSrJVtOX7cZq
H4AhXU/ZVXlVp55I3uzw4kI8cZpLN+2d7IaY4Sm8BvEvGEU3V9TICx5kN8fFB1x5IALhydxGK3Z5
bRmKhUbxfB9Vh4yP1V2Zp+4mQE78EKofI6OPbIdKi/pCIQL+refRDmO4yXwxKNEJnFSt/GNFVjML
8ZtghNUfWodLC/cvusMWiKBfN6o/uf7HRoVZnuQ1dCrshSq93p+6w2hRDL4ZXT8SOJFZ/d4dJt9a
Z9OgA8rNzBLZ79uUObNsTdgaPwarf2ObItzo0zbFjdOcnqe0to3mVswalp+2KT0dlXHS2UCCZEcj
wVombCK+xNzlXoWzF3aOEzayG2tqNlovwbyihyc3Tq+7e1wenFenQlkOJY+VCEpU2bMwwACBU0qD
h23WKzLdoYHHTGzRqzYtIzLZlCxIl1qgN96glq9tYp8Y9jDHIocsFMkhVcQWONuxT9ODk9O/S8qR
w7tYp7GyJcvY9/RW3Tu0RXDHP1dKtaoo/6iM90mMtGQIjACcRw2PtVHeIqPzV35eXAmtaddFSXad
X6r7ICwe9Cnd+o5ybbhvqklyWsbLC192F9HV8+zI3OaT4yJhcAkv6SFFkx2w4AV/QTPP9LVBty9r
gTN3Tdest6MAxpJyZcUgMsxGXHLnFvpztYosY910BtFrGT73CzTCuXfVQtRBJW/mPorf1vKKNM2X
TeiQoTcWX2QwvWRV8DpNUOFKI14Lp1oPWb3XiGha2grJyfHQPqaFU0H+dvxlF0bcpGad6yrf2cG0
ScPpTqrKXvbGZYyTwesU0JdV1y5T3J8ytO/sPHK8b+/BP/JkyptFr91ChkBd4fDc/8ULb+Jd+fWF
n8k8n67/8cJDItTmt13MfjicRz+98PwVUgzIXST1YFNhVPN9HER4BxlkBESazH1msurvrzxkHsQL
PxaQv5lOZvCdPnXof7517bMqokA1kRqlEp4w3nnYv93g3lD3AoFC9ITWN26Xc+BzkD5W4xrzTM9r
FGzMx8JmFp/ME1PC1unQP/RmfRhp4lGoQr1ZinlALg6S1nPz7jP0drIdhND6KmrOjnFqJYoIJsyH
kIMaxGDh8V06XpWYg9pHoe4CidqX9v/S0nattk3kBR/MwnjwjeaIU1rCR020e93fgRUzp0N6nSX7
PNzY8qqtzpSoMjzuoIu6mELSvS9OoFlh74BCXTu8DegwwTQxBGclGzG5PE70FGvQgmyIqELw4AXl
1WT7OwZX9xFCActdRtNNVW+C8N18IQRRo/gerFcRVDukW2US73ztMlUPJQ3gYqNHNxmICU7T7VcA
DnzGZ2zvhpvvSdsdUYfnyYG8HWAYl0BFGLcsd0LfADEZFK88pdOXpiTxe1ne5CVHWtQVdN8Wyi2n
enNaFHDGDLKS9hMH4TUCeZHRSvLA/0dgtn0v2Y/FKhqvOQAryXDMxmGRHqZzixqVNM1Av5WkMvUL
Qk5MKKao7cDhxygi6nr8EHMOy6vv3qpvhDFCOaiNV6TiwXAh9AHYkcE5sFQOiYJPZz57MCKvyJl/
q+CmkIykrxXVw2buv2fWPZZAGtDuCrZud1Px1QuTPwn8O+3DDCxSwTj7p4E8+SUG8HEOBVg2928G
lt7J66WHpJBgCCT9+jNoxVRMl6zE+5/OoNVx23NGuo0SihSy2LRFywSQRm/zUNyV12GH1K0SxBxT
rdQq3ZtDVdOTJHU5dR7+qYscha4FuAfrnYugdXbX/fUiNxexP5t4/uT6nxc5nLyMrRmnz+XyL4uc
ZmD0JfqQYCTE4L8vcgaHF8J/kWRpCFDVn7W3qMIM0hxJyv2P2fdvmXhQ635a5OZbnwt9gNNz6+Hz
uabXWzccaiVm/DGckhCADf3AZDG1lrrSIwQpOjYJRub7KuXB7OJ16LbY0vJ3K1Ru2Vo95LE9JBCq
FcB6ODRiu1nWpbkSGdRjgULsSmBCE/1VpTq7Sv2SA+vJrJ09qFcWR4BFrdB5RVomHkvM62+KZKSQ
Con8KWnEDSP2fm3kdP6c1C68SOIlMQlTRHUSlZ5VV4c+h+RCnxDS4k0+yIM0Ig/jBlqirD8E6EW1
wjmF2WXW3UTKSdjpJsnGjctLSbTfqmt76zUvouCI4Ved1gVCJF0hhtHS9u6g3qSpezbd8QxuYV0X
4BjL6NQ1Lj4VS+fNtjHVGY/CxQZtI5xJWHgyE/Fpn5A6CZurgmsgbahMctpqHSm3TrqOg3HnuNEd
3WCv1I1VHkeHMsp3RVN4dVV7lWwfwjJfM2QimJz6fbb1tmiWcHJelWFpMUfK7ntuNhzVR1c1V4oI
NiXqtarql64jj7pVMzGr3l2AtBlkChn3ADiK+euPFb1iPZH7TlgeABeYPNl1yQykU/Fzcm3XR1tZ
v4sIvkDTH7sBW3Y2foxsyEtriJ4T7Nhxkq9HDMcjWZZtBbQEVosanw1a3FOzJ/oVXw7+G+u5l/62
RP24KwRBMF02A0fsFk6NHZ7RFsD3H29Vwz/pyvBWp+OizpT6H1tbcZ5gIkNaGYHacAn/WxMQ69+v
q9CfXP/TKmTznSnZZmEPc9ifVqFvBpbfmoP4DTng/XTUggSAZ4BFyMZZwqr3vbqC5GryP1QiHXHY
z8Xa36mu5lPkL0ctbh3drY2HhdujbvskhpjM3q/o36cnK8oGAXgIaYZIq6VW2sZGzXy5MdRcbs1O
H+pllRAMnvixMeJBUa1tS5TRYyktiWi+c8dFY8KMbvOaWX02hPZBjWsWITOM+b4Te7WuK17e+Phj
Wj9mZ8wRdGa2FMeqKl0A80EPMKxPpQWu2bTzRd057mOq1pBwKsShqOUDVV11hSpPpRE55qIyWeES
i2zScuKm0ilqNwBgbhOmIotCKbG5DYFcGWXwahdjuClE+qLbNbPwodpIWG0DvhC486p+DFo1fMhj
fabBuA0kx6JjucyIsLB7FezXGFQLJAaEcghk7UmYtFt9Ct5bk9VZNgI3HpbRIzWWQDwSF0zYhmSt
mFjhitq+g0X9yN/72yhTEDTaykrREDNAXXuoS/XgZMp9gH90AxBoJm4dUQPDbZ38dQ61rOxppsZ2
sStGZZ7zEzGixceAs6c1yGPbIncKkgByUFK0O0arAMiGG0f4X2tYM6w0lMMVtBVgVHsk5+VCZfHy
8xAzIr9V2qQ2uhsrO6gDMmQMlrJp9oY+nMOpuXVH5046OfgUgT1AU+NDUyHqzW3G6YwnIVXOIsLQ
hHWpdegE41llaFiDtRTmkCHxK9bjLEw0BBOXShLRWE3dW1XHQegxejeX9ax/TDClPqgoKD0MS6hM
Bq28lBHj2z4c66WMdGel5/UjoODrweAQr3bGsLJzLVnKQOrYwg1/FZZVtGGQlXpdiei3NAZDLMYJ
3mRdlBdqF+OIE71SvL6lm7Fo3GpaZrIOHq1KCT/SonNSz9bGRjKYhocX+nLXy5jPtdISiWnQb7pX
mcZxiCbATVVnW8mJYHG6DzvJxPXB7+3wkbD56S3IRcjmGIZfTTfCehVo3UPYl8bZ4dn/SB1FwuKs
ejz45P7NiRDjW96GFgKdSU+jf2y9i/6QFYgSh/KT0nVe8/6q3nU1tPK/HgX/cP33RRj5Iyulrdv4
qhDvz/DJ7/JH/oqzl244zBYhdAhK0d8XYQdR3299r186XGTtMdjB522i2/9WJP+NNVgz5zX252y8
+V/OhAj3GT4x0xbc3s8drsC0m7wY3OmoB8X/5+48etzI0iz6Vwaz7iiEN4vZhKEnk+nNJpBO4b2P
Xz8nJEiVShWqoa1WjUYWJVLJeO8z9577JYo6w7HaiQ1t27sNQLhGMM7ylLBpHJtpwORXJ4+CkuKR
GRWtOeaTrHqwpMnCqwdYzFakTG4ZaY9Z4jNdRuet++Z1xPK3g6JFUFIH4SQNHSucBdtMXmSrJ8a2
Mt9ra4Kvom7DOTshqHZKTd8oY7ARJpCDhYB8gnWwf+oKqHxAEH1d6Wg3tQc1GdxCClmWFLRIAkJL
EZWPPM7yoWmyTS6QLom8V2rQFAdbifyJIR58G0ohX/7mWSGwshfxXxOZp03qVkNi1w2C67f0gUlZ
HBpVvRWtaiVa4apu8xVF/bvV+hzywTpFJ96io5KKwBPDbisavZdCU2zz1ksbYSVr5qaTwregghWV
SKu6Ohlw4RoL7L+RPFFesQazFaZqZRvGrunnb2livoag7UNfv4/74qqpumblV7ojZw3t8rbQldtc
OcFy8SJLgi9nkibcKK9+bTw0rBTavCG5c9H9BzV1qTwcc7QOLW2wDK5DWJxxvJGuTd14JP9Qba4q
eF/KdNFDc4v9Zh8VPdIOYyvq01kW80s/q9+mnF6SybxfKfu+BDKBazmt8MB1wmEI61WQJ94oTAR/
QxNMUNNoxsbM9ZtgNi+qJnS1QSf6KtnNzehpDAbSqNDtCJ9WGVE449zzZlm/iALN4aDcWXF004sR
B9bkyu3kVYGKpCV9aazwnbw/8kc2fj17VcWKZ1ZVb1TSh5aIlTLybUSdFOF9/To11bYhKtWgsNfZ
5heVeGsJ+paCxLNYS3MKOAq9QMDcRSLCoAxwbc1vzJr3AtAjIzBYQCk2Hiqn7uqjkgge3y4nL9I9
Gh+aemXVNMOmh7Qpt5DscmVTdxEgkuCUDOjl9Wo7C/j+6JQ6sqvmQfFGQyHP8U7BD6LKxr4ZEsdA
K1Us3orM2ip80Ztu8kRrXmMUXQfCS494f7asyxoDQTvX1wNaxKqHR1I/SBqpXBMX3ShtygT92xC5
XTuukf9j9aLxYvtSswlTAiR+krhJyXBp09A1IyHIPJ2Wo9O03mYKSrCWEV6McOSqiST0P3YWsOwM
8F0RFsVoksL3Xy8AvFmfL4BfX//9ApCkvyRGqejrZYnsk5+qcEITlhUDG4YFSL40/N8vAAOUEML0
RYfIf/J1gvC9CtfR0y+mMgSLXxcgvzULkLVfBPB8ajxlX89/CvuFd/TxBugVsjuDpO2OcPPSK1Pg
qwxWcBdK8g3KV54niZBuZvsnbageM2l4kJiKtl2qXjaC2GI1kp9oFtjmSkvwBtKsOADV0TZjv/KD
LrnU5dY/RTrfsFJUg7Xqp/JjJbboBQdqn0lcDhfkWUPCdFUrUQcBcUTwacwgTAMxRKVrLfhSf+6v
U3r126TUwL9GpnjmwCJnYSKHeFL04hiJxH6KRH7aeQpuVsr98dos5fQSKa22F/okuy2obR+GIpRq
cKboWmt0pY3XdZH2XAiBcV7Kwhr6KJxUoY3EFcGqDHMFYVOb0+2ICouu118nhoGwAMgDtptzQhZb
M+ej20jWjaprV30qvgUFW1LJ8PnX8cFlCgJ1cVVetQWS3wT7VZAPZyXLGG4mpG52lkj1yDATCNuq
7IsKQZV2EJuWsswn52GQQywGo2ITJrDHgHWh6vEu7llGa1F60sYI0GX3Gunjugv6NZaJUxUjvBUx
vcVxu5368WapyqNC8yj8b63RMmw/BmWSKhp2KfienGtpQzirbvaXgoDPOVPVCwIZ1wWXOZEWbFEL
6moNjbTOoj2qBOuti9iv4LcbkJo7lgQBUxIvTb1cF5MuEGZrraS0uUWRVNKB8WVA/xIhfEuR3vkn
HZ6TDcV+FSfRNvf5KFQ9WIjEm0zM9q0snbJA3SLxvLam+Bhl5imYpcHOjPQ+sKaHWLc2uUwNnPtw
SmR28BOwOAXZaDE1e6kstino3EobRacDvkn/ctPnwqaFM2snyvSaKioqzPFOU8YNSmovaNRrszCu
0JGdg7i7x/6FvTv2ITUKEuf6mN3QxQLpsKILo9Bw/Ib5AprHRMcvZ3EkZmAU8yd2eXsrwl0gGvtB
RSZn5a9C3uykmnlaXpIfgqD1LEQhKZeKxcMwF4c+H+71aj5rVfmFrmZyJgRKnrg0YHOSQLOWMaWZ
yhjbrTSMMOeC4J4g3aMSj+Mq603YtV1ABllZ3aMtXLiznf6iEvjh6ZGP+lgU2ZyNQOWKulXJPZ5y
kKYYLKU5jI+a1nSH0cBVLA7KVZDAP0kJuV+Xcnk1YpLeKrjI7+JcN1ZRRRbnLM7ZepK5t/O8VHci
wzQGPGwVEGkPjtxKBfqFkr8wCSz+fqN9EfswI8doRAMAXWyH0FPbxYY/73M0rNeh6XcHi8i1lz/1
5llWZazXEVcx/oHx+O83D3MipigfW49/eP2PmwfRFn0HHBJsyzDsP7QeEj/iYsFEsyjAMNP8ffOw
T/u3EAy2b/QLcORYk/3m/GfpLT72Hp/euvLJgIx3dUzzamJOSmKWOitrkQ1ye67Lp0EcziUSVEUj
KVS8+0rF6fsjgx8gy3bYubTmMYKV8U2b+8uBYUozeySiwu2umfAKx0nM7Zo9dMZhvOjF1Li8LzJM
wuamCHcFlVN9LQ+7cAlfoJF4ZARadhtf32NTSYwHViXYGQu/Z5DqdMU+Fy66/mkAiaSusOMTPu3E
vYz34iYYj7RJqb+boZsI+gXjAFsmrStxxAOGZBw6DdCC+bmsS9cSopfKf/IBPKXjKmf8mpRLIqqN
oj0B8yDyVmq03SiK3WCLY7V7Ji+8NYh3DtbKF008WojdJlsTzrGxpwJfzADjDB3SYvDr9lfdVF0K
pF4Ll43m5NS5sgk1ASomlFsGMO18O/RrcExphovmrD9UwoVB3EbuSuJTr6/wSQnFF5gDpbTlY8wK
UdZa46rlLjUmB7V9OuDG1J+q9qHT3rThuUX3PW+i5KD7PpNwOxssV4beMPLLmNlUkpzEL8znT8Ap
hsJBLLcWzRzDqJ1ghE8hN7cvbILshNrMJr9MP8/+qSZpo7sCfglRHnubaW5SbQWOeUYdjLoi2+E4
J4kXjwbQsMoWD3x6dhfLzH9xP9tI0v/gs2RBBvBYY4804BD9axXLgp5a8NNZ8vn1P84SSlX+aInq
WDTYXrG2+j7GoMBldk10KSQBTJScCj+q2IVtSaTh8qB/Cz39OEuGvom5mZ9+Bd/ovzVLXgr0z2fJ
x7e+lNIfq9i40yRrxi9E24+rWjDfrKPIl18QGYkaF+lBNBzWWNw9Tb6dtEutItu0vWVnk6mxYyiB
pwZPepN8CQLjNONhJi4nOzH08yxmmv5wkULJNwJXqjYmzyffv6lbydneR21fNLZUZbdNHtJ60zUz
iVT1ymb68SSEB6kLr+UEfC3+5Th4FeRkX86s2PSQcArenZ5u0ZsfyJ5gjdaSt9d0W6AokBfRpuGR
hznQy/6enE2bI0gbz+NNcpJJ02GjI/s7k4kkrXq7ToNjROLHSJxNcBNmb4jX7W6bIL+ZGUsO6WUc
6/ZgcnjF265ZCptzjI4SLcM44QcsACmsAt03HMxpdmfejnhYaz6Srt9N+WOD3cqe4UkNqkfoPUWy
1LQ2NrPIWg/B2iBgI3xOSegLsas7QbPVaM81lv+idYybQy0e2c31CTa9fQRwpkNISvHWHkTzWYWZ
yXxZGynK2eB5isZW7YqiwYigrZluhL1KL9H/hXTMTIOy2zl5T9LHav4SlQSWBhin7mflPJDBaJBn
fVkr1HJuyUmAbnPAgwUjuAMSkTabBlZeqoMHEG5MyNeaQLpPd6925XWUMC/BDrmq2TLO8RvCI7Hw
QnljqTuJg//PPVLYzBDrp5FbszzinBj/NhmVlwian4+UX17/4UgxQNjxp8O3JVWQR/bjkUKuAk58
GuZv6LXvjTGLqwVbZS4oFCRBS3zX98aYH9Eps+4SDST1i2Dwd0aj/4DEBtLJoYLineRUVnM/Hyl5
WUukhQfCQSi35ci4a6um6wGbbD6eTCdfq1yP7GtFj6+p7pXmpjnVxSVhJ+kIGrfaRNPG0o9qgIdP
dOgWybQvoBuwlGBVjuoaCiDBFoUnLIoVR8PX1xyLANqgXbLzAW8Bw7GQn9JuM5qXFbgnea/nHkRE
TOjLXhg9DEdPT6ACZ4SiFYyncke5L259kexA4gOopgJCwKLr2rjBY0LGABkyvnBgmzSxUY+zC0BK
8CNwk74EpCCoAynzx/Ia6XinOeYbxEVZdRHnVu8+635RJb8Ua1T03BkuVUsfPQPEnpv10B/YZeSv
OAgrHysLKMbbMH6uCyLJlF3uy7Z4h/SHSr/EbrIySbVvzyFFEFuk1seidSxFV7/V3uA71ieU/kNx
lJ+IO+ljewSkaxNPbRANfFiM9NPR8FdZtSd9JYp3wigeTCTO4pZV42WcvYXqqkrHdW/eS/XSx/pP
9dDsoiAGDPnanUcJR2R8AM3bp26d2YA8q7Uw02e7VXpVaF8K9c1svMldAnOKzaCgwOqytdpya7zN
6N9NDpFgzxkvja7mZI9UIQKW0zabbrgfjwFw0Fq/DVIWhrmYPhlDLHuZqfbYG5tHkVtHJfDPSt9k
xToy8RS0g6ld9hVSq6cOw02zCb1KuFygWNLNVH+xFmYeFmv6yuSciNSbQowiwUIJpLrYlZzYkq9H
vm/ApEbGvDny9T/5qOK8wG2owramCPovR5Up/3pUfXr9h6MKs8y3UEBqK/7kDyeVxdJI+0Z4+rqp
+fukosL5Sqak+hE/n1QGZxSqapntH5PB3zqpjF8bKQnPzvdPTk3180klyuXgd20ZHAXo0gRijKLL
JL2ZXphZMJphP0osXsU0IyREELEcLPlkK1WcIcIG/EDs0S3lomFbauyNKVkQ5fX4Xu4GxVViLxjc
4AsxIhW7kyZfdWjg4MduSv22GcSTWgZbkboJF/9i8HPo/dPBEWSEzRFcO68QTkh1AJUaFR1Z7I6D
Hd0AySmQ/t9v2MEyuO48+Z7I9Rk/taBVLIWChyC+FlQ0fo1E4Q9TNsMg3DQEhxCFqqKqXs1YZHgc
Mcg+osKUBqyiBn+5Aiejc9rKdDTzBQvvGEJRWzXifOj0U8q8zWLDkyiBQ1zPMHiDIXpxtfMnVHUG
3iCLwoAwHtq8yk6B81QetIIgewysW7F2846Spw4OYCsd5SXQvNC89ls3U0hCwben2DmYPATRO0Ay
EVDgpvJm1Y6fkuyCbFG7p2pS6x1KaXM7UB96zGMcjp4Ad/x7MhxM+ZV1VCtdUHWI/Le1+Nz05I3R
Bz0qHh6eNQEd4WbeDaXhUrptxJUW3huoM9kzEdwz6I/9i9muwIQ4yWWW7SNxVyxGHBe3aKmueQuG
iF8eSTTELXFTRS94eLFe2r5cHIiummZzSWwmx7Xk046653c3CR4OC4YwZqfZXAUSAUqDFyRebzq9
4IXhESfRELoiCgOc/nZqRKtR3gaoLoDxSPuW/lmSWlJRDxZpj+XSejeqzcc3x92S7NplnIxrf14R
MZSQf1C7dmXhun3q0EqW68jfjLorDBcz5zn3iGwxucTL1e+lQMWY4xjom57aCmQkVmi7nHvbgAZ5
LwpMlfFaIY9cAxuwTe69vYHbRvGsyh4usDVazwlZwOaYH7viyATBFzDFK6tsXGnR7GqdsE7oA2Im
kmgiTCjUf+65ytmFNInUZ1wYZDz/+7mqGL+UgL+8/se5yhgKBwdWwx9H5I+DFTMiwDAcimgzoQdR
Hf59sBqAzEULcfrP7g9U4qBUKf9ERlgLs/d3jlUUUr/2lB8+ODaVn49VYYwEI6rq+FhmxkVYMG1l
XNMpDDj8WHvoNevUqLjI/R73Vx0CLPNFCefY5GhDuk90irEZne5LtWoeQw1D44Q7RB0XGIkAH8FR
ZM+oXcPa5vnKN/axutHSC+oI+mVXhgOdYlMm/XDrsy4tCWdNSB4wtFs5XUcdyUEi4mzRWRIBsaKF
T2MJ3EZXD0J2G0XPvnUxdescfTVpQ1X4lKo3HXPgZBIuFllzIIWrUTCdAVFUj/thbDiESpJYtE1t
3Gu5bvtms6r6YSv7R/jDm5S8kTxcNdJqNi6RHXkBYyJ1LnF0WW7GlkieYWGG29h6IkSQajd0CZjb
4Ox0QOC5JveQol+pVcMzy2dmaizlTwPLlTkW1+g4eygTBRGK2aVfXfX6XTlLNpl2JalIw41WvAnJ
Liacz4T9+sBK2a83Rv5F4QTZ9+2LP97Iydoa78JqF5NJWRNBBd1OeQ4lZwSGLKDCrF3we+0Xzpcu
8JSGdJUj6XJQZeOrLnKx6we5iV+Mgowlw+SEE0V4dNbUlTxd+mxYzf7KClhK2Olrqx8thmzGlh1/
xJq/dYjavjal1gnxrvSGG/ItaZH5GG49uFPgyfzjMqASVjS2vZtUD+Kwjr/o5eXon01iDcenPiMm
NxWu5hpVpm5zMbhWdaATxcwDBgNFeNavpvklLmmXdRylTmdeluWjKm4ZI4SZaCNIi8dr1Q9YeNip
ekqZdg4mYBVM+X4Vku5NgvY712qWwnkY8r1gaE6Y3lndRaFti/6EWHeD4iBtntoay88GUgD5ckaE
AmzNjs4Kt711EApOTDR05RU/FnC4asFKXORY78K8M/TTAE0GGnpo4Xhltz0QLYJ0qzrq2DnLYIXv
UJhutfpM7iV02bek9vT8geEkHngmLhWH9DLBoBDB6BPoqASojIOscQbkVh3A35oipYrJiZOR/07v
84xRP7kK5i89FtTHqj/p2blmmNz4MHLiOn6gKkq8xmoOo38hMl8Np5w9YX2jEh9qy2V5FWMmkPyC
JyHBMKtSfefd9ci81i9YdW1N/6Hy1f3E5HQvxa7y2JR3RYZ/dGfeNvKmV05ZTK4Gmrx1NN/9uTcE
1nBDIXtC5DBApP7vNwRYt18q78+v/3FDSH+pi0yVDvwfjOx4ESFHqz/Cef++ISiGKQYwLX7WsMp/
scHAbP/tgqCU/50ZwT+4hX7+5Fx9H8eOdZKYVsGVdEgFOSc2BT1OJZM/D09NVzUYGkYmrvs2WsMx
sMVl7+d3waWV6xkgECxownyRivWL1fdXBNx+icbskITBnTwbd5E035vWdCN03alvd35fP3XlcBz4
Fnf0k2EWMGUo7xP+GjALxZUalpfiImvsouQojYRRGc2cbKeW6I2Zfjkrtr45HeSayjSPhrcgSTYt
UVftkFwuS/hlSJGPq1Gf3vBk7pGMeUWhHxJtfFVT62jq/k6atddycTUi3m8azppQQT4EqunKN+M9
ep/jGGLXJiGxSUuiKNvtmOR7cRLi27bzN1MloDDNiA0dmkOKXN2OwpRuWJ3v0GdmW9bEs90JnNpq
hUeg1HKmoEnvtiqqAnUOH4ik4YzI9fSGsNVHJAWbNhxtqT8b+I/n5m6GwrIbA3+4nU3SJHNRs2wV
ucAjli1nCpVznzB0QQ+LQXgSN1i5kdkm1gE0PdkfSj1hLy95ziucnf6IQMmYQaFBvKrn8hAqrXlW
2+C6kvJ1kUPcmSSck9ZBDOsdnqF1tPyH3HBlgHVfaiGTZ6pJ9RwGZz2HSsXUJB8Me85Yww9kb8oC
vFzcPUJhHcJg4tSHap7gF40VmizdaK7jSGWmXE5bFJ0KM5mYTxFJXLZqCg/cZ3uS4IdoGEXoxkmu
d7J5VAoTtsngpDRMQ6Ei6p3xV0dXampcKGW9HQEKKNK4IXnyxoTWHQIhmGJzFwfihd+H29x4Nqbu
0lSavdwLZzE+hl3ihMZCIS+Cu8xUNnl2MclC4PkStzvNbUWcsXJfa/JqTMJTnkyroMqfgrkAONt1
yCmqUn5oVIZa1IE2ESeECcu2XDNAnqZ+N4b9is5qH8TpvinCU221+Cwwu6mVdSlmw6ap7oK8fDfm
+ipWiKiUxm6vJRzr83ABH2QLbGmdFOBz+7B9UeJylwj5dgjTRzqFba+n113tb/5jKUB7zakxDhOd
XWy1W2tsN9ZcHdsetUibJo6gphtFr1ZKkKxmVGHLer8ieSMYDmDN8JmE/H1bOZodJpqv+iDdYMdd
+T0rQlO9+VMPf85mC2CoAjYEHCf/598Pf3KDfj78/+H1Pw5/egDAeibypGVA/JM5XP7LwLagMOdh
xvJ57kJAEaKqxV21zGr+ng/j40ZQRSfD/ywDmd84+38ZDxu4uEguWILbsJFZS4Py8einqDAaq46j
Y+GbuZuYaHxEs2deuKD14Wpp+9Rg4Ev68fMsTkQHBNpjTiuEUC8wGUzKgKat2fcmqV70rVAehyJg
IBywSCmHwvnwz3z+tlX/n7yDGB3lbfN///sNZPpp285tKKFD/poGtfhIPr5fljE42FM/OMZalx0B
kJJuyomCFtWKcCBoTLhxR1qUwmpF1c5cxzfla1HuSWRK9doBDbrWtFGwp5RpSV0t42+4IXZYAbif
WTK3I+yGIGYUo5iAfYeRfgUVGeJcg9QRzF6ZG/IBUEQfoYi2mK58JJUZk93ef5EDbJVDYDnNUlYG
sXAeoular7nG6k4L2IBnxkoqsHOEjNcZYUzsgjuSEWt/eO+A/bqNocFDqkV1Z6YayQVGyRCi78mH
SFhkZy1wiDRhJBQkVrwC0tZdxg2lqw+SmZrWktn85AdhQhnU51LpKgsLsoUDOpsTQ5iYJKZYjpPn
chpeGnF6iSYfMkdH5GyjM98QNeBjDGuVsT6A676aYG7LofROsTTZsayQ0zzKWFe6qFj7vXiqfWUl
12a4mqPY81P9VE7ZcxG9I+sF+7hIEySCj2F1EnY15Ua9MQPqY1NL2uWOcsRQwABcEonX6E9Bj+cz
NaSrCbh6UabNyiBz0s3L/rqR9MdmDl6TxrjWrBEBFuz2RlVaz9TbdCuUXYeYuj+POj6RPmcG0wS3
hYlLD0CLbwE262Xtrc4AgSAGJIFpoSrPyEr2Rq+tCz18ifTiapYV5mdf4cx1Hg/2JPm+GxUoeFsN
1phINp4dQZsmfrqttqZcx/tmMXVYQ3pv4vJAPXaVS9OpwP0h6EzYy/TY4QrxExXf6mIUsRbLiJlM
hHNjIukm0ujhjdAjlv6qxmliwusJSNQSghAvr4TMGTuKmSQq3J1h3EAv33VWfVMAwQPmpx4VbrV1
Ivi1o+XldtLVciXF3U1dkjkhpO0mFy3UDSQs1OozA0HQKAD3upneDAYnFmczM3doIjEtRvzzdLXl
kk/lE9ZNvHCvVUxHW3+ny9X7LBgvvhY9VMEwABmYoc4kj+mkxVdxkbAlTnS/A6Y4w1xh/YYr0Bdv
ws5sNwUBza5o1CZZDdPe1430mPiQOftO586RYhNmNbnCRT8ysrVyLxql9ioAxjXueV97LUwYIaaN
6WNZl7SVnqQEVQ21dJzpUtdhFapfarMfKYBMms+Cb/pa9Mfp4j+ovjK96LUYG1Kur0RJsFwlGA+w
VwEh+vhXRr7+GKUIS9b6HTrIhtxmMt0acrGqxWdjVIb+x2owdCQSMmk2iwwDEcZi6viXhSl4k0/T
sn94/Y/rEIMwSguMKlw63/gIP6Zl6l8amiwuYWAICzn772mZ/hfDMuRakvzVZPLxQtT+WkAMKLl+
6I9/40KUf4F68dYtSYHZsmxELCyEP98w/WQaud5V+lHkhnGYpxGylltPosS4NyLrc3Gahh5Pksel
ztRiORDykYq+yzjy63CXBeD049D0SqsD3j4ZzIb0wDOZPM9iBDa20nx4sKigWNWUTjgjoCcDKHHx
LiEBUC6SXMzXwajljqbdTrkqAPopLC9XOhLoeXj7rgl2ZsXcqWl18Uqh93LkWpnWvGO3DPy9ppfD
GvjnvlXUo7+kYapR8ajrILxqHelZ1mMoDglA5aBMY7cQkhhI5hKRLCFE7dEmO4EgXWRkAmsZU/DE
hO+da+gli7K9iEQcedlNpGcYxQRCiJc14qMSndOc6YkIvwltFqyYVLe2UrAdrXPfDKtqRAmCnWNC
Q+o3+SkuhL3AWAvnNCJWzuT4RQ0PCpNAsYR5Aj+U/UOivdSkevec771QOcSWOmXPGqA7ZzoSCyrg
at708rTOg+u5foOCiBBX7gB/1Q8VDUWmMvFX0psgYyOLzKxEk52ZrCVhSTS8xbHtUL3GjNjhCITi
xgoSZxxTNw9Mrw5giNfpWhyYGKoLmuuY81G5Eu2qrp/VhlO9ANcknHXhSy2RsyTu6OZZeSqUUGhG
2mibVPvYXKEC4EO113IFwgFd+LETuA+TDLFXHoGVJiqFPrGIddKn22thMiVHqbrb2hxvkdIQ4NOb
667PTa8XWCPP87TtMtJNuwgKRbMag+GN7s7jd0FGhrIuBPWmDRTfHfPpMmrEL1qcrDtwvI5Vj1ik
e88vw0tQGIe0w+eTxtnj0NxF7cx6QDum9EfbJGF9r8j5gzBP3G8FaGPqg0tp1K7JjJjtpg4e1La8
MPzax6lS3CdCzDW/5ENFVXIeZA22PLZ8CqaxkN45BYxVOvjIbbXxrhP0FWrrkzglcGo0n5sYSLon
t3T3CVSHQT+NWnebBAX9K7ivYEwPnTpfiVGxy7ni3CDJazeMywEmV7dKRnGjRMKhVeu1nqk40EXG
peMmi+ZdGQ2tzW6TJE3Fpm4kgGXqnsQmo2CKgH2GpK6EFhTwQgJX1D3mRUmz1ITavRb5tP8NVkyQ
vccprF70OfGh7uU7jak0dHd3lPjiIIbcT0Alk8i/m/QrRehSEPqINK38SjXHEcxHEjilHHROYoYN
Tx6cydESBKIwIdBzDu7m1uTbmAKybGZDtRUhC89GkfhO1qoa4M8ALLlm3mQ+6k4zpAQrgwL5eHHW
iFCpM20l1vpbFnGJRXUkYixT/VWhUzLUITumP7WfW+4uRm2YC8kuYrb2X4Z5+mcv5D+8/vsFhuGR
EAhrcRsiT/wK+Pl+gS0/WuQ8Ij4ULrFFv/d9mCfRBILR4KpiB8UTTePyvaPjR+yICKRbrh6IFr/T
0C3koU8Swp8+uLWsgz7Avlq1n0UYk/XB2kzZWyAhgRHXnU5MM6Wk6pBk44YHFdNfbA2cdfsi90ZE
OyQ4q05isX5dkT336sfv4WCgJWSBIwi7Qj628WE2b815C5ecKX+0CRkY1+1eYzgUbsNbMlXFah3C
7soPk7g2s7VAWD0RRSP6Dk1Z99laak7AkMXOwxcuto/pF3TCQ2z3Lw1LWJ+HgCjS8zTDbViDbvWZ
mHfjAykzpEGLb2J2ENHQRZVMr2I36m3Qn8NmsqvhSUMzDdNIeszT68romHqITqy6RnZBtTpHL5KC
XRimRQzGwsUeTqezSO5c5Vt3+keSsTR0TlDhcPQySP5vTmFjWRr+rIf75fXfnw6Yraw5ObEXRQhj
5Y8qE3CuTDmWCTtZKhQ3fz8d8l94ThXcy4wivqWh/Hg6+NGCmQH0ircM9dHvzbqXv//T88FbZ4Bi
KhjSQMd+ej4AqM9lpM/zoZUPkIx7idWiH90r8uygkx3GaXDF1JtBpmB88rXkqoTd0hTXLaVDQgjE
qsP+JCssTPRkvAF2WhvXuclucmKASKg6gwPNvITtnNHuC3eWoDrtsMYf5w4TMXcWQ066/NirhUuR
b/zXpFxyG/LXoBrQch1AkwfUXXPtDuK2NF9kFn74QePuLgwvZmagk+Z70hI0bNkRSyfKyG4+VSLb
qNLGZoT/knGohn8VmZfu9PpzEL7m5DWX0CVSDKHLVhQk9xv2L+QlQL5eo3Q10lu1DwYT8VK8IM+S
fvMyAiYXdMepuVhw8RR/kXIvVddNAdhK9zEmvIcSSjBUN2pi1yu1kp10dAwiZUgyGp/IZh9JlTEM
exAfGnmPxRXNzrqcT8lz0axM5aaU93Fx45fMxvXQ0Xo4m8k+OCpszWL61OGyVLc+apbXpvdkpCbz
bReeLZl06zWbX2Nypf5O9uVtE5+afhPcJg8YZXuctd0mkFa+zkHhSAV+LFcfHrBU2NkyZrfWs77N
w3mjSCxxhZi1nGNo2SokHdtqUL489YgJZ8sDl5B6fCidIisqjq1PjZFsVAOURnsbpu4E2nVAkgti
wymqzCmRDRpw2lvysltSoCPAY2wryZoFWP8wP4nqXohahDjrWHrXsWaXE9DVTVW9ARp35vhW1him
aHsleq1MQr+Jo5St21FfBVqK8XZtkhBaAl1EJLPMtiB0jUy1chaxIULs7DTVFqJOcr14T4HKL4PO
X+f9x5PCFv6hLjWMUtWpDQkhvY4f+ixzsEXtuzFeNyRqzjCArH5bVV6jE+IoI77ycoPfk+/wZl2f
1PMuBZEWVndStBNxqrcnauVtkleOCtCeEgmyuJ5jyItkt+vfpeFxgXCkRvnAApivCbyvmHM9ZMeZ
Oc105+tHoYl2FpLIcF7lgrwJ5WaTEaTdNPJFN/Hv3vTvf2oFQzHAIFqnDWfKawK6/m8tOCfdxzP6
H17/44xW/4K3RF+PyG6Rn1BDfK9gJCKrNDpt0qgXE4RC9/u9gvnagnO2s6v8zNXW/qLa0Vmccn5T
2vyeZIXG/tMZvdRByjIuZ7CAtlr7pFlGJVhVJqXUcVQJZqpyjAlOkJrJuqGFdaWpNvdBKARu0oEl
heiwmdOCBm1WxRWz7O4KWWp2VMMk8zqBwBIy2IorYoaaS8q2+FCpgCKkvoKcnYQhZbjaIMUzQc64
RR9DJ83Sdk3ajrqNSaUC5q/T/OZhchEOQuROxfToJzWxKpHfO2Smmut8CrKX0Jieulw5KAlpq0lp
caSnX7S2GC9GTR7Zf+UWz5LWbhqr0m5iBgJRxtCwpR06onur1uTYYnFIdR3wQwEBsej1/+fuPJbc
RtoufS+zHnTAJcxEzIYkyCKLZHm7QVRJJZiENwlz9fOg+5daUnf0hLbafItPzSoWTeZrznnOhmEU
35Sljq+Win5aanvi6HT4D1pz01L8+xEElJqOgAmWXDv+QN9hiHan90n1hZCcJXZl6S/KpdXQsRTj
aSDosicrBvy9HZ2r3qrevTBkJIwlAmxDfWP2LlRYe5hphnwJHDYrK8bOobCDlrjljVXN6b7yrWb/
Z5AI+z3+6omjAuh1TFoL53hB2ztZvHC+lyWBJJSOg7n6IOsX0YxdCvfUS2ydg08jrFrRX2RT4h5M
NIVyTJpAsmhbVSYaCtsunW3uW4fOkvoTwXgwZXMHsUoL42Hsua1lPSw6am5EySRwYxf9NSZWaz8o
B95aOw6QW63syICfM9kvWI61xFM1firOEb4Jws5YztaWdtOTkGgU8DOiGVmzLMgxcsZR8PGYvB0h
FEDXG33Gd2O+VSUAMHueIB1ATDsUc5+9jGHns/zQo1Om5y9OYinOecTrKcG/gZ2RuLhyS3e+8eOi
OBaOKR9MMhXYORfR9e96xtFEgfYCEMk5ByjA/+8xI/XfT2PGf3n81zOOVowqFO8DXNflTOL4/HbG
EdgHuVUw18QDai0l4tczzvqDJFubnm4huC4bpr+7NJNMcQyoPk+YBZyFD/VXxozL1u+nOpR+kA0r
O0d+F0rvH/u0wtdis4oa6OkJsqKsTcjWFhDket8B5KmJK2yK9WaG5LTByxxuptyPN2hMoovCCutN
Ir2cfUcuT4ChkIsOhl4xYnCMA2NC42HoiLpiv+7fVm29APSa6rLPZtCq+U0sRBq4QJwQd+Aviv2u
CTS3O+e6pDZsWUL5Ukpi9uID8oaJmkMg4WBNAWXZQiwbYeO0GXA1tnZmwQb8frKN41Azk/QX2eoc
dVuhzZs67/mO8hYW71bObqfX+dFZUl2VbYqQIOZg8U2KrnFUx6h28HiYgDx0y2QfpCcRwz/YyS1q
kZIgbREdDNYAK7bc/kvb8hpV+dChl5Jkhbah3Z+qyf1IhpwOM+0H/b5pBbhQq3Gap4l+YFtbqmUp
MleHtPAOkwI62rOJYCiGJ67XmfQ4iEwAmebHmtgkYlfc+xRQNFVjYl30aftImUVBZYkcHsJsvjs1
jpqpscv3qjfAu2qFc1HKvP8SDpJkJDUrykDPJCu40cDH5+ChEQNaywQvasy9ctX9WDrNxonaxyrx
9Vuf1/dWH2dq5KYYULk7N2HnFJ9aY3ZZBE5VFBht+tY6+P1k7CLiI6tkbcH1ephbk0TWqJo29mCj
TRYJ29fqsmzrlwiUQfMcmiK9iKgxba5RCvRxz9NaSzEdU17FohrbA7vUt8Jy04OIrfWgF3vNzO8Z
FwM1SCpGnf54mSaKmayV3nBxw8EV1VsS1Sc7oWa32oSoA4nCxUTP2ceoPeex4cNZBJM0UQcae1a+
mHQy4iwS3UPhOd/60iBPKCGzFmZCETh5i7GPU/FhqBdgmSyurMT75FXqk+z77TKFn+rufQoJ1lXT
DQNU5o3sZoOC/XqgXA1XjKkjqqTzlyUm/iZnNZqqgbRxMT8UmPjTVeJk2Rb8hLwk36x/Y4G9kB+N
ND2g8s7Wft6IdV0MS9YsWDgbSsRosAY2jWpedfArApVFiGIitxph2HC/xoQ28i/dR2dX+ZtLLmEh
sEe6XTpoq0Y17lY0LhrEVg5rxBf+ZsSo1zDrX88z8bX2iEs8asUVetXxUS8R3BKwruP3RLDRaLxb
Jl/9ay1d3I6ibbY+O+iNwBFpiyWraPbb7lwaRMiuJr8dHrSi6pndlnRSkzls28KugbXHJKt5dF3Q
XLEvZkviT9dNDCEF0SDm+K5SHF5pOSHLSRqbS5W/Cgn8RN1PO7FrBt0KFN52kdvdB0G/75numreN
VzYXs2OHTLm1C+Awau0wkYckJ91H0hB3PlHP67yG1JGEo7MSaV9dJ8PgHeIBcaXGIO2xqKv+GFdM
1Rl+n3/Xi9Dh5HYNGiTqJ91gEvLfxb5ucp39WOz/4/FfL0IgCSyiIPcYP49jFhMiYnhBDi2V59IF
fL0GF26PrsPWRd63SEz4bV+HlUsXsMgveJ4uEkjw5r90DS7btO/1HPzhwoKI5UNvE/CAftq2hWrS
PdQKxqk00oOZTHyV7Bz+P+HQSnO1TVY1N/Hc++uoUSBYBumuhw4ddG/4I/qJzA26qLZvXUMZl3Mz
VCSt2M6ekvJepG7/4KpcP8FVbDZyggg7weln4RublxXxkhutcfRdp6FvKeHAAMYmhGbyxZs7jizf
O2IOY0tVl/hJ44OMB0gO9fQalWwdaoPkSnLTqV4NULhCOQ3Wm1Fb2zAJdzLCpaLm6LPoCgtclXmY
/wSwJMOrSw3IaWcMZGg2n6tEfyQjQhwITwemODvTiomCfVBxDJhFlf2NSap4OWpvVaLZqxLsH8oc
QDGU90TGGAOa7LwWJygM7TbuBMIbYTxawGa4Ss9a7O3MsYDg2W6V7R/YSqAdluTr6vEh8czbQmbb
xE1fSKFbkz7GKKNEtpJk1Zl772ylxc2si09G412kVfIxIpNcySRDr54/eUl9V2cIKtKmfte97HZC
PxiF7r1lk+NQqeYmmwlrTFDm6+HdKGBoqprdR4axaBJDoEhIjLr0dSTWJdZNUjVdIn9IeaCg+HAa
IMVT117PRnUpGwFrrLhlYXzWuWWKstvLXhyqmjlwX+NVd+xnWqnXYjDdlT6zlXE9KDJ9hUs6OsVD
9Xk5FyfYQbL3b2drvm1zE4lmWV4yGtFX5K1yWo9HbdmPjkN+9qOENLUYMXvIAdiI/L4gjGET89Zc
loOuBRkqyp7us7E/Rzk+1EjP0fB4MSrFjh32LnOiCexx7BytRJGp5g3IdBTrvrjrtEPrl+O9B/V8
N4QJPteqatdOi2DG16cITmZvxlvbme5mg8HS5M30LqGTRgzdR0Ad8TXsZR2ehkO2cuW++bL2Wb3Z
aI5sMqHCvq7WndZEd9M4WRc5tceFDlTtLi5EG4iQrztK8pQE+bnvJuaShj4HkuS3Bp+Fx5sfM+ur
6rx6SrPo1azae60iEyjKrWtX9FmgN17xFlu9uWIrSAc6nf2Km9E2kCTiDB53mscWUEuVeSqbVF02
WemfQpPRWK1Srs0maT+NZSuoT0Y2kjNx0H4+WnyDzHBJT483ley0CYjUdA4THVyAoyFk1Xy3AxDX
aC3YnYh60Z8HxnNyDjipzL0zRUD16tR6gqh3Tu00XXgo3kj5qcdkK3t2i8ASNFQIICjoLPbRRYQt
IoNsSC3VPGSgv4Mcjl6tk7JDcgdAf1sR0Nc2XxL6cVQw+CkaCY0uEnXBNq5otp7Wam8dhvNLy2ny
z5rVGJtMr7xzSSrsDmCL8e5RwzKmK83PaiIpqoRP9duu5DjqUWmYi7OJURGD/v++42zrHwOtfzz+
uzuOBZpFSuZf1xXX57dmD6k8izU0lChZKCj4p6+3nAO41Ma5BQyEtdsPzZ74gwuJSHcTkf1frtdf
uOX+GRT385/+U7NXJ+GQGbU/IBnUl1X7IYHhmacxWmd5sEJxMXTGsU9wR0amcYJc0gAN8s+aI9f1
1OCLQTSg8hajede/VmZ+itsa9LLH12o0dLT02eQWmC7bp7ENVeCZaQIXoqIwXWJ2ws5EuZHJfM3Q
C7n9aMUrRC5vhDpfSbM/kRPyAA9s5YYmDjB7K20PYxbBtxXK6tK5srr5Ev7WyWGLbTBtazIvWlNn
InBh4juX9kLxbV9jyeXhYmofKv3oO+GeVMKLOmy2hFgBVedLnEIsQoM5IxePpcPPbI814vXWJbei
TAOTKjWzuxukr/iATCZzftxdtyVRkrFGbk53wwn9OTTm6yhU113mH6YCfKbO/sCD+Ipp1xTDo1Di
LrYXXqW0t2lISnwOI8gvT7QE2zQWD92ciJXTT+/FUDyHOUvFPpL8v/Zty8yGuJKdaI2168hDJ9L7
Ah15MogtWu5A15P30u7uZ9N999Rwwzz8lsx6puWjcxtaQJhEb122kggiR2wjzQ8mO1xPnXoqI/s+
z9VVqoWEz/u4lRf9HRU+sgfklr17VSvjtejFfVkbF86sTgoxYsa61ewdsGiz9+55/XVYxkHcGvsh
LI9N177q9fjYzryqZn5lxfmudR3Qn+Vu9J0jaOYS5qh/aEp+VG5JJP7pdWQnh8Rszlh5i7XvsKFQ
5Z0Z2yvNcQ92aB4S8tP6GaWEnga22+9qpyB5Iz/CDI9XDhqoadJP2WRcSDV+WCkUFVLMlGlcobe8
tWt9KxcrWeXucgNoKldHrujlTR3pXeYdO8fcDASBTDI7aEn/1Fn+vorD52J4Kyex0hJnM6fVJsPD
JvX50LmNs2Je91nOdlBN0QHVY2BWya7T+ycid7/Mko2FbV70+sdU1deKsSHR3MGYzp9q3XruC4X0
SXDRToBQ6J3j+KxZ0QVkMAJt5WYwtb2HI6zM1atWkIAlkkM+VYG0VSCnFidbvjH4ZDBhKDdmWT6p
ISQwVZ0cCtXE6fbKYBs+T7jH/fCyDvttCsTJN6LDAHpKRwlkNNMFfeZlHrXXg622dZNvJ6Kkut7e
07SvbIuRp/bQlZ97vXnxmvpErX5jOsm+Ci9bbPAUYQNZhfNAcl56O9pvmQ6qD6D6lam8K68xDsxU
93MWPxvE2FmWeWkaBQkzfCiIiKa481oBEyOFrVCAr3qPSeHRxrtw7F4nmmDTxn+OhmLR0ZCMaGzR
fO7GwmOPKLxbKbFUwwcPOwQ8i9inFgB6Qv0yjPgMe3l6m3fu57lpcNOE89kuCrwg+Ysq552jK2sr
y/JZc/t9Stnd993ejiNhrid/8ATSmZRqlyDn3onvh+FzMTvxhsKiAr4lF01O8TlhtbZSTfKmQSa9
omTEkchSSzIdYjWK7RKK8kMs4c5GzjqbCBa0sorlqT5r+kMp0wiRjlOv+TTsi1G8lANmjTqqZVDH
fRdoY5lt4SUXQa3sT5ErPlJb9isjlHeV119acIkaY07Puon+SS6btSrWHsMRdP4w3MXMCNctNe0m
iqYQ4n38WBo62Z2Gfpq86UkWxCPNMrW3E7wBUydAw7aL+ouX51mQZGs5CG9b1ViXUEKDBaEcrOPp
2Am2s0SmH1QJGRla0NnXwbhl9SK2q075ojpjP3EOe32f+dmM633e/75dM0obF7O0S4sKGuX/0zXb
FoumH7vmfzz+W0VhsSJDicBjaJL5Ld9VFAhY0RCQO/OnSHaZ7H6tKP7qm3lCi3rUdAT3/Ne+WTCO
1oki439ZoQEz/KW+2f1Z5kM3//2fvlARv5f5hLIoVFrZ+kll9bTu+lE7KZ91raGrcuvG9KSz28e3
8+z4W7oVh1T0DlVMpl33RY4oshPdxlNWelU46ZkB7p3MU3g4hTFsfKHhJRiq/qKV6g7ie3iwO825
bRyPbAire64KDb1ebb5MqXVqhwRFW1+8xiQabJycqZLpkmMQRZzhlFbFZszIALDyOOFqpiInhcal
DCj4rnRFfW9HI5F5RqatzJrG2reqmoYFH5M3I6qNafYDoEY6ZAUz2qmeJTUY1jgw4pa1fWfNe1Fl
h4a1E4EE9H/e2DN5dN3P9qjdmy7xgQTIhMcs9d09LmrSzfuW3LPkgMEA5sNSlE9Lee4vhTqJCezD
jXYItKHLd/lSyzfZaGzc1M0/90ul7y81P7zWZhsvfYCKUF26S28wJVV5mKbyS22XcpcOhr8D7GWu
C5oKEXvlwVhgGrkzsUZf+o9QmFaQzQCzSUTo9nFOfpcfm2Soyz/bF2eK28911to3pKtbe0Wfse0R
1+8dFGY4MmmCCiQLS89NZ6T+6pKWhknPeWX/7KGUje3LA3mW6WO4ju3G2lSeMgAA0HpNSxMWL+3Y
ZIk3w+3mDf2bf6qWrg13n3niiM/Zs6HGIpzCPY6s9xB06eeKxo8JokndVpdvFvLHYMjEdVQvl/0A
bIPG0TDm6ikZGPGn9JrkpyLxRbIipLcYQ5B4r2QUCn1TVZI3LRNmDvQWWW154cmk856JTMwxoUrf
M/AEmN0cYEJsvKBMEyECRzDAbMNkm1bhF0+555h0tixZkodDaluVhOdZMbkf7BIBZfZoS3GY5eKK
VkDIRXdlF/E+r5vsNCfqJnYK4FBZ/hqjtYk8e1fX5q1GbqLJBEO3e6QpBYOeoW3RbzcvBM+/orTs
NqEloCYwJIpiuJXGyJsdCq4K5ROdLCYkdyx39YtpjMkSn8WLi9udRDZQzFUTQOXcZQa05MRGqmco
tUpktknC1OKLS5XVdJgmRYlzp46Lu8muPqcabbE9wcAZ6aJZIvAi1uEIQWaahq0xZ/2LFRbZfYz2
6m4qyALIc7araZdu8bYmKzV1C4eyI6IXaxf1yZc+spga6MwcGgsxd1/3nAlluAASzJM+qctq7Kj+
2TcFpHruw2WF3eoAp4tcm09WkbqBlWmKp5ldpku6zaih+G3i3g0cDcaNXeo+ewMSdo24NFalRaiB
RSOwNtNKu+xwgwRMEo4phQzKeutB98D56xk6pli6kKeE95xZuIhW7aBpQRNn6Q6hUErOwXCo4rIN
4sqlde/qKihHw994UegdTWidW6P29E3txGS20ArsrYy9+298ScJYZ5y7ICwRTXCT/aeVw/pJ67fM
jX96/HeX5GKU/zv747tLkoQPYNdISXDTL7Egf1+SiEXQ+bk+Ejw47vzb95ckHTmiFGfxJP65tP2F
ttv8lzuSZ86mlqUtRL3Fsvn9HamxWMrcudRPgzbeJlq4blo4mrQCdoxRt/ti9wJshI6J+5OjTKSo
MB9Ji0VZclF0+rZmTFmOkIbCsfgYfQyyxEpaa9Pq71p3xkMVe/dJ5hvBdy/49T89jh5//08j8eUF
d5D8ACldnDA/Pu0Me2LO7Ew/aYNzqN32xpdcc41BJSodKJ/JqnWsc2/nSA8R4GEX/xw7w6Oczcsw
DF87P7eOyDOBb47EpFvypu0z6z6RCoaf6OZt6jVXvZbsO3e+jI04yLx8M5fNe9mqS26Mh8yhXXdh
GTFsLqKHwbOvkvIpUajIYA9Ver+bl2WUaCk3VD0CFy2QCDJE0+OqvzQ0ZW6i3viSuTV0rDIjLS23
4RolbCETmuac5JGrWZuiiyHWcWoQp0KDP+gO7YOmWM3NRXftzBxIdP45ysR6vunZReBSa8npACxP
eJzUW/SRVfkgCjve1gQBBj6G/TjSsdH0PRvSuuuxhoTViLoGLo0WhSR2s91bj7U1cKKDmRvaiAwQ
lVpocubbZkK9iY3hdz0nsDqBNqOGEcvIC33udx/bzVv39j+V8/kt//i//8sTjLR+LKb/5fHfzgn9
D2MhxGHctVA7sDP6ezyHFoNKmt/HsO2vnLavxTRAXof0SR/tr84Z436nxQCnIVgXES6ENHk5Q36l
mEZp/NM3DhWwTmWO4g0+B9r9n5ZQssGfoYdhB0KBVUk2grbm0sOdwmYoZCctow5xxQT30auMmbkY
Y4MY4etBpBO8bTvOg1QHBFGyB9hUTn1f97OxiTvKwiipn9nYbCPGxttmpo4wp/q+l90DDjHM+Vn0
eUoodMdZLViExCZzwixJSgkXlH92sP3aO4auESiJTsEFjBHXFvR+8+hRkzFkjXbTjJVnmqirkmoz
TmG6j8A9rWsYcqsKT6rvw35xXVrbjh8EZYMufDWqZ2/ICvzGU75JIiC1syBmlkCgUiVM4+/J+bvo
4UJ2Xg+S19g7YcHYoWw+jDRbZhDPJhA8zfRQqnXyVC/ajL4xb6oJGS/rX9r+kWzJcecrH/zYYvnB
KlyNq6aM0VM76rLTJV/pmYselHhGGCPGIpLRZGDNADbi9rrzWOEzjqKGGdJk0ylMt8VkkdQDvxPV
A6Ha+dQFaW5l14pnH5ge8RzJ1EBia+UDapqUHFksW1FqLbLTCRuEfzv4wy3x4teZjcZiztpF5F0m
50aJyxlP+c4t4bGVfsfgaBBH9iPtxsyofnEN8Z/TgiAwSSaEB+6ExXrhmRPENGaPzuiSEAB+yMhR
UYfj0DLjU90xndj096E+QyHsFVbfLGhchMOpWFBTU3xQc+geZj3adL3xGhH/V/JxYtGAZzjTHJIS
iOPsHCyDErJ5oonsmOVWudfCFHyKHmW4LRxFxNsAmU7zWNsV1kkSirTuSBZhHYOYtzE747quY9Te
Kr2pu0xQu6Ng08LpESPmiqRoQv/aO1RPIDUatQGZHJ0TSKpZbz6P3F6fy568X8tug54126MfpaDq
x7QJz6m/YFx4X0CIOmzjEm2WbB27dj9783tPB7MpxlnbeYxg1zImZj1PFDF9PUhCW9I6xMbZsaKt
NvSb3/fopTiDP4ES19MdYf5/4BMo5X4+ev/x+G9HL/YJ2L9/Hm5Ybn+YY/BPHMqcyNzki6Lt7xKN
9ITFqcTRSprcX2k/X+cYwNBBVrC/oXrDoYsR9xdKNE7Xfxy9PHV+ysIepU6zFynwd3Ylj92v6zRz
fNKb7dSx1zs7LNbSfe1slPtWo0At6/fafI3zI5xhuyEslzBqQk32891MDoJUn7yHJRPhNtXsrR3C
utTiW1FPQTi8i+f4XnuMcb6nJKUJbVVB2PJ9ue7K+oUHJTUrQa+oGCs+F87lCHuTRFhrPcrnnma2
rdqdGt8jwiH3Wf3U0qQRSqAF4qnldxWzuggvde4K4z7v6nPp77t8Ex6t8WEItz5uVbVOqmTbXjan
/lIPdylxlu0BhdpK3ycMVuRHjyeBn9iMBaZGY3E9bKz5IXHfIAYEpf7okhPEkydVuIQaPl5rk7qI
Ie85OCO3MSAZdee+zdPbW4nkwb6cmNJzSkUhmwOWKwBA9Y1e76F2xAAtfa6DvMYV1ay62wJubxWo
8SBHcA5PE2AHdc7FVbRxydKMzv59bZ6JIy/XowWJtDnytQ9cL9r083bQ270Kn33n2ezBcV6ETxZe
h7X7Ia0N9Bs4viDdV8aHnlSsei4L9di7O9wZ0SfhEHYAt3w+hybp614ZiCNDrNVontFI3osF7Ar6
QHOGlUvn+7seB0vHBfALTewiiTHt/z4OHPi8Px4H//L4b8cB32wgZD7V22KzWnAw3xalpHMj2mKc
ClmGmuy7sab4w0YKxJRN/x9Szfcdm2nyRHETGP8z8fyV4+BfWh/iHCyAw1ysi3nzx9PAV+jspO5O
p7xhj2INGR6qxP6UE+REci3y9FIhPx9VgIj6smj7a8e1gUyQ4YfNsDT/6vE/jf8n+ij/pRMzltPx
51bMdIhJg9THW4LC5MfnM1uh50uYHidsYwh8Wgf7eDgfE7/ctzUM8Ly/D2sUHjjKnC/NZN/XURqR
eheRnajPL43Rm9vMoK8s6vA29RIGeg7tm1WZgVa1d4NXEDCCXQ3+efOqylDuxhHLpLIdcyszDP5J
Wvkozuk2q5Aq0U8z6hKLpHPX8HtCDmogAnUu9lXrXY6FsQQdrfTIvM2XrgYepr52lk4HXgvyXbNu
QMBgAA1pfy6lsBBbWVN7mLA/BY1s9MB2o/oh9eqKlWYTQe2a5zNiXX/jesVIFWLQk2LQ93GFY63W
tpa01Ep5Jg6n3nhm2Um0kvVOibcntSbUC5PMcsa7sWhfDAC0ONt6bWPb+gQS2QM7Nt5ZnnkcU2dv
Uo0Zmf/EX0P+CZtKmLem3Jq+mLap5t/WY+7u7KHWzrY2SKAG4ONNWMoYSSHVNX7+3gBbCyOB/yoe
yMlEjBXQX08b5Jo78tkYgI2gdYQ5mY+kl6GzHrGrtc7RrUiicAmT9PJiupY4vD0vUajMMpKk9I+K
u0E42dYovLU+5DsLc2nSA7IPWyvd4BRgrFl7D4y1Pqp00rdWATma3XW4+t9/DyDSZUxQVOE9fTUx
kkwQxDJKGJahgs90oVjGDCiUSZ9keAX2N2YOYS8pWoYBj/NTxZSiHK2ruPsimF04zDAslEtTGq4H
mJ6/60HJ15KO1Yb8gYeIw5Lj5D9GW4JAmR8Pyn95/LeD0viDA48jyCHb+ycbq4GNlVJFsBiiC/3e
xsrpylLI8XmIA5BkCZH5rm4CKkKto4vlxOR4/ZWD0vn5ZPrpqS/N8fd1k6uXpMdC4T257swi3xaP
HaNdX8uOzWA3QUwWiVcQItVPx1KZD2GSfUGZhtyvfBJTTGinhdSCSkBEHsgACetAAsKiVxL63q69
O2k1lOTensXlSVXuzVRGDySmsWRhtlLNBY4BuVYStFyfXTiRQwwCk2snfvP8+HXOtBvDQGY95Y9m
X5KlZ7OFFRDrpDXc2Hb10Mo9Ivuzo+Jdzn44rHEx6RGOxGFsh1WHsDMwxg6Ou+RXO8mVnRPCq/NP
LiO8Kv3cVum76NqNiIr3yMtgON07bYgbR+G+YVNSGfmTnY5wGstd6jsBJgmSa+1AVpiGurt2ZpTc
GwwEx3NETJbI1K2lSA5FRs02KiJrRZUXrJHNYhW18c4ggDuPUwcbmu6+SKWOfTyvZXG0vOFklB9l
473nWbO3vOqtStN97tiBsnIMDgJ/Z77u64tYoV/TjV2ChzJvLtBuoxDoU1IOhYWUPUXIU6OlxiTb
S8DKWh9j752ZzOsXEg5xVTi4WOeb2bRRHqQcDv1GR4RgefGlr6dQIjUCGaC3ZK4fxL7FgoEJehod
+uYFGsiJ6zHQTKDPAG1WwsmDrkv40+4NBIObCRmPN9HO1/3eNKa1N7GiJvTKTAacZumZkGG4aIJa
EBW46gPMDHduJoLaJMgYH15eGOEqFCzUsE9dVKMGfZJYDjFd1ZqOVXS4Qpyz/V1PKVTdOjM126QR
s9FT/vdgDcsjVcaPW+p/PP7bKWX/sbj3kVAbvgcsj+7pWzlngxF3nH8zOYk/aNxo4FzKtsXkSeP3
9ZTC/Wl4yLpNtun2gmD6lVOKxIp/1E+kAprm8jtQ2MHK+PGUinOofE0W6ievKzb27ONJ7tYZnzDX
yi99eZtN49EzMkCj3icJ5Z8fEljDXZG8DMp4NgHp1WXxYrc6C+OrMesCZ8Js3JQcUQOon35t2elZ
E9o6y0m3rlvQEfLgeEiC9yFZInPhnZF8HyNpnQsis9dDE57GMD5mQ8OEeJC37Fr3ynpLXOexb+Mb
j4TOUNuh0iVw4lx4i19FgKDTA3MRj8o7O++Yn9RBriUHd7oSiSRxe5+CsOtZYiFwO0CAwl+jLsiv
3mBhxpYyH/BMX7SGvDXzcYde+rbG5xyMkXPPwjWIcgCoE0ot5DpZQS5pXJTWNXcegTyNucimn7PR
jbZxHOtbz2FCF4Hm2ECHeTfy5pNeRU9G9tJ1w6qIU6SCdio3ZZs52cpZuE7g47IP3S3Lx7mYfGw/
nNXK6YeLWsuiL34z4BGv8pvRc48DxWWYNe+G9yrspY5s1ka/LDRLcRH54bZIyfvL+02GbXaVzKpa
Wayrc70+TG104WqciPSBFlGlxbiLk/Im9qZLxn2gd9SFyWndWsktamL4cNxAFWHNeJB85Fig1j5N
tI6ko75qXBVO5m2smLeI7mg/JvNFXU6cWhb6AlkeOj021qUg22OG1hoTj+D32a1wtHvNDYdd5qsv
TZGAnYtzb0dKRn/FSsXaAKdcV1BIwrDSV52h0VSzlG1c7b7WSGFo2hScYIa5PsQLhlDy0tLa66gj
lYJZbqKmNYvfgHVMUQARqCeMAnTH0rZPNjGGxOZKhEDxydXqW1GR7FG0d/H4aAIWYI548EIN5ANr
qpUF+JcDWNy5JpEdxpPVvXaGu4ZSuE5bgjdaM38yW/u1shLMVO48r8yugNxeJ9OmcJL3vNGvTAuj
ghnO3CSzuirtsVppjXzqK+0685AVINu6HePmrp/aL4nBgNLQaKeVZSErDefrTs+njS6hQcAISdY5
fTeaLPIl6tZPNnIYEHebbQwmz8MjNhp3UQqPy5vlwS9Rl+e5cZam7m2csbfWcWo5G8OCKtvmDB9U
A1aT3F4yRpLipVepSw0f5RuY6gGCGiDPxHP8xjcBalzMLg4jNJsVyn/WqzT2FLQ/3QQ/P/67m4D1
BQsUUHxIgxff/nc3AasNxnx/7VQx53/TKy2iJLpsxn+OYf6lcvr7JsDpyuyB0G6HPDIsQL9QrwLp
+5ebwGKqwTYWy5GzpBZ9X68OrOuNZnD1UzjxXNaaF3fbrGO339cOmV1cbRfWNGLTEck5aoS9ckW4
G0y9RchEit6EQJPAqOOCcJQpupEixc3AfXuoGhMRQw//chgxkXlLhEM7ON4mzovu4A/SXmxFa2Vr
9gkyJ04TL01pdC2xz5LIg7dSlPdRbKdXTYZkwzP8Wxif+dpN4/zB1ZnwRTi32zq6GbVKbr3C/kx3
WgSi0ceTx5m0nkzSpXEAheeMt3RT5nOx75ALbjGcq1NojPe+iKKtis1r10LM3fZIGIRhgzgfT76T
WyvVLuN9DJjMzyB+D1kjN6ysnue+kTurxAZpECIGnPco5xrHpLPwqI2WFB1PlHt37hXZR9p4L4qU
CjX36GVt6OHTyLVEAMHWTUnuNvwvLXogSs2PygT5VGZ+g+UhVVesbT/gdPqg1oCKhw6b8h6P6q4f
wxFNi5XBnxl4b0nuibILmY2PU1ZCAJ4oa1Uxctti6p+HVK2jCC5s1t3ZU7pluZtg8MgepK6abT4P
9Z3s/x9359UUN7ZG0T80uqVwlF67pc4NNMnAi4pglHPWr79LzLUNjK+n/OqXqSkzPW6gdc4X9l47
URn/o9wI8SZvAMuBqa6acG0UMtbBJj+PRVi/qjXfuCMPkUkMI3oXycIir81meRLe+xX0wvhCMyJS
I2SpI25kttZneKHdWMFvb87Oe/K370Vb+sfWwuc8C/Puo8IatkLrQJQ2wAFlA78qO5BZt7P2Wsm7
8fRKWYysVICs+/B3NfInEBkthjFND35HtiWk3m5Ty3Z2ZZgVDbuY+x4//lKXCap21qvAWE3PNRvx
nMXgJETCfWh5cnOWNHnr2KPsbWo1uCXFHUyL7vVIlVDJgbjNmBCZA92PWdFRkeMjwoYPownEh+IF
ruRQzQMVYKhArGdq34RVepJ88KZyWh7YuY80GiJ+UApfOqEbYmsm6pjAiShWGVubTGy0cJTWeapW
IHW0cYECgRF3w2dEb8iZ0NtgU3bDVVKE+xi92HZsfWkpVdNBnTHpgqaQRHrr1UIQvh616I58+dxF
LJ07bNziQ+QP5MkR9YQtaexg1xQzRagl9jco5XbVxuX5GKie2+rBtO194Ttjp8lOZoEalIR1RaUx
Iwu9RwLb6yVwCCKM8S4kYbQPtLTaCZK7V1KDfK5O2pcwwKcwGp7C/EeuzuDDq/el2QV7SZni63Gu
dMI2kndIQMqMByr5+lc1Ipez8kg5AsBgdKaxhBOC7WOuVQvLN53SrjYp3JzBSJTjXwbsQ3iykkYK
MxZbN2fw99CxYbWnKAWPX/mUSF4wsPssCcupNPIG6cX5/BlUJFhv/T2/mmHjmWVyHkcGuvGksZwi
rInoLGNHjZP8umkCFfUbhIwAJOaffC2+dQmEecM1N/6tQdI+jXFosP7uMn68/t21iPcVdcHfdxjb
qvfXIncfbiQ6Lvqn+UvflAcCit8sW4IRhj/og/2VrkrgP5Fpangx+IjfuxY/r7/mt86gn1UbIAqG
Q7OE6d36q+uEHydeKR99BpSFZF8FfbnLCsBHcvsazx9vModaxa05iKscqZx1ORUPhfVVZPVC0s7M
Fna4tE7GndQ9NuFufpIL/0oKdFS43i5JXjWloebk4OiT9GDUNTYKonEhA2C6DytWX0n8aqCWC4Tx
oifGk0qgnB+/dspjZh4702AogI0IwTNJaSeIA06AjxE7Sq7i9cxzfQlfdT2FNE1hkS4yhd29UIYD
CnyAFl12RPwLzjQeH5queJiI4auD+FZqTIT2kow3tWKVPinkZwQTRKzMf56M5EmJgucijP2VQuA4
x8QZ0sQHtQ8ee9GAVui0m04lU7MF+WdO19rQ74wxu8km7UuuT5fB1LwMKDkI51HvUoWplUBdsmBp
d/JFQyhuOw/lT5RG1ZOpjAgUvLqVLpqmuVTD48RApIRUS2x3/hIz3eAsBYSeAnERLQ5K9aJuSSVq
s/NBbk9e2BDl+WDpPPNWz5xpOwW7sqRzSs07IxwWcg4PCLdXFFcnywj3EvBhqnlvFQMv5KCeFiQ4
oOIKtMkFOTnMDqtpXRVNcjLVbuD09NJtQNaKM6CylhkKJT5Fy+DdD5xqfte7SamNZ2lupNfRfOTV
hpndWpMcfx19H8/CWytIJiJd4dwf6jrjLu1O9uzbwkNL1ur2bd6VZPFZtb9uSmNaFanir0zrC7Dz
hM6cRjTxbfUCnqxELhJv1qZfFQQSj7SwxdzLIh1dtX7jKIlHxlJwbBOQPDS+DQ1wTiNs0hALwMN+
750mk9khxjRzm2Bv0+zzhF66oKcG0nvyxKVCp22mE5BI9rUay9jqbG5GynHa1uNZFQAq8cKHVnuU
S0wycw8/N/PkRh780TpGAYJUKdLOBvr+kf7fZg4Aoke3LlpmAxMzgphZQeXBavOCs2ieITBL0Jgp
ID/mpmiQm59rTBxg/NwrTCAGJhFpeD/FSOF1lxYWavCzOQ8tYqYXhX4ymGUMXN6FXS91Zhwmsw4M
W8sc+p1WN4+2nL7gGNhkGWb1pnVryXyYguJxqAW2ax8uvNX0pZNKJbHfxo6UFB4hA4K7YeMLhFLl
q8PKh87MRr5Y6oJhw596U8waM40jm4YFqYA9T71/NfCHe/CxgfrJ67/fFHArFZKcMaYibqBNeXdT
AGhlXcrgnoZi/tqPm4ItAVEgnNxcIOasWP0xSpuprmwcEDeomjJfMb91U8xbhQ+ryE9v3fqkUeus
Hl9ta/WHNmH8A2ejtl7zKA9AGVvJxA1RdOGzXuTWbamphxQEa6jED4ZCArk2uHkBfdlqC7oVy+SA
V7xyb0cF6Tp6fDugO7suTHU9tVJ+ZCFPiIekEskjRbfGZEKtTOO1VLKLlWUHcRao/nPRp6uwUVu8
FviT8HVcqr19p6kolppIs1eaJJ0F5vRFntqrxpKSZVi1V6GuoQ8H/ryIQn81pTAlC8SgVedv9NFe
G7X2UJYtRBhtpZvqrpetpzDMnto+WZtSuIykYSl79WWeWU4ch+e1SegEmcddq2xFU20tiYQ53hd7
T+jSveOFz0rfXddgZ4rxSxc/QH9wbKtfIj9DD0all7AlyK4sEt4BWK8bc1hQ9S8mYkHNjPQdg4ea
6GOS68JXzF2xY3tsPxR9ctoBlm0IKlFpXcK1H32Q2qodb3Q/3Fap+ijXxmUIPXRhdP6FrFnAG3XA
52PPsR2O98M4se4cZ1sLW2yuZOsKlerNVPbkZJTgOePIrdkZ5LbBgm+Cy5Dv0z5bCYVOawwZ0LR5
5fZWvW8182AjTPQLK1yZKeaX0WswXk5MxErfPOtjY8SlEFpfgSIF8CpxVaJAdLgnXWZOHO+0bnK5
1MJ8lfWWua5nNb1M0GkbzFipiqgvbzazWas6zo6+yko+AuG4oLESC368d7EE0UGozyxWV1aMYiYd
OowJ9Chj+NAzd8rU6IpyHbpkJK2kKXkMQqjAYiSZlGHbYH0NA3XFoNpY6gMrGBBXx4mIRmJoMeGy
iEa2VhlY+dppAq0jAPdY/sar4p5Bk/A7KFb6PYM9LK5hQ0NjXPlyaDtEq/hbigAPE2ptbEMrLIjd
6Nam3Yh1bmaUVgz09oM9nYd2aS8G5tTXhUiJiWqKCgmLmdczGiJaq8gPGAA3hTq5VdGpCySO+UXS
mDY+5KF9YSwDL1/W296VI927iFKpy52gqpkEk3MWBFuRturhTz2zKXHRUBCrRDaVOi8kfn1mE/7w
8cz+yeu/n9nsW21UxexHZnUGM6of1T3+AxDHFPAz5Neas/p+VPekEJB0BBgCGMEH2z/VPZcAbDgC
AN9ugd85s99aiA9nNiwyJmEWQXNv/zvlk3wkMguhEvvTHwsG9ppurtusNq/nB0eUN+lJE4dkpd4g
+YRvozkISjri2rTQzZSc2Opd1K3JBKIFqJe1dp0JxPLJtMvqU9FnF2n9OJW7oSHsDERsHHwBuF9m
O4Q/+6LUFvlYAZUvn8IBcogok+eOwxN0R4Tl28xoZ5Mn6qeDHdHiX6lM+sNIPQ5atcagD4N/W9Mj
B2q6T3D2EcrjpvLd6DdrknDWXvUwmm5BJnLvSVeE3EQDNrRY2ZuhLRjMd9U6jaNbeYyJpRbbZHD8
yQTxuyq9vif82ITgZZ6D3bdJWclZ+xDToBWwsY6SaQGHi6/YBN9Edk9i5jhlu7d/pIE6OR4TBp3k
nIHxiegcYjXNqHXJcMDk4QjdjbtdlF/5hltIZ1Lx2jD+ak6g3cCbP2Nitki7O3FDDBzo2qY0CWDy
bwxzWnoYthT014F+H1RfRZSw9u63Up6uqbU6CAV/8LMLlhs3jjYPg5Gm/suzOzfRnwbWn1///dnF
RYucDKL336TZ9/UWX1LQgRmEpc0UcWbF355dDfS+Lt4CWjAJvTkJvg2s+ZJKl0/T/s2W+xsD69kZ
/PnRxZBACAtI2DcJGF9/15jn3LGRVYftkTAno8qXsiDfaSFApCo16unBQuUF+MeszgqapDY/1Yzw
0nUQb/AYkib2EjNf0k0CzzfhXObYOxOfLHlMxMXU0tKyr7mSoUAx4B2TE5fTH/wZ42JgwcDvGwEw
oppffsYotz/V9Byyn1///TOm8UFid8BO++8P2Yf7QUMixUeJ3TRW7XdLEfEfixEPyjKW9cpH8TP5
RPP1ML9Xjut53/4bn7F/ip9562BP+XzpSLpl7bO8kB4yjLrUq48Va00Sp+dMVJPF8CbCv3gGBBue
WJyeW/jBNja9MK6UeCcr2EMtBX3IEKVPqWq6KPsv2paiKta9Mz8nqxU4Sb1m8/ocT9K+myqm7lZZ
bfMW0JrSWvU1COSa1Pk51asiOpMwUUa5Xb6ORa+dGj3sXOwY3SGxEdcBwNiUgzixXw/ZOhbXkuHd
98K8xjhxaEiLYAtZO3K6KUaJq2kguszfNom8iZT0K+mVRC2YkqtFQGVCgIoVW1e71rdwJB0yb15t
5jtuHlZOoVQXMw/KDHNmPuq5DkTQw76OQC5cCG/YRVV3nebdK7MxpufsoCO7cuxwPGYWGnBdBg2s
zHsfsJWTeIn4LxwP/NcGcatJds54XjHIhm9auVGBEhxYCPgEOTlY3pRDeoPZUGkvIEmfUlnxVkqv
ltsy0e5wJL+Go57t69az3Mg3t7Lq7yFkPlZs60cG+ObYzN8SKgU6+lYUa9onmImaf2EThauZ9VKG
1FP7k2MluTvl/UpHAmR6inorFf1tEhjKhsP3Vc/kJ2EPO9ROBzkLy13gdRGcsUYs9aqfdnGnN6Gj
lrJ0HSQARxf4bet9TBT0XgUGx0Cwvx0mS2xL1rpF7n0thHnVqwRwYK99DcWIXYOZYiPnHSBWuJex
fhOTHtNB4igUgWyAaT27cNbl50qHl1whc6dgceJqiEFZu3zhE/0KygI4/IR8SkqNYSfljIy0oon2
idfx2ZmEo9j2PpGSncWoS1EC9PMJ0eeWr9fOn3uTkjEE5VdBBsTaZj7EfjG5wJRBwfrxJv3H67+f
ciqpaZgncO29uVw5yr6vflUm2bPFg6OKwI1Z//jtJqXUtWEvMu+YJ91vBt1vN6kgrJrRN8tkDtvf
RjyKz5MLsnVwinCV8vfwr3N9//4qrTIVJ4mqFUe1jh8HExWOWl1ZgXIRD9q1lo0DCocWY1hT35ll
tDTiYt9LzWoaWkfIzYYQaQ8OpCE9eJlYtXZ+U6fGilUk8wyBbYGZqNyzMUPP8jiU5YMd5/rRzltI
RjP7Kb1UpZ4TjhWhTotrk66ptyd5UG/swD5LQEmMOdWiKQ79OJC5ZLDDYqEclcOS9Q8QgQAdM3zX
PtxHYG5KkVar0m4I2vSjW7xOXOeVzxpbi/QNuzd9xbwTRbW1jLoyc/qwWIlWc+UZK5yDbGn8JZBk
BOPWAlHrxu+CTRNrjBiycNOOaEsyqnMKh+JlgAQM8dG4rkiXW6s9uTgT/vwWRfNIes9EelkwHKFX
gtphpQQLF+4GDK3oteX5tI3busPDPOjHgmU4gAESmmO6dg8GBUKjiHyeDIVmZy5HuQRbJPEWvrBC
X1T9TVmr9MlM/bPz8LICglF3DxUzoDq9LewbYiPXE9zQla9l08mXh3wNkZ1k+sBbpWpxIUPO57vY
Mh5DIIPdH6YZdlzgiF4UN8uyhI7MzDZZyoT0aH2K20yt+cH6FmFCan8pi3CDUHypmAC0MML1p16C
WFBmxlmY0PhM0rOFraXuM9e2vCVetIxskDg95iPhQPJkD6syZGzK+X/XWT5sQQWvs1x9qdmRr4aZ
UpGMAuwam0511MlGHfVxbxesHTvPE4DugY8Yfby2KgKqAzM9M8tmAqQw8X033RlePQXOyMwozDlZ
q+dKoBcAzzyHb9ZrzG7+o8g0AuGsl0oqXbsZUL2FbHrZ4SPXOvaWOp4bhc8MomiybTxND4Jc2sta
F6Hb6L20aZEoEaErXvgTIEPRmYd2c2uq+tfOty/0QckxlIKgFLU9rnsYGVU15Fh77Hnrq583Vhst
CRC/aBXFcw2JX3ojcn5KXdwzwWf36tn+qx6Lk0nUAGm5+jb32RP5QWZthuAlZ+F5O+R9wvuThZPq
Y7XsCtW8q1PPXEyjNC9+O0zz040dEQHro6latkOpOIqSm0RsD4+4E/GeGwV1hFktc/RrpszHl3w0
dcmOH8cCjyp64WGv5Aj/aqu6lVT7XAPLpiZ88ggW/GOvCk5DIjYYKM8VJlqeX14VOofnp6vin6//
flVQEOMsAohoYrtjMPHuqoAGDGcXw4wl/x2z9P2qoLOyGT9bmL7pypS5H/t2VWiwhRnFgjQy5yCp
39OLzv+jD00XUn7ODUyQBqMikx/Cx5uiiREeMF3NjlYJ/4W9Bwk7RqCP4SocceVqWcW2hY3bnuN0
V2Tcgoo4h5hFf1XpttOx2PGDRFvAQJ+hflr/BLZBxqZbNrcip1RBVMR5ASHWG7DGyJWMpbAmCb4J
xK3o69vAUvDEeAwOFE/f2GONOa9AXZeUiIzw74TrTmOU0jEADvpTDlAlL1/GqH+oAv0VLYcFKYm8
UPIHvybwFhamDBF9rKoJ5i2wc9imTH7dNtCQlURdl+CEToUCMNsS7eRSWClbYmnDhdGgE82PWZyz
gFVD4LkAn+RNzpzSi/gXeCo2TLqSOKGuiKiyfA/9k2L0hFuQhiSa0NuQ+DG6dhXIa1Pu7wHoSX9s
8YWnjeoJpbSAFYBl5F+fqE/F109e//2JEv9RaSSBmaBe/OSvfUuz5Sljdv2/L30rvhhOolXgScPr
i+ZhXvb8eKLY7fGsIS7Q38J5fqvF1KkrPz5Sc5YFERiKAl2cgu7TI0XvYMqFsOqjJCBhG1lfLIYw
nxfxW7kqzjS1VnGNiMDpxmRVGfY6sMKWyM8qXlUd6xDdWyVR9QxctXP9ckQlZ5PHoMTTWq9a/ZAJ
8gz49s2F2SgMGD12LbYvBc5oCHIr2RsgxpPVhVIhn5K0Yj81ZuEYXSlfWsOT1N3SusVc1422tEtr
l/tGsqyyRKZtsACRhtlxyifCKjADZl3giHK69khuCZjABMkDo6to09R94o5FY5/JeSFtMT/iRY3L
ehnGExfs7HyTvLlHFdjVTnHECHTcFPRhPPgQ/Qga89khxexCZL5hH+0PT86ZlaXKMskm2DFQTZug
VDddXF917B1IzdJgr5BZtShioCGyLy18eIuk0bCdj667Qt/XQeimvVgFI6gCBS+8jpHZTMgaivwH
xNjUIPnE6QE6QfPZjCS9oxvZTsngXhr0b2rgSn6Pus7/kijJGalGc0S9WRByxPrKB5qAMVh2e3x/
JL2JK30OkhsinWwykmcWSJxVN+zCa1WRDj2J12EXPUSdCTBgWnSmGzbJ0rPIx0gH36XsdEbLw3sz
9eMSwUoCx6Cpd0HBgUjBAtQL1ZzOT8qyR/KH4EvSeU4Km3Alm0+vhnDzyQ2n8QuwgwEFQ50H+79K
O07DELP/0ahG12eTH9TFOk6a+1ChGPb2xlx1hSARGqRTkiVewkEc/9RL3+QI0WXjzVKGM2PWz/6i
P5ypRh8v/Z+8/t0RheeXcGz8u2/owXeX/ttAa05IhcoCIvmdBoqbnX4RpzD3sYoLk4PjxxGFaIpd
OQiAGQ6AoPg3pmAz1fnzCfX+Ozfn9vHdpPXHx8QXK6tc1dIhCm+s+jIrj6Wxr2ILkjcaRYp8yTu3
yaMPw4Xd7KVYuKyku2Y/la4YTwP1ppEMezt3JnaP5VLqPIe8q1lue4YmGbNTsZZUDfDdrajPjPpC
D//gC9HmfsGPZDP+tJCG/8unbbagv59G8Gn7/Pr3nzYDZqasfQf6fJ9GMFnl+ACPSVk7G49+TCMY
YRCnywcfBsZbINO3z5r6NovAW84VNoc1/VY4rkI9+o8PG+J71B0qXHhIRzxF7z9sHiORsde9/Dg2
cFnHflepQ+MWWUlEUuuKvGOf5cOYKCpciGWuurVQT7ImEbDIcpp7T5XPObB9V65LpG/eceqfS6O8
qJu0PXq9tE/6IViXworIM+z2eWpSxlb5XWLqD2ZKvUcrRTPuK44akrlrAsr1DGCGeVdsqg6r5Zwz
ANkyiyfie/ODznldhurB09tdpPubQV5Vfb2L4hHebbDS5PkOG5p4oaMHbGsdO01xMY6a49vVjR70
d9TDzphpOKw8/mFLqsOwl/ADi7Y4Fkej7k92R8mcjeOuKh7bVKx63mYrtQvTN87HLNrIALiJgk9R
hnM7ldbRl9GrWdmJa3mT4oJ58Ljo9c3UMVDe9J6+91sK0MVfU1kU7O3S8qh3JnMSj406FGYSiUFx
oIqWkS4q4yIQhLqFFmCwjL9Dk1OqDsPJLXZ6Sp/s7SEnAs/Hx02g6ECsJNBMQt+S6PSn3hXzigtW
loxHD70SS5NfP70s0D8+vT95/fenV6ah4y7gOZjxELPK6PvTi0CKkEdU7Aga3p7E7w2i+h8OBP6U
24ClHY/wj7viLTWN0d/bcaGw5vmdu0L5x2Xx9tYpmDUVm6QG5ODj85vIcmok0aQc7OdmJJbJWCGg
DPWT5K1L+4ti9YjFjZVRaVvdlzHH7myNqJMCK2wDWDWwSBa0lzh0nlOeiOtU7OUb3IMUaVb6pCmx
I0/dekR7MjxXgEczgv4cpUJiNddMPGOZW41f2T7Q1RG9hZpIsu+76WBPr4WP+Wnk45qbj5Jn3fhg
TcpBXnjGrZrh97DdLD/J002j8eQvu20OUDypD4m+mr1VSbIGKeWlD3GxqEMJI9bas1IIgyTBLb34
Os1sklfyc1X4Gy1Q1m3v36tXWSfCdU8U7wAzt9H8k9Wm9qJUPGuh+8G6b4PbuNv0/XWX4C4DVY3c
yAypC2/FmO7naFiUE2CmLG+jGtGhMG78HoQ9SbPhplQf+e9KWVvgFy7Cm26WcIEcTCoH84K86Mbx
2NolxrN9p5vOCGALhRH1NJAZ5T5FmUkum1VICzYiPd+n7yLtW4Y2GxcUNDpVZdcf9Qx7A7lQNaZr
LyKX6099ouf7lDuTfGsuQdQiv94OzOi7j0/0T17//Ylm0M/URhWWYhCpigzxxxM938cazzR/DH5v
zl761qDy2HIfz9Ud6/ePDSo3MuY1aklW42gxea+/Uf29PbDv85/eKglCO0h/omSgMvj4QMeaniO0
TcqjEhnEyCMLc5jEfk057Kv50B+8W9Fh+LK5EgAwozCfb4nIOtlECFD9YTKR5pski2SFp7dkfDOI
EFNH/T+V7P+nwczq0s+VKqMusuRmIxtezbnXflepyokZTkOoF0fDi1DfVwlB3uS1OdEQ7Nued+KB
qeHCXQk9TheI41GRGf5FrFZiJfuDv0zy6hCM7TFp86OUNFs1RgrZEyotT+3B85DiRaMBcF9mnVDs
rEqbA5R3U2u49WjuDZMurLCyZSCVO1tC9gJq+mLy0xPzCwTQxjkpUq+tJsGNKdopuxwpJkrsJmns
7YNYJ/UArnDfg68f+qMlTVsrti6Ggng7rzCcxq4e1AZHtLmigfX6wDVifV3Mgkc6+05pngku2qhi
2PA9Xw+mtxpahtMFtiA9ckhVcAIv3/ZJtFSD57aN8c0oN0aY78cg3GUygZaZQHVp96SZ5I7Xj4dh
FACJK6jHuGBg+a1aSVt5irK1ZeR8jekdvGy6qCf/GVAdumhm67Z/kXQK2Y+3LSYJRWVjXXo7r652
HQsh4tHPOz27aTuMABZhIoPkQCI+5eEX3zaXQchPOyNtMB60ZYfBjqJPDUA+49r28iXN9knT9GOF
4nUo1MveTC8qvkVrro90CiVBwdRQOEkGNjP43cvCQNM+zNUVcXYACse7PGlvxkE4mVZeNJRjCq2L
PTC+mNSaSq31VyGlWxe0u3RYhRR0pn87RgX/qh0Sfu8Efx9Sar8m1YBGBI6EKqo3yk2aUvQYc6yC
Endr3UpIGuoh67FMcYbaeshFeZfNxSbaw/1YqdEqngtRm4q0mkvTUK8vxv65kI9MXzd/RdZAotJk
kTaRsaAY8ABOF73PA9hqiPet7Z96EDMaB/oy8/Bw6ZpUQL8urTi4Ph7EP3n9t4OYQFq6bHTkPI30
9x8OYkqrd3Hc85Du20E8q6T+TxLfPMunSoOJIObN8u8dxJCXP51uM0CCmSShYoJpJcirT6fbWHTQ
wSXtYMIfWChDdW5M0mYMmjXBqM/WCPKI5klemiGBMIkmlrXCI5HoL6YuEdYs+2eSCJ+kXtx0nhof
GDoCUQjTBP+MWoK7r4xloEmcFDGBnYX2HJEVK+f5BO9Sh5WZRxcy6e9jFa5yzX+NBu+qCIMnwzPW
mYFYQu+3sMAvMgmKDL3kLsmqS69ITTcyQxaTLVQ8JMlL8kVbNBnegx3W68yOHqbM1hZ1JJ5UzXeN
WY8sm5QcMlkDSVo8DBlsk4yWhynDoAHIi7ZT1BGhVpRQlZFmxhIYnRy6pyvaPn2cGFXmi6nNjkNC
TzbJabj2gnp4DXrBSVixKSPI89oOqoHnCl6z7Y8AF7rxqlTVXZtNz5Y23cnNEIBvGWCKNeOdpYVY
KnXtrDBiRq4iSV27KEjWHOEjJ8Tvrk0iftU4XYcxf6rlO9nsyoUsJxvyQ57LpLvmL3DNVLpSmDmG
7eA2tu5mGn1qIenbMS4dAg047hFxmE+Gr64LhSbt0VSVg9fMNLEyv2xb+cwKswPso20dRwWgxfZO
aAPRUZZ13nLqKr2GHF0l5kikwymfEhYVKSWciPJ7PfRPngI3K9a7+tr3xtQ1VJ9frl/c+DYpa6Nl
YBywlHtBqO2i7Y1TagbXIa+Dh1WSbGw0xDgREsCnqcSlwGeixmyE5zTGaSMk2CGkgHdy/GCqoHmJ
HuU33pWbKERmHSZJGO9HBEnPYx8CRGqV7q7LOEQzbFdG0fNbL5PTWAo4E4TAAKQtCBJUIujxFtiz
AOGqZadX1ZTdolRHrYq6fFkxmDwywtcdBuNPVuxfVGJ8DkIf2rVxlfs2QRVG7vo2k9hQyw0XqjZg
fsX3wKxRCsgSJrtcVNdqRVpvFiVkzakicdqiuc7JXMTuCuOhIlTJvJSHQGXNQ9uQPMtarcZPo1IZ
5INhUCImgIqGRpsfRoXYMPPm/EvMpEMyddcqAjLaiVE9VsLurrSgS+8r2xu23agzyqDAki4Ky9Af
ykxmBxy3mu1UBfMPrvZuOQ4xVXuCAW/Moy/e2AFeg8yLIrnZx1No4ASR0DzGxcpXkB1jaJobH6vz
2dozDlBFwAR74l0Vvd1utThAyFGh5ohtDxZJM/amaxVDAD4p8dP2qYVMk+6qpC5zsC5EAAfeaN23
BPHkkjZH0QbyfVn6ausGZDpv/tRriPranFex1OakkSO3+vU1hOzn4zX0k9d/u4bmOFguOdSLts4u
dy7Iv3f4qIX4i7+hf+Y12bdriOUwflc6fPYu1PwzQ+LHhI5l9ZtLlvHxb7QCgL0/3UAmce1zloDO
JSSr/8Bw121A7vfUhkefBGIeEqf3rHVlh8xuRX9oatQtRr0ce+1Y6eyf+tFFDbM2CKGJPQLFpXzr
++IQWNwFWY8PYyJ8lYcFyzzDJ8vOQb1ON73fHBEN7dLabDcdTEAgYIJTt5nOAi04TWls4iippn2j
GsUuHNurssnjw0DL6updti311p0C9WnM1HOVQ0Jps700DevCgCgEVGVJ2u4i76xkM4hmV7bVsR5D
x6tLVx+zgw8PprBK9leG2EkkisQdua4GePFIzV3i7E5IoHg3vsJOiR2VPxk3hiKvSzD6WVw+W2l9
bw4Ss4ppX8bpPujJ+dMHZEPElC7iPJaXU1DeGr218Fpjo0zDWaJH54mo941PwjYKPCVu9z6CP+GH
bmemWwHQEInjFdiula5IL6bXParYKk2jPFTg4RZyLN1Zuf7SIW5peibveniXheYRpcqKTBuolEq2
E90MkBv6r0RAHoHfLGUahqYuV5hMyf5sGkjo4Xq0hwlTjfnSTdN2UoYz26uYJeKEhGlmbOlaymWs
NausbI/d0JLp0q0VX14LDbdQ02z8qthXEHE9U6z9YVoXLZl/RefM7ITWlF00Y5ssNK6nMegXRdlf
J37+mNcSx1NUO7ZSbuUyqvkRSckqYO9WVILAm5n44GerGmNcYLb0dMN85XH/8b1nk3RmpBJLMz3f
U+348C1QDYRWdpDQ68IXwYzbnSF9VVYx0L0xZHKaMlHRgsajoYGolFuHWGKm3KjmWi0jZ2jUa9lT
9n2eO6XcbSPyzpB9Se5UV2A6hhvGYt4GFMedn+jXviHlK8ExvSpJLYKEgO4orpd+xkzaLmyxa2FE
9IAefNBQi4zVawIjZSp69J7qVWTZL0kQE+XETLiUojuv9BjV6OomMRAW98xhsnSMnEad7rNEoaPh
acJrmhFGXCiXTYlGVAML5eOSMJgpL9VWYMmtX6o0WGdmAUcuSbJ+ifnbvFSIDEwJdJO9Di1aPTpq
27x0SkcRhUQZnLJ9irl8+aXWy0gOyGgv0BGpIyAY8WjFybrR1MuhMZt1MQm+zflF5KldaLa0QTC7
6hX/0UgpB8rYVx5SW+HHVZXF0bMbGc8MoIWFJpiFlyE01qZCzoyXW12FHsj6JT7w0m2n1Dpn0iCz
S4JOIrclkdKto4gJ2EblOfagn9l49Nq41ffagBis86BgsA7PrwVBuZP6YhjVq9QEz1kgbWBPnRcE
6o199jDFMJhzniuLGKwmGY8ECjhZDjWrTjDV6HBPHK2I9IUWMbiQpPUffbfZCtYs5PfIS/+lxeL+
+8nd9vH17+82EiGYdQnmWm8Lpnd325vdS0arwYU6k37f3W3oZw3kGG823fna+3a3vWmiuPegwfxv
ePY7F9y8XPow65pvdZpLBnFglglQ+NhhpYmw4ThIMFuAwI7y+JR5pr7oq/y+Kk8QxVKkE3wY63vU
SMakrCfOkzA1z0OkO0lfPGlDcQDXuNSamzQ8BMDCyuCG0e5dXTae+66EuPhnCo02q3L/+WZZCc/O
DNhQn96sbk6pkXd6dByi4ZlBFVqB8CUrSIqpV7b6KOHqb/z/cncmzW1jYZb9Kx21bmThYUZEVS0I
gINISpSowfIGYVsy5nnGr+8DZcqW7IzMdi29yQiHRCYlAQ/fcO+5IQ+fTZw4SeJld33oyDDg5Apv
VrhFj9D6TlBIHkL/tT1vk5nvm85KwXRrFtEqjC/SiP5I1i/8Ijd+29kvyjqVpSdqN8giXLP/Uutx
17y/H/7m9a/3AyMHPFEyb/xan32v9eQ/+D+i9xPqyzCCu/D1flAwzahAdRf+rYU1gr/86/0gWPQs
dxDzgSWsBZXCr9wPC6f83TXGR9fZxrIbYoyxZBS8vyHqmpyuVDTdQURm42o5CMIa8zA9BmCIMug3
Emg9spAIK8+HhEepIlI6/IjlC9M0fyrty2gowAgmpSsTekLXIoeuGTGzxJ3br81BXDZpvC9NbXSj
grgjIzj6Ta6vuhqgVoQGvY58fzWXCGqYqpLsrs8foxZERmiVG6LZDA9oETAulqarSWsmT+EmXJcE
OVD4AbEg8tUTWjigd5K+hp20FoWtMPbN6C/1JN8YRE8dG4qRCtxzPCuIvcm1kyGyOpnasXXutE/g
xEDg98VFWkSndnl8VIVBfnkoWRc+7tELm8ThIStp08DERmUbcjuZ46NpkoZGoke5nbRwzxh/FeJL
qbvkw6ix/MI3jje9HtYxpvAgjD+NLJHUgMy2PHwcrOKhq+PWaXT9Mhs1Bg5gUuLsQ8RMosmLNezE
AnWQePAl7VBO+tWsjNeJ4ANg695rVXxqlKdaL6+jlrz7JDyJNLlPltC+IG0XrrD8aZCzT4nBdqsl
XF4fiDFJEe4TeX+RtGyQozDYwN7OVwP0SMfmkblSZoP5aL1vy6+jFIWrWesyb5QU2FV5sJ3U9KCg
8LAEVaIG+5YwVBRNYXgtif7YkFdpx9rGlgZPlyFISdGthofbLYLhhvzb7Yx3L8mUgyQYTTTBOcT1
z2gU1Lb80ERcY63obzkKH3RjdoYqvcwIm5cAZcVVQ4KetEuwIBkR7j6tEogyUWQlvnkcAyAEuN1n
o229ru4OIZkTcY/yv7kKqYkrW2ExEFabKJ8czR4Ws42/KollXI/hQ4Of4daqROxYGjJW3yZXEFya
U+o2sTIAfQkmBKlAbmcI3jPzhhHSvaR+7IeQKAaCY9qXCJklTKZaUmVIl5lF1a9qSg3Up9oXrll9
hdtBPTCGZv2+hNMkpNToI3E1Ebk1GnjIjhybSoyo1UAVlzVFj7+kPGQr3Mu/rW+d05FFMEKRxbut
MhJ98wD9mzwsIhN+PJd/ev3ruSzkP9j3UakAFUGeaVOMfKtTBHktCFTkvyRZb3pw4loswOGsypZd
3Yvb/PVc5shmHwcAhLAA3IlUN79wLlOD/XQua2TPIZEBTMXwYTFHvl102Vijez2Y5EOvGsmuT6ZP
mR2N1yWpkp4mlvlq8RloVenIJSOkgAnZSuWYXJV9cZtV0cksWU5FY8LGrr1hjEirFzrGqO/HCV5D
mzKxayW3YdmP5ZqBL0IVAoBkju10ULaZP0YuhFI7Phk+aQBJM5wzYHlroxLXVoF9uzJ93SlzTIes
CBO4vqH8pZiJYw6MgzowlkS2uO5y6n+r/KKFBL7qDUQ9FKyNctSNUWJtFQKzym/gE9/YJC7UOBUg
Na2y+itDOTpSKP2a7SiN5sypdqjQZdYptENYHFqsez1JB5Uf3RWkogRysQPyuI0DAJPqkmTypKvS
pW9ZH0Xdbhp7fEhrc6WouQUvN7zUCHEBAr50PfI2wtix8qPhwYA+Sw9a1Wt5TggXQIqahndqbdJI
PmgQk0mYEaG5irJudhTJ33WTtAsgsQYqo4qGaAzsxUVunlGzG3CVAp1zlz2yoydiq8hkXJuJm4dP
QU0euR5VDufCXQRHMo9ZbkWB2w9Et9uRsc+ysjuwe81ctW1kGMq1OMuttu6hSOqr37Vr4VpUFuM5
pQ9WOyzH/3waUNL9eBr89Po3p4FKS8+ti8cC/zptw7fTgHQ8kgYY16H2WVx636s08qkNZikcIss2
/gVK9P00YKGPJ0Pn2GLZ9Iuam5eYzLedAIshalN7QSDROb04Bd+eBkk2+BNADXGI8/pE+sYqttrz
HPSnPLI/av2iXjkZXX/TB+q6xWNnF/oKkbCrSLIT+uOZzPfEKXozd9k3fB7BwQ2y2JIHPCJdHs9W
MHx7tz7gCPjz3QpDrAu//OndWn6BK/o17Bt+RbSYdazJyCh725VIo1upZRLcFClZKTAXFVBlZWo9
JlaMXm5Z3PQwuUQWytcihDgLutq+y9JwK0Bq5h0PvEwK4DkHLFgoJuHkGeEzwdVsTcgWsKzBxZj9
genlQ1Zidgu76TIN8A5HqbiaNYCUqnE59cktR5CbJ+Pn0DbJf4NaE1jMHzJHUgUgZJx4ilxvNWxm
GuyFVQC/blUgO/DiUCheYWYjNApjpbP/1caW3wCHDxybnGA+hN0bWfF3PeZgq4+9CCNJTXSUXUK4
ENNVWrb8LkZShadtItGiMS2JUnyPkv6sqNVlGVjmZQYDVvbUulEb15If46Q/TWVJ3IMPt5LRnYKc
H63GnT4XrjpqF4POeEPXj2pve9KMc67aKUX8Ow/n4VKADBQE3HJnMkH/Z6k2d+078SwP1x9e/+0o
YKe7NEQ6/tu/LCPfjoIXQTaj9ldgxtujgIqAoTxX/Y/+LHS1dIAL5595+ssp8SuFwU8QMib0yySE
rbPFSfWTQasO8IP45Jsf1THpnKqWCMUxGGpds1DqzYNJhNGxIUSejgmoVw4LKqG2t5q6vk4K62tC
RPt9VwzCXmGcxZMSSoYLwxe5CjYLh4jbcQB8XKIP6UU7fZZKOX6qIJ/RfAWmWOtGp5wss6iIfw7L
Y2zlkNHNQtdUz55nBmyzNdISDUwPn1TY+tyZVT14mSWBbc1b/2s0VNplEij9A4/NL8vGDWfuEB6C
zCdGo/HnJ2kwww9VoaUPc2b3u6aclZWBm+KjNTamoIEA0iykVHdyW9DazHEnuUpeR7tGmq+VBfoh
wqBb+0OTX1mJP2+0yWyg60ZU9wiAo1UEe+bESLbYzvPQ4eLSomlXl2xOu7k3dnjsGHlLJK3RUSZb
doP9A5nz2knkLbdyJm0F+eKsyw1IzKpcPijl0LpGp0sABHufvkmKd5IZicvJV4iKG/LUlUtDIX+k
9w/W1E17tuNLS0GK+Darc3/PPrbjII2SXXCYWhqOPL1qaL9XYta2g1oBt01CshrG6mMamM22mux8
lSkEfMu1INDAyNhi6G5pMNAm0R4Imi4HHhTDlv2CBUdO8ruPYUPLV3SlwruZnSazPuwJ0Ptdywlu
JIG8FvKriXAD2vi/nSG0CO/PkJ9e/+0MUf7Ah6mi0LVRcrys6t6cIXjVcKoh4H1Z2b09Q5a5JJQU
rBA0BMtu7ns5gX0EnwC3voZ+kPnor5whf7flwzaygAfI9WXmugyF3qjoQEfnOBqr8Ig2PE7vx74M
VRC1dRM0bmzzRRilMQzNe8FNLnu26YMvYY4hqbtZpT3oS8ahst4ouwjl++c0Lw2Cays7qzwlZvNc
iarb2UNrfBaTNn8KJLu4HKpIrAbuJQ9lP/TPtFc3Y6bWm3loLbbuhd/fF35Xb8q2yTYQPNhWWD2j
kKgKta9yWEwbUHjiWNV2vU/7oFjHjQRCtFKTfaHgw99XEDBuptTOPR6/HoaoGp442ZBxKCfr1C8q
z1fS7DiF016OI+tQRpnuRp1Fel3sy7exJBle3szlumtFjqxCA+ehxmN3levJo6mMd+lsw/9L2EIh
yUDrRTlRyNo9e6fRMfCy84GtmHOBDWC27AK1ZSso5d0XOsfhVpqMOykpPDlAem8sK8Y5rDs8qGwf
OXuHYxQ2IIJDm92ZtTC7bQIviEGRd+Wy/US0eG6Wfaj+shkNstk1WZhWy+Y0xnHupMs2NS7Dfm8H
NaexwapNyaN7/o7Y4uc834q09/KeBKXYAAKjdwquugEfnGmyPSwJi1iBTjfX/rJqGZalS6/YLDLD
ZHIpkpQLZdna9Mv+Rhmtypu6ljUKA2ozZ1knVyq/M8J0q0Uf7rCYEoekE+VnEGyx4CMi1mvAn7tk
UOkuOQERk5QhvIzi0gCoiZGfQRhin8rvbZI9Wna9CvHIHyqrqkiobUAEN0ntrytbZpPZGEFAzK9f
btSKRWQloL/rIQbCZJarp8AcqufEnoE8BBFWSXkuthW7aLKjjYCIuuWZZg7W9FnWM5MN4MtDr+00
H9siUVTzgNI1z7T6qIRU3WAHeGamPDyJEKmue/IHcAVW82diennANhY7Z1dVfLlZK74kNes6makX
Z4x3BJJgjZRO/7exG7PBQhgds3IgWzoIPxVDTJNZs8GcBZzdwJ8hs5eBv+9KDFdNO91aNT9QEeiP
LCrA4vfDJx0aDMJyXdurHa5PWSAtTS0JunODCPb3Pckho9mINIhLEpRaHGf/WA0u3/D+JP/p9W9O
ckPGCozNjt7rZV/07iRnnUR1t2RqvFUMKn+ooNH+ykX/k2v+epKTqC4oWXk00E4avO2vnOTLou7d
9N7kh4arRXuItRrGI4+otwd5l3ZVk0ct/NFamhZ+NESqvmgvsmnoPSWpuotandpTYdKmKfBHqBAb
d6rE3teGmybqczczugs1RK5B+PPdiId3bWr+TvTZB2mQvsh6/Ew3LnlhlD0O+SSvAobCgC/ERk7k
T3rhXxUSFospMZApZyCMRg4cObnrCENy7EzLNwH+h55zE7i2G9CzrCpYI6tOCiQvrtgAgOu8lmuQ
5WAubspuRAVYJVdFGWm4lfKnHHqnI7Ua2VW6Xd+KoKmf6ikjRTKMDoYUXWVCLxyl1cTK9I3oprXg
lIpCzTexFKP5HmX7XLTBhybxfelI4AY+xX6Uie8dBIEhGFI6hkZlw5kM8MByVDMfzmMWx587QKvk
c1dGPO5EWopzHKIWBOs4iFjcMD3096M9GerAtn9IWuu3ncsg04UrxDCUy5Cy5V/mMgbEwfe339+8
/tvtB9wZPxNTGSBxmBO4/r/dftRYWLDI8IG69OfI5nV7ZjKK5VXQK0w23C/r7dfbz2CAi7OK8out
2kum5C8UUuryyd/dfxhmmE7zXvSKON0XKfLb+4+omDiuGNYdZ8zdYZcxYk01POkWCygzTtVNP0ig
hkY7l++YoarPjeb3PAzbMj+1IpDWxSzDG5bRmG8LxFcFU5ukXM19wj2oonOvjTg/Jkpnrgmc6R5U
tZdoePCYN2q3LQNbXatqfVuUAfulxG7XsaYQDlb6rRfL02WV0EJMSqt4oTEYK20kpnYI23SjlVZ4
1S/T1nFoZ1jBKsiMVpsMrxUTD6SgR3fTT4RttXROvh3eIA08myEx2PRv56AJlqhsYmWnLH0uZYln
5NR+KLsWdWIrCgerF4ypzFZQ5EO2qQsd/pIMvCesACMluWESiDMn9xM77p2t1TdJkRasGuPhgML1
ZjIlfpM6W0kFYs+Rdq72/AyW3hCPS1R1M52QH+UOPuSAwJYp8ki8Hj8OgZruzbJ6UJQMySbuNVTC
1bgGGHKM6iB4UFtIV7Y68rM2SNpkCNaMmQyKCp/38KtuWpLYvhpNe9K1DgpOdKxUm7S3mAEU0p1T
gZtypdRgpIOiuQiK9AvYK5xX5r7MbA8rzN7u848GmpxRCaHUh1TSZZinDuItvPtheMUemsy2MbsN
ZDJCoYc/p5UZOASgPHSI1EZTPRa6OGZ+f6PHmmeo4zYax/uYshDKOIUyOtgtKqfbTlKOkJtVB5SM
p5QI7xSi2ONpzV9jr7b5YfbZrtUV6RTRaICWMtOHcKakDez+JNvI6Qb77A/KrjTny1yGny9Pt3Lt
e7EfgHpQgh3V3joaQkJ2IpvvSLd9Jz3PJWrjPIu2oS49pXmkeWabrpHmrXsRrks6ZkIbyC1qxZXF
9V8lScy4sp39DphtgMPDGGx3zsO1nhYnCq7yGQUt2ac9jX6IRlnqrM9GjIa3VMKPSlQmK7Af4T5L
uaRbnd2nhEfV4eEL5WsmKgkcraUifq+79qEMzZsmyR4ijTQ1STWte4iNj1M7t5tsnsH6ptxrRTzv
JFsfN1mLn5bS7zSrPfDGHAla3JrnuhVf2zyTWXAT0OwPidf0OHCTwU92Zdy6qSXuZ40qsR1CHkoR
/h65+QDjJWb3EcOQqDMvhnY9RNPZgrgBNqdwLTjodUEqeyR3Gppjy51fRBhopzXkuuXUManQJBRf
1eykEvnQdq+RTlXGT3iD8BIWY4rCA9E4ZyChIaA1StHW6xBGjqOOyKL6Irys5HrE4CLVDvwhcqB7
Bbu9HiHq7aRy0yMKvsqmRdEnGNOY03TI1Xm6bYywu4wFQSBDGPpOHw/lutd96xJuCelatEIxd9ip
EgkRVJG9aQbsiKGI4VwMzeREMIwvpswvVmrFdzAjC51Gas+R0M/0k3dlMxIowUR1zahJnIa5bXe+
LKMWMFJyRxTkgnbcPg+tmnlzp0AmyeKOwXL+JNXB7UgY9UoR2HkMwG6uxtTWsX0QdQCuSAAZU1J8
rO5ySGeuEQlx3zh8ktmS8Jr2lHOekEyuX8+BDJlAU7l6zDR/whRNGSL8r00/DLvesBu3G9Taq80h
RmyAuMFos8CRYvGlB14Es5lc7kLrJPQ3jXXbaUzYKQvBxhH9eehzVd10FU4zs6yVTdQnF6FlP/uj
Lpi2E7T2u5blSEsMQvbYlFLsLuCffy7LuTLe1wV/8/o3dQGYKrzRrIWZpSwYg291gfiDCYquQhBX
FpIBi9XXukAQDY3BE9s2oxSN7e/3AQtfYnBLaUBVztSGz/oLdcHLHvhdXfDy0YlRgu0gWBTrPyi3
4MrFKmLG8VC7qAbofP3gaigiev9blA15RA6MIN7ucd7q+54++4r5CQcU8TuW5SKylW0vplt9Hnry
htBS3BQlmO69pbv8V4JTUOwwVybhzpg35lZTy9XApjdyWvm5FaeyW6U8ZEI3ZqeIuThxFFyHFNbl
CqBonT6q+kZLvLgm82pHiPv8me2QraykZlvqnpK7FlJeRLjyBfRAQ3cr4owTZ8y3PBgM/aCTWzFf
s8TsLFC4a+1sZAe520oMBwr69+DkL5qJXS2uks6b9EO0CIbA8azqcDeqe+3zZK0KFLPqs1Jv4ovR
OOUpCKB5TW5EARMhOicQj7JL6vr8Y7n0x/ZBvetk+OWX1RqY7KBtDX03phsp3Po6quSH6bZiCPG7
3mhUxywvuQ0UyP0GHON/vNEQFLDefNv//s3rX2805GtABaij2YHSzy4wj9cbjS/RaoPWWuryt9ga
A4od4EyLEeg7hYTxx5LPwh2r/y+GmDa3+LtbzEIXyQFD8wuEgAb8h9K7MLWsGTnIjyM2BcfIL40h
y92IYflFUhAMgj6b8UuKMYaaYlzxRJKG0xKjWHFFjfm4NiBEKldJZHk1WXQJcyEZGLGp3lULeAuQ
YsTVLkx2f+RuMSRMfUbuOIoijYhIe0VyYCdPXtoSHiiV61kSG2QUSvyFwNwHoxgd1gA46leF9DUD
Fi3loPUJG7/3KYyN0zDFTo96VNEn7hi3Ya1Paut21BmMchIwk5tWIjxa4z7RHEWhTDdXlR4TZAu+
P01dBVOfplDZVSslxZtAIsyU3i0ShCO0TVN/nOuvOcuXVj0iafMKRBPok4iadP1K3MpK/pBVV6Vy
JCcprw/Dk5/lZMovWnmJGRVXggPFbRWZTyIdfuMHGNA62PPYO+nx0Gj+432FT4hveHtfIVj48fWv
95WgsUV6zcMBH/tyd32/r/gSwyNERsgK+M8y8/n+AOP94OvDaORD8Sx79wBDlYTqGq0USOFfo6Jr
y/Ppvd4AAh7LxZfWeiEDvO9rU1tYMxcA6iMCKkc7Vi8qRR03frwQMSzyuDOdqY8u/B2+PfXjpIeG
q0xAZf1Gus9NBHR1gDUoWyySpW1uBIyZscUWagSomCeAKhiLAKAl46CviojgbDOEEqnZsHo7vxxc
gmhhh9j6vdRpd2OZdKuyYDDrNx/iSgrXdYFQYJrtzLG6Q6Qaw6Gpm6Oi1Jj0rB6xYidZDXNeSXci
v3lWQPOtCHvcYT/5YPBuu0Kkn9Ws/FJUkenwCdWV0ujkU0cxiWohNltZzdaWnlT7sH8mhsDtCtun
mS3OTZbu8ZMAXmtiV/eZcNnB6Eh6bGz8xXuol8ldnmsEfPbHWEh3li9c0m+QaMTBAyJr2S3UZFMM
8qkZ+33fZuGqt9PwMwmwyb6MBzYowSc2GZwLtq8eqER9r8DWC/pnccEOF1IgTlWOkskvObdk/zAW
drq2CnNdxEglEQ9WjiUDwmvQkDnBpPeOaGNx0FPAIHUM96hiZLHCl0Zwaga5mRUDxJE+XBf2oDpa
Jo5tIEak5cX8ibZPxZtJGLsS6vtCJiaoiwPFSUqyTHpTRfc53taNgJgPhs9HInyS5N48ykEfOYoe
jJdSEZ99HF3rxi/1Vcih7DDNtlZdmPGzKql9gezV8kZ5DK61Vtu18oUaazbxqhWdru1Dfk+7uKxd
Ur/T9rfdVtpguxhw02/pKmr1fyumCU348Sz66fVvziKm14thg9ua0vfNM56zCPUh4T5/as0XFtHr
WYRRceHj2gZkcdhCyzH1OmTjS4vmieEbqA6K8V+SQi4/2Q9n0UJCB3nL6cYb2j886EmeoJaeGhot
S7udS0TLji+KVYW82yxKsrr2hR2e7Dp4MtDodcquwVQ4uXov7zpg+syPt0N2yEhNp6wN7ad+J/ca
w67U5YqHNnmhPC0hyL6WbrP4NrFPYfVJQr0cdKtGfspkt69ZlY9OmkJnhnReRr5nje1W7Rpq0O43
rjppb/g7UwQKlsiLgvYfti5cJjxk3j4dKd5+fP2bK5KLC08CyERAAovV9bXqxDuLBo+1C6A6HZQi
X3q9Iv9x7MuWm/5u8dEs3IdfAuYwVPjhknz/0W35h7VLWYZsgsHJHDMZeL3dIblvapsWKWk+6i0x
eYUKnylVE3Ez2CC31bTsP2eBesfuuXEsSerXteLnW1+UiptH2O7kTm0vi2UcIy+DGZ4DyNeY1cyx
0l0hbtkEMEXRji8jHZQFSF+XMU+9DHwGJj81taQXLcOgahkLdcuAqOL3tkqZGbUxT9qW1hgAa/Dk
L4OlbBkxZSFrlFIjjaoEA+NWLfkfuM2lCPYrsZ1uvMyqcGLiP6yCL/HLHKvNPWSEl43aHkSTe+0y
8QIDGfNRmg86w7CwszKXyqfHgSnuFzOVrXSCRlKdvLYcq7UkMSw1KhnWi4YayTyTHhA4JDyGp2lO
Qctn5Kf7zOeKSd4py8SOoO3G7a1YWee5+iE0n2apsO8ZnOUOVo4HO7FvGqZ/shRRZ7NBXzICaP4p
pSVmxCU2ASdfxoeyaYd7dRkpthkIg2XIyJz7s5xMaKGZP07LIJJI7fLZYDapxmzN9QGRczPs0ewU
SAJRJiU3Auk0eSzAHljqblMklHVRSW5spBd9UOMIVeLKnbQUSxXhMXge10LUF2UhP0iZegVH/6QU
GMsI7Bqk/qJt2NkFneKQWQBpTKW1j3bCZI83VGVi4CcxynwD7sY/1wtvR526yE1rydiO46Tyijo4
Cy3AV2EMggLGIi1VIsuM0cknbBUAPyS7PQSzdAWZ8za1Kxg9UVeliLQZ9qnGdGbgF64tGfutO8Vj
SSRY2ThFruR3y3Jj07QWHt4+kS7yGkaYYQ3ddZKU43qeoGEkRjBdNDgBN2aIyrKojJ4Jcx+Ty2Sb
7YcotKtrdey+DlIX4ZE1DMkDcFYxq1vASHp2q/mgb0ODJBkriE56LdbEUbijv+jTi/5yKrPdmJGc
3g7+V1UPruwmf5BZTIgq6xFyaRslVI7pQPzfUMZX3IWH1kLYGRrXzVBsrEb/yJbj0Avia8PQpL3h
K37cnjLE3rRBn+uyfvIr6LdGhCbCkKBEEEzEb2bq7vjVP5uV+BSSrbuyrfHs58FNQo5urxF3yOyd
Ab+6tWXm+02Q7cWM+7dVaqoc4oIcOUWhkISPzNcf7YEecJL4KbUyfvR7LrEMvcSoddd5He7DgNSA
JObiDRLjGdGOlxupV6X6w7AU1UU1fZr8aG/F9l5RyuMgjB2I9o8B7Dm+dhO1/UM79BhdTPVUq7Bh
SkrYXuJqG+ujPpQX9ZBdB624V0X1ueqqizmLr/XM/1oM7Tq0rZNcJRWqENB1WtPeSEV61pL5bNf2
vTbJa6OcUDZoD6POhSLsQ2Gpl9SVBP3WJ4vPo1nJQ1wnF2yBP0x9vbfq8oQk6EQow6ZQM9S64h6H
ApC/SfMZFRUWSdh6f1FbLSMxuZuPwWiWGIuYJKdSVV9RcLN7bjjcTFa9K+rPFuH8SMixsOtjrNaa
pxl4eYRPcj2LQ1dtyQKu2iR2Cjt5mPX+lGqssOJoSdXJyptWqSqUiZygktmKzThok2P29UxCiO2f
h5BFHNb7ICES1IxVD9lT7U0am7x45EKPx3ORTzddAxA0sNaakX6CSI/LR2MbDPQPH3939lOrpB/I
YeBb/l1X5pdNK3ZoxF0SLA8ySkVAYARssls75A19lDLEOz/PUWwaB4xRHweLjIim0YJ1MUlcxfqH
uICyjevsDjbMVdJWuaObk+KKMtdWqiod40g5QgDa6Sy0PX5duTPp823fcTWzuqJ9B4iyYUZ7mYgA
JxdosGiW73tR7JkXKIc6YyqudigNJ3aOvuLJIq/Xo5peBqS69DA/eysie0jbIKdkXz4GX6yylDfl
uCwhVfC+Uc81LLL7eBCmo1ijcIIxZS7i8x/Ii8WFGnTSVhLDbcsSzA2jJgdu3hN9aIeUalOLyinm
rFPzdhck1sZM0cb4WXcdTVWxqsHgwA4T7TrRgJOrBbu3lxrkP98B5ZqXSe6XooRbFITtD//8n613
4/3X8opv3/E/7//JC/56w8Vy9O4fXt5G7XTdPdfTzXPTpe3r0Hj5zv/fL/5VFN1O5fN//0dZkEaN
aOrp+X2xxChh8RHw2EK3jLTwn4stRhE/lf8/vf5bsbUYHCj/XzblyxzvW6mFD2rJbgORj2CFad73
UguNNA0J/lMTVOKfQ/bvxT/DSFbvzNhBGi5WitdfyunPCcOff4Dgufjr3/8n77JTEeVt89//QaX/
Q6n18oMT2MQ4Ql2gKT+UWqEUwELDpnMoouSuGpeo3NhcoEht6WHstLbBJC6Iee2ZKuT2cxXM+mZO
MdEpHcAHJJj1Rx4uSEJgAW4gi9DXqoJ1Xl+y/1VAgeBA5eYoJSWctmkTGSTtBFp9l4QslH2MIURs
RkZ47SfcY4Sy5XdkmvbXUmbp0OAAS3lNhZiElfa4AEXS9ZT6H6tGAhuoswU2uuGxTHrrHOdGDHqB
kJYpWkIKJwMRM2/qJAMT+CQhUb4NYyB1BZ27P4MrDMsRQipRYvml39f3qVqznZ9kEomaSC5ciFz9
dpHwbFqrVa4mZRjAk5DG1szFuM4yRGrtlJuujsoOlWGldI/4w0gyt9lEJxaCG3PoJgaNsZ9e+4Xu
TEZb7EZgC6suSrTLXkzqSQ8b/2Ne1QpDiw5dssi+NikGCfR61k0hd/anLvAJcU6wgiaJqHkCNXcU
ZTsbX6aHRg1gizQ96oq/1mPpPm5y37PPzeCPXmMM3aaL2BebVjHucvTf7qilFbbXSTvU/pCfGzUv
jsmkJTeKrxgbXKTIGXiIwjuFi7aYTRjZ6HFytptscIXWz4+qn+nEbjChsoy5+qgaGTFr6cJFqYkw
KaMEm2cq9erOqKqGJHtZvScPloAQPYocFIPJJoQbxk9qSRlxx+F9ykz0PsPCecXlrrhy2l6Isjoi
X1rbU32NA41oHazQqyIJByexIsLnR9X3SHoq3NiUr+NoRtgAWLXRqdIspdmYIFmHujzbs0VWiiCa
rbFmNxL1eNUrHfStvjFWtt3mF5M1ABPpNJXqoGaEVQ7lg99Jh87Im10zV/6BgZJBbNfUOoraE+40
AOXJM2Nr5yWqqIAyPNf58SAwPs4muA0ItuwzpcU3TS2wzhXU67O07ksEHXqkfKVz0D2Zp/Om7uvs
lspi/H0V4hZRcXSfjD+WOS0jiH/pcBeixbsO9+fXvx66C4mQThQ/GfZ7Np9vO9zl2FW1JbT4zzP5
+7Gr/8G4WGPdgf2N1yyH9euxS4oAxyMvJGmT05y15y8cuzRDPxy7y4++DJr4jBbU95cB8RuFeFRP
FWaHSDr0nQDLgy90V0rmTWdrpdv3LB/UrGVLrxOUDsnnKh1Zy1Uzl3yAfn01qNF+UIfWqRtbOE1j
XA90nSu1jxrwObp81Oe6uKjbUnG6JGrXgR4WOxkU6jbMzLPqg5KSbBjNVoLFwk+ltVIlsyNZ0mMF
+m0lUBc+cUuaLiKg0EvA0KwnSzWduu27+6wTPehyCWSfaUC18xO83nJLkrEyTEDRClI3+ypZ0+DF
96Nqh1+HEXu+ldMzq9b4aZKsZVhZR0cVX8cKy0l1n/WYbLGvhPdIrs5DZ4yj29ADXqfKFG1EC/Jg
DMx8y4At26tl17g6YZK0vsQjNx1HWmg+kDthrybO+WYmHSHQ/WarpPpwVqomdUZL4Xk51eI+wwFu
LWrgoCUDxozWdkPnC7MVRzxgIwsBdh83+xRX4qZPA8sNDCO/rfT5UkLduW+jVHn0pVLc2hGCbrkf
ziWS6tot7Cw+ylSelxN78DMzCEy/favulWle0vVE4bVwDTmNIkm7aybQOSAWpBncY6G05zQX/pIy
062tMImGY57XmnST0R26QdabX6a0CSp3CPqjEqt3/KoV1wywrgdKCxMoCMxgPwY45URckzRPLsqR
EXxFs6eD9G+0x5l5iIepp6a3ztdTOf8/7s5jOZIjW6JflLTUYltZWhc0sEkDGt2pdaT8+ncCMySb
PWNvjFtuSBpJiAaqIm/4dT/OVF6lRFrIBYyLzusu0zS6/jjYL2mUaws1wRM2jOlHxQvF46Kn8r+l
Taw8DKNpXeq4jg+jbqU7pXbbo+5CGRjDtDqTsLN3KjGZBdWvVO3h8Kn8yo42U2+eyPDP0CaT5WyE
TMBTOy6j1KG0pogA4ceTvi9IKi8V1X0BijliX2uqbTrpjk95XPSZeX1c+LHmxY+Z2VCOnQbF0Q6z
jp8kpDDeQewfdK5YpvIOhZC1otDjdS7YBzilYtNSNXL1Nb3Xchp5LFRermxAk2OE7ZBJFLIFpRHU
KJq2+cqX7h+aAhtBS+DqozFm6msb8WabFnUuRVStc1urcPnj0cfgzyep9YR1ZWv3Z0BsvK3y4KXp
o42iqBHlg2ojlFWR8uYtCCQsqzoPwrXaAYnxUvukDoQYo7DAEme/TkP9bUxr+HD8Sh5EOgWAGBP3
2LHDgT1h2cG9MvftqY5n/TlJ3Oiok0O9jYlmSuuYovhi8PLLMFnjmmzStKkmN3xVMzNdgux0LpPZ
8UsuC3WtdWFxHOzkvkHc83EdBmu9gqtR1X2xUtn0XFLcCnhPqKsb6zgsl4MXJ9ZFV6ccszG0y3Ik
pep2vD+5htsLZ8SxZJpY81RLUN0+po/YTMBYKAYpClWfaXGHxUkXBimxXp2Iieq70Mqe4kj9GDzd
9UEgqyyDtGHjlQSpVNqF2KBObzkpleWQ99ae953HpdPbTElT0UqkPSDpx/Dqx2L9T72+4JOlcBbm
kuTWyB3D/3iSSsPMX56k//nxvz9JWVFIcDlTNxsH+ej76QIDZ5EtKx3nvxTr/EspNrEr/8EB/v05
av9GiRgtKLCAv8r0/pZSrP96e+FupHJ3QSY3+TvgKR6zPz1GbSU0+wkfHvwZ00cOCfxBSoQ81vaK
2yvordPSlTKiLgXFCCkwHaGLN7oGSUEqg2XX7Sekwk6ZNz3SYYCEWCIlspncM4hjTkBWUSx99dMP
/L/cu75+bH/Zunz9xkibs3mhHZv9z1+/c7POiRw3gNKrqDUP8FLQcIkarfFgVh5MKWdYk6XBAxvm
DrYF+iwhB3qnOo/JEgQERj+VjCBBnrXtj5HFjBQdQ6h/mOtaabPrpeFukNY7rMLDzu6jkOB4m2BP
0orPSQagVOnaU9ruabbDeGtg6NOksw/F6zlLst2QujDfjeE8ShcgS5qc1Qzs1DC2GslUBVYPInnZ
2pifkDtu7Zx/Ol/eQukyLAsvXyEEfk+kA1FVI7ArllUtR+lP5BGoXYn+5OtauhcbbIyAF+7TdLgH
BEC0p8ItgWaDXVu6H1vpg9QqHtiuik9jMJ1NI92SNA3G11SbigUO0ugB2W7lSO1/lFuAzlAfm8bu
PsiSimUqdwWF3BpA/qAzl0WCmuPKok6CRHxQRRTjIH9kUghxpCTSSnEkkTKJgl7iSuEk7LxNYzW7
LAzYKUtxpexyImS2JlZZmBWbToowrAoeasPuVnoMJCidOnPb9TGibcxfNKnhID1xERGMLg1xB8wt
fjMkgD7mdl6VefItlmoQXdubAXlorio/Qi7SxuJMH6q2FlJMMqWqJOUlt0gxfmYuxdhKza2wfVDw
SKoauEWhe+dEKlS5xcJhkKrVjHyFcJ36FXelFWT+XYrElQTeSZealy3Vr0zqYH3H8yPIH+kZRikH
CAD8ETop2plT8QqDSvXiIqspyGt5Eu9Kqbf1tTjaM/hkClLxbCPKCU3DbKft9KQ6D4h23ihAGEgd
b8iGe3NUQxJWaHz8cFcWop9t2eseEbBMhzuk8vseshPMgXkRCXj1LsLhwLy1mGLNnw1z21ZW96hE
DG5Z7E0w7lEesVrgxpVqJDv4u1Tqk5ZD/buKZBlO8XMjNUxTqpkBsqYu9U1K6SaInGievVQ/56Rp
V5ZURF2pjWpSJaXYXflWlWFzMaSG2pYioxmkNY6tVFihZPd7F/FxEdu6+26gxnatw0tbX5N83uQo
ta0orvGo7TRM117Vbp1eefNQdhE1T4i25zDSz7EID20drYI5+obRdVkU3tbSwjcxWHdOmtwbUjnm
/ruYpZjMjupaoC6L1vnR59GtQXXWUZ+VVnuqUaO1iL4A1Gk0zEss5WrFzK4V+nUrhewERRuwC6mD
eGOidOci2IjGfO1ifWcmgn6k/rmX0niDRk4Oe4VZZVU2xnfGjWYBQkWCq5S9ZrTI3AjtgZF/pwD3
dZQSfFQRvCtR5Ss9eGEK3IZSrq88mGSqlPBbgdNSivqZpm1LKfM7pfHKt7RtBu+ujIpzRFUocNf4
zVX090FXP2k1ZmWgF9/ziD4ms3zz5Eoh0IZnO4BlU7BsyLPmGrB8EJPRLzq5j4DGd3RYUJDW3xh6
d6cZYlNH4tTlNK+No06MXT9Nnr6xXCr6ZpYeFC4+O15wjnTnR6ljEWOcm9iTlId2nkARhu1RQ8Yy
vWQH5ecGIIA6meoz64LjoOKQc+tn2nsS2gSJfuqJ8kb05qVrlUtZzwg4rrF3OD84VxfwUM6lVd0l
jbWatOowivYaD1QtIMJ8NzxyvqlCBETV91kQ7llZvgXzCB6s56U57NkvJeQsqG52Ovc+jpVlNNDi
01W3hNqsNai8h2lq962d3MVN/eFV6O62Y92GMn+OWmtbm3yTdhy8OZCq+zT+aFvjNsfVpddsehRG
ayEmQK1jRHN2G73mabbmjn2Xq9E+TJU1V1AUr9zdhyORzDzfGtW8GjXjHq35pLhUxs6KnVAkDbOU
czTaVqYu9hmI4sy8GrpBg2WPPzavG8QXz4YiYLcUMs4ATuZGr+7ahqLOLqO3MW9bbruuW64Rrb4W
hMQ0NLPk8wqFho1uMvaqESabUpsfjTAcNnMz+QlXxUVRR+5iptwCh1QcPYtiNBYkUDHBswDbkgEp
/WQiOqH3jrPgFPV7Y/JrZgm/cBV52CfOpm4dd1FprXIuiircx9TZrtwGm0PaOXdqRs7FTRqFYbSe
PqJMU7hGls3NE/Z8djPdW+oNfINqptUz6kWK/1aMa40rLRJZAX+voqraM6NqHwgx7jvqLHaJ0lJ5
adgv4zjea+NgLG2DWVvjJkDSuWU1C4MltMdr3/Ry763eqWFwG4qEGjWs8I4K1Tavi1McCO2TVEh0
qVuNfTJt4Xu8TNU5a+m+zmK33jp1nB67oFGeZy2vr645Vg9zAcPva9T5B+4AGMmoqaUPCEeNivUB
if//NVxII88vQ/SvH//HEK0iR/EZiZTBMPtK0P60BUBwwhhEvg0GqdS4fjdc2L+5CFUMtwhEeCp+
lqPwABNzhb6GycMw+Ke/I0eBvvxVjoLKZJG0Y7Mgg4ayJunnObpkMV4mdtycnLYQd26sesi9wbDp
6ZBeNAUR+HTyHlIlesX8169VcPfLpk7NRe41V17gmCl05V0d6nrTx8JbF3MeLlmm0ZRbDcrSUOxM
9QfFvBV23N0FacX00QfOxupK582gA2Kl5VaE67bs12bcMLjPk/nDGitvXRuNfmnD6S71imalqaH9
yJFCaLWN3fxk1X0rux14mtjKhI1IvGVue4nb5FM+i66ZBxKRHNlVdeQElzA1GmZ4zENzp3UqBDWj
recF4jjBLv6YLGlROjh4zYRcTqCryX7oMjicoclH9860RgMylnmjN3eZsIf9bGn1rWhzjsyS4eet
TjS9XYmiTHcjGYRmZRZB99JYRgZIbbIOrkdHg0XQ9T7PbLDgam8tFNsen51JERsY7+Z3HADqNWG2
8SvQ3I+FVfT3vcX57hCTSxfuSNkHQybNZnHIpJYG6j6rWloPJrXdkCf7gRiHthagU0FPCDe1EzGM
mrpyUS0SYsjfo7OZDTT7zsq7NQL3iRwdvIkScYJtT75sJmflpDbHTqOZENdiceWGaPlqqyqLcqjV
a+h20cY0E2KGShduMKoap6kMinVAIbFc0ZgrJTGQvFXiRYEeN0dEsXveGtFLn0aqL/L+FpZpyNhX
Kcdsgh+ZDcK9OC0/bMzayAD9uMv1Zlr+k08jR/5YYZwQwP2fp5E0Uf16Gv3y8X+cRijg8JKwOP/b
W/jTlZ7bvkrvLV/xyxvNEffnaYT8SEgBuRr9+2dvtPWbRTYZdgoux6+s/t85jAjW/+dhhNyEx9pE
pbd0GSP6+TBixzKNsxsUJxpK3AOkdeNhyuLpriArFvpmwejf5c1sbirHjU+xLUL9xPxDoDMLixfm
UZwJWkzPxsIFkLhOK6Mr12GvtnfUlIE9iXWHIDHzQXlAuB9OUwPtq+sJ367HvnEPIVPx3ujpe07q
0vrQ0e5eWcdeVW/cyIvBk6WO2n09Teza+obbqquld2WvKb6tU+bNzLerSnpDtZIhNOOetIqm4n3M
qmatqMO4Nt0AG7BXpKjUpju9We0QPevF1NxnWCbY1re9u1XiJDwOtcf42ugCa0P+IhLrlR+/dtaD
fia7WJIoSvXylXEp/eziCUdwqqNJ6/EcroPZOlVaN9yHvfWuD3RHmOMAixGalNXmAvGT9G6ZQbHW
5PsecL+ynGf3pLeiW3uFCSEjCe3GZz+c3jqs1Os0hIWNvoAZW7rnOnO6Yq97cw0Gka7LzBsO73Wh
DS9eVL7i/cbDkozvGfzMRazpD4UeiH0LHpjyheyujvPGT3tQVbEbdMdyiJL71Anmw0DDzX72MtrD
yBFftD7KKQVrxUeXht4KJSVadPZA8JhgtKmInI46VmuxOf4YJucjMNr7wFFu9STZTjJgTTkOI1zZ
k0kZW1DHhpnQYSkz2YOMZ1sVQW2zT7XPUCa4R50sd82nZK03nHlMiRUVA91SSch+VzIF3jAl1TIX
DpNzq8qkuCkz4zED13PqFM6a7GsOrh/qlzBmcxfLvHnxFT3PkwLeH74mNswym640Ae1r/wqsy+z6
IFPszdgQaM87V12jTSwrD+Gkz91vnRtbWOwriomKacD63VS+NMo4M20ECnRkWpSkzV8d4gWNiN8j
XUz+GHCpSrLidR4n/B6sMRdCaW6WyJ+mVpyh/794WnKcoug75RorI1YOneURkAmVBwvpFw9N8ISh
hD2HjMlVdIGERWH5waBVfDMNLw8rfhKx8eH21cfQ5Fda16tN5SVAMKjBYLOyImdc7rsIi2FljN6i
0XgOt11hLhu3unhEdcn/OnAhyuimR/l7BGsUncLZx128yTqeIcImdVCI8lab7aue5Df+QDW9xPpD
ZmA07u3qPTT6h5YXLyUj3oM5lzkJUVjLaRIHxsp1au6O+dCuYtsoliJxr/AOnwMx4HIq2TnonvVS
TqI/dFnSn1y3r/dd6JYrMwXVKEJo3Qk9ajhpApzOwfwKFalb1RFSmJNF0VqkaboTUW8SYZXp2crm
OmfN9IEmARfj+RFkUAUzgB7UxuTqV7k5VZCGEq5axxQIlsEI99hTNhqZjvUYGCDR3MZczlae+qKo
q2OZaqDUdAVnoTJ2/pwP5oaMfLKqxeT4dmC9GWIcX01C9/eBlefLPi+HVec0L01FRVHVmBdaPTgO
p3jepZ7yhKdIWQdNgj+LPsGHINe/j0U+nOhpHrBuhPpzE5N8x56oLwpAsdyLHLovusA8O1af7mov
6zeoZun3NDPCjTn012ienodWe1Y7GmXTeFvo07bu7atbMgskisnpZdJ9qQWnXG+TfWFrr+mUyJ2M
UA+mxzurtQHmQgvYtwFOgkBd1gZvb9wIzUZzeMcTBqY9ILIeLBi8+8bOvsGar/wucCp+G60N/XJQ
N//UcYE1MrVChHWhjrEG+F8oZ4b9v44L/+Xjfx8X2KVTh8on/fe+nJngj8uL+htpR3JCJiWqMmf1
57hg/IbAj6EIcf5fI8Ofu3TcTawAqAHgOkThEsv5v7FL1369u/CdAy9hXPDYvXFL+kVJT2GVEWZy
jGNgzjgx8vnDxFqzoO4Xeh+dYxCOu2ceK+UKrQHyO++wZVYauLV5SizMRgkOYD+y959ug/9N4f8P
dsm/exJZggMiYtv4y50K/cD2Yq2cjp6hFAhppUM6SH9VVfpCeyfNlk7fQQQjtbO03PFblBHAyrqJ
HhcTUZw2zSTl4ZOIU2UV2kIx6HsWwZmR7lNXxLUaRnc9TbpxqwpUW+FU4bYMBrJKi7pUa8L7cVDe
B8pAi5kLJBF49SV37LUzcJmruhLbjoYi4ZYtweJxqwc54aiMp76jEKAs05ewyrclwSGh1secvpqy
VdcFTbYLRwHerE/ZsZstEKsuuPZQaS+Dq1/0tH1m66P7lO4IvxuqjZp2lCcx9y/63uTyYCBxBWl7
lwX9d71X53VfzNtaMaHjuQrE5ij1lqxyec6ImIBZGDwmlnUdNW87QhVbUoy9BQF2smewasZoYlFW
us8BdSkx0PCKgRLBKE8/WtR2ShnL/STqHWyhNRGwaxhBegiziYRnZ6CdaD8SvAF+b2FuC1lA+jmd
pQjqJ32sdvE4c9oodreITG839zQChmL4VjZp4Zsj+VTb7nDzltklJFkDJIxna1IkF/w/j702jBvN
6x84K0HNDsabmTrVIgEEwp5Jit4jlNvgrKvhq+cFN62vz0ok7juzPWOd302O+RSEHM5tMy9Urz3r
9Az4SQEEN7HDt4iWOlxxiNMtq2KkxKiBVVl8TCp2irxw70YFUQq97x1R+j1Wx63NriJ163hhxkLO
QOqqyTzeK2X40CZzvRNDc8u77hCHVI0rDWtV7l+PqiPMI6oUsXfyZfjeiifVSu/BwBFwEC4m6tnb
OnrMTiIEpZeqJIaSAO1XDxlm1OJZST2g/33xXMZa5weFeLGneir8QEzlNyxb9BnGstqQjca2lmWH
bCs6XjvpG/r3PpOFiHPN3qqxGZVnWZfo4WnwO1mhCGpFLHVaFb1G+SaU6UmUCepAvhGRQ7zC1V7j
AFkhkr2MpZk/TinUO5r48pWsx3rQuZaDtwlvoZa9llr7mQmylGbW38yvMCSoHh+C8LagF3JwWbkZ
NEW6ngINhe5Ijw7Jbp7OiS4wu7O6ZyK/03tCfwryYZn6k+Ys57jdwTlfWtNASRnKIQ6WFfTGVVUb
ax749wOFlr2Z3ag+xbcB/8XqrRd8AveFV+28nobFVixHzzQ3qmzJHNWo2aqKkq2yGqZJ7ORPRVow
cofDS1qBOZ8Fqkyspt+i2n1t4AnOtURt4b2JbIKaruzrtAv7gf/U+PHAiK+zOPqBYs2k1Q9wyvTs
NH2Vf2KLy9/NqaHZEO3G55cGPDrQn3lfEZd2o91kI6eiILKocoiCWxq97smwTlnWLqyBBlJU3mXa
a3TIIVfAjLg4TXvuVFqvPczKgb6slPxcCcIbQ3ERFErgUCV7VhJ5yG2uJ9n4oTPpkg5p38t+eojC
iC9ohUwEE2HNcGJRp1vEHfqpPpmCVZiOpLuadMuf6bzs7PbgmSVTXtRAMIrXWp9REopBooI4tQio
ZaybAEt8QM61GQqWSvYB8eSusSf3fWIfOnvJKVTMaxLWp5rmlffZZk9rJDdUIEwc3ngoFF67NSR6
FI78AWFsa5k9nSdOsu8NDQeJ6+wxfKzVXmUYbCG5zNtOoVMjMvGhYDMK6Zf9cFptEaiVLLZfzWG7
aqz4HYjR4FcKz4igysI9T2Ai7NGY7fOcakpPUy6FoLmNQeq9prU2XDXa7DyjOxffeBsd2gxLFkvM
fh0Es3EfzYX54jpedZoQt9DmU/MpiyZcXJrAiaVynAPTOVnqRDwHPLF8gxFTEvWBi2lyMzpta4T2
jxJi5JypFJsWMWO0gtuqmNtvrDnTlRhp2DYCzaRhJDi0XOoXY14drUg7OUpNdKAPx7WjdsAEgvMs
jPeu6u/qDKKFrc4EV7Qmb/dqzWaK1rxxrSZpexMpFCJA7A4oixjzcsxrEfNkqmXx0xAR20fnbg/2
ADqKi4W1ymwm5z6LvjcRi5GCrZrVT6FvucBvZvWcS4OVp8U7ynUuipkfMwHzZxz0bzT+6qumpK8m
gnS+zj33lhfdtFKU/OOfOk6ihTO3oIMzuoDsl9Lz/6uFS2fGL+rTrx//+zgpo/kWfk+XzD8j2y+G
Esf+ieT90zhp/4bPhO/HQQr7qnr6c5xEfkLMgsuBfm4ZSPB/Z5w0v5hyP2fzv/7oEt2LBqVD2/tl
njQVt4k8jHLU3nBnwr9ZLyw3vThk0T/1dHpoaMlYwmEkslRp1hHAXLB2whQsnNkW9Bpl6Ws3Yp1Q
8qLflpG8Bodttyyr8tPTqrewzozz7DTeVi2T8ElV6/moyFsihjFEUO04tkl9GBJMFlGhmasxbzHZ
DRC97HQmBxik/WrkFhrL62gqL6Z0LxULrbZ48DpRtWJ4xHnFz56KJm1alSLtD3pvvJixo++tfKTi
b/I6P/bcYplUdQt+mAty9nVXDuW1mSRevrcj3Xtw2+AUcbeeOYRzedlm1f0Qy+u3wT28rupX5mrp
ZId9kzggVLVko8q7u7zEGzxCnDK5qWD0/ODros+N3/VaPCNSBKilHCCkMIDhu9wLtIJZigY16kFB
oegm19M7D12hQ18gnvmUScFBrxjaIylCUHlMNSkfpYVwfXQnfFZQ3eiiFM96Gn4iZnx4HZ6LqsmO
2pg/GYrDZTsWPGq5dxp0JzL1jcQNk2nbRqEmfX/fMZiAlTOhgIQzmoor1RVpTdCHoqL1GuUlkxpM
bufMg6F7tciFqgmCY5x96QGYFbyWBHU6Dc+a7Zq+VbqQTuBVJXCrXOaaTS9RVoOEWlVj5h6BL0Xb
XiKvCgm/Mo1JWbDpoOhzUFUkMuGsGP+y743Rz3v6mobP6ssDVEo7kKWJ3Cc2puxKaRZSCmkb6pvS
w/5CsgrSQ3WgKjI5qHKxV8xOdIl7zaS+nLWf4prJETsHu8CcreAk14NCLgqrr5WhXB5Gco2YyYWi
4uY+cBzNp9X5SP0z6+LpLklrQbhwvKpfa8my/YxibKIYYnIwQ41B0V9/P7LNZME48XtK1J0iV52B
XHoSFB0wBrII1eVKdJTLUS8qKAGVC1NDrk49uUSF3T6fGzSPqxiqZlPLZasn166aXMBmbGJTxxhJ
mjFi4SsNpUFQoaPCgIIUufZmpmPQr1wLhaxoFwNb3sxUgeXNKbcHvfoROuWr2hQqhCa8p7k3AKeX
G+MaRP1Kw2e6UMbRN+VyOVXFg5cJnD6VY+zbkU62CqP3araEyWg+DFChkFh35dRiG7B7NkFyla3K
pXYu19ueXHT3cuVN6CNagoie6L9gUIQssZy7zyKs64OQK3OjLlSeQFG0LfqAsisKsdftUBAldOLy
3nBxPVcki2AHgrem1/Zdn/P3YKinaxdYxJHL2DlOdU5yJhl6v+kNWA8d2RP8lJ8ZtzCyZwnOIph4
U2LRSOsOW693u2U/JS8Z9Ke0YoXlMc+InpwPi7hlx22ghke+HTOuHpEFgDY07O9RHu9rc4D67HTV
UnjFgQZ0rEod+lFh6Kyka8UnqDIRmdXQeybgVV4JgIIOpEdemy9GzpIpb9hHjaPGBrzj+8WEytAw
OuNKNbNLYifMb+FrTc5uTQ/RFzLbR+B/NECYLxyqfFmOqTkq4Xxp0x5+vzIcueKoi3xixxTzuc0U
RZ6BuiKG3DR3nDRPk0lnOsfpc956l3F0v6UVebvKUu9rm82lbTf1rVOTR2dGSQgmbNYRZoeVR47o
YmYllu8MeEftUEzZ9yEVKC3eo2jQ70SYPqoNkZSccW+tjXq7HEzjZQKfss5jzhDbYtZtB3i+njZf
k3KyfD7zwQr7K2EmW+bxbpXrvRkmnonEsRxEZr3zdS4DJI2yeC2pUVtCFVgMCi3aRlF+sXLj3qaW
JsIpu8NBT667tufHmmO+3+bOoEH0tb9rmSV2rHIwSwTzsXMV9T7pa/HcDLRhLSC+zdjZO67SRgM+
LRcN0BiKsXbwUH6Mqfds9UNzMLAGHWwMxFe8RMm67cfgzZtlPJKlMStB3QDtJFQnuiWQ3wfk3GIF
eJNdwnTkUma/eIYMvXc6lMUU17BZdygcLjxAdikZYHdR6eVlLNVr7w3ZOe1SyGeOO23UWaeeMPG8
pSiqfD8HMxNlOCp0TnOPmkN9XqYBLNcmojCiUZIVeftsPQ/NAJvCeetr75qrjbcMR/o666kzTqNF
l7GKy0qrtT25tG/GAG5T7dr+6rWV+sK3q2w7okX7MLA9LnpO9s699N2wils/4VIKpxBQbJxh/Y46
bVPEeXRnk5J8Kyu3w1evMKca7GRZUqEl5/rBCaG8/YPHSpfLnku6EbgEM8j/GCs1RLNfxspfP/6n
sRIPNFZkDw+Hp/9S+o4sCsmMSBCGZVn58vtS02Ks5Jjk0s4l6stH8VPi56tcgtkXgVMqi39nrLRk
mOmvhl9kQL6MrekMspJq/Net5tjirKC5ojiRtgTvpLh+MQ47J3YOpBaPhpFfgQidcyxxkZJu5knZ
0sTwoqrixQy4Nw7WQ6Ap9/hxgZwRQkQwV2l7o7pslUvnVQ4EKsoWeuocLQnh5UXmFvYti74ZvXHo
wn4Xap3rNzAC6wH2Z1lt4L4gq7QJCXZr6YxBQguB/cnF8phZKf2hJtIL/SrDulB16hmddajZDIqu
YAfb3roBraYAbdBpJXY6iZ2ye9rUM/RW5cEtpo2CVwy1UDtEeUNfbrEC7foj64ut0xFe4E2cKP09
YHDgsobKg2lecf6e51ycMoCwWt6uS6fgYR2fBla1CeOgb2XVSjG1YxzQ1EVBA+hFLwvA35obN3fX
9UBrAvbptOKCCnWCkph1rtJ7bdfgMCQCLnvCZvasesE+joa1lxEX1aqHgYYvHZNtOBs7hoolS6q1
WUboa/PZLGYqY9IHsJfPHfnDBfLbLlWTraPQ4umSbyRn6antg63Vz2lPTnsOV47aPvemtpptcoQD
7K4SH7R1bJ3yVKXRMRfeJte65SDyDT15Vy1JUIPzZTmnFL4X09GiUqiblZVRewu3TNfx9E5wP1+H
k7NQ6mKvDO2mQsxbdnZN77fiQdEdmTMND9zJvM4sEF1mlK60PqUQsPdZzfn0qV41t7rlqY4601CP
E5LdUAL8MzEryUS09zEm6KU9t74wkhOmPDgr5UrrTLhiwbCkM/W1MnAOmvXY4JtDS2AJBpPYIcfa
7dQxWMVRusna6qLPyQWwg1baI/vK7IVX0KEM8m1hGaeubyw/ovyrt80j9pvHVG/vItgiwVjfB2J8
omEkXpT6hSuWe0p49lLXg12I7p6iuOAeWVrtpZx+xAr8wI4g3Jx8kLj6KGv0J7m5Hb3nStDZ0Jay
50LhGa9PB2XQqP3hj5lC8nNZFYbRNqupRhXR1a43Dk0no3kuSAR3pbEhTneLckNHyiwPmXy2DKgk
Lj+5towvTYtz1s22TRc+jZW+FliDYSEYBovR8RMddBV1Jcu0cIP9aEV495Z50wqPEDEg6BIUpegx
OpVSz2+hxSZaFFHkl1p90ArjkIh5mWjx2UkPyMzPumgOU1Cgc6Sn0sQAKJyn2LB2JaIdMdXN0BoH
2Mgtm0mTbR7EsyAKYWMQAtPMa9R3fl8x21qpYi20qr22TvGiaVxyRDjc2+yIqVl7mEKzWijZSOIb
jlyzKeO7BgLN5DH3kJn3zaHY20WxcugHkZ3vBtU2Fsmgmbtc4JKuEvwuzCFauaGxrfpkI6bGz1Jn
2+KeJugDVarD2bgTxBF66JFWpfOiE91zrA6nJo6PfTLty0o84gRHnC8uYayqiyAIOezotrOzau2M
N4xRmLz38eCeRREfB0OwiAT1Wgig1eBHuIUyUyyERywuNfiXwtiWYmIEdd2Prr6Fnr3SMsbirMDD
DIa9CjkWiLLHVrRJPb6AkVwGEmZqjc+1jQ4EmR5T0TyM5Jb9yf1GEvBdr5szoxYf3LYH1ZxNwK/2
kdf8Dy1L4L+OdIQONZfJoPd1ubIPCJTAXJvssFlUVbceSSgCISgXpZbuhX6OPEArs/OkjuIMsYHp
mtNfF7usNe+G7IfwnnIExQKnLYibtdmx6sjj17RisGyaXQjnZZHMsV9UpNU1LtoOLlCv9ilf8DPL
oCMiXsZRtKJd1G/scm/qrIZwe9yrlbFUcLtayjmyk2VF3L42m6duDu/dYPrR2f2u6kFs1tNAiYRt
P2VW8j5bJb6+Orkj3wqro3uo4nA42qV9cRKu/rXOlbkyVZThtIACPjEbinZBcJVOwAh/yUQz87DD
wD5t7LIBpldy+rjNsBc9s7PKoLhwzXyZ8AujPpjAOP1DFrihMZmvHFTrNkaUNcddWA1nB8PNCH1d
4kByy3j0snyLTr3iST+yaGITP6kPsZuCElWUNcZriLiUcqW0usdm/T3LdV/onOcAB/epxvSbh/HR
8n5QXubrnbVT83RjzewSOCrdlCK0qrCPTtdTw6xeGpffyYyqEwwnV+drMGafm6Ja1AJ7w9ws9UpQ
eqzzGvPOWZNdBqQeApzF5GzScL5T2eYs4vb/uDuz5baVtMs+ERyYE7glAVKkSFGzJd8gZMkH8zzj
6Xul3LYl+XSdcF+6Lv6o+F20NQCZ37D32lxbcNJc1uLw/3R7rYvHqUmOCWXkKs/yS/rczaBnCL65
X8UQ3Clqeqs07dmcdgbJiNWus2VPEMAA/otrSvIxTJnXZwLolaC8/zmq1JhlfqgpP37+bU1J9AXc
T4I3IAO+d5G7hNKA26Wuo7ikkv1VU0p2GnUl6j2iMGS5+cP9Zn3CpsfGWzP+PB1D+839xmAWRDcV
JcZ0UIEf2R1Nb2dOMdnlca4unVqcxSM5uIRROfWyzwZE7J257Dm0rmvD/EpFCa42BoEht2ZTZDLw
rz+Xo/FiZY6f2ByxLdzJUUdS05kXuTvto9BksBiPu0wLJDaT2gr+dJPA0qdPT83bdDqLGkaaAJdo
dSzfZWDvztrWypovXFq7nPIFJBvJD8NalKlfahGLA3tbz8sXnY2q4KBMxmabcl21JQNMg2GGrZKQ
aKXpoXNDP8YYhbH1JUOx4yZ5tNMpgFU78UPu4i7HnlXFi99b9tcaLbzVKnuDcoPC8qHXbdYiTwaV
SE5FgnR2q1GhAOPf1VQsbh1vAlHSWEaszjozSVaMGh7tcPSqSCMWSqfmkJsthauOiqh2usqLqZFm
RCkY6DPk+IWywir+DKJTW89UVxAd1iU832rMfIPqK0rQG+TUYwCvPH6yXiYLtU6WbKUs3pay2QZU
c6VDMbaE1skdkQpr015XjA6LcJZjT279SsE/DkrjkoHdl0i90CDmOBXUM7gmpTj+ze89+HdMr9JA
CUvhv9573sOP7/2Hz79572HzMqewmKEAx+Hl/ql4YXvBsAW/LFQtzZC54r/eewEeWH4CLcrH954d
iqA7FXK7IU+LP1G8CP79970kIh96XDQ5um7i95V//sb2WqQsCnWFFz+eF1jac5wTEZ4kNxV9hFTJ
LSOYNRQvDOyV8Z+8wTnJhIrS2AmnFaKz+Tx3dConWnWW3slyMNR+N1f1dnG1rYZb0eNjQ3XKCmeX
BGcZKzn0v16HMOv1CGjR+9fqsVOTE3znS5VxkNuzJujVU+2WL5OJB89pL4iyuc2kyIug40cSVv4J
h/LzrKJ8SagZW+wyUb11LW7JeanjdcU/Y83WDi2bJ0SwI1b4sS6Evhr4f8BA3DWxyhAzOZPb2NmF
d6UtHqOvVQtHsQyCgzlMlyQIfwkKk/1GQHYyKyObNzwnDzFvjyQQap4jBWxOVAy+3TPXLfk5kwuQ
V8SdIHSzYfhrJfwI3AXGugH4cxujTrTTOfUrp7sdlE7FUEmIKpo5wIvTDoMTxTSwB0Xq6dq+PeRN
2XmW1V5N4rHM3Ycoc8u1owd7MZW+bvcXXXeplLCGdX0DfcknXZY0wYzfCVk9bemz5AUsqcwvcxAe
oixixOXuRPscpfrgJ6WzN9T5OauXY52UwzrNGT1NcUgmWbrGSXI2UdSJSVyH7fSMPOs+Xxx+/RMH
T5NskVLdVxmhMCiskVvEx14Nzwv4clmi9F5npbcir20/cJg2ios5kd7a0vGCJT+vF0bZFtjmLLc4
g1VxjJ1qpwR4wRqzOIaa/jhEaGKqRVwC5AlXU4eEJlKWf5zJDP2gwwrgRC7GM9u5Y7+Dg6wFtiBr
vDKdUoy5AaIKe95EXK5rPAhEDeXpClIfs83lEEP44xL8XNZAmKei1gp/Vujk/uK6B8kfyei6BWIO
PCwDp/9Z90gowPvz77fP/zz/1E8Cvxj6CU3lDPxQ91iCJC4TUI4cZ72pe+SKlrUuPB98RKSCsRL+
VfdIiZ7+PeBdGpn+5Pgz5ajs/YYWaJCOdFDX2dBaMoLk7fFX6UopEM3nx8l2Wh+aT35FqHN5a2l9
ukmnfrkamWFv28oFzZ0myEV4CptVETeMlgZT9/VFzy5cZHLtl2xJoL0g5FGTy57S49wazexQ9Jl5
G46ZflE6o4tIj/QpznWkHvZcfl4UhcPGYD5imUskXafNtrNLZWOY0WWCYQi8jYJ+2Bh6P7dD2ru2
p4/AmLch5Wf0uCXmB1PqhFzDejBgsYpUJ/MqbyLtom6M5yooT405tfuI+Txb6JidkUspVlrDsxJi
sS2kM2Z69ciUOSeG9M5U4TLzbuGniaSzZsq6KzGRS8CvN3qIB/umLG12DOxZQbzRli/SpTNMbr8Z
TbPaBO0QXUCuws0jfT2I0aOtpbfspCfbuGS6Ya27ecy/uhgLNOkwSKTXoHu1HbDlSl+SoiwfB+lK
CEZ1WQcMpC5aLAu1kjw4ydR5gl/Ag24F+skCuL6ZYsGILkjy5saWDohIeiGotwk+MnN6MKEAQR2l
awJz/VMqfRSqdFSgay43LfKxAyOIYyF9FwPcg2tHejEq6cowpT9DQi3vFywbXKUM2PBwxK9uDunr
KHHk7+OE0aSpBU22gXWKA0QM4zFp6/I8nuZC2jrM/NtghuZt8uogEdJMor76SsxXj4kp7SahNJ5U
7El1mPqRo63ZRnOqlno7+8mAiwS47zDusH4m0zpP7adpUtS9Lfpmr6tL43cZA7XItEHmzWn0pST6
6/C3VnTM53mr8RjRHnHu/EdFZ1lSmvH2RPuXz7850egOEZoifIaTIjgLf1Z0eDOZCbC7pkLjD9+c
aMYnijxD57zTafMkaP3nicYf4RGlCsOySU+H6vgPjrSPu4HvXzgtI+oW/jbp9Xp7oM2IGZVhHu2D
wxxuRh5Q3SwOy7GLPD/9rQ8Dza1hguR0hSxwbZNfy/+83izEQm8fhn/5/JuHQf5G+YvV3+Bw328+
Fx8bRw2S91/lvYTawBBziDUkW9Z4e71x83HBuFzFrvVqj/uTh+FfBEjvvnP7A5C/GbDgwFlC1rhE
aGr6bkD4Fy5NugW5GU2bpErdbaSgZEkhJjqNAkaXhEQ9bVZNVZFK2Ss0sVWV3S/B1OyMnkMNlPN0
UMvqsrNqwY67TNhTMN9Oh+US/u69XUzatjeq3DN7wzq1uNuOSxgVZwW/m7tIZOAP5ilBYCzC0n4s
nKkH+GaprcKYLRAey1Rta0zNvq6Tr3UqY/zcgfi/mtxHd+iv4L90LHLzgV1IFUZI8wrHzvCsZvUq
oZcx8IsSCFuRXRFN1u5vfeg5CKQo7vUhEzYmzP/50EsQ7PuH/l8+/+ahpzBjTCaf6lf75s8DkEQ3
h/WowxEHzFnlH/3R0hqfZK6chi9esELhmPx1AMoQCun4xCKpEYqDjO8PDkDKyg813etXzpHPsI2F
q8DQ/u4IRJSpZ/PcmAcxLcNZmlulp1Cv+fky6kdntg+tGw/rpS92gdXds+NgOq3jQ85PLupkso5z
xKBYOJVmxyakrLd1QSrV1MCVLoxWZLgiykCs8BiiUmd54oTI9wLJMVG+oR9KfSe2x2sNiJ+faEl+
IwLa1YL5VdGglbEtkjDn+RpCFn21ddA6UDiVMyfnsObYHKXj3gzdclMGjyiVGNvo6c4Iirs5Vvfg
9/nM7TwMCLBy1hsNS1GiMXJYEll9JGJg37hBu1riIPQof07hiJ4NlhtTIhY0oG9Ll6gfp92ppFRu
SAyqqVRdv3WUC8tiQj+Hy4nBBLRRbez2oWHubFU8J51GoGfid85BF9+SXLkvY/t5mojZCWZnuhMz
iR2J5NQqDsTaULJrGfUX5waBlZ4eqwbmlGzZlexGkwCwUZkyvAoM85o9IDE8pprQm7UG7KXqvnDQ
KY3TQP5scKGW/Z0pQntvJcXXqSRF5299nXmcJbkB4hlOZgKR//frTM3D/+DDHfbx8z9eZ0xZLlIH
0mPot17RED9f59+btx+vs81nuFuoZeixvyfR/OjQAEoIiiDaSc2F2sZc609eZ6nT+NCiyZrq1Qyu
W8zBP9xhjkXChFuF1ZFtXP5s97ibVnqXli/C6OcLhrKf1QV84OT0tjQLjZ7d0Pdgzx49HRPTmoRm
Z5vZSPSGlFzQaGExHYzWcOgxlW0qq7O2Sr98Mca+XMdNczIr22HhF8kN3DQ8dW2hrOMq47+YATPq
lghTt5+OU8amlgDfzkPANXp5ptufkylyPSdP2oPh4rdZFszVztiWj0pn649VW4V+OTu4eONMOBMD
jbH57CzZRFpdOop5PUc1NpoWbZdcgyK7IIj5Kzba9sHpJ5bNbZs/ixgr6dK7tG6V1tr1RZwXVXKW
L615FEnoMCIX7dScN6mcazBTKZ8nq7VwdDutoBxkwFa4ieJbCmq7WBczVlAj/CrCek+2rbZ15B08
vF7H+evVjAvZeoyHcejo3xj2sOyf7LsButxZI+92Q97ydjV9JvbjmT0S5CyqgLbXLg1ZFtSyQOhl
qZDWxeWUj+dtg340dAP2xGbV7ExdAmM5x3d1ajMuFMF0kc/1KqUQyQf3MHSERdiapy2oBwsWsNu8
KfAABA3YkG0cul22LxUEeiS3aDdOPTrrqrHQksz7ySyJDPZTpR7OHGS621QP4mD7954hIB0ZbzPo
ZSCDOP1/lgScIb9xIH77/I8zRFOhyEh5P3sk2RfxV78/RBwy6tAkfb/4fx0iTMRlIcGM53XQ86sm
sD7JZRmyQ4syBjbNH425X+vc92Mebi2SlMk+ItMR9db7kmCKTbcde6s4ugrMxikr2LIqxrlWG1cx
idJLZjw0bnekYDiVUXzRVOZx6Zg2RpnkLODlz8nq7sXKsLA6WZNzFTujsl4m7Y7ZxPQ1H9qLKrR6
Xr1832SKZ0fjocrv4njo76awuKYQRYSalp+bqbwvJnZcg25FPhSw5yJwrgagUStDDq6HBLqX6jb3
bsnivQZrWlSxh1UnvlGRjW6o45/jrhu3mlUKZkYdUePkt/dt9Yg7Tl0RYGH5rQ3FmdntyrHyBoQX
oPIQAeoylk9ZuvQXbx6Ly+8/xXfgfyFtDB9+ukys5IZDhezpOB9sDowpFMZJGno0ay58p1NTJh4I
8pOBw2m4NUECr9wMNS9/EDYsyxFGrkt19AIlum4zIGTixlYdn4c3WmuqvgmK/ltV9OiEWeIVoXMC
+T6eBui8ddq0K8J2YPz2xbnT2IhAZkQFs3MdkXWCjrbF5OreL3p/1WvJo9u6jPHKq4EEoQBoM4dQ
+FmdjB268SPiP/bxenoR84NkHJcdUm1+YrN4A3sejY49IeGJxI597r0adesBLi/GP/jXVfVSpap+
GFGh1PAvE/YcYEq3+RTLzOudzJjp6yrfdI2zowZMfXWqNnEY3ttMm9Y5FrF9ukwTQGwjw7lQfFus
eyV2Wq9UJU6CQ9wK7uxSO0csd6vGyV2uKnhprVtHiUsvFog+RKYc87RDFcRapOe56CYyCoqUOJYi
PDSmOIbut0p3hssaM3vUjcd6mv0UlokNCEKVOcMI13kqq7N8MoGfCBMXg7VblkQBGOooZ7aeKBeK
xZq0zauLxtC32axeR9wYjTrvuKq/zEZQndFtnSOu/ZbNQqHxS3O/i8f5vCn0yWflBB41jFcGDR9O
QYzJhaXvS9EkEH0QzeB5OaH89dUiGc6WpLsJkmlvlcUaJPVF0WQDoMs+Px/F1Cx+AVQU1HbGrjVT
Qv2lT61ka2STOMODlJ9PMzyCoP9nEiCNZiSZxL0UIXYZwicbvqtVxuZ4Fef2fclPeLKXCfamcpVo
kR9GFvkosZWvO/k/XCxEZlMCG3F6qaLsBFpgA67ERUTeZN3i58M0HuO+N/7a9pITmZaRpBL2k2ge
1P+aqZi/1aO/ff7NXSKPEtpE/s+/FaT/j7tEld0j64vvdSz/3o+CFBY/rnnHNZA4mMJmB/EnBekr
BeD9ccdK1iXfkSUsRe5H3i6qUka0XZUfmS9IItic7cpMS76menqFi+pOpW5cGdo4P6QB7kWkSJfg
pzZuqCTrYCgQhWWJ7UV5wZsx6zpvXxNvOWBLNH36g9No51rUFWdJYhHCLfSbHlOVVyxkVhhBF2Lb
suTph8hKXZzPmOZNzwyNWwdoljdlU37EU64d0bG66yYatrrZk8GRiK9DbF+arbGtu2ktyfpdqNwA
FL0GuYDAv7dKf+Kpr4S2yafyItDSi6UIT3U2rSAFrzu3w/Heujvpz7BH5b5DieFXjaPtmn58DDoD
Rm867JqFZGOg+nEfHZoeuA5nbUHoXGxWIIMyP+ncncoKY8HZjtnf9BuMVl1ZHZqknWFQsrwrU/1K
6Yli1RGHkRuCg/jGVfE6BF3P4V+X8aarzZvBLC9UkmAnkZ13IKg828KUIwoGRrUxnJbYPnXy/tAq
3N1D841fJClx3DA8eLzAN6na74HrXBVcRLSsZA5E+jrDZm7N2bkl76yEy6vnEmOesWqrkTRUhSC9
KHiVhuYqjN2MtXe6IkhLcJDO7aazFVY8WBUu/+IaU9dk7LGqaQx09P+SUMk50Ps+FcH9+8+/ORdQ
aNhS806ABgr7NzUm4acsDG0Wg5BDXkdSP2rM11krMyeEUt+byF/ngv2J3zcdKrNYXmj5qT85F9zf
d4kUAvIfZ7LLckB8mDuZbjaZDcXGsbJzmRPBnVFm5qmQ90hbd/BMQy6ZRuQdMngiFpXc/WInPZVh
Z/P8dJmrb0Cj5OemvNEGebdB99NeqhnTinDGlGXia8ADy6CU+aaR5QoiREfDTmgkiQCL3SD0oQBB
NYCDyXHOI6D6a3ZVZ1SRuNntZZuZ5qmRgcKWM1xZI0v5pszOlyo4pgZA/EQAsp5cIZG5d1Fp+WjA
r6Zhuo2TbtdWwXWVEERkue5FXo1b/HpbVfTPWhTtXSe/gOktJavxnq3hySI7cBjw9lv9HJET6T4u
bQe8w7QO5UB1q47NRsu1nO1h74MgNqlSbbpLBSAZflmvSsN9M4eEB+XjZZNyh9sqe9G2uQ4RX6zV
CoKhKgJPYVrkk3L0wqr52nGU22YpJi9x+/1YBpdOZFwn/FBXTQCX2BLlBpv7naYoZ+4SM+U2xLKp
KQgRujQ28seia57GLDa/CFtAYhyKqLlKJZ5Rr7T0fAg1ZxtWxnhepXl25s6zpa8p2+A85hL5mIeS
/hgoId2/lQl1E4z6TocSSeQQYneqUzBM4wUexqcockKE/uELLkrc5Oi3bImezPuuGohurNU9eSWj
WFnGYt1RQTXwb1kPSoQleFUXjQlYy7Kn2QjmaICdC/SyUXvwl7Ftf+HbFltdkH9bSkwmyU9XTRRB
zqw0AjChXfF718naypRu2cRjjxIF6mZsKBcpCUqrDBZnORJFomnIfKxRyTejXX1VLeW2lghPfkEo
9sOcX//QYxRYRHudgBdeqXKv3MsN8xhksReydK7l9hk35qliLJPJvbT9uqIus2kb5c5D2LYp5Vm+
ENTBzGaSu+1Zbrkzue+Gp9P7jdyB0+JnGMKSSwtK2qbPo3YL0Du6xOXN9rwOASlXGUTu1916INfs
hVy4hyiTL5ZwNm9NuY7v5GL+Lz6cGc2pFv8xQMjq/1m0fdiKUvJ8/Pybw1nXcWPRzOvwYCT29c0A
gM9xJXA0OzK67tdSgAgHKT5jQWYTlOfIJOw3RRuHqUuG0v/HVpTN2W89KvUmazUuF7b0iLXeTwCy
VidsK57TY20m3xKoIcQZZdU+Q92/atOOGBWg46uxr7f95Hb7OazdL5kd+EX0jKPQj3IOMkz65Z0F
+F+XzaBgBmUUAfhsdiHfIEk3W4zvPRiiutwluRpzBk3kpCCJP3Nt/vpVbUD9B1ld9+0NjduO7Dta
19J5SpnOVZZyHERzzaDv0QZMgcmjPokWTdrkljdmUdcru3J3uRIsAHlMciFxi1jdWs2rW73iKIsN
TuM4/UeksbpS+I3sdArUdVQCdLUKmcjbvPSEAPsODdVamwftLBtQlZIqiG8yLpu1tqA/o/REBtel
95b2D/fJN4MhqpfPjg4EMSnWfaXccUkf+Mbp2eKLFsPr6HxuUt1L2E4Y+CYXJyKYQH0p4xknR3Ax
tioS17KM9urIy9dqxM9HZaOezTpDTCUbyJCFOw4Kf0cdzzKxP0QtbPf5C0Qj4cV2fMoaEhJiNDNz
kxxyxYL8Fp8F2O4ziCXxoh0CLX8xcrh0upnihkvh2QTHygn7VdeD85qj8yEat9aMNjcvtaPTi6us
4XBkXmFo5VYj0+CgN6xCzLy9jIjuAO7V3pvd6NsWxCz2oqKzN5kdXcOtuuyW+LwNMdfnJIRUquNl
Sf91rlKqZTKjGQ2t2mD2dPDDSPnG5HyecuvKKBSGTMtTKeB02vp9GjlXiUsoglqw3WEm2tJuYA8Y
YFQVZ+Vc3bjGcIN1ipCgoMG+0hRXZd9uYqCetBcYxqNhwBmX7Guru4w085s50IjjFMeqo1+YFuHW
VgfX1zbyCUJQSQIf36tn21AR1FZ8nczFXRdtJa56pra7VIkDD8bFbcKk2yMl8XOVMH8aJkrrJqjC
dS5bEJ18Zq/T1RvCe6IdUxE8eHQsMZ2Lno61FxmgPcMBK0mzLES1V9mwxtJarI2RJIWmx9eAePDe
TPkNR53+lFdx70Goxx8FP7VMnMoXHW7BmacSjnvJejpB07L6W4/sV2CvdJoSQsaq87/SRKW39F09
/S+f/3Fks/dhjSuZwCapz3LE+vPIln9E4jvCBgDj722u+icGfOx2uUc5temDfx3Z/BFHP55cl3Zb
7ob/pJ7+rc3+8JXLAcJbJUvBklk6beZDCoZyAdYKcQH0rXHGQqhZGbhYyspaufbtMhXeNNsKNCEy
qknWBpHCg3PM8q91bG7Ko7PUeygtj7TZf+tjJG9uphav8hc05f81+udRe/8Y/cvn3zxGLuJJx2K6
b1ivyqY3N78UtzPD/7HY/ykHsD8x0cVi7VjfhQLvbn4WfjrKKjYAaD//TOLJAPr3m59Ti9EPXwqS
+Y83fxuVg2oAHjhayP38Sk3HZl1VdCKLho8kM6tyr1RBBKWhWqavNlb8x7IehB/a7rcubfOjNpXN
vtd680F3o2FEmhzN9WORgxqD6UPnplMEP7ET7Hz0Nu2DK7d2zusCr5O7vEVu9YrXBZ/7uuyL5d6P
wS4rwMCJ2psmCka/ltvBgf1E5MGPhtjXlBD7NKvhqhXcMHK/aMhN4yJ3jqPcPoZuOh0zJeq5hdlN
1kb8hDVcITQ0Hp7Cng2mJXeZCUvNpawJqQjGL12XWzQGo7OZpkD7PKdpxDE72SsdcfDTIncMQQj8
1bQn4S/gMGCDtJDfg4CYOiCACLSh5hSivq9YZ3TBGHlOZYg718EI2jfZPouW3ldjciVBfWjLOREJ
yMMHkXghE58E9C0MOTJoDXU6taLWfcBB+Vllmox8NSf4mjBBus9jtK0y0+iZn9s2aEtFeugc32Tb
68i1b54SPVVPOEBhKaoqYFuB83AuoJuhBpS82SZ8yQOKlMbNUsh6Zb4LFiZfS71Ap2tl7zfoTrCp
IxXztE0/ZFmhulb7jPqhTLSruCTvwxAxdNqULzyTk/Y05tsQcgJvDuI27ScC5Vx6DKOoDkKyYRxR
JOuiwWg7Rl0GSDDDRSrMwbpPibQCv52vISy9NLqzT4b+W9uF9SprYMpFcgMh5CoCf+TK1jOgyIp7
r0QlG4qxuAJvra3UCOJ0W1JjxlGe0aJrnmUP+tWckEMF8eRmzmieoWlgWK1q1sl18+jKwdwIUxIA
zwjuKek6fJVpvyHehQw+Jn6pHP2B64iA55jXTF5uJtveKtD/plXGj//KLvUEQQei3tWckJVYtEzN
ltZp1g2FxxwF34RVUY30w4BrF+xekBnFmZ3Z8TYtBgu2tO1udaofghjNK9FYyXlCFNmJ+PjHeiBQ
ag4xg8UBJs7KSa6HSDwmClSPUJZhhIzkO7Ow5oPaRoYnpswGZ6c8z+pAaEvakkeW4f8fDEyfomow
rgfhieEdVMBEZOtRVpYiGb0Z5++phZ2ID7tKz0XpdDSl8OJS2wKOijlm8bSUiOPICFZiiQjnNZXK
Z7U1rEhiYM4COdRD5+PwCM1IlvEJ497Vs7O5TYMNCuFmpcRYGorMuq+Gir1QJc6bDmzTYoKOA8jJ
qGac1hREcAKnNvcUp1IpvIkFQsDjrjQJ7GKN5jFeeqmR8cKQDBc8NVBES4uE9zjzliDQDqFdyqCe
gxIv55mR8yArvHshxBrmQIgDlBqo5RDMV+2QnKBS1yuZzuyRpSd8IFf3qSH0izFk+5GTLrGOjebJ
bsp/xrjT1j0l7SYbsuIqDNsXZLNMS5eeZDECzsJlUNbg7Kp1TtDkZq5B+pRp/PAX36k0qKA+hMrr
wSLk9Rv9HmgvU+X/bx128ZSTFo8ijnroXWnGnfrx8z/uVNbpKrw8h3yX79uMX6UZfyQNFf8mK6Wb
ZsjJRWfjZHgV8vxqpi1NyvLc70YzBKd/MumUbJUPC1/+eUypmNQsTaPge1+a1aNdQhzKkiOgioGo
gyn9qsmQV0aR2moc7Ye5JX9zIAm2fs2ERSFDzPdEUqxKYmwgo2Pp0UpfJU2WNxFnjgyY7Vz4HIES
YyDo441e99eRzKINlQBekh1ixTdTXfcCGyxuOOBUJYvMC/tZPWF6NjEwGqnzGWD4wyKfTJ2bBuqV
6YDn4rkt5RPsyGc5A1/GTvzFEvJclc/7JJ/8stIe2paYWaBcGKomfWLrmRsXunxjNLrj2W2AZTlX
bF6+mdVS49RKTo07XiW1mq4yy6V3lu/gKN/GCLLKKjHU80S+qE2wJ3rpfBnD8ojzooR5lx61yOLN
b4kndHjhE+KXN8gFPNQxLW0zMSahy/mwyJOilmeG2mqww+Q5YssTpeZoiQPnvJZnzUI/uUxuvmFv
Db1Vnki2PJsAMUQXnREtbKeLHHMXZ9isD6o3FMq1HrnDdoBSug0581R5+CWv52AUxi1738U+M9oi
2+GeMPZVrfRgipbYYXCYVGd6JZxrtnGU4YrTu8eiJoxVV8tTDWnM7+PmkeGcui4068nVMzLPly7m
VyfHILGciIAdS70mh7rapnb7uQQocIxNBiOs3+PrbiC0TU5bYjl3WYb8MGVqK8MEa/pBVd9JKdc1
WcBiS8eY6f7AxBm9VZxcMemGn8grS6NbW14Z9gAEzUUBXB2Uy3KMY9P4hxGR5SlBqO+Ysmz0vol8
8ErcqbXF39N1BGqvptJObsKUXU4vtzrdhB/xaJd1z6CjKA8pODePaPrkrjILBiMj4q+XZCZgOO6X
iiaF0GGR2w98kbY31pPY66/RxGDnN72MK55lcHFCgnEso4wBHxxLso3bgnG++pp3jF4DGGKa0eDP
tX02mowvietsD6MMS65kbPIgA5QTGaUsXlOVTXzM/l98HrPcZQ3EkE92Dv91Hksz2IfV08fP/zyP
tU+uSlcidLbHNCQ/G2UNAD3nOG0M8pfvf/Rj8cR2yRTsEh2XnkQHF/WrUTYRPBsc7zobdIxvzp8p
JGUj/H4fLQTNF1+HBAXwE3h/Gk/cyFOjRO0xrBpPDcorMIWoEFEV69EuBaftzvEJYp+vWKNndsVT
MwGJw2T+5j77Fx2QIb3MH74Qos5+/QLcDzNWMTSqMVh6fVTSYBB3kHrNB1hrcbhhFL2qNOr4dZg2
D0DtcL81lXIU3YQ+oxBiE9XFTod1Qzkcq6igFWuXdWyTAPZVsGRGzE+KG11OVnJMsTXwLgNTrazp
H+reZ2g81bprsq/aGLEWbzg9QHUVq37gLHVhguh5xbtNWh9QRXxcidXvJsSmvkjUzdC3xS4NQH23
yJXXDvQRAYWkG/ThMDZEdKmSVGJjFSTl0Ym3AziTepwjj0AAqEnwT6KKYE+E5bEvRrFsCWuBdQJh
hdHplyaIX4qy3Y2wWECOqDBliPp2M9Vclx266lDR9uw7T7VdXKkzCesVWhvQklBNFVJN167SnZsS
EqNBi2nCJFyxnGJZTfnm5QaZJCKdLxND0c4cx/mKTgqJz9ivW0muAU/OLZIPOzDLhwTWTQY9r+wC
xsOShxP2I3tFVXkIo+bOqHMM31H72c5xwY0Nwhda0QLEgDD80oghehE0T6aIhedPMn5sQezsRHmw
1YLY5iueNOmMTjeiIli1VhnaRBacCNJC5pcW08B5t9gnji4vjFHKgoyM0YyXJNIO1P1xM29qxTZ9
gEKhb7h5f8be/gGIK0ZmDOMrM9TOUpoXWk+3uNT7bnruSiX2aiO3fLuLS2adBHnD3de2KC0mgpKg
6Y2Sq2cC2DNb8WQA3BuZ+oarQVL4dFVTzgJJ5tMkow8CYLYpu/5ZB99HoPiJRS+3LDuKY+6GDrhz
VfeaWrl0wf8VUTGuIU5izwQNqFiwS9OkFGwnxeKFXZdd4R9TWNdW/ZGRZ77PR3hazjTOPvcm9EGb
/dkoiYQzaMJpacqTQsKajAmAXGi9QgxryTOkf2zXgWQc5kKxqGzGwwz+0DBRWyzTAIiqnMKvC/jJ
u+WVmGi1CEw6iVGkOU42QqIVTQlZjDvDPIfKhvq+zJIde04QQJLMWL9CGjlTlxtDV9hGk6XUfcbp
o910QeBs7FrJvKkFdgFA4VtR8VgAKMwDQt7r2O+C9GhimPDxoByrmXn4kqQs4dwLo4HcpGhIUWJ6
+zI1DslsnuVdvk/axl1FxnQfZNoudzNAt726K7KOpbIglKmujlUBwyxAC6dH6FBUq10XkbOfCLLd
2cYCz2Oqt9lUXdQ18TbZaDkbfnqN7yZZZK4YO6WHeRw/h3oWXht9rl91IUbUKiCxl/iExF1NdnyD
yZPOxh4dtstxtomTkvDlZbSveogAfpUmodQck6OUhyVR2P3cQ3hbxLPmBsNdnbrd5zDUx3uq4e5B
X5iR8fMkRgGEeGKKM5KLOvAFWfDU9UEPLiyq9ENhZa44kRzcbFSwUQi5kSWfBiRsvoaMhpVKyt/u
CZdCggJ3XJ4RgocbJET2ib11sB4AFbBigE8JohmqL9N9tRgOiwkPIBp5TKy6VXzXbfjBOloNDsWZ
tsbIgT9X07yrA1gilVlnfmxpV8DRgq2Wlwr01ZaJTNraHhZnFK5t6qyK3gAqSHVlrEYlhR5aQpuF
JgCq9rZjx+QDjg2fh6E1q7Uw+yLjt4hgsjG4SbeZlhni2DnjfPU3lyPYPWUFQNlAEt6b6/Rf2kPs
mr+XIx8+/7Mc0T/RfhHYyd/8nQHyqyDRP9n0ZWx4EWGjR6Hq+FGQQAyCaaSzwrV1JvvSN/WjPzSJ
6kO1rRL5hv3qD5UwyOp+LwSQ4VHakDVIhNDH/rAZ56rnGaYQaM96E8rcpLP2cZQXPTHd7dy6BonK
5sw1EyuYAAYi5ZqXhu8Jki9BNkZg34hk9v8Pd+e1HDeSbt0XGswPk0ACESfOBVDesOiNbhAiRcJ7
j6f/F9SOUnfMnL7tqxm1VBRVRGV+Zu+1w3F49QPlS52ZFx3KX1b4lyzV0J345YQHJPWaFvms35Zf
R1UU7mCHJDoh+w+F9AigmnazMtyiM0meh4QkCB7KgtlFWTwyIX2rW3kxSvtdncv9HNQxDBOO8T6H
M9gBUnZtB1lKoBwYk26MmCoqSGHAISgwPyaIRoNvrkSU3dlzcRx9+34cxRbPwbUGedsiG0CU5G6D
ibP9zEuWYFBL/db4oE+E1JCA28HRNJSvbTpHu6wD+a6OOh9/koZ3KtxsS5I+0/cbuaz0ZH5U03xn
jjJaI6ZGTCNZGw6F0WwmjhboKwg6DoOY/Ftf1ZNNDxEjMyq3QpHCGBjOIxNX10dIzftsERBiTY9p
omeuzBiAIiy2s+Q+zD/gSboN2I3JGvaCxobI8cMMO9N3CPGc0SgmYp3Wiidkfp9H05450WNdiB20
xZXmz9/I+vPatrkhC8StugogUlZc1witE27aMKPnMX2Y3A02kNxy5zpaA/jY+araXE8NrJW+fzKQ
GsJlPEZKDZMoMy0XI+kp0+KngqpqpeX+V/A4K390rspM26DsWU8Yar20yZHKDOrb4LBJJncOH8jK
iTX6qvzF8UnGNrRVWie7qoW/FyGgTJpNQ2Cup41Vs1JCGzJlrk0Iw6NklyZquCqHiXAbTZs3bT4v
t3q/Twk/WWmZX6/llL0MsmVwOrVw0q2hYYBeeANTRL+c49WoWPclvRvTBOsRgTFGPa4AhperQdr3
fTW+hFIuskVg17m5bRT72dCCkxkoLPJT56p3AuqsLtuHTLcXD80ztEiGx0T6FBXVs9O8ooheGdFY
rZ0yPtFvB1nwXtbkMWoBC/a6iU/F7GysUN3ZUcwwHvphwVIbMgtWRGKiHlut3drl0K0mJtkeS43D
pHDYx87wQB1H0Zeu4kE9K21y1yThuS7TQ2l2+BoorJUA3M2z7wMtgI+DAr8RzylQgx5APsUVQHtt
M87pupImQ/T82E7mlkyo1zGOCfoDzix1NNshw1uxs8vyUSI6Qq607vJtYgV7B5pk1TZXXIPryLkm
Z8SD3shYgJm8liTqKiYC2QtCVBjTKlBRc4TTlK+gXqebJCdwT4vHVW7awaobNNWlgJ+3ytCSGqU4
9YbvnhpwDDS05YXmDRVcsSD7qFKl99jAdnyue7lVUnQQQIwIHdzPIkZD2t4qGmjwaSxvnDg8mIlz
MtJO9Swg016pbtVUXqByrKoh2bY+jNgen6lCm97AaTiwqfdMte7WBSFaW01vre2/ooJEFcI4q7Ov
j45bTMUDMwx4lmLbG9GedMzngmplCL9IrPxK/Q5XsfzH7sKXRpsxKwAFArAdzeQC+08+fmOZyP7U
4P/8+s83Kj58bPk00dSHrCN/X2Jy2TLilN+JDt9xD79dqOLfyEeJxYCeZVoCd+bnC1U48GsWuxPe
5uWu/RsDV+MvGmuEUPiadQ1AhLHweT6vwrny8jkWU37mBkQCyFWKoabdKPbVfDWUDyJeo9go4mNU
bPz4um7RN49Hu1Dodmm33tl7ukn7UuAsDh9Fr96XcfSCDooc1mNt8Bzvp8wN1FWbLrvMdZHcsNMx
geq1kUVmZ7SdApaSRfOPpYl8n/CghcDexBxdqDwd//HB+1mE8Rev//TgqcvInqqY6gxiyY8PHlt7
2BI8lxgheLz+ePL44/BFcLNZ+NoW0MgfpRz/2UbYgQ5PXxYBf+vJ0/in/TzT4W9ZaHMYhOGa/zTq
D6KsMVuHBGWzR4HalyRIJRvd6Fa+9L2kqz0fSmExvNgVVgg13Goa5UlDBKfTcVtn7KH0O3/qNmma
r5x+LNwMlgMP5EENQEU42nlqg1tcmftI9tvS179k/rNthCS5iIaNZBVs0lJuKsTG5Id8qfTm5A8A
JyzhYfGavKzRuEXlKU+r5lsnza0ZN+a6V4zSI7tkGdj3p4xx67kojH5l5s5zZHxpBTq3Rrf2vt4d
86y61jNjL9L5IGeDkarBZtI5Bem7bZcntSMnYhltl4i6akAWL1goDOuY94dqvjKVyxA/9Co0Yaej
uyazZeRq9Mf7bEm0ndSnVhk2GGZdJiB4yVC1BegIcYXYBCPQO3hTN63M8bUNJ68e7rr2YhbnOj8n
eF7N2GvShq/aP4yQHA3CCYwO2DGe2DLLSBJbRAO57kao3AYNlVjyYRIiDL9NVc7T9CK0dzBvm0J9
C+RjXL4yCmBZ/oLhzS3iqya9aPIOFDtuWlfL5HNXJsjCvszRlx6fPqt8d85yLwJg17b7GRwnkjM4
mR/pALItuO3EvVFc1bZym4WIc7N6pwfJJnRI3dGvh+k+Ui4CzbOazeC8U1aNNPSI1LyupVJI3y2S
IkMmZrXxFWYyUl2E3LpyNbb6Y59kV2SRPBadXPd9fjVTMAb5RyuM1QKskpNRulnJa+qtcMbO7cMD
8ZFQsJQ1EGcYwOmG7b87ZP4x0HIv5J0vY1yVAauaIT8F/oeDUrDQ5Srt/VPDFgZ7Mi+jd42TU61r
62GMd4XSPCnyMEJXSlNlXZQE0cq3GZGHFTWHIsh3gdNfN1p9pVoj78NzgUGmsKO9piF+0+36kGfF
6zyhsZYWSWHBk04TMdBMSJqKxG7XHchxd9ZZNFGwtSt16UE0mhE5mO/MUS/YTN6QfuSPiFXYSAkd
xP5Q5Q+9WY4rFrkf2WA+trj2RsaGeCsvzGG8njQAkfS3hUPEmhjIvdTcZA5f7Jmfpd2/1Q64wCoP
H3VcdCDNxHOUaLsgI4s7Kd/w0vAsyZaQufd4QFcP3zQBrdKFwJNFg5Mv7TzZOT0FKCT/vmlufAXl
gDTe+hELpkBrGuB1CnkAtebKwdMuyorPxKMjY55/UFi5SfRxNbE1WuIvCy1dRqs2S5MeLpoa3qVo
eXahnKaVcmJC4pNdPZ6C3jnmcXvpSZLTh37F4Modhb4E1DxntrOzA/+MsOPraL/XYbyNehtTaTI9
FljrU5l9c2B+0rrAb3eAMkb+5vsB//9+2eX+Ovtuvt/gbwVDrCggduPHX/7vbn27/p/lFb//if/9
8Ze84NcvuHT/P/xinbdRC2r1vZ5u35subX8rFpY/+X/9zV9LnfupZN1ckmP+FRPtt/efSiAQw7T4
0jCt75a4/zaUWHYdP5RQf3797zeZhmYQgipfnz3EjxZw1idsZCzqNzbl3zWDf9xk9lLPsZjm0mJi
wDf06SYzqXhU2Km/wmR+e1t++IkE78Wvv/7BpWxxXf54ky3fOqBlRJSwwRiE/FhEDUacw3NY9Fwt
Y4Be6+kLYoVdw0juRTPiQ4kDhY/GogxPdkFFj6grqdu17VOYaSt+l3WdxQwgKxEdZYa183P7iPQm
OVHjCw+BTH4Lse849v1tUyCVCkrLWqGj0l3TgWWH/Wa9ZHXbSll6y5igyq0HPwruWz7IgPrHU0Vs
+LoeyW6PSGnVRfsyIiqiIoTPPW+aZLrSnOJGd6orkaprSdBBJpIvzBdXesDGt5MIdWn7SXsIdONo
GRVSnoLFRxvBmrGUbWWgKhkdlTUx/6A03EWN6Un+Cqh3JFiYx2hyQjeMphdfjTc4hHSkTf3az8lu
GksvMcH6j8klxhYcGYkXEvogK3TvWaZcCidcN2Z+Pastf0VcrfOBDGVu9ZfcGPgAs8ogcSIY2tch
JVag7/3oENfVqrFv+lB5RDazziTsVCXtSLliUYFooERzkrDMYLy2ymz7NmvlTQBnHXPlumDmMkj/
YjXjsW11z3JqHHuh9rUmZcAZF/CHRgGs25eQ25ehpTtSyrqyBkmjde2usUiAkxVSKuta4wYj5Qpi
v3BTgIOW39OOBtlmHjiOZ5Aisbmym/4pSOkjo2mLS9+rOvFY1WQ1yYLJNjK4WngSNH1qzZuCgbXh
oPSvy3MHP74NLCAYSWFtpza71FJu68TqyCBOr9AwoQfIc5IzqbKnibzMoamzVVZxylfZZG0IjDvk
cHZW/+hDi/4LxDJUJPqf/1J+mxSxfzq0fnz9p0NrEZqimpHoEBdWzR99nwbMj7OJyhzLCCX85/Ib
CS2m5++v+EFoI/4tOf3Ievy1YZR/p/qWf5Ku0nHA6lCFKeklKQt/PLJqnFwiYgB2xmwGas1i+zdm
pGDpBRQETIbWOmaf6gXIALy4wxU/t3p9YxpTtBN+Rf1YZixjHCi3hhI3a4YXqseq6MZSyi+Voz1m
avHmZMbBClKAAPm218G2B5mXW8E6D7oTBcPKCeQ27QogWMoOev1aMYzdDEa0aqsNYzIYvcG+0EkE
wamnSgU7br1Vp3ilaLkbTvaGSZlXV0QL2r2HJtDLhfqlKGL+EalgRwFhwWIFxc2chhd7CjdVZ7CA
Ca19p8CEdzgeS45JleNyWkp4mLH3SIQkKV7pgGnNf6XML1eFHK5C8FBlWkkEt3rw+A/+sHCXmgDd
uId5sLnA/1Ov+n0v8dOH5efXf/qw8DlBt6CxQfjeWn7+sKBBUBm16rgJ5MJ/+e2GN/F4LSUH3nvz
F6LhpxsegQT0ADACCyeKDvdv3PAcBX++4fm2GLYYhBhYf/J42eVUVDIpSJ4u4300p7dAhbb4ELd+
GW97AOGWZVz5KZWooomP2jYOthXvNf8LnGoFllNJhtz4QQG4zRj4u4PI0WhGHl4j3D9i27DP5E33
1N6+ZAmexsBEAM3oZNTwB6Wk4sQjfInazLYDAT5lZ1JrjgDYysT/qHWstrafMqPRtqKrLg1la1YF
pySyvL4JLhp9SGkTGGdAkouX2Jnec8LkDpP/ip0lQSv5cuuS/+fnj05YPZDjyJmQqzszGA+OUZ0c
4r1TXKhw6Cb2u6R+Gf6mLoY9gQMnS2St55jDmypYgJuQWEpNf04Hoh3mKnwVs7/B9GUQJNK0Ow1b
rT0qOUlOBXNQZVMV8ddaRFek5NE5428nMaw8VMbor8rOOVb+cLFU/6FJGAboDcDuSmAyAsbw1NXN
yYq0y4xGsIVxTp14raNSHruWY4XkSexUmiNWiOjOrUFq6KQC4nWOzdKNDuM9mhyIk4PPDUg/Ec4E
L4ZXTtWuCYPecSdaufagEYlUsJVuqUpJr1FOEJx3Nf9fyvlo93w7mhEe7KE+N054J8YE2B9t2cAG
owuJKO2uU3PaR0tyknFMoZkQOXbQo0d2EF+GWK5FpDz3YfJlyDvWx+Q6WUp1qKjI0uYVgtZRWOm+
VqsdaulDXT+wVfmaWNk7KdLrShfnWqJqga6PrNg/VSZZZAoJPEj+O79+Ulv1kMQqLvHom1Mwqx4l
GZukRpDfuyGj8KG2S1K0tXUkxd7Ac+VGkaYhRw/GVekb3lj4r5aMCTCT1soOpdfIAcr+QNUnv5Vm
slF1fWun820PwY8OjEA3fYwxW8tvijoGnqLUN+h2CgLOnuwmPBnFu2NEkdeRPgiZL7qLnGw1DNAY
2pIddXAbTJlkK0/gZJLF90HZrSTmwC325/XUqedsohKulZMejPBnyRsWc3SVj+Z90edk0jVJfihB
cjHz9xKBiDIPCRYVpXMz1cVd7UTxxqed9VoEGmHpMNwwyDSqQnmkpJrdrsuvAnu8Mzt+CsXALmtW
06NC4lYXYiKI7LVj5ru5ada9PrO0ipi8pOlobmmeJxdIPApKPRCLNDD2+oQbSTXSt0p+zFFW3FlD
Rh9b9Kn05rjSgBeheG/zg5obhBXkXyZnvvO74WwPp8GctvkgAP9jh4TEs/4nXzcUQ6yMoRsTyPxf
ajPm63+qzeBE/PD636+bX5TO+l+j479TddkHLNfcMnn/47qhAqP8+o328kl2xwKcTpIgHab1DvPM
vxXDqC3f+c8N5edv3f5JdxcOc49Zg+smJ4TMHfrQpygx8n08x/qwbruKqZAZVcjAIigs8rm1nZR4
ZKu/QkFL+OhU0Qb5WCMTAymZm5dGdMZ217uB3X9RKrs41PZovSpWqhHMXC+hGJagm/Irr1Ps2K3B
ZilKKty26ZRtDiqCHkI4L2zkzbOOMGcbsOyalYzZUueQUw1g9GulOBopGdnMEvhMVG56ZVYs2ZSs
Uu8F4MIUtLvtNhYK6nEh36cLA18rCA5EjVrcl3CkLiDJnbXPWVAbuGLdCK/Cbsyw1upGy2p0AZJP
C5o8Xxjl32nl6QIuT74zzPvvPHMqvElsh7oXuzk15wBlDdSVpirnb6aZ2ceshVlVhw13oy9LfLqI
TPo0xg5U2PswL7VVF3bjoeon0vAai2QbvT5rxiKF5t3EbJom9drPEvzVap54o16EGz8b1I3TVS/S
HBBR+/hZtLHRNglAVA+KRMi4tR5vupbF8jSScltHTr1LVJQHgVb44DMyRnUADhAKkjRBBMi4jgdd
g9yWAjsOOvZ7yMWWkfe3NJczcci6suYnfDHSZgMdXwU6O2puLlLz4hsxQ2Uffhi4jpRM4e6QDJw3
qTCvB1FxnyCacrJpvJsMDFdKMo1wbSx86jPBweHUyj3bdQLJJFSEGZ3RhXiC6Gtpq6iYUdpn5zlL
+/KffC7pmg6EFDgprJj/yqFZFhs/lcE/v/73c0n7NypbCg9OmV/Uu5/LYAZrCG/YlcAah2T86VxS
sV9YiHRhJC4cxM+DLroWQrfg2/3SUv6tMphj7E/nEntC1ph8RRUJPkfy523hLFutZOiZnnF4MfRg
t9KX1Kdo3DWpkNIZwfhUboPQ8py4ucdmi0yG9IQs3wcqvRsJiX7W8GBFG4sxUeZ072mL9UgbVwEF
2mRN3xjmH63I3pBosEGPtqpznEXfFwp+iNyyOAsd7UBvr7ss9RI+e4x7kj3avEuToXRTWhSw0Kdm
XRDXiMttnontnru9nkRc5vaq7bqbNuxZ9UwvgUyeu77BZRHstfy9rfX3RgkOiWLx0bS+hE31qCd9
7mlp/W7iDuY4cY3mq5gWpILcJ7G9liGHsCQGC52A2ugrU/QrQPnHYoqxFVo7dJhY4JUP03eeUtlt
avwaZVdg7oObFxM9aTX0t+YkXDvzr2KM6bSkr/pAkCGnTKipV5I026YRB9k2z7Vl7XpkDX6sbp3m
a+80d/ARSR8/GKm/kF7tVWWLb2n8VSz+Rjs5qMBLI0PdwKx21Qm8YGtvCYoE4qBedYaVr8vRsHdN
hphqrK46y7jR/X3b6G6u4EIp8lOs+XQhU3Ubm/ZHLJVboBJEX8j+ZNfm7WQ38B40ClCLL0p9eRVY
/bc0Yj8sk92ozjGsopozLt3QPWN1rOxNbhjISMN2rXON8L/XeqtvnFp97Iv2a9ipu7F+mHpmi7Ge
7/rZPpY6atmOdcE+SWKH8eaS2jONtht31iOqx+eCPgF3a+8qy3deLz2EPyKzqmgrStoLnzYD78PW
9pe0XHXYznZQ7bpiNl0BxLE3/K8jozbCTfXnFkoXalf+hqR7q5qo9WpaHANVdzU4G3silhHZaLL0
QizotzbNkUwQXqTTZWJtWajNzVz4x7Kgw+l57MrgrjNrWkUDy2t8Rp37pR7l0cdeogb3naazqQQ+
UWP5kwgkV2lDfm4ygPqIjhOwJCGiB1+UZxWbqSuceiULBEFCHtQ+XDm54QqUym2f7Igf33Ln3UUm
XIMc23oc72clvqE/2ViGemUGu8a21no37DT8rL3ZfWR6s59qIEU1uhSWOQhPiX3Ut5/a/r8aj//F
dPyH847j6fOhgWSL0XgcpeeoNkigtYA+WjVq3lGUx7GsDoHofFdn4hSGilf2443PZUURsc4Q7v9T
i1+E5yDH0Eti5IMHpVIh/odZCxUyM8TPl8xfvP7TJcNaH52L+N098kmQIoDyQd5eKt/v48ffil8D
XSjXDlkUwHsXFNoflwxwBqQz+AaZxqAY+Huek+9mmh+KX751ABC4YRiaSn77J11AOyVmF9qJfxoL
/UQy7YvlEwAXzCaO2mA4Vkn3lH7vRs0bJ20vrfoYYjBFYtcxecQZFSdXZWreT1a3V9qyO1R5c62N
RAahX96WNbQZzqrCKHe28DdmL1eiKZKD3kCPTYLuURnnXVLP9yG1ay39m3ponhDmFYRTTATIYZrO
rCuHANqIMeQwzK9xsewwuUdKHaN5Nb6Tatkhee72fGYf565/BZVfurJaPCoqvLBZlE+ZVel49Sw3
iRk4zk55M5gOKLFucKUz36ptjECawdBQehTkBZJppIhTDPY0wXgyzd0NSZmOl5UJgUsoyEL12s7N
90blYPBPZnc3KPNrGDYovkXlsfjxYmO+HdFphrkAmSqY9MK3gZGFrUwxxDZPm3uuAjUjRtuRLQOt
uD5nGnnKbZXWS5Lelsg5Tu6Imz8S66Y19Y1R1pNX6s1FK/nM9r7/0qGl3Bk513C3NMJqkG/62LiZ
bCJwe/Ut1iedvFqNUrYbqep1at+EqymGSBBVFVFPtUbApyH98BhVnPEO99sMomhYT44RbwfZATIL
VYn1O0WcMHOUa25cOd0rjy0hviEplByTBjbQgnJcLbJdW7WnOGM+HZmUu1nie0ad3XN1Ves+gIPZ
BR9xm6k8QMaWo7c8CTmdpDTe8eXED6kxIC/EOZHOeJgzq9yNc7y3esubsaKbapWuoJlFK8z3+PPs
zFh1Y2PvpqElrhxmWeXJXv1wugS3xowFVGRvgZlUG5yU/OyHt9Y03/Upe9d8sAaTtO4icNAeLdSw
rWb0qOj6J7e1Sh+aAaYCdeTGmpOmYdFGdESflWoBkqRfOICihYhnDby3etmf0fvrWPmuEXS4Tl8+
z3391NuFvht1JyvXahzwKFaIfBMUvclx1oZLM/Ta4796gjRCvNnKae67h0Kx+PClDGjqtc6KG1zK
iS4HqCByLzrL9FXO7Ofgua+7oPCSZEbe/K2o4cHP5Bhm3SsY4GODJhszvrNTWYIm8yVtlJtAkeso
6PdiVDsXN85GMe99aAKlWBKvZfji6ALpiQUU2Jjr1ivHSkNXfF0P0rluQhU41tztbMXa/CugdTUi
qwrOuU5pOKTHxMTQU0bKRx43LZeOFgBdDtMVEAT2Anr/BbCVJyrJVjb0LL1giokGxcBmi4a5RHSc
I+JdwAooMkn8CDcymx9IrNw6xdwcmpggtGIGc9A2zP/MsVHXPVbizBlcpD34TDoSkgIMXqHjxnZ6
qUjG5jS4E9G87R2C2RGtWl28MKqQfcLlR70Up+Y2DUi4tZ9H7Gc7FMl6seZynlb/1FtwsbbTasHQ
FItQ8r+xZVhp/XgL/sXrf78FfxkB4WgAqqmLZQH2+y2o/RtDgEYGBWikn0dA6NVICOT65ArktX/c
goJsClozhqGL2G5Rc/6NjcMv2RM/WC+B2BCbzCzK1JGPft9IfEpPnYvJyecgC8+zIvdqKm78qQds
3fQn4Tdn9Ghr2XDCDLH/GqSCyXwt8UVHm2bQ9lZukrDChEJ23eQSzgCArbAhVmt8Pv2dnWRfktZ+
mHWwanpR3CEMPvUmuoBpHHdsaa5lZL6GpXivawWeLQHDUd2grCfTIrFPSc+kYVLLW36H8Bq/vlfa
+jGdgjvG/bsyV+6nnE39TNlKGxiUKBrg71JUL9p8KIxDsgiBIGjj2H4DgFK7oaOvq7FQyYVu7szM
N9ykjiNPtYZndVgKY8r6kYhRxwiWnHa4X2EztK4hlHOQ+NiH2u4JFuQjVQUjsupOjt0dvs4bmQak
JldWuDNrTdmksep4vK+EjGrFbTQgm89U8yYJ2l2nhd2ma+m1YK5lxAxOkguzeesG8+TH8NW7+MUI
2i0hEQo7/OGi2qSFKvUsN+Bv4kMxMeBWdPMUtmwMiBRdtVBEkMxO9c4JyAYJBP4+hfESd92wqxER
Cc7fsxyciePaPANxrxiK2/WaqVDnApQ8TLN27SBiQpV+hGNCrutURUGxQpycNm5jZjgj7P5SVT2k
uXJx/fWms2n4PHkj/vJR0bNTA01zY/mB9Zx2cFG0VCQrpWuy1yhri51Ws9roBie7FJmiUF6Q54Ou
QVFv6G3DE3su/QmyvH5gFm2/aGiF2YGk+R7vmnOv6F147qMwOlqQ85H10SAh3SQK2uj8DHwWAWGV
FyWiJDOSxbE7RFPrmabfuyXOxj4bSrCH1UXTcMTjmpk8fRqdNz+Ipzt9iFi+lq9jFHUbTCr6ioWG
ZxI2D6SGK9ZvC2efWzmS/tJ+DSUJLKaWH1DqHxW9egIddxek1Zl1BBkqDu9nXeiG5ysVd6FQfSz3
+IldVR/x4jY3ipU85wLPD8Lr8KWcYutghPRGIszPOpUIyYdATqbet0C1dJqLruJ9qODoFBo/T4bX
lJMZwZNW0Lp65qCbZiYS6NE+CZSjZo8XLBsXZpPlxu619ThX7LjozCAG7h0x36cDjhwlVO+Vedg7
i2ZDzepsSTA5h2kkXSsCPrv0hs3SJC7dIlEF3+yWaYQAVerGQzasDRrlSaSID4uB5PNu3ZsBW5ey
BEQ9DzeBqh7qpSlFlLCgpdpzUlpv6IrwOMWRxC7VdGuCbKJNpWe3ddnO7rCsHoENEiSuC+4hqe2B
VBPmnBQ8BdOWONyP2URO21nUfpXFfJbkCIR3erI12Y7aij64zrLAmFLnQTbdU1Akt5MY7xB4sfyf
db+41Uc5jRvGzTiNEmldksR86vwUUbkIt7ghqDWz5FxX1ps0k1OQy92UKa9T299EoVAh6oPLtMpo
bU8tN6+i2l6zuLPzsDmA8T/UOW9Ea+9qTZ3X6vxRDOIBkRJZD7xvQ58/Z1F6Im3Ry5l8MljYa1P8
CHX9BG88W0UtukigVus5ba/bUGzMEClAbNvspdT3AhyzTSE82rAL56HtIW7pF6IxOdhyhMwz4Q3I
jvZ9YD4gXAs9X223pOgQUdfBI0qiYJtmKrl21QN2V9gZ5lUMzULO4ijkcABg8k7FcuEF+KM5TeOT
itEMqf421Kpbo9ILpgbJwTTQ/lEt+6Wpu7EsO6obtNM6M7kCFXMbMa0Y7PMks3UxjitFTflMKnfQ
V2iZzPYtsVEVK778YkIwWbWz/9aVWOJFiI5jSgBo2i17vVo5NGp7UEflSMLgFvaKvYqaRK4QQON6
Utsb+B2C/W3ASZ82b8jSHxHHqEiXTNPTovxqYKBhzvUVeKzOjbT2Y261fFM6GtCOUN0UmGNcKL0r
Z7T2YWKttJ6duJ8Pj4LJQT4LRMvz3hzDWxkvxJLlksryHTFnwssGf4d8+Xq2q82Y5leaKF9CXbG5
V6or1CmFG8r8Akfy3GIctGwB0miaEBNPm47TAYFrrwBrCm7EiJh36CIeCzrObBjpGYZ4bxjafVTV
6zjW98h5DmXpC9dSm4PJjr8o7a1ml4RPlMDJzBznLqmxQ/IYDwv1pIhf24bZXF3XDCWdtTqULFCU
bFuJkBUkcmqakdqbTa5IWu/3qSBBuqtAv3Ya2vCgN06BQO8cGAeDmTtkf3Kfmvba1mYCT5T3oqSN
quaRDnRmu9855pp/JOuAqHmKnfR6KpwdEgo4OGoIvtOyTnELsqUkJXtKxG5QzAPNPvsCgmQRt493
iYDjIquvWmTeN0SVYyW/lsu8dYxA0dQwTLLO2vd2cmmC4arkOFi2EoZrm/q9WbH4GIbmOWSjPtrF
U2OWV9ZkPtd+/TbYw53dl6hm1fEtD/2jBWGKXjg9dI14nfLqugspwXvVeqFOCpdavOSoDXmyihKL
MwUJi39gDreiQO0cNGe/QfWu+Yulj9Tu0GH6bFZrU14s5BO6yL+oY7wRGVlPobZyimFnZfnBCnXV
ha2DnpJPYVBDPG0NZUO5gE256HdaO3wDTf2cKMzUiLNy+9QyXQbi3NMI+Td9X9yaoCEn7Ndq3b9V
cFZZEbfHokQj2YlLJ5t5Ner9cRb6E9R+Dug0LL1//TEHy5lr9ZO5Noz64M/Ls27mjAubCLfzHH+b
esqyf3DFLxCk8SFEuwNSkbHWf5h7WdTgf6r4f3797xW//m98UwKaiq2iblNZ3/5e8ev/ZuCEhheY
iiq/NwO/zb0o65lEwSOVwKJV9rt/VPwG5BZ6YRK+f/E2/y3WCqzAPy9XLEzNGoGyMLDI9P1xTmoG
TiOxCCfnXPXhMY67nAPED2evLLKnDB+l1Eg/6uxvUR66DpK8xtR2U5x+rWYWLvn0MeDzZdrfnZpY
95owOitjfZpx0Doh0/Ts3BE4GYk7ZutrjGWrgGgMUaJYqrvjULD0s4ctpxplgHHP0BvsgvPYlZrF
QXkO9GAbCguUkf48WCrnZvEwLRtaFiEX3nB8roZ6kJHylAjtUlNMpv4ADVBe2QXbkbZY1VG+N/t5
F0DnNYNhDVhRmbLm3eAzPzvTomXKqiuDwBK8QIWxjZbYnKQIbogosI8RLbsbmtGtEAQWxRy3iP9v
kxBbZaIxsiLOh+aonjiqxjvAdNQNeEpoDJr1MORv9FBfmCRipRyTA1zOdtND3IF+wZajiPMdjPiP
UGkphpzCWZmz88C3Nbh1UOB2MCyik8xpbWQtG9a+uovG7JKWDLVCEH2ddpPhORhYbS+kEY6Fjbmg
Pf0Cu/kcL5OugOwfXw3fMt901v+fu/NojtxIt+h/eesHBbxZvE0VyhsWvdkg2CQbHkj4BH79O2hN
S2zOhCa01VJUF20h8zP3nosgNKItioOd6vSXrGIkNLRXok9fXYYGWiw3KYwFv1YoyproOjWLzdj1
92Svy7WWFcYu84Zk0bLYXgSRQYWcRsvMQFwMZmWR2806lKAH61Tp/FKz5w85JgoeM7lSBgZWdUsT
18wjJUJF0GO76n2XeT2LrDbdDpzAJ4IMvsU1oVYGT+ntoMXjdd9l1YZfDSF5mV34mD7wWgULoYbz
aMleScCK56i2vFMSvVXuvraim0R81BX5YpO3cPtkVUGUDKp+qZqS/FEFIxIgaF29bwhFWqVG+U0M
ECgNpb9J5SwlrbPlGDZrS5sAkl4DIqEPwcZU+FEhH9QkeCQNHU1mMiqHwvboCmmCV/1ogiLteD+Q
o5CsBOc3jmyb4spmT5d7Fsz0Fq+x288ZCKkVb9k9KPx+s3bT5cWmtrgiB+whuuAq7XFvWejyiCgs
SXWPC992xJoHzrf0ZGlX01qH/hZDLGQMSb6DEt9mrngdwwwIS/9cmua6NsOLINhwWTbppiw8fh09
DdcDiq98OqoKbJ/WXurGq5tXe92uVxhkmEPiFbZu7OlDk/YZ08miw4qked86Z1pVtrPCxK7n5roK
n6ruwUh4owSXtNMpVde6e+1UvDPyj1TgF5faSoDmjNApOAojOwZgdXmU1UmLayplYJjmqgyfpvbU
RwcP8IdKA+iGNG/ByVUORvukzSzOMj/X1NeONuKgr+5T9SSSSwvU3oa0IIq7xLsYdbrMUtzfSMFi
hMM8imXh+l58kCHht9Y6rN5G5xzPM3CyP+IsvRDyFab2opQQWGJxFRf91ejurex1iiGXG8YiUHLf
6q8t7YT6kTan3yBsHJQjSXfsJ9cqwn8NfQfHAr43+hAzWOolJiKl3Hq41cK+P/fmLKdTdmHibT3u
ZUAnYPMTDF6AM+373AnXQ6Qg36JEK4cBSCvvOafYlPo5SXIqE3dn6Y9WguPQvnQeiAX7jvPoxO6W
zSZxRVLZpoIV6T/4vrYtHTIXYlvmXv/lvrYMkznb5z0VE7qvr/90XyPQsj3+yQ9VA7O9T/c1N5Rl
sRn7CUD7874GJ8xMz0Luybcz67d+un4MoOQuSBGqhtmp8/ec04wDv9zXtj6r523GfSDLZ4j6r/e1
WQUsSnqZnYYx+XBlchV3IY65WhlbptLqRUPbcApGWnkm4MYi6oM5u6rxFizn+3ULNXZRqpj2otBz
l13/A6yoVOw+1JWCHu6othXgkYanMojMb2XeGnvYtvkGSQrcssnsdlFpyo0ne+MGwyqBEgB2Nrrd
KDttKMdjDnqahpEpOr6jEXlP6sX7MSvT9lZjtoQsolQeYiXcqYG7LYR46p18jeVtZ496cGQ4uQra
emuJbmDN7d23iXxxM00uUmjJoAatRclTq7YC5llxn2ruSenji9pP16baMXIPK0lAVviSoxPoGSlp
drhGR7RDQ3fqeublTc3BYF8ZHGVpLrc9p5vIh3VoFSUtRYXD0qClU/eTA0rDZSZQzSdpw5Fa4Ozd
jm31vSrCbCEIuzhYWTOnahnhBxYKhgQoQ2AdcNYHlaZet6nWn6r5Tkjn26EO2+lc/rg25gukFepw
VeUQxZogUpduylE/1JW+K5CjbdKSPqwL3bs8tNOrcb7q4tDKllalltwCOAOMQieFWufaUhyUvoSO
Ju5imJQzXWY66x1QgznOdm48l10JjMGr6vtIg8yS6dzeUdxPNyTPNJtJ6cqQ11fOY+CGAyf6OBOr
FVe72AapHklMD+SbY5NcMaVKTm3ZaUwta2IRDRH41LzZug5lQksTuLQUMs/aE6nY3oM+Rd/L0Ln0
E2tQ6r287C6TLl4KRNxXbhWmRz32bL8KDYn8reHwFbV4TsyCmXNgsG1Vk+i9jzt7DWiT8PEU2imu
dhKU6gyAZrB1yOROJcRJfbQWI6pcJg36m8Wvlr2eHS4bGNZ4ZZHy1haiiq4r1+6c5DnIGpEPl+um
sxp751S1cWkkM+E6Dbrl5A7W73KEf6ChEiGXQ+iY5s3GJDLPOH/+ohVii0Fr8vlo/Q+v/+No1X7D
7wRDgpP1R9TCp6NV+w3bP1E2HHiQ/ecNx8+jlf5pNj/QQ4GKmEGYfx6thKSx+58XFgQ+cBzqf2f5
Aczyy9HKt476wYX9b7H7oSH69WjNbcjRkMHUozW1DRqAqL0aszDe2ozoD9IW1rNnCoH5LiJGBF3C
oYjj+OBFoXxlTcxCIYOEm99CZr3jeDzGllRwYZMdGHZBv2Q6CQ9/grzGCPClNqoWDrc7LXuyrMhb
0UyWoyYT58A+j8NYrfsq1G+IiNq3k1gWlaNvwKU/BG0arS1mbehgg5Fn2vywxq5aKMZU4JFq+6UL
q2rnEoOy9NQ4OJttCzXP4BmNHX73qxB9G5OoJChf0lrxbuyYWtk0Kg+gXliYV6kQ9q6h0RJi4nEK
G3z/kV0SZZiGqMczFpxB2ScderpOgbM9TPVmtEg9oyvaDKnxNuXs6nVFP4YxQB+hCt8q8cuLWj2P
Gh+Bmgnax4Xy3UbNFiGGXNOA7unx7sKIQZ6p2OB0jIGg1HKQENo1i5V1kL86VgZSfsqqJ1sj9gUg
vLNKkzG/ZEoebmA9tX4UyPZWZkjjGd/I3SANJlNBLucBvKMMUDYVTNdpgv698qZq64ks1Pya4dky
lTZwKbKBFk7ppDeNXvQYAryKqLHSfayifLgeGib9EMfU67wU4Teq5hkbbNdnK07MEP6tZcAb1xDT
O4G3iSslAmfVPBEzpXBJ6PdDmXQrPe6bGyOtlJNrNNxmlsCqJgNjN7RBt0hB+F+ayiZIV8nS27JR
m++ZJdmypJXY55UjIRwZGFSUSNlTx2Q4xaEHEFvILFHk7cNoSezrYiDnQHFrsWrwiC7/yWWijUIZ
c5el2/wS/vosozr79Syby8Qvr//jLNMp6wj75plBOPsDhvtHmWj8ZuDYQtL0r13tz5PM/M3UCVjl
HcLn/X3D+2eRiMPSxoima7x0zg37G2tcbdZp/SJmokhULdPGNofcyvl3xWzWVbqTO9XJsWORH5yg
8qprMcVDu1KNSpqLiht4i8o080esdyxTKB8WUYqm1EaCDlZDaqhp9bTYSnJcHzwHiw/FFSYyhSzY
VjW6bRsJXyRlf60oeHDi0rV34cA2VVODkflLx8DdUmlbNaN+KLoQQ7NFIaVMwbihYnRguPYoNxDE
EG6timKXhYl9Fbl4vaNpZKNkMU5pxGs81vUBBAWi9VQOYquFmbMp2Kwext6IznobipMTUK5yme35
OuLVLuCL6DiA4qYIFkw/XGRDE7Iho8PiHSTdgeyLgPACfTaJptmh16t7RZo3KXigDWRdn3ELHp62
sHxQgMo6zZoackuFEShwGp+9cONHJohTuJj2Omx796AO6vfCrfq12TFGVRtWGJ0L6i4eR7lX+I2v
uN+67+EUPyL+7Pa2mhr7JgyTt0Rq6smoajC/hs0KlnCVZaH0u0jD7pNNZKJ747BucE9cgVQqzjIo
82WGY31lQ9Hkq9SsB0qnXxulwcGdNOM6HwmopYaf14kLQwBc/8dWM3MXN89JmW/OyCHnr6sZMvv4
B5+rmf/w+j9OgLlksQweclq7H17Pz40i9k+iA9md8BjOJcufZwDNpfuHO3sur36eASY4S11lFst4
l8BVzNN/5wz4t0aRb50R8uwCh7iEVPOLoFEhiq0KHYOAwGwa/T4up1UY9MiQc2Q+Cxb28WNEnMN1
rCgElY8kgkgVmqFKtMqxQ2G803qlhAIMKQ5lpMVTKcNjYSNKqhvkbkmTXsqcV5Vh6lxsQDFwk7MR
tL8eUbKwP1tURWffu0F318rk7HWU+jzQQ3BQCY3ejwVUPUQX9p1swWeOcoK0rJnoPJhgWgNhgGPn
yGXt2KtiHkljhD5bPUt7byieoFJgaRtYCwlwLVc0iLSrsfkkSTNn8hlJfl6M4q2NxJ2Uj+yagqk4
FGaXQtYBLxsa9aOtlmz1iIjDiOdeWisybmNTC1FCuNXK7I18SSJ7sbLB/zMU1G8NBcCC0xKI4IRa
s4GUn+0h7g4+My+AB3kRvpeVNhNvuk3Lvs0AibPrsT+teG+aN0FdFxuQ++27VgzxW0lswj1LcE41
EhFWmlA8ZlHGpehNGtZunBY9Q4WtroUVJA2BaqLD5msI41s7tDdg3IItp6i1lGN+Gxtxv+6ynrke
2utlrVj5U5QY3cawKw75OlirXTqdZdhNe2pCbIzqDKEIhgNIiOigZUn1re1asYxDoW3IjnLJOR3E
QWmL+p4sPpq/AaZxG/f1ohMEERQKbZ7qxo+hF7Y7TBXuIsjKm9BER2h161HT+9u8DZ1lnztbxe6i
Oy2M4j0GJ3GqovIpmWfNZZpeZVHxqlX5dRd24lT2KSlRIgj2XKHVpZIqyYUMt8PGBXruEWuE4BCV
jdCYATMZVwll8rWxu9IAMq+CKvH4tpmmN0rEaM62sHAm8baSifFG8EW0NnvW1GBY2Qi40HggtfQr
uODU424f3xld5FdarJ5LjUCYisv6Iw6e3biXm0CWz2CjdHhy1hEEIi0/0J8No1yUAt4gP+LS4wqs
baRK/9xSS7OwNaNA09GO/6hI/qJtRGD3b6XWv73+j4NW/U3XPI5F73e7/eeJnEpJpVLrAOohre2L
PQkhO/lwDAg5V11qvz8PWiIMbBo9knRNer2/tUFDFPil2HJtbcb6cBkA1eB7+XLQplak6rColaPF
ECLJzO6q6Tm5ZhPPohqUcRlWw8X1yldSpK7s1NnRAZMFNcG6kcT+Mq/v1aXVELzZc2BYINh/wA+j
R34lRMzX8EDdJzYoz2BrmFzEqDG6e/qqF2LsLeqSYGuPYl+qtYvK67p1jUuipoTA1tVDbarPFSbC
hYvrp6yCs9JDrJqGJUZA7PHmoiQ4S3eGeiVFDvkKzatJqSNjUIl2f6emSJwaUUsAGmQ3LVQMiA+1
3hlbFWkzOpu0cxaR5mpry1XjNQYWtEhRlo6LeIqsV9uj7zLsgFBmADmUxeU6jeu3CJ23ixV6h6fr
ONgps6cWO0nY8v3YHe7opmrCLeoBNCvcFqZj8OvKI+fRbjqM+4RuSuu7WqbvTk0XOQKFnx2katwc
RMiPmuUZYoVBHm0tOcA2eQc7vFH65DGT+ocMH2sslmtHZwFUUB/5Hc9wYnAQ4YRMby2WdP/kR5gn
htLDAAn5X4fqbIu/1kra/MR9fv2nR5jZN5+XZ/UrlYZkKJozah7GTh4irM+10twJ8XyyLDQ0Zjyf
H+H5Q6SNIHrgbPibzmePmdUv/RKPsM3+nyMEpoTH6fTr5CfFgBeZrfCOFju8d9dYu6nvQgzOVtax
jo7NS4T21MTkta4qdrOrylhnoY9/X5d4BV9iaKOeb0TfFOWbxi7NKF5yMHAAH7yjl1+PH4nqg9Cd
zJWwwm9hzepOZb+WBGwZyXyPP9KqO1u8LeX0HrOGmkJjqUJkGkDv6k9JRxIb15THkTHFxUIffLUm
ms8+jLmfmFgRcdPeq4FYmHhD8m2/a3cZH96FmnbQwvu0w3aB38NN6Ny4wtuI3CkfexjsrUXNE9xF
Z6IgcKGjmNzNSy+IdpK9nXVtfLCxysJlsccHYlX3vcFoZzgAo6ycU6TuGM0gVIRdzjmBOrQk/GpZ
rJx9yYQJzVTwmLTfkMsjTYMyEqQkuX0gIAUwbrdPyvew2rVyV8gFItR8QCBoOczC/STcK6QDM0l3
TzaWxJH57Gs2g5yTfJVk59xY4e+AW1kCdNwUua93G4uQDPJg8o2XBri4XjLXJ0RVyS7G/dDv1XbZ
EBIfbTvG7uEWX3PQv2ngNl667jXwLsHHRCZAcMgn33avIYhAy/KUFbTxNPYZiCPZLWhdcx8ON36d
FoTZ3fSu4k3BH2Atq0fV2o3NbWVvHDibzqbRMfFt+jkrG7musNYR9dY//FjhpEVRz2P210MYAFFf
PGXz9cqx8vn1P48VUn0xGqPYYbJmIZLhsf1jCMOx4jLExlf2rwCAP1owqAmoahgb6wS20hT+cqyQ
agFQgaHPXBfQnf2dFuxHou+vanq+dRdrNdszjr3ZvfbZg5jDaWeh0ARHVZjDR1gOPL1D4L3nDVIS
LZ+2BUC6vrLLNbMcyPBqdZ5GRq0CjMsubjHWaCQDwUC/H9Aq6OK9HJLnYuqeBSyYRtF3gw3+XFAE
eCsv1eGVpI8V2yAWfnhiHPNKzxy4chxrCY6nXjtGHXt9pgqCA4GVXoTlhZ3cQxfpvQ8Uf+bZd8BV
OVGQ5uiLMhyOKjRV4uKeRw2VP9h3IA+7weE27yFcobJwaz9muGyA5uxM9chQxkaLWUh/SLhZqxql
zwDTYErQFk/kFTnpx4Ct3GNIooV7IwGC33bexkblPQTPYdpVy6CGX9NvjemRQDM0gtZKmaJVZWUX
dMS7tOWunkb75ITDRilG8BKyR1LfY42B5tugpldyY6NZchMK69TY9vc4hFOjEyKAFqVFI4sN2kqD
4CrO6HUoYMxyF8VDepasOI1xoru1+9aAnNshJjJdH46+dq1w5k4yGdeaNTmL0ZrKBcxSSW8VwU7A
KLhqCPgxQtfdjLqLHL9PH7V+uK2L+qVssunJ5gshQAd/3jr0MJ3FXl/W7J0w/jC0NY/cya+RGX/o
OkvMJCMifXQ7Ms+ZTS2FSeJBYlfkLRnyrR8bMn1Ry7hamJ816AiIAAcw9nbbgVst/WaMc//TNPQ/
OGqtr+uR+ZLUKPBt3JFUul/XI0pdVMirNO/YxCh6M/WG5d1zgK4x1qZ9GhGl0DVLEd07OnGtZree
Mpf8c7GJohmMXCH70R5NM8cLUW68aYPYZtGo4hCW81bT3RKSsWy7+hFm7c4pCLZpErCRNX5jDZ/b
+A6sYtNq5tnREgxnnfaRWN4WdD4Gr/YOa9i1pXhPuGiMVSCn7jFupofOCk6GNnK7CA1CsaPtg8aU
qNj4A2spCBz5kgUzFqPcJ95bO5qrwpPf9Co+//WvTpvJKV8OAmbQFBfsy9D0fZ3FmMJsCQyGc1zU
YDl4oxZb9MosY9QIfykAn+qbjAhu7Ny0PlZ9q21tDT7+P/jKABLO7Io9HGzT/xp8N1MOf53aaV9f
/+nKYB5OrBv3CfSsWTny88r4ER+PAt36nY44/5F+Tu1AvoElZ0zDBpI6lY7xj2Zy/l8sWj4lm/6N
K2PeSHx9o4CGtedNACU4A8Rfb4xkloJ6BWVjmTEgX2H4zxfWtTueDSjlpXhV6tuqfG71Z5T9GWtx
SkZgLsg8anSAK/uxEX5v/56D9w/cXXNCzcsOLkvuW3zjnGB/NYRgSvbv75svr//0vkF3A4WJQdO8
1+Ed8Ol9M1P07T/ntp/eNzr7Hm5+jx321yGEjcmQN5Pp/Ev8+3feN3OR9OWNg3SU5TiZR7wXgXX+
+sZxWQjaEgzHsW8w32Fm17Zxoldbm5QfhPeaszTqDM+ybgW7QgxtiRQzeUl79ZiW5put9ZupNwDg
1S+xGPcexCNBkAoSoF0A4HI5ZeDcs4DP0rf4Bloi7obWg4BUyAPGVdWPsvZ7ERbNstXHa5lp4DxT
edRE/dBE3Hh6Oxy7fGQPiunZ1xt3XTYj2WnTsiZ8G3Gs/pSPjEAsRPG9IfzQibfC7tVtFzSruMTd
khrhY4A4IyrKl3FqpjUaDjxdInwTDdg1DXW7bEiBt0mjawXilyoX9xoYenWA1Z455EW7gqjwGEvw
AHxoW6ArWWhE2a/toi1WDFIfK62vl14qCHZlYY4pYBi/R7RO665IzLsm6rd60K/tEWFj2VHwtGLA
hmI0W7SB73aRnIs6ukMKfQlIBTT0zlq0rrhThum5LLSdWQ89zHxOGSAnTnOfV0CyAtMacVYnla+P
qbfMYn6rCqG8gex2uSHxr8sBeRdcE0ZqrNstoWBvHqNrc/L4VvpSudbx7abYpQbyZB3utlVWooSd
4hRCjWNHB/4Y8q0zU/WBlZp4qlTHeJTWZFxXSl/wxYL8jR3U+OQ5olzqcTSHtMo4Wnl1PdH4BJXI
d9p8Ramjrb61ql7tB356YE7A+0ZN2IsotC6BI/cpCYKLLm9f6op0DoCsxAYx1jdJrupOesNmjHin
nGatLqMTs+z3PBTnvMjwCraHzB5fLSPZAq4CNSBUSC1AJx0lIeQ9d9tlpjubtq/Eih9xVq/iOgWl
s+2meBWP7kM5Z+BEJSdjglC4bPX7IsyvCf31Q6s5tKK4iFS7l025N0sSoOxk2BhVs216jFsaRkf4
7XPTbPJkJLGBvlNzrlytf+0T7aTqwxOAl2OTTg9RqL6Qb7URiNMXVop8S+AvSvomIe0mkZCna3Mr
6hY33yDzd7vRw7UzROEN42YiipskJwlYSQBmY0pbpXUMhCf2iuPEbbAoEkbdeZO9Ar0ymAvy2BIu
Fm1UMdSEw3eo0TGTLeB9W+th5N3UEIQuFpkbadu28Uj+dervmMiHW9eJtYHPp9j90om8btrKPGLf
+r9/XjEERK6Svn3Ri0n+Y0sNAO8qFGaaPuY/gPn++spgjcaN/bnU+A+v/3llaGC10H2aXOU/sSY/
rwz+Fyk7wFZguuLC+1xq6L/RgvKx35eKOgXAz7G1TjqPTXHy52XyN24M9Ahfboz5O6e04kfny9Fw
caN9bk6jNLTL2M7tYwk2YaP1LLprIHsrIhUBb4xU5H3r5d/wyb5lZn2xhuiW1FR1qQ8EGwTe+FyW
OgnkZhG9Yhw7YJ9AnNw6t+VAYV/adKFw5d/jIZJLBNvOoXD6K0F8900X9u1yoGLRjW9eM/iT6W7C
fjjYZZAu8zp98EbPxJYbPo1xuQ1G4+h0Vb6i/+F2RhpadLrPeL/w6aqG5SCqRyuQPMTqVC/jRt50
eVrhXtHiParT5wq5X9yZl7AFnjCUuKqMtlsHODqWmpH2m7YZv2t1QcAQiavOuKvxvGGp9mkot0Ua
fNSOenC0/L4SzXUP0XzRD9kRNMi6RVju6skiku5VRkibDSXGQ2tVAWQyG/mkQrMAHAENtHac6zTA
c6howcFSyxdsztxnzqFTev5nuyr7rl+G+Q64xbEf+W/F3pF1u7CYwc5pgM85NlBIVuAaaLNcrY62
RNFaNxEShnVM7Bi9knwqCAblKJAL08ZCmHfKt0rhDHC8JkfiiluEk3HadJG8xb7RLtSyvkradABt
ld4oupGsExv+XlTCuA21d2Gp3/MyBr1CRGkXh9m21dStmMjahZC0yKv0ylHls4pfRnfayygb0Eru
q6kOxKKMYK+4OEGbjqrP4lJlq5hs27y+08hLNHq6wIGczpUTABnuPfw0rh7hfInt65QreVX15j5r
p8Mw8w71aMNm4gzM4pq79U5J8gvp1bYvM2W6m7ww2SuZN/NPANIbK6HFN4khz850jnLvCJAKzL/w
HehULE/AjBu6860JPOMq1dKtOZQ7p3YQnzyE8k44JpPCWHk36utCcU6OMZPGiyxe6lU9XKd1ed+B
G164NNywwkXrZxoZNH1bkFxTVLMd+qFUy93oZsUl5/P65LUcU818Hsz+HfrA2cjmtj5ixZ0O4beE
HMIQOas9JsxwtIl3XNdBK4/vQoJGmrYC7Oqgm0VwsmSNux3s7DbX052Msue0FTszEfshar9lJfti
2uRNNdaIQeJTnicbXXaH0SDVANDQU0OSASiSbhsK53rUcVd5rNK5hs9KnB3yjuvXbdeB1e0DhcYz
JojXUQGMAahRJfnNgZ4ru4Tgdm+PMmirRQenmzIqkXDTmdEy1u2DGY+3BuYWRTEeitrCDm+9yRTq
FnKjJrbWQtd3ikLNpdjsmTBlUcopTzCC4lU+WQRVGie290DPjqlgS2Xh4V91aXJOXW1bkGNYu8m1
KqZLJ2ziKtzKDxKPc6TGeNKkBtlNGROgsO5fWiTyCydUHxLFWGVKKbeVbS+DHC23ozhrTfIrEd1F
IluwpgBSfA7v01eITGji1zqufZOsiKkir1oYTHECP4dikU3m3pWESZDhvSyBDy1U4a2JZZpJlmI2
xS3RPuPgDxaF3lGuZgxnMobjtVewt6/0Q6HnLJ6zYSGNVL0OoiNihoyQiuQDDVO2VgDclK5PRvZF
Jo9NSOZijX080Qq/DfDHhEOU+F2mPscM1xZGFFF2DWj7BrwxyyEWT2XY+GSy7h0hTorFNj9vsZYn
mmOuRoXpR8/3IbOnAVrde2A1flELG2TD4FdK/drUiAiFdE4hSbzHJFVu+CneR9t+10iNJG+QMYnr
AUxz+Es5A3pOo2tWZp73Plmo7bSKBDmBXukkwAiCXOPv6lbbf/D8Akmyqc0IFZWr6L8UFZB9fy0q
6GO/vv6PouIHQAY+y7y/BlPzeeSt/caEnfkc+uUZE8on/Tm/MH9jRsGQgn34fON/nl+Yv/GvdVLZ
TJtC5G/yY/S5zfwy6JpxbRQ9DDGwcM/zjbfXm7gIm//7H+1/O6hDsrZlcFSsZkHaQwJltzX8mDTS
aUUFnDzIsq7tRQFT5RQOBkm5GpLodGXJGEr5jU6kSjVGWyMk0lpcVO2mJ4ohS96FYq1JnN26Abhx
E4Nd/mKO5gGY76HVm9vB+z6F3gbBH+68adVIHJpZuOLJXllJ+WyVE1QExfZbm3QqfM9bTcuXouKj
2L1Jn9iNQbrvmdRrWt8dZVSBz3eMfZQ2hBNm5qOa5qzoP6rxts3EzsbSV3XqHlLjBlyTrzg49vR+
PHrG4PcV2Z7OsEwmdSZV9acyH5d2blL1awz85D4Y8lOdDxzQCI6D7LnvzG1pxdeqgdo5H7+jTF+x
BjgXKGFaXQfZX75LU+yV5s2CATPhH12aUGFcAitAIG5ypaBBdQDsN29qY2xTRR7mh72B5kS99eIM
J1Tvi8nAL6JLjcztWMPzlxFvodZb2YgdqizwECi2ug5/L9P00rt3QYtHTrQfdGUxevGuMJAUJum3
eKJNL7Jw00vjxmm7SyTNuwKfuibdQ5TYLEbFdSXmwF1ESWFxkqrYJ5kkD69dwOu6rabXzrhUGVQu
xVuasxaNAZY7BReq1btsMjZmVR5L670O3I3ShY8Ru7e6udSJVy5lDzSVJaMzPdtQaEbwPCAAdsMo
71xdOWmwe8o6epYJyMoxX8esL9GAY5aj+ZWpH5vTdkwZ+Y8YFytd8wftIy9ciHCIgkyMge/5eFZb
a74x9gI3KCtHPHjNSg3iByMylxWePJ0XqLmO7snCtWuSto7tngXVFdlE9N7RRil7v8X12rknq423
jQa6orlVs3u7uOuj8LUvg0tPokEYbkUX3CSpeGDwsrWaV95fUY+EIjZWo6Xeo3WIx+KmGEPUd8lb
CQaJXckas1RdyqU18nwMkLSjUyu37oBKwny0jGqlY8UxCip5NX0cnArCDxP5LIi5rumsLXlJ5oQ8
8oUZvT4UrbhM+ehDPVkbGIwCAH0hfBN9pn/jVnaibKOkysKOolUcM8W3rZu0rBe5Wy5FKFedoxDr
Oh0SMZzVfj+qt4IhwNhkpCOO9xU61QQ0kNDNMwKtU9Gg/m3k1tbTfZMyBco6AL3QEBiU7ZVYva4R
x3ZKdxW72QkbxgpArW9G5mYyYuAI9pFOYjETfauCpJUq5scfixdqwHVLfq7Xlz6Q47VjgXULEkhs
CGvIasTvsglSxhYTgLoy8hM9Xveaug71klp1Oo5FRqJRuRpTbWVnGDuVPFliYVmzTVqHsC+80r63
Pec9fjaIIIVp5em+F2JmLQ4R4h3VqNfunFWXZEuDu7FxsmUdVvsgKv0cN7ShDw8qGKxqRLUXRTsv
3GV5etGaF/J/dx0lNJu7TeW6a4LaviMqPJlk57EhNBao1zYQQJZZGaxL2a2jNjtmIwSUKNojpwD7
q1+Hib6h1OBe7s+a2viNXX6YUr8C6PzRuvlzCXTJscZlUst1rmjMX8o1ZKf7jDPaUD4isydKrmF3
TYR37F6kFRzTrBgWQx1uJyt5LNzpNUx4y0S7PFCeZr5rZ9pPRLguPSWDDYkzr4MGrIIPbt7Qk6Jk
cm6nseGvxAmrvhs5mJ9qWDtNzoPOJr0mww/0ksl6zzDHnWKiNmiN2wikX47EYAwHVvv9YsqSc2Wp
vNe8b8w9sbFFT71H0rarQ480No54AJ+DY0QuELtTeG0LdWL7yFUTVVSFtY+SaFP353IYN8iEDxrE
vIovoNj6BdbglV27ezfeM4pfpyz1dEU8UYXvSmmujU5hISn5p1cJEqto5K02eY/JQAGbkk6BDkuA
WS8gkZC47WdCbCAdkADm+ZMjNmpur5S0XrjdebZ5RJ53M8qrUIdCQ107X2oV+g3LXIw6sgusJ80U
bQz+CoVC4WcUpw4lhKLEe9t4qvvwJgVGpgSoJkr7kPZIeTV3j4twqWpin3F8T0ELXZSkMldlSlbj
g3uuCVkMnWJv6fUpibt9VnR7N6uO+hDeyf6uSrOVMmwwLS7QMO9nAH/SZHikB/ZT2XroxG3kXhQD
3pN4bo360P8/d2eSHDeSdtutvAUU0tA30+iDEUEGW1GcwESRQu/o4QBW/45LpRRF5V9pmipHZSUL
iqTgjq+599zQX1e1fOgMArPLwrwc9HIdm9nOBQYzO96qYIZ6ARe0XWgTyog4qI5NVmxHP78pGeyF
hnPZGtpnna57Jpz7T64Ooc3yHygDRAuUcP9jS+EwJ/q1Onz3+TfVIW4iCgRlNHmnSVeFI+JFpIoe
XHZVAr6pDvGJ8JB/l7L/mDlRHbpsKShIHQ9KCRyS35g52f+wBlULPaoN3caV47yrDrsIAD3qbERR
Y/qoheJQI18Ki2ZRDmh6quTQxtVHQ3ZPhK60C8M0cU343daN0CybsOMWuRMRE5HjVdE747ISJpBZ
LbrRreEprGCCF4JLGLZBikbXEsWmplSaCN5d+vpz6wFCpcOlXWzhkIwRyqvGhLgg8tchsNAWuFdt
DvZ84nhLM0EwUX0T7fyUqvn/RF+cmYt0FLzM1v6xPv7xb6+EaG/q47zW9cjMZXgMGn8pu2JbDgwy
SO+dGrKKJFJpbhWu9b7wwYvgM17iQBBL9F5bFcyRzuHFVPOWK1IDEri7s+sHcFmMnvPwJZsDoAl3
tXspNQshdXOk0TYXkZh3ZvEl0JJFB2urEFw/82PdGCujMtBz9OO+QqmBtGIzlO45UaY7MTh3lvnS
V6TTu/zG8ohrbnb0Ky8y90YRnVO6n6U7Ggy3EnFZ1Lyps2FY6Wa+szNizAojWoXms8ckiUmHvW2I
8TYEAYFKWw8FImhGbno3W0r3SBDlrTbW56zIlPMRRanJNSin45yN3qLhDQc9z6cMb56lC8ubFtQi
3edLo7ePvak9dUHzHCT9U1w6iyIR88JNi2MaelftZKxro2a4+JwjtCGZh22pB9KBSZMuL3jjgNaN
Vo4OF64h64JgoK7tlhk3Yl5bysmw1ED99731kgcwT4ZljfJFx9Mcn0b0KnCflyTPnWMbAjHPZNuh
3ZOx2FA3cxlP6yAdPqZNdlVP1loXlz5sGLgcVNf90vXR92rxofCGi1xZpzVsTLLfuC0gkPRjKtJV
iDchdZkhMlqz1RrnKveMXRMaSOc/hxPqM69adWawMmznsgyOnYVPCNskAon1YFtXghfgMhlzJGru
2tbajAfNLNZaJB7CueJNHBOWGeSsuHySftsBWVziaVttAmen1avCOiVB/8kU1aYwyq0thycgfPrK
K5ydF0avo+B1k8oyWw5SnK1S289Sv6k8IL3ECSZ0Ve4Kxf1W85HdA9eLFiKCema9eiVMaRizfU0g
VMrgYRJkifKSDJOE+WOYQYtWnVnO9stqkBfN3XLMwIO4CWhnJIdBP+2GEhRNX7f3qaeWHd6mEeQb
yDQ/wO1aY3TFK2FvPd7WhUXeO1URdGZCCMpLX/aXuBs2VZSc3Rqef+seQiQlkUVJD5q677PDaOt7
iUqkCqyHrgiPpOAQzmDOuMejy3nwEFBSO3VOcd/WWbe0ZQ2JxfT2Tdzc5Zb7aE3Qcmpvdhd4Ny8z
8GqLXNgfWyO4sQUzZDyuhJpo9VPVuk89bPEtnINpXks7REMDTwDiId5U/o0I8soW30YsLMCC9Zt3
yflbY/72QlKS3ff9ekAaLS8hpHlAZN9F/ugxCrGqr8MjkQH7GvcLOwG6pI+AL08JtVSL/iivplWU
E+XZnrFRPMUE9NSGeTd04YF/vrPh1Nc6aVLwNT1nGcrqgxb30TJzzWvHd7ep0jI1+WVSmWv0Vdxn
7bq1yhs89pfS6R6jsv2g+/kLqqH7roszCkLvLrG1a6lrIQC76UOu5SSVndIw+CbN/j+vY/cfphXY
tJEP0l3o+KTerUBs+NtdkyMOcyuXrPYIQV5kfwKnfUumEMTamJvAj7NVOU/byq22s1m8htK6bMrS
31gFYZGG6PAo1TyLdTvny3iuxRl4+JNRB5ex5dQLzAkLXx83pMrTQtkPRmrLbWT166KXF4bB8gXZ
rPAYyBLz7Grzk1bqr4EkXkMQ41tJZ9qZsbYv04hUOXAWY/Wly+OnJB3YZhjdrd2hQo5qmozApSz0
3GkpDJJCSuOh1hvEgffx8ATj+aC7mrfKbPvJG8xVnTj3pfU8mx0i2Wq8URCuLKjvMBdelHXOGlFu
ByN5/YNLNFSgFGiK6hY4Plu4/1miqRru7VaQeun9538q0ZjTAZLBXcdi8IeQxND/YhlHDivpYe+2
ggzwKJkYqBHLAPzt57AdNWHk7FNNUqz9nm2Qb+EfbgTKM3aSlInWL24WHHBlSoUfHPtxSFdV5AJH
ZDO3QT+5CsmH7xjANPyfcanTMw3zIq7bFxsNX0VuTgadNGV6XuDFLzjlUMaQcjcomQr8IChXICgp
qqg8dDXvHgCtRKI2ufZhyjSBUpXlB2mTlDNVRTRjAoiLIi2ol25arTQ7vQOcel0Z5DgCvD2Hrfsq
/XLtuMk1IJtFKKZNRjfv+smmj4d9wMw66jejh06yL6tXD3KCm7XXNuAYL8AVPeKnGXDKs4xEO5k3
yQc5u1td9J/DIr31Y0oz5jOMvRJcIe7ECY6sTqEp1zw6BGGxSABOAibAJcxWtJGPxB4UJQzvaJlU
4UmXtLz8gKKh0HDjy9nu1o6THwuslPza4PCK/KnyfaoMqbSls0M1JVeOrDAyGvTWwUOqJ/cR/LbJ
SWHxgL3ldcziUtWtEwVsG6q2yxgjBCVUt4H+7MYB3Ow5WjVpvsGrtugph52uEQx0xNJHm4HX4cZQ
sAODErpWtTSb03rhTnStwk/mPSoaZ+FU2efZxgxUI6aBKCcXGEGvSOMIWXwNYAxmHG91TN0uo9xc
zSETFY+w0ChlAZk2qbsrRrkq/fZmkN6uqrtxYxOKiyv1eh5U0I0ZrTIinBZdMDx2CRTN3G93E4OS
uho3LfKMRR9Z+5KYhibIo0fRW+0+Qjuz6Fr32ooSk8Ge5NWbxYeY/TuRmpoANkSE6EizQ9ZEcOU3
ib9PHeBcOXuaQOqfJGg9/K0XncWDW2reTVnG7HYii3mN1ouNI19NvzyasXsXQdyMjPSDFYanQLwW
1C6BKmJCVc701DUG9U2hkdhouB000m66QcGxT6f8rDUZ3lNvBqomQnSrDm4KCieLCqroxDZMyo1b
t5+K7tRQZ3mWt3RlSIbVlC4jVYr51GTe1+JMlWmNxUacJMc1P2AGu8fhYYDIGDN+Sj3jimt6jbAI
JYjciOBIxXLpmP5KpzYMqBFF9tnSdAJXjV0cYdg9uFSTFjjpgOqSmHe2aB8dak6X2rOlBnXonELi
S0xqU48ataJW7cgXQBW1aIPTNJjruEuveNA/Cipco46xvsD/UaWvpt3qc/HqURI3lMaG2vJaRxhA
NTABSflc9fhMrRcCkbDzkshAkd2OBv0Y48kY6ppOOALFeEdRHs/msqZIH3y06BTtnp9tMor4Mnqu
KOl9hXKK3CuHUj9XNT94t0U1NU9OVT2HWfBU0xxE+hdX9QqRhvLIGctnizaC7QKtQNXxJR15NDqK
QtVzpDQfIU3IRDMyuEeKOLQNNCkWzQonYx3X3aqlial778aVGMhQyCXsJCre7brXfzZNeQoLxudm
UXzJ62KjJ8TiBsmt7s5HfKJ0bPrez4ITb4QPleN/ItzQWU5BuGJnIm7/86MSQymwGRmbD+VTS/Uz
qDIocUEbRiFW6QymrjbcZ3P5YqNyjoR8HJt5PyT3DUVV53SM4rgvG2stYBITZrLAoLBFanoNWIBA
q1x8MITlLNueIU7slNdaxvzXJu+Kki4YLPwt4ccZ4y0FX0HhB0SAHoeo0aI+JfVHt1UuWW3V++Hu
Pz/qJ3iNrxY1Q0XtMFFD5NQSFTVFVI83uioy8C3XjXdv9RaOJfvJbzHoQEA9JMNTX903VCo1FUvT
pkufCgY+87y2UZ8QIS85qO5wW4dccqORPqF2A5ppXgsqInOMLoyKDN1ZFUuoDtZzbL06VFEV1ZRQ
ZZWkxY3bo6DaKo1uPfpSbj3qMI3bXHcntGnGouvBR8SDdzkOxVMwasUZSWG+rFVZp6sCb07REyJE
89m3GJdWmL7maNjLetymLmCtPiSGTgq2GK4Fs4USMsio2+B1bf/cAorfBBESOF9YVP4rRYr35fsC
6pfPvy2g+NrEVCnFFu6fnwooCnlAUuiZvupt3864LAY4ttJq/5hugdLlP74MFZRBE/BbxAW1X33X
S5nMtOgmmCQHuv51N/pmtjP3WkHGjeMeNd9srru5LNZeg9VmiutgGTeQwQtyw3fMnYcnrx6RyDo2
1vWVbui9vjKJmviMgmc68c0WSBrxohSxi6iFHFRQTkO1aASz87mALSRQJ25zbwCp61h3RgKfZK7N
ZzAt3TLtkVLZVbbMUAwQH8VeAtYCaTqQgbDs1IxUvClEc+pnS62W2xziFS/VZN5UE2NpKfloG9FV
IL30WArEZG6nhX2gEmof0NCaW9kZH+pxyJelJAaoS1BYCeI/9xN5DcjQuRBhICwawFMociBHhK1x
L9SIKHZppjQUiGBgAszRlYxRiPJStfuW35PVjhRq7tlgFOXqxclU8yleDv2iRBy7FnN1dJpmI8N6
48bMdgzpAfFjJGZm8E6AdAisHPxUiLv6BbovcxWFVBiuzsksUoo93fJlcS7accy2kxYyd6R0C59G
3dbyU9+zIvrWX/+R0nk89spOi4sfjYD3r5IF5IQ/dzy/fP7tgbUgA9h/n7K/pfN0PKaPB495tErD
MWhGfgylOQyKmW1ZRJOCyP5xbBlK8w1yyn1myTCOfs+lpySe78+twSWAARkknBpz8+dvzq0ZjuEY
jLGPZmFd2xe6g+OW1C50Y/2M135dxTfRTHYkT+59e3DsFXNMb9h5/Ym9h67ndN7Y29haLWuqCuR1
abzu5X3T63dxuwxcoBOEzActZImNb34gBm7ipVoNvRpTL721y6PPdk6HA0udZe5081aaBM6tbGXw
4u/Vi0u1jY0Ngh4fCVux/Gu+u8C/80x2sB1DT4azIaK459hHmG4srGnnMpEioKB3jz2i5DpdY+ev
+H4t01hzTriJOKDnApAtm1W+rn6VkG9uGCkzs2QZtbt86M5lCATmpn6pvddiIobXxPiPbH+m3CZI
0V9HwSaACtklC89a5pN1hitpQzOZLiOCJ15RZ3bhDeltcgKavdGKK5vYMsJ+AY+QA9GVR5UE3Hrq
t20e/uBXJUZU17bgO7mAM/715HFI3p2895//fvJwNKmhAAdaTQh+hpTpuGCZKUBHAu3lq0XFj5PH
fMGEl2Qb0PDZq749eRxGDh/5VcG34cVvrIPMfyBnwM2ATUTIFqmQ8B1/PnmTLUmy1RinWmqtMHS3
pTVeM8g9Gil51plxdrmvF8HcE3USEULb9N2K5We0MqEQpna1lblLHnb9EFvDB2gfmwKoYp9m41a3
P/Jzr/XOMnnDVBt+7WsbUjPyOliJRnZLAumhEeKGwqDb6JaCrXLaVCTHWMUF4kecoPat7XnHqIyu
rHjaW7n4TIDLUx6JXWLm97pT7RMZ5Mvcb+5DI79MO5R4KS1nGLKrBv6+y1WyCLHDLVaaIfnQFs6D
ykYcJH21PXsfEiu8CFKWHG6aJoCAxCEQ4afOxsKYBC82L8Y0Bag2NQ+emJYQTXesnW6qqMUUmtJm
Y8NZ8juhMA7tcNWNNFxjGZDsyPOwNKPYW5Oy9KgRTFdnLQlJAzWvMex6h/G636Z7rYIvVk7xA/qd
aza5L1Hi4UJmwOmw1QXeoWXoUmPtMLvauM/zceu4s7glA9B/RdxN2BKL+yTz1lYdnHxfXGD8ZW2l
WK2jqpZBcSx7u4NXEIA2N3LQZLbzXCJ/MX0tX2jD6K+qXJv2sWOgnMhglBDhpNfDZxFRlBjQMQmR
ghpvg0xwXO2V5SGfmgDDTV26EqN27XsTPo7gqMXNfpDTSbCMQIhsostMimNczpdDLQ6g3B48IowI
WaL7ZRYUE5uXTEicOnnd+ubWtMQF2BEuImMj/EdLWLsStpUdFx9m8wuBRpRhz//xg4ihWWJ4x8Eg
+aoOGfRMfXflhc5uZmQD0JMFnhkMLI4K71kOxbo2rXU/B/tSMxEb2dshSrejCLf0KYP/uez8dTd+
QtxDZM4JMZOpQFZEe3QgjORUsfOPDw1C1VrrbrB4Jae2u8u7eqf50/1szZcE2T9UlXY5JBXK8otM
lKdcEJXcGMnOaoZ8mytr9596tbIl91Utw/3GFlv/t027woj8dLX+w+e/X63K3GH6/wWTfOsq3pg7
FG/NRlb5tTrhi36/WoFG4hXFd4FYiMpctRBv3B0YTE2+0+9ukd+4Wo1f/IDK3UF+CHUXoelMlN9d
ralNGI7LA3csdUaSqVNsoU0HbeWx8gTn31zaBhhY0GMLC/U+nli1pfhoDv55Ctgn1+j8e/T+gxL+
E2iwF8oKkLEWWQ3a8Jopp0BdaeG6Lazb7KuLADvBpHwFAxVQqJwGtfIc+Mp90CgfgsCQ4Hx1JjAh
LOl0kFKPj6lyL+RkZ+JjwNGQFXO8E5gcGuV24H9sCNP92All30aXZQ/Ovscg0WOU0OI9NZQKLWiR
CbwgYnKjY4qrwlJTRcIG0zg4sDSiHHKc6yGmQms7Cy0z3gwX5aFTJRsQAocC70aChyNQXo4+uHTw
dkg8HrMegJfD9aF12X2LC6TEDdKX/Q4ZhUJWX9i4RQpHYF4v1i0ukjhshi18mXRp4jApk9BZaC2m
k7i3zyz1iRXJPuYONPROGVRinCq6sqzYyrwSheKDUHYW8pnFylYWl26ezZ0GUK5zrXBRDJW9nBv/
CmJduiCmnQWh85QVBZNnPU1W7jzaF83kEFJV9t1SH499jn8GlK6fb+mschT3I9rsznyqO/FEeNJG
ZuaFTKHqWYKppvbHWsCIu0RZagOmRt+ibGD/tuyhQntfgL37/PdbQgFK6Ctctnw0K1/5ZH/fEjoX
iGt+K6MwoP24JOy/APsTjs6Eg17sa1P0/ZJQaZ8qnZP/2Esh2P4dOQ5f7NfOh7vIQT1hUgsSsflz
/dVJljpxlPvHse+9y1krcQXo6O4mLW/WQx9fOXJmidNiOVjlosQuq97jeCTlquDVHgjWoDNrIsyz
dc+GOyLbhWpgaqhv3GDW1Yh/3E6qeAgjTB/4g9mhUGcU1Bu2lz6EqgCB+RqoaqMF8C4O7GMeoQV6
60oVMVKVM60qbKQqcWpV7Nh4UaFOUgRpOY7G1kmKZUC91FI3zZMjOF+VjRUC80M7MRRJjcMctPVC
+aEXRaA/No2FkIBFxd4etWilhQYpdXnL7HagRYlw0Gpy9E91h/gALcpCoAbeDZmJcTk1RbxCe2AI
FH5Med3ct5bt1D8HUXmbFmJNjMq6z51PZuicpCrxelwsYnqeYvLjZhkf6mK+1agu3TAFJhQON3rY
3ndDceGO8xG59jkzCZZprWLTEh++as0RG1twXY6o9jxpWDstGp8iALXEBllu8dmWECKDBMeXARV/
RTAcpEYZsHIgzayOw5CiNtU/Fp17Fjo2ZjYHfrUW1BZLI22KVeUk9jbEaLU1GpsBiibmS70PvlCG
mzspdO8qCmWPaN7MEzx4ScIiLq5XYs6IQ0tTYnpa+WiNpJX2PmskYRjc7kXo3Wo906ogYL4fJMp9
TRbRrtOEtpZooDZ53BmMqAOxGQc2QJJJ2B3Az/zJz9CPFgTqncqytDdM+7yTiRJMhG21hjn80XSm
Rz+RgG9aex/ZEG6INP4URQpE48hmP2faywB/V/CyWLgNIVBkETw1TcwlyfJNM1FzexC5TZ9FI8RY
UgJEi09H+h4zssa6TmRTbT0dqFdPytrCBKC36Bps445Rf3Gk/QGKGUvRfLqSCsGix/OTMcXWLvJm
ZszpbV5YS42IBS7ViSDIYTI3AaRUmDIxOtWh6NBfYXCqRYNtPc+o4SSjAK+9k1l4GkPZrDIBzCtJ
StJUGaRpfXHvGsnpT63iuPAsixRm+CzkHIN1+Jf7WckO393P7z//5n5G+oHZ5m9549+jKUUD0VFS
Mmb62gQzZv5exTF/optWQVQUVrTOjMJ+XNAmwkZufK5V1Tr/1mjqF4suUBFdsZB4S/CDIxj4+X62
he5EtCz20cUdIxLO4FHUJBsPCUvvakvULZ5NbenHLuIv/yHwN0FMR4gIMqDoc3EkDvOIPtsie+TJ
EycxaSw88MNWLMlDGh6WyHRXrG7bQ0nn7V0U2lUdbDUyL9N9Tetcsnt6ibEDzPWlG3/KIyqUae0l
ZGiioALfHVab2Ln0g496ThRxhlQPYWPuLz1AsvHSq14nYcAHqFbYHgfBuGhrw1lzCRBFFnCy0a3M
COhH/WGUu8kgVBMBJEWkcIaNGedrMzP/YBeZCQja0ulh1DOg5pb/W4Ty63P//vNvnnvfVloSA34i
+xK+9Pe6RJUsYHeUg5Y//5pk9OO5B6lGIaMHVC4MZzmIP557nc7G/EE6+Z3CxPlVlfbTT/61uXkz
kc1ExDYfrNqRhl4fkmVcIAlk+DqtSwfo4TbMV3hKGBWwSG4esc7g3gk/aeVVSPKOfgVHg9gXghb2
NUFfBkF0OmZxzd1oRF1mvAHDdkn4aDP7m3hesNAo7maffbW+DKZVbBE0vUj26OSPA3sEL7ntzH1M
ONxNfuEOX7CMzGTL6t+0aH/mpoBbCQyRTtvLzfy/H0sFLPjlOn7/+TePpWnbNnJz2vZvKqc3jyVC
RUp0chX+O8r8/li6f7FiRKRFxub769jF3AhjBymXx7aQq+13HkvD+4d6GckixB4GAw4ow3ebgq5D
XQMPLz2JKkbrQpxb+0BEB9rkPopPWo4xOWWtj/9BQPorNXnpd4a2h6AyHK00ntG4oIysPQ+bhZ6+
hCGeWYLBkaVHrKGzUUPuHfB0NSzYDGusdn6Jncuj00MfPsOk7CJC6APiabkgyTFO7NR6rsLxsRqt
l3FwYvIuy72Lyhz6jEiWfgqhIYIksMx0EsDKsRpWrjuTHAJnF9niuERef0ORuCIiXJydwc0vJ601
tgZZlx/M3oruzFTSojrTAMsyYfxEciw51vMMSTcZb+1Sxhd2N+WnzBVsH4Cn1Ba+cKdshyv4fiPB
JamorwjHaz67smk3RSbEKp267kUgWFxE5GWzgE+ZaS7GGub4OBf+E/k6M77CvF9WiY00vZbQ/nIH
Zp6ONt+E2bJLs0Aj8rzWj3WfbgaKzYvE7UI8MgTlTEE+Hms7dPZV66AjIZxxH8ZxSA5pXKx7o2S6
Rug6RnfTTc2bCc/+YuBxQJ1df9Hd9NTC8t5K4vn2rCBX/ZTnq8pwcNhoqb+ycxshWdIH+PZHRXdv
3aXtDp+jGGSrkfRJuBjqBKufkyNXKke9PFvuRBs/LfsEW1ds0YdkXovwZUz5Z4sOQuoXo2+EF31J
ThiVwLoIx/y6sKrygK4r2g+MrnbYi/RtJfDLk4NKjBsNlIlsgSjpwGzatZZ7Jw0K/LkpJvNUTaVF
0rPWXVZRl3n8InWxNiV54VliBgfI0dZxgs7kgUfZDr36ljQ9TA+51o7gZqOgfhFT/NnUMRvEygKX
dzSGRSTwLEYy32OcJ4+GeIFVNebOSxmm3jHWSpMNV5oegklUd9Iy2nNXmmtXy7Au5AJboB6FKAfh
rOqpNm4T02oP/3EcLAdMO9KT6SeffJ1GKTMETx1p0us5Qm5l69nVH1z94tsmZgaSKR38v163+q/T
ifeff3Pd4geigmU1rtavXGdvrltWQ4GLBsfUDSUq/bv6df+Cts6NC+2cHdFP+FT3Lwzpge5RsJsA
243fcgsZqrr92UuOU4jZHDRWllS2+2468eOxwOVLoTqu/ekUE4CUdOJKokB11PORJgOXV/VoORwV
9ejknbdyNeP6TTF1/lUoTz/w63ej0jTQjxBdyD/Eu1q8w6iBt2+KTqQKWAvcVO1SC6x2GyXNNuzq
G2Ow11bRPTZ9zG40Sr/EnnPXonhtp9b6Eoq4SldYkpq91wZbCWNuUUXhizMSIGv0E4GxydqT4kov
0y+tL++5j5/mDqtHYu3rnIwo4fY3rm3cjaaxLSc0+I3Ib5gyQMuxALI2NwjM2LokN0wKgKE067Jq
DhaC+8npj03SXYMYhfJDiypjcxmh2mWVnaxJY1ya7rnP23KbaE1NCkO+yt2meC3avlpYBoNDqdXN
QkKJx8qnGadw9ok2pEWOmTLqzJIRjoBiE8TQInEfjGXnRM1VXJQfK798Dv1s2xbZuDJaPDZTA6Ss
MLWrir/fna2Lpm0Pg3pFsOcxblGR9BurIiHaJ66ky0MLtEifww9QWC5eMcXYNjBZ4XCUWXtFxsTS
Uq8g3ogbWxIOOeT9J322rWWl3lEhb7yFNWo62lS8GMEg15Z6lTl1Mn4yG17hsZ3ZWzJ3MJ+khrkK
pX22GgcLRiJ3ZV8SPjH1SFnYCKYG+nljRvAim+e6w3bFb9H2+AHCW1FC4xBxdjWIqFwA5bmLUAIQ
2Hyht8nJxgu68rrkeXLupU2hCfMcnawgsmK6C1N743gFuSRWO5ycRI1WerdYSTF8IPPAXdbDeBxm
72wlONIicDqy0cLHOIlR78zDxmiGnQbW2g3NA2YcxC3zfTW6MaK3L6qOX8EbFos/+fJkE0L1R5dD
V0MT/z9aKML/uGPejQ4AY/30+Z8vT0YSXzNdvw5w31yeCPgBYHgefYyurooftaqNAZJpxrfxwFsx
GrWqGhVTyfIyd3/38vyqNnt3ewIRxdwC2gzq7Nfb9U0PBbSAiKnJjk5O3YCSyuEZI5+8zrH6G568
SSKf6orcBNmlz32bksCTTtt6MO9corX0ppPggiRLaS1kHtwm8XIsYErMs0YeS7WSerDrpbyIYvcl
qWt3OSECCbwv4AmoTXkGM55FYrkO0aAdTJ7RSB82oO0z8ot5fHX1ICNvWTIiPTc84WM2A6PhmS/V
w++qY6CrA1FJX98h87oqMnk3GvJCQrvWp07DjXjvc6YcdbhYZZ0IwL4gAQtjIGsbbQL5FzEZGaMd
u5x2WXNKNcu7GDm1dfQAqCqWVDZa4norbYCukzdQ6tWB781+N2vc7v1ont0hxY7XMINO1EVhqSvD
VZfHkEefapFdGapG1lW1nJXjtCSH69VWVXQGyGkdyhB2RqkUROQ/t/apqZsD7fVlIiPonNahr7tl
RNvDfND70KGxCyazW0wdAxtXqx+reiTlpmYwPeUpvgLcsfDW9A+N6B9kn3wqjGpNSuW+68abFnFc
Ec0f8TMECJfLXTvmu2CMthj5z7HbQ6JQ8a75PayqWzIUYZTUNilOenMyhvG/SdL/p7Pqq3Lj/dPH
7oIagtaMqcE7Z5VWp5GEXRudBIHJyzGvO+XH99FyWHcTL0eN9cCicepHp7XWGq9P21GJvpLxUCux
65ads3FaZ1OHLM7qwB7BUCUXPmvFP1kn5OkUHgxmGC5yQfzLXaZO/Lu77P3nf77LsKP/9zL7WVJL
Zsc/SmpdpZ7lbgQ2q7vknFExfR8HuX/RjIPYNzGco93j8fidZfavTxM8I+WMYpcfIBX23rkUybQH
NpO7+SmpNH2vkXu1nebuobcT+9h2WnAIQxwQzLTEGowH0WApfU+AqRvIi2qG0lkO55D+aNRRpyWq
ZZIjptPUqSpF1tI7rM80V42MWLnOEO4LZyoPuWrChI1EQ7VlUjVopBdeSDq2zIteMimNhaEhrR1U
W9fT36UKN8oe7dx/7f0aqxeg3KzKX3h+YaOXnT5zrbnESviEa6g+EtyDvzLiAN3SXLO+od2Usij3
eheX25bGOqi7L73qTUfVpfbWYN74X1vXPrejhAJGdbSyDBXIAYJgHJpL1nXuPhm5VucKfMhkjyFq
KWu+UMHQg+qZE9U9G6qPLqJ6XgmqfEgVrnsqVb9tpHHP2IAefBT5+NHBhn6MG1NrOL7+NfhU4q/T
UX3PNTYUzMmdVl+WAju60OMrKUvjMTaCV6fHTlAH7N2dzLjxc50xQwSxLLXxk/Sm4q3UHfIpyyWw
wDajLRBCiNcUxF2gi41mhtsGIPy+Ed3UbVEZtyPNeZx4exlZYbXukwInMCGtbZ7U6A4jBZcTRUWj
W5hRQ6536Ln1IauHJFxPQ+NlMPdHxROAlng3llX2RGrb6k+tjQI6OJNtBepaYGL2v629v26H394n
//D57/cJsl4o3Gyqv02QVdn1vTbijzjCajeiG/81Mn6vjQh65oKyArDYZM18FeN8v0/4I/YtSIVZ
ydDNomb5jfuE5c+7Xu7rtw7lnQIaXbLvv+vleONWFnwE/ZiefRAHYUlCA4Dcnn0D/jJwXXq2FWzs
ipn0lnWWsHOmrJnqjBbCZafiL8FfKiENyVTzY0iYenMSMfEbjL76USNvFT/vEK2QG7M/nD/GBM2x
6bBQ68p1xupDx2yFAhaXXIARLxqvki8wMDv7HCfnIXmY7CeHGXN6aRBFN3Einc/ZvLbiNYwLcyqY
46zsZtNVV7RdjXW0+BG8ldNdtG278AxznRQ7x5E928XVYOcP1UzplSxc/9i++hJ6kfFEPYee1/sc
Mf/WXpvwKbYXOVUcx9vex9XGfZbdYTen6TZyGUqGD525aYpnr/xkkmMsH4bgIZMPTvLglfduclcb
a9BJfnOg0SMKdpvluyHYolmGDiOzHXt0wAOlsYXubWvHMYF2vK2sMylcO8NIsMmRUBQYywSNUWyb
ywELU0msO7In5IeXXqOD/PkwDd1G4xIN3GUzZEsvYFw/rnN9a+OX6OJtEkUPFZZxHzBm8rmwrAN4
fFKl7XIAbPA54O9qNnF+kYc6SNB1fNl0x7xINnpVs7Va0U/17AZM6GAPdHF1L5Zhcgmt2j5V+Wr0
NhAf8HHlKTdWsXBltTbzs51ceL1BdtIFGUGU0cuhs7A50OgmB90598bGuAGmyKZtNu5xYiQC/alP
L2pq0BhvaA6D/qTbZwDnUydot6uNDMZdMW15PPp6IV/11/hzPxIbDY5NX/ghPHa5lu3H0Pri9kvx
Sf9cd1v+rZXNXr8pnXPMd2faA79VGEzOHUUeaw8rvTYuKsU+IatxKCELIC29bYfbqTz5eSuQWDoH
ItcuirZdeuFj8AmH0zJi18jqfCL96Ircpop4xvwCx6mX3/rWgtld5jB8Obn2Chdlqr5T3XzxtWcB
+SFbZP3/5+68luO21m77RHAhh9sGOucmuxluUAwics54+jMg/9qmaB+7dKvaVd4uyc3YWOsLc45Z
LQIeIuwbntNCXiWgkaRfWzc3aNRNIrexkSaLbjRX7BONoV211UtUIKgXMVvKKgrx9jk+h1fp3Sg3
7sT842pymFe6cOJ8J/sQgOvq+bbkSTMXBsiKV+2o4asJ+SYiCXvdZVwHRWAXcbFSCaSKeYpbK91W
jEUC66Tqz/6+ELYY50rRLikF8MX0/iorl6R2mulKlEo73liAalmxsll65QoTDxTyKYSN+OV3vTk4
15UpaYD8NeTbcBP+qxKlVP18c/zD63/cHGwfWdMgnsR5P+VtUFP+uDn4K24NTCQMJY2fvSLaHzhB
MFxxmTEmRX/3VyWq/aEx2VRYWOEUm7r0X7g44B59uTi+f+W4hPh/Nl+oA/j7T0310PZDJ1U5rBU0
Hgi0NvQouCY0bWkIGMEzRLwhQEkX1hmV8b6rhrUYW2erwtkU9t675PImK/LxOnTZ0nXbQ2xMwkfr
QREIIjJHs5jJ2qYX2kViaismTviSsVaIksZACBd7g0ZRSHJoE0aP51M54UbeBVp1GJtiq7jjhxRq
N0kgMyTyJNhxKUO68BpR0Nl6HC/yvrykXXpR0mA9qKwkKPJs1Sr3YoocGlUAEJh7LVI6RJIsR5Vm
fNT8/pIHwyb2g12q1Xd+3kfzWNJwvhTeh9J01YvsS2TiquZT3hGdjdu7TvSF1FF0xtH4njUmt556
oGteA6DzYTLpi6HLl4Hk76LGX4ACs33WjbO8jt4YsO4iX19kTX4aGvgViGdgnW7NES+4OFhOa13h
y+4Al2+kOjm0sYiCFQm1GOPRSaJyGWvCIsyEBz+J5+HYfxRyt8sj6xIFxkdWqJjFpTu9Ax6YqNws
OqBhwttEyV8FQ/Ctr6AxS+pVGi7F0F6CHDC1ly3GOoznkecfQhc7ca7U/kIROfsCCchtYnBwE2A7
Oo3Y+dT4PvkJ+kQEUZpZhFjdbj3tKtFfIL1ikDuoFlmxUaftfM2D85iI8sYsPkySe3nbrTy9YQGI
rSAPCqfSZRKjSDGvFY8oD6B2aa4DPU68M90AoBV+ajDXiijaIxk6KQI3pI9uv+RHU4YhV0O6HrAU
5TqTVA00ZYUu2M7qcWPm1VM0dOfWcA/VqL/KSn+XqTgvPB3PEaNVUz4PNfWDB8OOlDE9xxwVV7pT
NQWhYYr4ZPRRNYu0GMgDGy+2TWCjg+oekKe2UPxip1QmV0/fGE+iWIxI4+WFFInuvsvNXRiIL9hT
drpnHbyx30bqgGxKB5FSqR8FI+6FErnPnRw/Bxr0TT3lzlENYZ7AkbTVeryhGD7JkTTMWrOBQdXI
F8wX7NPiW1bH37q4XFWifBzIXhCJHiXNd8YXuo+kfokBg3KuNe26hMc31mcLWs1cgFsZJOMR5lK4
SQ1lLZdG/ZDJIcTsejyqcoJDeMxvSQCvpTFfSJCnjvKiU+KLc416zLUSYa5WmBej/KPJK978MpFu
oa8dReb5NsPkud9rYN4tcWH4gr4S1Wwb1bSQ5EDGTtTxjhnaZAfyxV82ZSXZUWltwqbvWb8WNJqt
dd9Z/EpbKPm/883DLh+VPGp+9Ff/OQNBVvv15vny+p9vHtRlfHikLxN079PNwzILQvKfd9KUGfWj
Z9EQ9HMTsCgTweR9V8v86Fm4efhg3GGMcv80I//C1cPl8g9XDz4uXFkklRJv9EV7MMRDVyJFM3ee
cBjE51GmnrctAFmOKe7jag30d1Dug2bXeeckU+2BBz0QG7qWieu4FlppBizOVJgAXyX/YPVsh01Q
9JRLZKpQGQZkweAawoij1S6o0ks+5quxhWIGlMmN9oH2nKmkiGIxzjjPO9vjs5iV6RgScLlnjUSY
cSqK04NS4DOqwiX7YJtoAxCXayO+JNG+WJW1I5JqWteFAzHsCbyVRNrpNTFA5o5q2Mxkub+xgPHx
8OQR4M8H01839bugdhBmFXJR6nadK+6Alh87gFDmc2Dky8QkZU6fxf3z4F0s8d5qrhpLQ4XE9fJN
xfmblRxMB1nZ1eK6fAmEl47gRR7YemOdg5qGaeEzNSCUvJpnj8ZVSvwZG/BROWviShCPHqwb75aY
765FDWwehnwfsGNCAGduvSd2ZCGn5pDaHrxhYLb8geTvRfGQclVrpi3FMkqDi2jwsyZBg1CBlN9K
0Sx55uP2NqS7AfBu+ZgOc0+dWzgsww3iVUPYlWrLCOXFGxblRwiSvpJvonrNW2WpB8SyjkuJVKTu
pPQrabzHEQFJg0hVT9x5wBOIXAe3573xa8ByHbu3lqsFR3nogfQ5AbpIB+qWlZVeLDya2cYzFzXU
WeNhgID7AXijYvXVOnzb+pbGRKCKgOchyecKrq6fH5RoGwo32dgA4shjTHhc28gUN1l833gnr+eN
Il/E5B4MzqqbJClcXwznFeIjzFT9kDzj0ndXP/NZmdVItnau7i3SVln5/ZPblDPxDS0sd0ser/SG
PI15rDypvpMLlFzhpsn3Yo2XaiuB6MOLpj+a4XXMD+0z71ADAgy0WpOF8UGEtTbw41BKAmtB4lVA
x8rziLI2gYghG6/NcAv63hmTAJrwvcIhDdWkglUUOZG+B3TI3AIm8lJ66Y7mW/uhcjlPzH3qMbKl
cqwi3VVVQfUvSRhsx2JeI5oP/Iue44qtLwnwCN6DthE+gKUTEUKCdrML9MW+d5+BCqy9hT84aEza
/LWM5x1YHoiyxhDMhfI2WOvOBTpsH1r/kf0GPRlJu7n0nAXHUsCkg3j8PBDvKW2jjPAFaDZ3rqpg
y+uwyom/8eqPNgJEKANzg3XaJHH8l9XftNT/elX87fWfrgpsVXQ/kqr96cL4fFUgEONyQkNJj2Jy
i/y4KlSaFAm7B9YvjPA/cSgmQTEyT0g/pAJxrf1SIL08KT6+CicI22akR5jhNDDnEvzcpYxt09Vu
lWi7tG9xWkrjEgNlts3NgSBND4KL5AunIcHm5eqA7kOSTqS+y9hCRQM6p1Z1ZCYrdtrLBai+aBVa
0VqqUO6IgpxQ2xrSLO2NrdAxNopZnhXZwCapZ6wy7S0oF5vM8brqULrCMQMIRQpOXM3dIed1bj25
FM1y3zPr36tKLB5cIumCZtDmalNHp6BIVnHd0KQnqrLwS5jFjDBhLQJG9NiMkIsL7ZvB750kx290
SDAlRQHnZu0DvOJTz9PSVOkTMhxmwqjXjtbzj5yfwHUA6bpwM8hiMynwhB1Usaq7q4GAQoHtY/Cl
gbYsPFWA5lcjAk28YRtHpvWoRJH6GJgZ6imQTg9izXq01YaDFjfSg+BNvACTa8RKTGE1St9n4qgB
F4LUsMwsuIWlNMLvlhs0bpNhP62/xaryoEfic1oOa8BLQK0FEwp2wcqwBdcqd5bvNIJxZyUqIUU6
Ctihw0zmIXT1B6CfohKTJ6J4woKgFgY8nlDMadSC+9KqG0c0XbL4Qr20VkrNyWnFlbVoptgw+K4A
p3HtzKSc41WviddJZbimUYMnDA/aC4Ae0k0M4siqcUx3FYEDBMIxamuy8aMqK0TeXmnJV54P4Ryw
y1zIHUlnUhvpm+Z7+tmUg6arpNvlTXok7JQ1QGQ86GTnBaSnVVJ1cbPmIMnd41iMe4uUtRp8fjTF
rnVTABtEqe8BUDk4kA4zhWeClFPbhWVMvY509cv45JPqNhqDk4zdRkmoPfT+YhkMtmrDuKiR+xES
CqcMxUriF0MuSsAvnty4pqXaySt9WWtKTWfmNnNlypkLKsIZsq5iUR6sEqLohqHdpkTTuWCUVKLq
KjVMwJUytGB3BMKaqkkrBuhnbb+IQV5jkLRW3RjV+F3qQAjXeaylL0me7LEMGyRP1fuYQHOYe56T
BmE2l8toaeZ6cyga/dYp2os78cTpI/hNF/Sw6rTbUCNbjsbl71vvc07yI1W0Sfz239a8SQXxc73/
t9f/dIjDP1AnydrftMaI25BhcIL+eRx/OsSxYZDoiSZNQpU/GYZ/1PvAhKZPRqPw41W/UO8TC/y3
Q5yPhsEY7fIER/lOG/o0alIGXQmUvpR38SMtNlsKJrpT+PQCScE18BZ1syTZR4uJ/pirtxZjyLFc
J8JJ/Ahm5dpvlkq9gStcvbBJg4zvILZQO4f0gOomPXqHWLH9U185+f1APP2T4jDVeYousm9b3nzE
j4SItYU7NrPugIvgAbP1ZXEwlzl/ZS3FcK00tuweyh2YZYqehn7DRoGBCE4N12ECrIDc6kWWOJ7p
JC8lf284bs724pkdBl4SMKM3z537a+3N3HicaxcfLuyG1I9FCTvY9i5CtGhuDVFyLDsGGPR2ASix
eqSY783JuJXP0jUD/FOycmGXhrZRreN7VVr28QJJGq5kwqjxH1IwnVgxaIldoT/9GMs1mxq+eL47
/YVTMCS+bp5kjrWKd8OHhveemdqM/zYytqHx1vpkac80xCG7+N7UZpSlfCf+O7IUk+94ZS75cpO5
aM7bo7SrtblY3UTAjEuoAK1N7MoQLwNOa/4VMz9eyuJkNLbwGLQ7yYmdKrO7vWiDJqid9D32nG5f
zbwVRAiDD+72DonwESX3rLjoL0Si3ndMeTyWUwvSvvJx2X+LtJdauE2J1uK0vYAGqTsKHU02L4bX
QnhCTbKWinajDGeKYtFNliiB6gh187ZkUkS8DCupt+KJRgMMebUjWu4bPiIYctaKFRhXrzIuh53b
I657poDgRKI7G69lYFvfiLHMdPZY1rw054mBSk4/5c+9e7NOZeOM3wKn2kon9yKxbEo3kX7kdRyx
HNKoObU1t7H0zYAwzMj+4nszVOXdvI5ufn9Pj+K6UC5m8ZIUinRZvjQ4+0hyJQLmSKYNHkFkIsZM
ey+2xsm09WJJQI3JT7h7zY7WaSRQLHRCOo5luecLiT+AJpKBFg3nonGGCIozEPOYCxeG4XyB31Ud
Xzp1W3THKTINv2t9Tt9TkZsKwZ6+YUQEcXcIjVkEN0rSnwXxteuIeNmx3EfU72YQj3mjnrvnLLej
raLaibeQmFa9jAqkilMwtc7LxtwKxXEg0ytwLOstfVLindTadLgNqzuPVReMaXkxes9i89wVl4Av
B0HVU8/KHcmkbY4Zt7V+50bQ2kMyVkgQ60iE0bSFWb2240FQ57msbDyJSEeJBLF+FuNdyQtjgw6c
GIoPKdfsgBWRKhMwTV7ZYQrXzRr8/vjamOySKYR2axZo972/tDK+JO8gQGaJtflY1/ySFeJ/k0OT
XToGpgmWhTCWVjIAF9Xcm2W0NVoQnB51Tw+a1CXgNtyHyUOnwjOdu/FCq19H4ks4EBBXjhu/YxiM
gGHe6LanOVJwlAjOSTB1gtYg5wzuawjwaFMKlHSLiO2l9GqNcM0iOucTNnab6JvaCRleJGvDcnJ6
2HTtqtJMiZiAA26M/bW0HUjUaYV7dqOezlZN1xikwhlgNOh/xMON+rH2doN2Z5XLxmBZZ51R70OU
fe08fLUMH20NXmIXz5nxzkf9qMMgCdCZtJ0t09aKuPRNw47D+0i5K617dpkhRaaGpVh70IAsmOa1
e4QGK+wwRavWHq3YYNGq9TOqqcFjRB5ttebYRksFDnd3agRnaB4mKJp0SJFwNFvQ/Ua+0LDtprEj
EUsjkmPTcNyF/j0/SqtixKqvyfdVQqpZyz3mVuiYGuh9H+IueBmMvSzR1nBghuyJbWX2CFxU7xfy
G+i3mmhm4OuCsjclRi4w+2fhR1pdLPkIsMRwt7JyMtutfJ+5q2m6Ey4rb1NJ20A7Wcx1iP41duJj
028VcW9EG3zL8F3A/LbtVbIOYWEn/YMfrRKOvvRkxE4h3zz4OFmIJ/wY0v9adjRs+ZaM5Vi9pSww
dEf0Lp55TVOm8sUqj1aaddDJ1RJEtpUy8UdWYqvkJuMSTAnzMnoqJTKqYbuvsmyd+8a92h2Ym9uK
f1dFglPwLHiQEaRLr02nWP/cvbeHbufW58SZAhhjCCz5ts3Ht9J03OrsW44xLs2CIN+5bC3I/EpY
MbKpVIgkMhdhQ3bQRm2/6emK+8OsZoy6Ophy6VIWeDuDBZ7xdED8i/KbGK5CbmtrY90NH4K74RjO
rJIivnkK9W0p3ysj2BrweRUPJO55/BT8EvW57i+19G7YxTGp3cuWuUTLHACvTLP36yX+bcwtBdzf
rTi89sU3Ud1J0Bw6dVd4J8N0+oPAvMpbRPIJbZRVnMLuEoM42zGfTuNVL2/8lzqZm5Sw2Snv93jc
zLn/LaoPyQQztlHt6YffufjUZZp29DHMD6x/Fw9r31N8vxafX17/qfhkjkuRSSWJi44G/dOsGekw
44Dvg4Upj+9T7TntP6k/sd1Nrg0qxh+1p/qHSMHKOnaSXPKRf0kfI0+f5MsAga8JwZ31HcyFofnn
AQLB3V6TSKK804JeWaYKV5Dvk0jX4QrFjDMMvP/oiro0WQoC7XCkPniqDJBJaW9FHdwnNUiTSjXd
Y53xlCZ9KS6qMhJWtcbc08hVcWkk/nYUOfSjzBhmo4wwZtQbjBHiGsQcsAZVgLDdxs948E+haewT
BT61L3UT4qrx4CDH5GcUBBNFd5VZXAwEc7YqNZcia45ZGm5HhjCzGBu/g5m7WGIW1TxtLuvFs7W6
MQxXnoID0U0AxbZViXTW4EOSH/Vm4u2i3AR24WkchEpBP6o3jDvK1izsKMyMtWk2L/w83zgIUJ/B
quTsCcB8QQA9JD6XSltZjIStTnWiCCxmBeQg54iWmQH4CG5To+lJtCDlvvAyRxG8lmoD7Uqgswjt
zrKYUDBwzRLKtYtC4a20iq2IrEis+jX5T6dcrtZ9Fm98vBcM2sclsk72q+6S7vOoNaTChPVc9Pvz
WCqQ0Mo1gZzIFgxtuNW6900AcuUkrVIsG7Ex72JRGdcSpjgnDA1URVbpIk4qgkWmNQPsiugpNeTH
YMRTMCjManUBdQ6IEu3o++nZkiySpfoOpY5gxSbhVECR3kg4WRkUSi+Gmg4fgcbX1pVNvglaJTv6
cuK/aH44+LNAyLQLJhXtTkxVzCQa4xtozFbJzHeoFzKzYEOBnh4T+wiMrMqXhVJApe/d0fbQGdpi
lz8iKw8oFORgr0s9cY2ZFF86AnFsUcvHe7Gqwy0GjbSalcj1HdSZCA8FPVoQMEG/PQ2Q+GLe/KK7
0z2dUPm2ktd9TbFVCZIK46wCKMIoKpmGUgHViTaNqfS00uYCkysv6cTDMA2zAG+V+2wacCVuLM3a
XMCEEwnGjCnDsZOKQ4Wfz2liJgilG0Bga3ApMzpgWZAFYDSS+zimbonMEYjPNG5r23AN/RtibEeV
Oo3ksmk4B9Ojd/ygIK8v1veykTCuSomf13zr5E3jPSOAboZavLUFHRpI1jTGOsH6X6iIhAar9NjB
GxZBPcNBVwfCblp8U2bldpuxYosqZNKl0RHwWI1ULhWjOlfiaKwDOl8ni83njvWMU43ZpmVhO4xW
PovE8dXoxwuavtLOVG2jy0zn9UZ+jET1EEe+4mB/6h3Tz4j/wbDL+x2DjKVnl5ydPbgPwVHblv0T
T37eAKCNlfCxMdtlHAQH18e+PaYaMCkmU4j9NfnssprdgsI/iSKLWFkN+UUlLPUJCtBmZsLm2VJj
b+EKXHQu63tbbZVTriWi40rD+je+0Vgsqqw4DRz+xn/HWrBk/HKjfX39pxttwmgoUAUmt+I0rvh0
pckSO1JcLT94kj9m4sxMMJhKHBLwnMEz/zxOYXotMRPXJ+YHGs1fGKd89wr+7EeYSAp/fefTtOXT
NMUwfbLrSw23cLmLfXM9YPh6DrV6qwesSssJW2MjmntUh6PMgLYQoacyAUbe42h4szdmTamI/UIr
cf7S1GOmLlex4QxvTbzwZSQDDklDREDb8YNHfqydPXoTFsmpN+0HM4UsymZjdsjBWYZIO9UOL7Cl
MIJ91eTn0Xo0jQstdxrsreaCgPEZJdMcxZ1RLajbXNnRTIpNh4StTJpl2sotVSLCtjWq99/1vcw0
kBE0XlMFqjfLd36j/7bfgcD183v5H17/470syX+o8sTOIwOF7cpPhHEZoBecC4Xa7bv79a/yTOFv
VAuVAGYI8efyTPmDtzZv4x/Re9KvvJfxi30pz/gUCKilST8tSRSDX8qzNEF5k1h+sq+L5Bsy/29M
DdahmUs0hdkbcQIXA58EcjKiHOrwm2LErMfDYIOHamlMgjW3QneP40JYGh5dMvbMU+4xJCuz9GwY
xSbvs5VP5+oG0mkq2RyMUdy6JRteuVIY6R3SYXhVpg19FwwvlRvA++pdaTbojFSqzmBhoCRrXN0L
0ude3KjMbIkmF++Dk3gdauTonOA2KPKKYooRWo66uGZ6OBK/pcpXwWh2jVAxXEKFZpQiDvL+njP+
PZEJxMT1CO9foxUrbU/I0IadwYWi6WkQBeBHL5KtNAgrr2K0YqDniiJ+EHIYhfOiQTaqRB6jE4GZ
SfheIYuOIZs5AAbv5cK1mzywW8NL7cpSEekG8YMxegt1PBRC9eIRA+ZEZr9XRtXJxftCYSgG7HXj
V8ww5eK9DiVwUY+ZJSw0D+Ih9FTMs5tSDMjLiZUdCDEi8HpiL+KKqM0CEwPWdrsZWO+GYmfsjdEI
lrWRwVXUL75IbRnXrbk0SNrwRQXxlWJ486ZqFLvIowC5tsGAQGIx3pITLfYDDWgxaaVF22B1VWMo
aa3qQU6iNU4NLMC9rPy5S/j/O72+hzZ+PlqndyNPBO94do6YHadt5KejNZBRnUdVEe8rUcCvXIq1
UyDhshM3NFcV7ekDecds1dFAC33X7NskFFiLS5fC7M+NOGV4ZMx6yKiFdb0BSxvaed9Yto4mwh/K
nWCkF81gdTZm3rlhRhT04boSh2U6CszQzNxhuo87Di25Z6Y7JlJrVXa3bZStTSpp1nFrXR7gdTWr
FOwkmIlg6WnhHUX6rNVhRJAFDdKoViZWt+Tk7KuIqyNlxYJHVCUm0O4mMFYexR6Cga6ZNy7a7TTy
r/grWKGmVzRuTJooQTg5WC5p9SobUAf4ISk9ma9Wm8hqFkParb1oLJhLuWe5IxbZKzXuokXqhU5h
YgNo28hlQWbBummZMeK7amZ43PMZULJ2MZjl2azwG7NRymQkm7l4LoxKgUoW3mk+P/naaOakA57F
Sj+I3ngSU7my22KILkRfR+/jIFgfcYyWoBRsQ4ztdkBlbjbrCuOPnXnpq5eirCAHdm2mNWPuMFrl
fbtvC+3VTFFTuqmM3UDLSPEpGCu0aUmMc7yUM5x87bsB4M+RM2kbW90ezj+CO7aAJBYAvrQwVxL/
jUecfggtBJMQlYxL1spW4dJVqOIcJAyQqbxeFarC7JDEEVPJRKjpRGUq9UMpcPslzP07VNjaGF6r
sfiW9Dx/aWC+qiX3asOeD80E4S5xBkiDRXQr0nzWfIvO73xJ6igOgPVwWbCd+o9LciLefC74pkvy
y+s/XZKTeQZZnK5I3y05/yv4pvsTUg++T2S74Pv5oH8VfDp9N9e2PDn6jKlO+zHDUCauBMhaLEks
1n4RnUYgyJdL8suXbnD9fz6WwG7jT0Zmtc+KjhT1zE5pAucW4aZemdPqRqgMCibfCUZUyQvttAE8
C2TfJzp8fNFYKQO6vE8Y7GYPgUwI3wHHPiv+2KG5SCHpD9mCnrxNiKxkHk1nqTUH/vMim6ks7NoP
N9iJ2b4cmBlgNwzpOc+uCPub97B/q6WzKpG8DQ3tTcZ708GlHvN3IfmYQgLWhXmTCm/O51V8YcQI
stJ3kkVvhL0mBTA7+V9aUwKs7b5xSoyEoJ39S4oAKDZUh+Hh/cCKKGoPgrAC2ksK1Ck0grVIsC00
ACs07KpE+dx0z53BTRg+e5PfG7ocVIllKK7kXOR7rFglNLZIax8lxzF/VcBmTp+jqk5K0z1Z0wEx
hWtK2qZLEWElycVy0cemUvEuMesIBnFHSmIPiW5mNO3OLIJ9Vxu73/dp1BjOARScEnEmtN+/P410
U1+fxr+9/n9PIzRZUYdkCDR2wpT81X1huKOj/g6D5jP+NFCU/uDPdURKUwsmqny2H8+i9Af1LSgC
ogFQcUwEg19pvv7+KOqodfmeafT4t4kz8/lRFBotFT1CTnepKBmL0E/7ZVuKFgYI2Bot4WON+ixq
dW1XsU7avWrZSXctLAhvNYm88SsJMzNRzXetiwciFOKlr6bPWUXwra+gawyKcwtx0DPF+RgF7Fpa
uLFG8j4Kw6vkMrG0CvOqj646cxvzKRakneoafOAwsKXcUkjTqx99uTBOgbIpxuCJAMKFqRxU+sSd
kRk4nmrzzifEFR25gWB/bAnrC3rG7o311mJORqZaXJGa3LcK8kavHYpF0HGM+MWjVxvEWTUj17Ne
3E9wXScQedatybarhgPyclVMf9so9OmQnuCGOLFVdG//JdJjsPD1ifjb6//3RMikxGBx5f76rsfg
YfsxkOB+UtBmE95AG/Xn+P3T/USbpjFjn66070/Lj2eCJo6nBDUGowyoRNS5v/BMoEP8h/vpr2/9
u/zw80Oh6lmZ5gX3U+i9JKxgheGmkgtonFrjG1gOVVqr8aliCMcOUWYOtrTYHM8JawLO9ZSEp+JR
kLKNHG0MIMXZuRA3cbVPT0N1K+KTTHdULyLp2HeL6HnhhkvemEmxo6zk6VL0ed6c4+A1qLo7SfXn
6PfIkEi4I2Wm9Sn1ds2AJBTL+2BI95WPfm08lla1q+ucHCbXeyxdhm1FwGjcwIR6qIWnbumPH2J3
UTJ1Jg3fGLXaZWjaKQnL2NcJ4owhnU8gjpJRH/VyD/YtJRKrZ1RJVSyg8SBo0kgfWcVX0Ts7CLBm
J0O4+oxJksUgpWTt7AdM6F7plKzgyxja0KxPqVSFK/lVwKnt3rvvK2mNOXOmHBJEsArMJSdD3eIS
BMlgEIulZbfJCUm0aW7CSYcgTiJsd+cnWy25Bd2MoMMmuGgkbQXnVCJaMCZKcqr024PPLPesXNn9
AuaIUMiQYbFJHnMI9rTC5N31k113LuOaFY6kh9ZC6PR5z86Znec8z8kUZfyzLFe9a+fDZaBxE4n7
miN+T/M102g1mgsRCe4nof3IIflhyxILZTMSn3ML21s2yZTD/EM19EfqW4+qesQwYu28+NyVd0LR
zAt0MpZ3S2vxQ2L1cclejfKZijhFOpF3doOWmJ/cTtKJN4GgRYiwxa6bFLDOBJxksmB+6aKjX7wI
6l0uPerWfdLfTP2WJFNA1zH+Ftw19VXdKuGBm1xqz56EHH3u1ouu3LIJRaVZpOcuY5uPaAS94+8b
qTUdbhwYUDDoQmX5v6577u+/H25fXv/pcANAyaWKLR5EmsQrPx1uBO1QtEMzkrFCImv+dLjxCiTG
JPj8n8Xl0+EGwYORMJF9k7nxlxTI1DL/cLh9+tKnDuCnw82shSaP+2Bv9CdYEik0VsjjKsBF7SFg
bCNrLL+gNZY6JgF1UIOZxxNa43HW8Fo3vbhzGdzXuOAiFf1UgqsCDSnZPMReXUq2Nh0QsBmR5A0w
Sd+/jFixSOrmjU5i1jQNIJq7e0f4EpJvvWz9+z61gXNaOPVxlusr4op7TlY7XVWxTX1LSqa+g3vY
wlpn/+bhUR5tGZeDhbPafBz6pRGdccUwKaqSI2rcWQnDQmAFlLilnWTmTB83sUPFvozxG2fe3GtY
hMBkdCiS2zDHat/W+6xeGNpKH6J1rm7TKGB4g10DWQFJQTux3Ez5pKF1ElB+BuHd2CBzSSq4j6yW
NqY/SeFmUTUH5cTQ6gEvjkDAVkY8p7fQzHmgrjAJtmcJ4TGBG6SeIqV48cIRYU8y74HkZ+7Bs2y5
uqTEQijScJa61PFeXbqB5ppYTvIQtgAJ1pHJ9RMshmZ4y82biDeojU6msLVwQkpbhgrpFbnVEB8z
cjt96x1fLs85Qrtt1F5bcaGM5Nnjrhmznd4u8iVmt5w86AHQ3DN5Oq7wW9c7kyGBeRnpLOp/+NdY
21JKf+3Hv7z+05GA95mKBaGCOpmdfzoSOCPIyqOe/4J0pqhRplOKIv//QD3/6wHoxzli+N+f7T0Q
jV+od6Cf/dORgBmBL4HDkFXRz0dCRV5rF1VBuB8OMflKKY9xOhetnTVl+oLBOZreWUejUq9NBV2b
+J6WRwC68fihys+qNd2RJm6qHJVQ4lQYm6tHDzyHGhID2SBmD1i5+okdeecSi3DH+/Io5jc23ehm
g6GeVaHANO0htXBQo+PvemdQwmUd+3clFEFLu+rCLXUaU33zRd6rgYMgz4OcUDNjCoJHOemZyBHz
CrLQO1XDnpMXTJU9hW4DELFFb10Wc5a9/rDruf3KlI2ubaSrvtziyi3auS9d5fbcGDs1PGjbIL2G
d8m3UTlCrCEa5iHtb4YFSOPR0+6C4qWPjnr+InEjJ9zMXbekmj2r3Nf4xwYF8Xi8a7nL8abqgDeC
pXonyM+wMHK2FhyrMyP0VuI01pjmG/lU37VqsBKK3DEZgSTTLCSchiIMR3oucovWXBL0A9JM098F
OakXlrqRlCVox3NVdhs24KCQXDS8jybnq572+2hInvxyxuRAaNYlP8t2JbbvprHQwCyIGdz5mXtT
q2LXnoUsXhuojWvmFkPoJrMcl9zvOwaA8TYtiRQ6dRZNPAn/urmaCocvh8DX138+BHAfMVtgJzb1
Nj8dAur0R6x+oWl9X9D+VRewfZWnkRt09z+rib/qAg3CA6gcRnP0Pb+2hcV99fdD4POX/rUu0HoR
lpsQ0fTIyT7KVNhUZLYk8bLj6S78AwnoeUfBzfNZgnKxRHQGT1q1RPd5GiW0fw1a7kXRz33S5zLc
34gCwrxw8ndQgB0F/lwo1ik+mjRETseczsfmT8IVI3QUOoSYSHMU11n7FlnGuo0UW639fTB6x0Er
nEZBr4dVaj89MbEz6v+PuzNbjhvbru2v3PA7fNE3EbYfEkhkn0wm2+QLgp3Q9z2+3gOqOlUkpXvq
6lURxz4uS8kiJWCvvdaac0ynH9yyuA5VqAzILvpjUMDau2liMC7Mm/uFoTyJPMhGskLWNHLRMB/U
BLTiUpYeCtXNMztPxYUBN4vJolc5kryq433xXGh4oix7yoqzwXxAmrcd8R2xMXapvmRL6R5CrKZc
yVq297oVmXlrxKhwVyyyM5/JbAlMEm+QxvP/yrJVmHRubbWPrCV8TpJgKSme3d96WMVLx7ziHt+9
mnKwGcSpt0tc8ZG4F1mJldJ0M2TqmxJp/ICy/Tu/jxIubYMQJKIojX8akus/jOUAHH7+/If3kSEE
CFFm72jzPuYszEMIptYSIz0wnfM44eM9XWRwzmKNOwJmQd7iD+/jTNQHLKr9uX/+haKsfcWZ0KF8
/M7NuWZ/WN2NdW34uRXAs88FdjczgXiepwXP4ThP3FoaYR/A1LJ/qvpHD8iB1+0MEFSlmw1Hiy3Y
POUNJsEWZ/9y5G1kTVhUEI56b19lrihw+56rzdrTk5HNaLkyhXBREtmTyoHjE3qdyq+pown3pnan
yNzvAwHJe7giiGqSMB+jamrSB7FFnCwwIP9G8JRo3pG8Axqk6+9M8cSVXpxL/6jNLyJ7v9/6KZ4J
OAhd5tbrn57i2TX6tapInz//8SmeoQgoXJks8C/4VFWYk1FUVLa/XDE/+F25P+JBnf1T8zj6wwPM
76YZnh/s7y7YX3iA+WI/KShcKSXi1rlwzcLXT08wErrBZM4bHvyj5LnQy9rzvExG69fYSrPupY0W
YmldIlK05qim9ZTagb8y4w1PLmO2qV5H+rkTT1lxpZ3Y41rCQBXg4V5LWbeK6vhJUrStlwtodTY6
LgmtqNaGB1YZKqu+IJRPIuCcWuV1BLvi05HwZzX7zFgXwrYRnr38PTQeKxofTBVe5KSc91qxbbUa
tzerImbQ1iZQMax/izq7ChBqPHf17OApy1P5rPrXrJPpH1V5Vfj3TbVlSDZGuyF02/7gt+pdm1EI
xMrCo1QuY8TvSethqfDx09NtC8jADawjgMcdk7eDxffSb5aZ8FD7K+T2CN5N7VvWOYq17POnePrm
9UfqIYGKBtdwLdnAJRelUwUDganhhDNi31UkOibJWbiXDiVv3TRf6JQohrZbO36RbPozy/69doe6
X8qXYGsWluFK3VvbraFC+N2G0skFc8BtOZJg4F04BpxIudMgyinrhh82cmTCW/x1SZ5Q47T+mza+
JNmaWR7mA7ZhKsrbjlOBmV47O58cbbqGynNoKelmbW2U7BXJiSot4cXDdkOuuoCYDtSBcNgJ2m1E
niz7MGuJ3lKbnqVnQBJOxRnFmZcgoGdmJ2IYbU8jl46Iy4dar6rpkrGEHh+tYJ9k9rhUVzAvj4JV
LGvRFmjPm8d0OI/RIbAY7RmHrSnu23Hj8WfBFmAfJsYmLwt+dSFq133oXUU4lnpNWne4ZZv7+YHi
b1U8R81TkmLmtW5K40ZMHyvtwRe/ETrJyDW2rkE6VOZ7BF5wTCEPcCPQgRFq2kNJd2D03MHdJGmw
ENkwF6xcA1GKIkK5Qy3sTDwnfjEcB+aNV4WKQVdDL8S0QWZjvhsYZipMTgoYDrhmERC5VrI18ncY
clV/RtWWqPnSIhsuWuUgWOF5Tk6juKLomMJtbBzaapdHlzC9TauVHzM0RUm3zqdkwU/YezvrLQ71
c4H1EHcBo1HRuP19T2vOUy7/bD5YlEsaR+q/6wG0mfb7+bT+4fN/ndbiHHpDN89V/nuW7IfTWvpP
UYYQrTI1/DOO8l89AA6C2QdrAS1QcJ3OCN6/j2wAZjIYLCRx3zfzvzIIkOc+/6NcaMapo9lj9Y+C
jZLyheWL/kypBchreyZ+j20Dvi/VJm0Zq8AAq/rJK6vOzRO0PE0fbvi2MNSj2FqWFpfvyDenG19t
h8e60K/lUXFLEChTKnDn7yFr9RA6qkb+Y7z0/5Q4AfT58XtWRZnahx7QBPPzpcqksAI6ywOooLWT
v+wyvXJIt9xmGmZ9KWKyJpaM44XUK1csD1W7AU3FHjDZ1PANhcEH511Im8Jvl5YXsEARgpVntNsO
+C4E9JjbOhT2ZCHnarrUopFT1i+FtdFVuaMKpYzOeyrJudTeAeZah7RtilWdAGssK9J3+CqLgBR1
dZmmuZJuY38StUurjF3skikyGEvQ2Yj8KkIcDREBQd5beCklyoY3VYDDCgCmoT770mrftwOpAHQ5
FCWhOsIMHmGhr/ntruxJ5J6aHmOYOejL0Ch6RxLBmmSmSoJ6YFnO6CUFWxopVb8FfP1DVNVYlbI0
Gzcq8ZcXyQz6sx/qw1FJPdy6ktDdNlJDos5ocbJrZCa1EUWRpHV4EgKW3XIQYex1SvYYTFpDTo0X
l0uRPyGpIGCdbVYR0OsMQui5ltg9qb6VrwfBuKAAV9RjnASJtikVqZpwdDZXiezjQAhkhhPKKTB6
PKy968XSxQv716qWCvCaQr+Q9OFeHdJ1WyjfjJprg1UBaTH8YZ9XirECpIyKUda3QQi41Qy8/QAI
g7wONnOl8C5MJBFVJPkKDWJ2tNICf5hwX6Q8eglbIjXirkS+35bXcS6CfxczqkTT4XSO8e2VxCkP
NZY2ozdaN4obSEdMhamQEDh7sb0turDfJppG0enz0baqdD21BuaLMH8HV411sW0ZlklI/tUysBVh
covJvOoM6aqTcXSFwAX3yoTYuPHyydW49VMn/WkR+cKZOBYArSpOM/oPhktD5nJasAGz8IRZeDrV
0sBPx807zwJ8xHG6UgbxaTCgTwdYISdJv+mqXlsqJnWn6Ytnw2h3YTSdtNx4CuNiz+Dy1AesI2vj
2EjM4Sr+tXEjX4UBdpAsGBxxmv2qQ2nZFRYbvY6DVTzr0rIAErweJpumInt66jBQ5KqXH5RAZLMf
+Agn1chDyDfoa1mg7Awm5t9+StZj5WsoQ9VwFfmRhvGGxOk+GbZFJj2WY0KCtDE++CTX07CL6W7K
ZBA7bQMUNVenliMGWANAgNKZ5My3UwNjeOYpwyYfPO+sW2VxbrJE3xD/LLBewOj6+xY1goRnMiZF
RlOB4/z7ooa05GtR++HzfxU1tvlzBia7fL7yHI7xceEFwoGFPd00TcAMe/5XUaMFkUUQPQhT51/5
3IfM2YhzjYTiyU7sl7b5ylyOv1S1OUOZaTnFg/dxbvQ/dtJJFsValhUh8TkpuhAwAa9q8TbUBNh2
zpjc9ul1iorS8ZXLgM5axoH+wMu2Txi9FISERVfdeIPbH2rCfArGxUOcvRoZDvcjITs1xMV02ys7
CWP/Dr0lKuucXXS/CziUR2klY0mtI8AHQ85p4wTiuXrQe57GJZSwbriXlG8lIFswzPG6SdweOz45
PbF0ECd7aDZysiXyFy5ZYFNzFtNx8OSVDKpUTE+ddEJ8UMbHGm9VFBIhxLtYrItxPigPEWytSlux
UlLu0mg3TquIJPnnTkDIinthnWfHulh7YBintcdaq1GeBWvNltuWaRZ0+SALx/gYpjel+Y6w+7oZ
3mKfrswOsTsjWUCHJssNuWYRt9L7qhNWltnZvdSeajgDR9rCRV7KK4F7PdCfvKReQXJbQGBgZVAf
NbCNRPHBeeHoQCELmWJN5kbJj+DbfnQ2r0TPBXpp3PqxgxrBKmVb9JSz9zZ4u36wC+6u1VriHku4
T1atovS2iC5dtSNLwMJOLjqt4lqTM3nkKK9objzrW8HZDEQvM8/gBjr1fWi3ou7K3KcTxd+2+hAs
JK7bwrZstkI2LpLy1WJOOXlHyQZzlpW7XCU5NXuIuy1uR1V7l9ITp6BvvbTttpwBFT2aQxh+YIyX
ZDnPt2wT/vSyKV1YQVgPp3gT5EtKrIZCQatpKjSHn4T/q9PdrtwVZFX31VLaD3v2mKg++IvFPnZs
ROIvoY4G0yH2Z6UJEoHQSYUdD+UqRV+fG26cIgR2RBYZtjztuRYtk3jYSvKjBTYq27QvPFsjSSbJ
RX0CFAXpzOpsWrBoNWkvxmtDHDZeaHqgM6U5BF7X21WfXMtJ80TG/RqDputNxlKDEaItI8tu2E6K
rmm8kcTC5pjiirO8Nt7QlcRVthx3NIWBdZ9dCuWYcwVa1mjyn7NHzedx4A+N9BVp3YzPwwVpRNDf
yJEdhL/1lIiBoj7zlaGU/VPfgdbpZ0f0p89/OKKlOaUN07CK7fmjA4xZJ+sFrFx0On+uJT4c0RIW
G87Nfw00P/QdRAiIiOhnbBpTpl8SIWJv+8kRza6TYZEEQdOcTdcfj2gDcsM0Jz8euMwhSMiLaD6o
hWBBQmTBzFLfqquG6fm0SdnfZyXnuL/N2rNeGrYEYaTxHf9e5UB0RW5tq8QFSdPhTZXEYpHmeAvm
NFrUtSKAR309xRnkDTgDaxJDrAdDgAOGfCrbMPhIx7X6BBSrKcGjLXz5Ol7j/LdqpE0Z/D429m0P
gtIWAG0hcnR5Z7r4zEYRP0kRPQbZHYJjaLnHiTh5+cpS3uVljZiYF69VDoEG7gOcT/cCcRjrwIMZ
eyucduWirI5+4XbaKrxmELHQ0SFKQ0HaI6YXhWlKA4WBi7jqyQj6fRYeTzXvapIUzxUXNMWdWHxI
AyEasDe4FVrVPe18vU+lo15DkKsdz2a6pK9r5dnTh4VZgWxYNsXatw7ABiIfwqc7PXXTYiAJNdql
yl19KvluqCGifpAImkqL9cg6NDPcGlxOER8Lw63K05SeJKpRIoG7uOpRnclUKgjVdmptmmQTd7By
D62EsAvMTFUCnrjK820JdFs1t7h6iEo1+Iu5LmBfFPdDtwvga/VkATPiQcJlbSzTsgWlPAnGHAl6
EevniCzMvDr7YC6iYoSfTw8Xur3+NHG+hP4hFgU2pQ8FY4zf+bqHp1JlOED8D1jDf7ru/ShmYIfx
6fMfzxJNkuEX8mB+nx9/lDeRVDmLqGXUTZ9ve7APEDFhRfrudeAi+PcIgyNpxnnNzoN57vwrIwzW
tD85Svi3a6AhrHnV+mUeYGQNRGo5Jr1hfAqkezAdT1a1FMSd1O3iYSNZrgiTdtlZ68jbxu1zrEx7
PXk01GMgu0HPWPq6Cu4BgZpI8prxFKYbBecYlzpYSCeVdyQ4x7vk0dypvJYa7jV1R5bO6F3yknnx
3VCuLYn5tQdH1enFrZ+55pE9fLvwX0oVY/tW2wzpVT8JC/EpVdcptPbmBACRgaOensxhyVfLpPcm
u4T8y67w48BneB2L41AedC5PRHB55nV7pfG2Z5taQdZ3GgmRjYi/uOuSM2nYmTPaGHmGFakOeA2X
qW4tRQGn/Twr3IHq2nNIaZdGvhk81caVljAV7e4aoBKCOw6hna6tVyVrXAz9tG/X3uuk73AD1WH8
zD5zooFbSLs52zt5lqR7MD5uot7EcHM0UtAMbP42qbKJsCEV3K9twAUKfB6niPcjwLDpTOS8GF1Z
ww5Mcg8HGG5Z0d4MsXbp9Ivi3xFiR/Qc98RdesP4ABaOZHOrrMjLs7NuLfNnFgaPqupmb4RCpb7E
hP9Qm0tNvarvdJQoXQ6v22FqBZlAcuK2WuUAHIazFrrVm7nFGQVrNkD1ipx9WOrNvonvMu2KXtv1
nHJVlKSSBO9ict+kqTPgW5JJjUmzC4Ms+PKjMKu9TK7MUkoxwthlF6cufRybgxzsnrlSIZbLYdvs
JivnGyCk78bKbnpjhcX/aYL9uwn7vcG9GY0aTDhpWDfH3h2I/AR85eWrHPaAiDqF3Itlg+kRFluz
9wmKMhY1e+j+Rume8/opN++NcU00Ooc+fTdTqixfy5S8CIsf32qMW2ZlLiAdBCf1ZjBsBGYnvdNh
T549H8pbSnEUHHNdUFR7t9zMEPuEpKxvyO16hH98ReEdooIjivei5S1KXCiKCmX0CaLGHLXaMTz2
RWHTC9dZFe4AVCr6ZV5uYEU7kULF1GEjW/GCnyDumVC7TbobzTuwNuIVf6ty5vJnp0GQohwU+Xas
rgwV7SAweYtpnaObGy371g73cDv8cqmxImfcfibKQNcyO4Y+5SmWA6uZ7NRFle0wIvJdQ0sb+Rzv
0S702CXZEl3acMT/HWWvRXrVBRvkL/p4aNNtpJxBrhUZTpptCRyIUr4lUr6IDkbj/s7FA6WpRqAd
/bI5N9T/bgDO9PXHi+iXz/9VPCQipnQE/shgvg7A5f/Et00lYEgBVvLz0p3YYgiTeALmecC8Sfy7
ejA/wL2C65r77S/OCnDH/qR6MKBX0MipBJN8rR6Wp3p0cVSPQFjp28ZReaTMO4+M2GMewzRNFtwa
+7bYZoPbKh580EVzabWK/nHX5Ne87lDf1PbZTzc0YW1FjzYDvYdllJcgwdYy657ntnE1WI/1fSA1
dgseOjiCWqvRzLbvhQ67j+VPHWzj4bnFLVxwaZID+uTKzqRlw3ONqnUkeNgnqm49zro7ki97/2G8
b899pTpWFsHMWkN0HIFPP/bqKY5OOqfdqJ+m7DZ5M/2rwHuKZfHaBF11YVSZi0sltT3dDZq1p6Cq
uWX2n7x6MdLeCdCU/43F0PTa+M9ZfmmAmxFO15xjaUvUM4RhjKlghySHm19CX6q8Noqdc3778YMq
3xKUUprsKxviFFrsfSAdmHrqQWBjT7U9ES4iE3SxOMoAzVmAmUFW2t5A9O+10AisLcnwIHQDbyzo
ynwAVEdlGA5+gNhGatdNyDjT2+moF5qI8PZoaejXinhXm3vp+034RpZ8e7AuAw47Dci3uYzB5SEo
ziR0y/dDS0fvXRLS77DyckWQh804rC0YcYK2UQYZNiB9smCHnIvFhj9zks9RNejCuui+1dVTOj1m
/ZvsnZsEQ+6D3mKxfS0UDlSER2p6kNtN1CDLk6RFnryI/SVk2A9Lfr6nx+8N+c0KeB2SxaJFXV9J
1i4KXNyIYvnYjHb/KsMFfPH8tcAqIWLQcRNHx7RbE2IVoWCcifVOXz5V6sowXD0558q5w34BoxwD
oXSfmdMeqBWdkC0iklYqW+ivpix0quhGIXIwBW8pUO/IJmMiMtFJXTcEcqCwTrNlnkconBXAFvRC
Vp6/WzUerqR6EiOkmvw1KKP1mEaXSSMLLHqYYhGV5UZSADheZ+StsToOspNcbTNS/gr033KPa2XV
xOCKwpE9xRvmsBsdlJ4FHXO0vs2A4cxDRHka2Ux3w4soXIuD220F8RB54Nda7Vtf1Y+D+hBC6qhu
Or8/+VGxJKWsxZmmbyX9sXvCuuPwcrb1OqRqgX8XJccaN514O0XaaSLNJSpiR69ueyIaxGFixQst
KuLkF6+153qDQTwHPjAuCLMBvVk55X7aaofh2CmNO4akJmgMkdJmE0CBrIhAuY6tLRBhTb9hK69a
dxoSrpHi1VR2T06NoXfkHyxSiKbWAhOoRx3N7sWMNpJURNbbnsetYIEkXFK31XOiANHPq30bYYIL
eb1PyBUX/VVBCU/03bCtRwl+vP6aCtlCPSPe5rpqlTSq55BFcsNN50rYpSnzK4weg/heWieJxJ2t
hTptmFF4hJrgIIVbOa5GFtf6VnnzSRBWJ6aKCx5k/PIxlqOUZxONnWzXyBem++LQC05e/M4KcfRi
lC4Zar3EJPkf6qL2k7r45fMf6yKbYYYttEl/wHb+6qoomQbtFLIzk7isefv794CGQonLGzEpgx3p
M6JHn3fFliaq0H3ohn6lq8IQ85O6OHPvSJoE+iNLXzbDpR/UsjXMKg55M+csvyvhUkNWkWElGMeS
cfH0nNJvT7ctUejBLi/Jphhe1JT3pHSqAOBIpezYxyxMcMAya9Shulbn5/nWTLa+suqK1lH7mIny
YxkiShEXenyfB2zYJkcxMWwgPy0hTGVCuIyj1xxaSTnPUXF4BpIqL+LBWmd+BTdVe1E0sGdiuNX2
A9JKjqrNEOQyGIh2RZ/QEVkf8Q1XAXq1htLl9hJICfFKfCvUVfDSjiev2g76pULh4k10bplLKlSY
XQyKq6i/SRwfiIwIlzT2PRROxlV21C6ZqujBBor9Ir8ecKJMhp2bZ5+UsOtiy/g31xn0TncDLcm3
BG5x6e8iaGJx+8g23eb1sy2aHgCnUvlcDYdiite6v++6qy5lppOrTsN/gRj1HuT8sVNcPB56cjX5
j/XkKvJWpse0iKMsjG5Bq6AyiW2DXZKuxaEH67DQ2SMmwfUkr2a4HcMgDPeMkVqnSIm3hqbhTnah
AMuLjvoYUWSfhFWp0LBgaBlsQUOuUi/qDake2wTgkcTwm8Wrcarf4jdja2wzwrGJhkoWJISJfI6l
eq4wvyLPt03v2orsWcRf1baUWSlcDVyw3xPxMWLlDmmlKo6msQZKG5DG4tebAAfPSIuudtG1j4wp
1jkfMSvJhmHrSvGWwvhMYmOJdkiWl0OwlRjk6SePYl3oYEKWLYcui+V2O9B+OP7IiRrSw/eoo+KX
OjBzSG3n1uPMrIzf+jzjVo3t24RZxZTon86zH4Quc3fw6fN/nWekwuJ/U+YdH3NdiVH1X+cZvwQ9
TPkuWf++9/v7OAO0TUYgQknWlBx5H6/5s4YRKhrIIRQwv5bCIc29xI8rwZmJhqz++1aUX/8grk2N
PqyaJgTpVWrOrudmAmLJUYdib6k3EQ+R4MZ0/SL7rO4sBU/TbaY9WLjQHDXZyll9HG9EyVxo+whR
nwilXX3wlowkq45ntXzotyzF2+HFHJpVw9vbx4/4tqzBZU49RfvUeIz1YlHeDw/DwJiYdD/6VsQy
wynJGCOLDGPvmpLonofWCNYGqO8xIKeGfr0wDjKMbVhpkHMmLL6bmON4EOVl40XuS8PpEwbFJWPt
3nHLMuKG3OsYyu1FfEQ6D2KR14Ozp0ntQl713kEcb02DlPdpKdPF9O/EI6me23iPMiRJDvUaYRgT
83rVG+ZRwxycRFdD+k2IDom/C+pj6N/EBvGs47ofHgkpYauGjM9Q1vI+OOft2jPJIgXdwQfTnYBR
R6VzlwdtlealG6U7IubbdmmklY1XxkC4h8jecAflsSTZAoutLNwqMTrm1FY4Gd8zmNkxI6RdB90U
nM9OR98od9NVQ+sVqNXj1C0Lc/n9Qf+/n1RG9Xet62uOaSb0g+bLP/7Penle/tf8ib9+x/98/kc+
8OcXdJ6b50//sMyasBmv2/dqPL/XbdL8S1Y7/87/31/8U2J2Oxbv//0fRV43z4mdv73/2HnTtAJz
ADXBdYH29t927vNl4rN0jVvN589/fKPpvsnOwWZPe/z1jeZqIv511/hwQ0ERj6NORdZmEmfDp/7u
3FkhKbPb9Q/t8i/NfSU2Tj++0gqRp+yPAGogK/j8SjdyHRYxEYqH9ptKQ0uMV+5iTz+MJNNmlKo8
6XaU/NbLFqMIBP3dqMVFyps/jw8xf8JZirtX4dYjYqS7F4K9SW8rv8uIgGOyIpOdaDrme8mW0xEe
LPbm0krLL1V9GcR6Q6imQvpVizY1kPY9EQbcnpU33b/ybuPqaIq7wGG+OHUkBtjKQzKMmNy2QUEK
5mG47XjzuCXNxI2oidwSr8y4aZk5YOYSGDOjRK0htvR7GPiFvmFtHrx0b0FxE1ZneTV3ZAqrqqlb
F/UJPidgglgK7UK/K8T7mqFiZDxP/n0QRU6A9q0ecN1X55YXRo/fE+mm3g7sdcRNPMRskNfdrj40
u5CZrsyNoLMHz528u1x76M7DdJlua7TQNb18o7rdCEL+ZiZ7CWno+FKwWGnzHYny7xv1ldmR1oVm
Vbrz6oNer9pgHzX3cv9IwfbwynJmSDULm9ekbF2vSO9KclisXSO5sscsnJAK4nZ2srruWkco32ut
XsipR+9IjF2Ib+i9NCEjOKTTB6YzyjRYAT8WtHeL8Ttc+Gzh58WCBVXIFUJWDiED2Xmg3e/1O98L
F/3pjttCxp+VdDMyo2m02y5+YGCoi9dMCAVpLVj3GCIheBNJrf/GbBxeKHyh8EOp9kTi/NOpwm/4
4VT5/PkPpwpTNmQ+hL384W3/dE+QFFZDGuafman4se/hVNFRCOmELn41xXGqaHxFujTgOL/ojJV+
tk368KPrX7RDJu1GGPt9cGBf7I9LBBAVy8Z8mUgu6h51PBBeYRpOKZySdhUJhE+fxXQACSrfoEMX
kb4QpS6K7bIZxxtvjG5CTHUdKeGTvhHQhLcmiUrU/ai91vdVAwZK6NhdbhrSvipcsf10Fy7i1bCx
Jp1nfa80txJ+Tat/jI1ok0WgJsxNLLGd1t4MZhQ5SHqcu8+xTLTBXo+OYXzi2oCHtYIJol80NT8Z
nbiZDXcVqxPcseFtUHawNwhGycsLGi8Iv/lKDXn5ENzDjkoereuGdNUXieGbaAnXPbJ61n/udMOH
xJvYf1Uqbu/nkO8lx6Hrc55ZVGtzF+ZPLGI76a3A3yec0djIxdYXyATcaYHT1OsKi4Jyr5iEFNTf
ahE7CAXUDdGqIzPyYIncToJi/9blXMGKxkxcUlDL/cOL9xNKBZXw0+c/vnjMDpCbYD2fjUOfLui4
VJU5nY/d8Xffzt83dNa4XMF5uxhkfJ9FfCjn+PO4PGgq430K/q8MHFCq/qScw2tlqC8iTmGV+7mc
F9lQhsYo+Ac/WlfmCjG2OsFQuJ/yp0rulr5fXnWYHlqZXEfEdEhH/XrZ1xcB51ol3pc8t375KKOe
kJVHDDEqNu057COlXIrt2kRegFRDYUmmjYxmA9ZH/CcgwUKzg/w+fx0dRoA6UnHKZL4PKBJYmRZ4
UoZiVbyES30zPVEqNOmgcDFA3wS8/c7U9yBI8/zMmETOD/zHyr6lSnIjoCITGNXXwrrHZB/yjZ+s
9lnzuHQ4Bp0pEN2FMd21wDCAbJLmWfsgim1LXAl3nZwD+dHe6gJ/+dCdBR9v7K1ZXVgyR+ZDwYEj
jvouE/narmE8YjUd9WVd221I3NKsXKGBXrbKVTSu9EMNcq8kScqRUJWv4PbEz/W3Gf8xMViuBPGB
A3dhKE5EzVNtMpbKlBXbuJKJWE7YRWRPVnSSULQPr2l6I6fLFHWx3x39K/1OJjT9/jd+W2GokfNA
Khr1anZs/rvLN5TFH8rk18//9bYyAwQUh8VvLpbUvQ9vK7/EvRxw458v3scyqc4fYWpI2f6+G/t4
+Zb4BHY/otRgsP7S2zqLh7+2039/5yg5vryskhcy3A8K/1COG9mwJ1Ij/MqW0r0Zrydmc9PCF+2m
ObC20iHKEwZf7Qy2HeiZ4m0tPISeTSyVtvbnKBz5Cb8oHZ9NvAXZ2s11ET1wfrklAS/lpk+vKnhK
y5nMn6yyV4Fo3X7rAaLxnpI7IjA//KWc/vC+/J+sTU95mDX1f//HPEL98UczOILIkbXw9Xzh4xmT
mGplz4+mtnvN+jbmThw9skizXGaXM67xEglOcfHlw5gtBeqiQD9/L91qxELcDg/anezGaH6JBMZ+
ODiduB0vyLL240v2VFw356DfRBuQLy3uxfBYjY+/89uDEAg1F6B6Jkf/oFj6Lo/8csmctY0fP//X
24PEkcugKDI5mofi/B1+GEZRH0HKaTN8aU53/dC6kgKjML8y2Y/NgsyPrStySYqcaEiIKRmJ/0qt
4/34yTP24VvXvjxjbViCaK6FgPfDNkpsReCpQRkg6A55oClM0MN1idXrPkbsTHckMmuapUf+WZ+w
B5HguUZp46Eu2iKkVUnf5mwPi3uC6nQ8KBXrMTtVNgphg0DPeErR/mXU00Eg7Y09suE9VT5E77Y4
03QeLPM9HhqnRpenIIVC82hRIJWBQCzxIo7rEv1QepmMu7GyjWobGRuLprdG9J5fBGbxmklBKN7N
AGjwpQpMdqnCpkVbE7WbriP0FQJ4yX+P3HWxuo54sBrCsWskL+lTLh10pSVTEIv5DZYlJOcS3mF/
iyO1LXc+UJPkSglFxxi5cbfyuqH+59T5gVunVL+Pm0QeseGuuxLgEobOmOAxqvLCSwPbjDO8xvFa
UTeEtOEBIkAOD1caL8s7tXlpML9a5bWYraD+a27ZNAvDiew04khb9eIqMvZJfD97TrqejXk9gHcV
kE+j7Ml8R+Co6/R+U4zxKhnIVwQPBUJrFFRXSF3N0tHTtIhbVjmi1cgVYruxGmiYwwoo06Kr3QDh
FStCtFlhDIryUZkubZuh9jr16RG/VzqL1kWw4weyTeJd259L7NINwhW7VXZZdSZCTM8PWHt7ctWM
o6emjBqYHCCBsav0poiuSpy2WkmqtbcvlXuhd6RvfnFBWJq9DOn1lNzWpZOANu/119Z8QQaksngP
Q5BytgUTB2vtJQheEibz9MtFubIM27gTnkVW+/5SdUrlaNyHNM3SUq3wVrgwC6WDNHcHeLbgc3YV
bUf35HUk3gs7iAZKtJrVR0bgYbf11xE4/EGyBVRBLIOKZwGUWIocAkz5smEpkPE/PWKkqMZCnoHY
w7bArSVCCKXiHIaQgx87iJOjdEDYtwowkQn4LgxufYW4ZbiYGyufxW0h5osGEBfZfGwzvG6LCsFT
bG1ZCrfFbPPIxOuBH1jaz9iygFYPiR/QIPYljbioXz1vs9LrpYApI9lGwSHKNxYvmVYRlTmD95+s
Z5OJjvCmNG/Y8pr4mr/IyXvUuqdQvQlGngMsZej0+gOg4ynCo3xBGo3QeJFKblWddC9z+yttki9W
eJMD/HqZol1cYgxhfhUi78Nb7bP+xS7iKL1OQycxex0RUOsgxIgQugHnTInFZDFGxF1iZ7duY37P
VN7Nd0IvOTTx0hcuAdGI2XDLHZFVDAFL6e46x5JB1i8ihTsMW9EJ3yaRGojdnkX5POMKQ/HZg+Ai
mAdFPrbNXW8xqO4dnYwb86iAe4RptG7aW1J8ZfPIR4muH9UVqu6K90LD6siZRcS1Bb7Ceph/CjLr
DShpKboXd7R2onLgfyfNuGQy1LYuNoXfuS5q2H+Jr5CZl/5TXWQE++Ot8svnP9TFeRPDIAX07w8j
XW6Nio4zQOX2Mxe/Dz0g4i2WJ4S/aH+sdv7uARUk/Iiw/iUB/pW6iOzqZ3UR7gukCr47+lF+/cOW
JhQjXVBNJTiUPbc9UGGmk1i4iAhxXo6DM+AjWcneA0F+k7xMp42WQ8JeTOw1K53jwVHeBvGUR9w4
Tbv9X+7OYzluM4vCTwQV0o+w7QbQmWzmsEFRFImcM55+Pshjm6JcdmmrxYSSTYpSAzece4I4lDVZ
Gd+seWtFT8ThxvFdnr2qZBnCleJlFDrjWfyc8JQWaIDIJsWgvttk8L1MR609OrPRO6J+zONn2b4x
VdCbZEnXjcqL8piT3H4TvdfDg9nsufT00bHFoQgQ9UpYkIeTk1Ef5mjTIvn1D762c4L0NKSnQJz0
8Trt1mJEjsYtGTpJbD5TDrFdw3KfUit15GqsFf4Z2aEpmM1FrJHJcF3NOzyX0yB12upWIVRYO85E
LLjsZtgG8kPzb6a1EwfXcD0aay1u5hZtE7kDISDVZhkLxNr+VuMEwYHJ9IoHQovpRCilk3f/aoLO
nNylqbwKd4HBFfwgmViRrutNiNEMfxfrkIGAw7F+msrNqDtScQvhmk4b+nuYYJ3plD2BOF4OdYwB
BpGdf2EUW630guYmV/krOjdfq+6BcaNope/H80z2UHFv2uAwize7vhLmq5huYi7lAmYc9yTu9fNF
SQb6/KrWoMEb7ZveHLSdbTOMj6OXqOXa5sOUY3nVPdpIuEIzP6KxQsutbQb2D4kkrJ2ZnhSMIo0A
ERXuOQVMb+QfLXU1C3aYhczi1ELxqiCiwoLyL6AJhdMNH0pqbwhrxh1vDDZl6NjVpjnhNF8SCdeb
GztHU4GZeomm2wKF5qaY51cCT1zcZPmwrrVu0xBoKbnQpvwLiRGnV7d6QzYopCDpnWaQOMpDiMHP
SRFvbXTduYLPjOCuYds+oKLzeQ2KfoswtlFO3fXoMKPFvpffiAN9xzq3JfSfW0ASW1afEkjVKSr2
YEOQkigOSnwZlthxXFdo5I3DEKCQg4IckqbWuAj10/TUQXXDGJY0JU6fGbdQElbG4t5Un/HKlA+c
3+R6W7vyEL7gpSnFR/W9ra9mljlE3F75Mm4mA6WN7onmaEQYV17XBEUgu+/UG7QbRIqebNz+DwVd
RJEOgMau7Sq80262jcFXOfk5Flzx61G9hcRlqOu+Obfats938Cv6S8mCW0FCBumAbJsSpO+vipu7
3aWRPI/icU7fBjSOvEPmpU73K+6U9kyScq5vm6cALphtXhg7vd5Po8cNBS3Pyr4YWo9fYQbyGSJR
t9vRVgx3QUa/fuK7df0BsiB65hUuz/f13lSuhvS5vCh8MmiI/V7F2a7MzzZygWagf90H1VU0bCPV
s/QLM32U4WDJ0nOu7Gdlm0Id3Mi2F4+IAA6BcsBqvHo0XTu/H5Lnjt89IPkku7Ctc8cJyQyfQ/kx
ZBpkKGSsTTOya72YnO2esXHkuusnazn2ciZKbSON6BgLA4cC0g90r6twd2UITei5jKRm3e98RtSM
1YCBFbdmZPotqTSMsgUjbZbcExRbtJtc3kBGwTLGqVAhJbM33svBZpTOAhpbIL2Ud2lC+gA+U2uM
1mNyh3Q8U6FFyuk+g+SRoD7d14YDW324VrJtZG0Sfvbo0MtvGSGsSHF5egdkpCp+qx1QM1Zy6aVU
LYQVDjagxLJ1Rcg0z0h1o7EITFzgivrU6qh/SDggZ5qVAZ/J5a5Ts0goqb/t+F/MVFRSc0P8aivW
jt93ZOBCq9vAsJiKQn6gef8bECUvoMePq/RPX/9hZFiwEFmHibFYDtKyP6zSTKgavA3Y07insMB/
GBk42CpML4smZznKfACi+MXF9ZCMosXlVP2VkQGc4KeR4YcfHVzrh5EhS4PGilIBbMw6XZjlHo5E
CAsVH3UDR5PIVVN7HTRH/80mgElJ7WcrnvdadZJppZXpSJdmeJcUaCOglr7xkGbadlJ52PBXMA72
ayBf6suDCscAP4PCFGszvtOKFRVOCzMQXO6ZBMtxTy1xKVaypxI7nSBcVz5aW75dhc2D1K611LMk
1/R3WBDq5tUwPVsjGxpXWKyvpsKt8XLDPXWRxgAbbUYouL5YBZiCmvqLecm5phw47cDO6op7MZ71
THODenJgKg8W0aUYJ/e8SRa+F4TqgcKpgzucJf2yHHCzhx0W7moMiNqVrzzV4GkGupLErRsVg8di
t2SdJuvSf7GwJG4Ma5NKVzUUMclmU2RfeUhGGFs7PTpY3RWsXA2vKOXIZbVNboJbHcZbTS7TVfs1
bdaJ9TDQ/2vS56H0Ke+2cpuiB5q3i65aA6Rv94XZHpR8oyRbXZegtufXIUlI6kJ/3pEFlcpo8JX7
AO8uieB4RBxcnW+6xzSvwQBOOQgA0AYJqdbKvxWoFkcvn08auLSxRQujPKcXIUMTNzCu6yvjyO1d
20Su5OootV7wUymGffcYDOvyq8n2tam0VXAL6VjRPX+rnse9dfT9b5zHj7pYB2dReVjbS9TL4bBk
b3vJccBTQFxIaLfdahMlLoRBMi8ogy0rnomj1NrsF+WLRljaOjqVyUmIfXiTzQvXObNX3fTI96sY
vjbyt6DdFETAoobUXvsS2s2uHC/9mwqDKdZQPEqW/77w840+QW5zEa8m+kHQ9nuPjRkPV7J+2+HZ
COFAko1YXMJhR2rGfAIckx0G7EggnMMZ4rzR66tu1/WIS5+YpGgv/hkvMv2m8vAPHF/kEdHTErh+
5re11ce2U9dWfYndp35Kx2t1fOwJUUMtQyfzTwTJoNui+fGZVfUjLp3ZtiDOizD2YT9WLYaEN/mQ
Qb04QayUGfVEuMsZ/OpXZsZqvk/sk6mvAkNi8ZwfA2W+NhtuH28G2oHA0ejndbrO4LKj5eXX1CTb
ES47mxcYjOlASsaNDw5hb7ob487qrJfU0p7MBAV6+DbpOx3Oe5IcScjl/IHxjH8xjzdmteu2tCQJ
swH7AukG3KmMXLleQSoQuEnuJojGum13YJfuSDxRFa5D13NxZ0euk0bPOdRDPbvwZzdRT6n+Plu7
PvWm9wq13Vue3HcqGQZHC11HvIE3DwrcRNeTp+wHhkK2Gml2u9vm2/weWchK1gMHZhuFSWFYp1FX
+ASVjaJftGSLC3VjhOWliVmvQZoxUc1k8E3Ujzp4J77PfOuyyyZ4UdG9hRPAmLWqxEYS+OH8zm2Q
ARKZEab6eHn9Zxv8ibagIH3/4et/aIO0uMUiFK+spYH+0AYJQzGt71KlHxFleA50Rs6uyuLHyFf9
vTnzyyr6WPJUv/fIX2mDSG7/oQ2qYNcLFwprFvNTGxySOvRDaw5Ofb0bRQY6fFnl91ayIe5xpfTg
mcT2+B0OSxTDqbsQITEiBW/9BlEHYjvUnOVeBZqhJbWhQa5vetEPV73pTmq+TYtLKxLOCD0vZOEu
SwhLYJB9h7lo6HX5XnOmhvdfgabompGDuGGI15ZFw3ETtjCCqon2mbQr0oiDrzXByPSxY3Qw0Ft+
E/5dgkNey0q3BduCGGi27oikr3hnxzWUTdF+nfoXRbzWNf0yHleDBRgeMpE6mGWYRL+qTquSBeAM
gyN5HfvtEJ0sEzKCy4QfFIdIOrcZOKKFG9+lD/2pOYYTcegkjFzqGwyO2VtTIhHI0dtVe7s/4yVS
Uj3Cq8YkfWx01cmLi0OsXtXyKQShNOLngv1zmPY7s+eULC6HPL+t+sNYtBhIyfwdY2ncHqyp2VZc
V+3CIRhQmy4LkbMz74PhIKM16055rb0HEu5hJIS1ylm/Q9QkiE1ggDC58RI0nUHfvAGbRrBSMip3
h/Jbp+1j2pv5OD6q0y4SkjvOw8lnvpm+DdGxq9DityHH8cfWdMglw3dkqApiwZiSDOoDHjEJ5QJh
Dr5kjlBKaKrsr92DgnMs67EhjpOMDC597YBUldb3TH0vzz1Edo0PTR43jVXDDcv3Zrgk/DkTYGJn
fp1YFXRzLRuuHZza4i0csiUgfkQjFkGNTXZRI28iGRhFxvhBfhxt4r5jwqNXwQiXC9q+otzUIL34
oNc8W9Z8KkA/e4k162Irklm+itpDY4kXYih/Y3IW0zgoHUQPEDTq3L8P++SP/Dzsf/r6v6qc8gX0
DxYpObbij9Tcv6qc8oU4EhMpyB8+AEBzH4d9LJNl6N/qQhXlGPx3lfteGE3bxhwAy75fonxyafuH
KvfXj44Xyae7GYNhnM7ZIB17hh21eQlDU1nF1ePCVrB9D9pRI/SrZo//4MEnt0SFsl1jUkoaDtr/
4UqeEHZJTOUpgZscipp3wUY/2QXR8O9a1OCAHrk6/KP5UZFnFfnljdE/G4iII6KKcCntoW2/asQR
YJW0DeStsu0wXFuFYqM+BeN6vkjs6y4+Ve89Tj3ttEowabUbh0TemOEQMYyJqPzBFCTJO+ElasBx
pW1lvVoSRjJB1TgHjNbjncpAah7MemMa76m5wVekCTyCamsXaVvnZOmO2GzO6hGzULK+FaqbcAB6
yMIdfFULceX8qGuOuTKGx4UY0+b4G0F/zPfknsjBpfJEWHbvMHK6uEGhatuFxjYvyTCiUtiu6Ddg
rnPkjJO3yP7qbRCh7HcIVphONinzK3626KmVLuW3Ltyb20Q4Gr5H+LFxWXQrjWWEeMONlGJHqjm9
8ZbGK0T478a0qm9NaW925/CmeKvCN3jr8F3tVdTLq0o7GvJ7lXgEvFqAOsWVVMGyJSQWCKFZx/qp
9d3afugNUoZfUp2JMH3OyGusum2VEkB16Xc77doQzSpWMWk/BeMV5LSo2ZrFPRJ8hEX2eLTIYegz
Siz/bnvOu3nfX0Vl9US4zFrhDhJPr6xfNpJOHjGTUz6/+eSMpgHc+ghBaQsntr9qjLvklmE35OHC
cnuwTm14u/y/Eg6fzzIgGfGueByv45gVI0Vv6LVAMjZze2eQPRt5QX/u78r6randyib29rG8rpZA
Bv88dleC9Oj2oGanMPvWyvdsuVR0eQujXuj7EC6v/JbiIVW2dz665HS8EjzOZX+iohMZFT7rZUoy
Te3pwVOB2Vnl5uWbwIgC1v+MvX227vqN8jb5G/M9eJKgFHOuucFNptixN+G50GP4ZzhhEK9+51kS
xtsid7EF1fC/2AkateozpPLp6z9UWbgEOLwuupbFBu+vGosL/SJPscBbluTIH7kJ8sJAwHvWRtu3
8Pz/rrGLbJ8jDJTB7+SEX5okF9Opn/gv8F6w4iMyFkLtJ+Hf0Pq4ZvsAKukMxiFmk4N2dDvabQel
XpDrLGw115GO30OyMLYkja9sCwvp3NwYcf0yWMajPhVbs7pOzfCiasdDiSm3NPrPY2Ju4e5d6GV4
3+DuuGrb+ULRwssoxcmtx8p+rKmzcYxoFn5Q9jxb9YWJH6rgjRbDRTxCpde796BV1/PYOaSou/n8
qFnDbugIYxDzjqgzlNRwVMfocSjbU5z2W0uvwK3jzdT3u1Sq1uksr4tqcu2+vRWMjjNmTCIOD/1U
ukEfnYTaOJijbqO5BOWsD3aSeEqCjg0PFMNIgVDGHO1LfGklxFfgbcBr2W4qKb+2i8xVZO7bRnZs
YQ+E1WitVP4Eh8XixIoRqI1g/6CY8b3fd9NVLKLQ5dMmKz1edCyiatG3wAaRxx4hN/RDzfc5H8gj
rAWUl0RsxDeBmkuOhjst+LD6GsuofuSU4m0mY+Gldt5ffzVJ28XKCsRdbdywQnGjWbuwQQc0Zwkj
1yBu0gVeYByzGcvGKf06MaYZtaKtW4FxNQWs6r72dXcxMOUlUou15rQxq+Sg5mygKiOhGgBThSXM
/SMxND1w16w8aPC3FFbaSOqJliHyz8SNhrXV1JuQ1AA+YnbbLKg3atRdK2bpzUtOn4ozovFuB/JX
bcpupai91/Wa0V3aTmiQ0g7b886R26OOnGPWdxi1QOuAtTBnW5wN6sWN0fddqyKtqLkLgRGUueJo
3t/V872GMKrm5JQ8SiF4i35CNbJuoU3OI1YwJCqYfCAjSsd50rdJa23jvDlNY+WZWXriyuOOLan3
HOiiQawXU/K+753aFPs2ip8kQ0Jiom9zZbq1tfmiyF77VuOe8BSH9kYpWqeE6Vln9HQV7NDYZ+Hg
1oX2JFrD6Vv0WUOHa8JoIMXX1QAlduCZanyjTiw1cu1pxCdmwD9aH26y9gaJuNPbLDLWMHH8ivVj
MFX7uiLtWMoIULPrwYczkz5PRvq1GiA7VCwns6/ilTJgVBkbVoLPJMeYLuuxVuQRijT9CdS9Joez
WhUyi5nWM6qE8/w8TQNUDFV/MSp/Xv/OfWCBsTG/wqsKdP3fp21lsdj+3Ac+ff2HPsCoTQv4f8Gn
xXzoBOzxOO2hDBeLnvLjtL2g8WgyKM7/bxJ/dwJygok4/DuI8E/d2f+Jj39o3IK34h+IkEu3+dQI
FBToNkIN2Oi4rXxqBHozyXMeT9KxMrL4Whhp0KFDks31aBIfOtsQeSStrAdXqW/a1DyUC9pABTTw
SMioiGD5W3spkSO10s/w+uyx3aypomIu9z5VtaK6xlRZlWprUHVDqm89orXA+16mKhtUZ58qPTQz
134SiKneM1U8SOJNg1lSQnUfqfIK1V6i6hP15UV0Ab1NXZ2uUMyPET1CplfohPvp9A5NxGt9uLB5
JS06i0yHyZRnDRhap+/4MxhpRSeK6UgqnamjQ7VLqxL0LA0idzta22Dyn1vdcKtwPoRKfGFV14KO
N9L5TDqgRif06YgmnREaq7GdwgeltjKdlNGq2deWAtVVs2u00mUo44QXcd2OKrv7mkhN+IcZ5g9C
xo90VqiU//AxMjKYQFt8nOxv/PMPnAqzHKJYDjMiDVvzVjFeK1WadrOcuzOSbJ4kCEKjuB/Goz69
a+W4CfzirvCNW6FEmyFt97XP/iHHT6E2PJYFuL4ljdtS93daPYOkLt0AMlnfsWxY00soBKGo6vRc
a8qDCUpgG9AXY/PJNMD2KxOLmHLyrL557ePxhuDa297eRapk4Pp31gIqlT9l5DP34TFUxd6KuPu2
kqcUZxSheJ5VEPCLdt8SZgvPZSOsON5KRZYwuxvtLYI2NO8grXIXJ2xaWbmOaJKbrpdfRz6SOFKu
Eiv1Mm1h+PWljkisxtOeJOqxjdGtiepy1iFlJsqkekOku01UrORihqMfzhtIm7VjpMuDwok8lcvY
03ueuwhIv637UxjruMdV5y4ipXEc1bPWhF+VtKSZKkT+amPzMMITnJTxtVT9rVHNF+EUEPQTjPI2
b+nhasaaFhpjci+pEAC5/Wtp86T1tDsxNNdjpzwmo7xwQnsuzzY+WQ2sFDEg9ReBjC+ZcEqrf/LJ
4Q0G/6znoZsv/36zRMwVESBy2y0sCNuVusSF7LPS1AJnFVI2Cis7qtx7+7y7VwLrjH08twg0xoXB
pvG7l3+8VE24v//ljPVdeP5P5f/D138o/wjc4Tn94fKx1N+/yj9gi04+O7HY/x/2/8ZawHPwALFZ
HACPl4ifP6u/+oVf5AKMTesipf9VIdw/IMqYBCjofzGSRbT7qfyHfiUNPj/A0Q+JiLJ9BcN3JTha
WahsMnNZt7ndSOGsO+MQYBg1FRfpWB4oa5NTVjNehaZ/VEaeRF59eZuF9bg2oS5FoTgrdkHujuie
RlyMptSElEy9eJ5KtYQMYRiTJ4KyPoQjHoalTBgqXvFk0ZlXQoq/sQfBYq2WCqu/5Hb4YBnxJrNJ
xGJLivm+Fr6syilvBdSwVJDAzbav+VhKh/PRztP97Acg3ABdSbqKlV0bmhBMqEhSMXl46mN2Qq1S
qFnYCXi5UV7nNVGV6fDcdvKi9JtecF/GhwJ85Hv5ow5CFtmZ1MViKZABldJIw6deNuAQYy/XhZuc
ihqo2Z0ZoEqa3sfxqGW5J8k9c3EVIpkNS3Z3P3TFWOxSW55XTdLA1Ki2rR8c0jLa90OmHyzINdNo
aic5LQ2vlKgzSYyqOM9VuC2LaZguWegUfAyNEkV+pQAJgrGreC2H5qGBgNUTd1vNRzlztSHF0xvL
6W1ANQv6DX9sHfIyCqioMHeV6HHdGobf2CxDJ2YR2x9DwRGP9Pp/n/xQi3ye/H76+g+vPuu/xjcn
dB6fH3bwD68+jZojFFI8ZrxFAfjnu7+IGtj/efFNA/x3QT//fveBMqF2olj5f7TdL0x+C2D7afL7
8JMj8v80Msx5A6etS5UjNHktZdUgcCsbuTJz/M3OKakTJowdTuuAfjKOUWNHJdD9i3KR01na22/c
LBbKyzK0w23hk/r3J0ZZsJVPzeLz1398Ykxk0X+Yqyzwz4cHBu0mMkxmNT7/hWrz5wOjfeEmaQNi
6ab+/R/+/cBoX9C6yOjWKOwgTaBQv/LA/ANxF9iKx/K7ctrETvHHIVMq8snKct86ar5cmnsjK68z
ucOfXk6h0g6yBaAbPmMkrLoTod8MgvGDPvoZzcEv4x7MFlK/PQ/vaq88BBlXc9Fa4tnU9dKZyQFy
E/IcXVt0D+RyAif0ee3JdnQYiCy/aeqyXWWASasebs+aDhm4WZR4YsrTZSxUnciqn6mVEad1qqNc
RG9VEcVOIpFxnJYxJJPQB1eQZvHYj5m87WLb2Oh+7SWDcHJ/IDXcxzLU6LBvnLW+xX60OxI74sUl
a3NTseRncj+48oRYQ5EvzHJWkHSUh9iWHg2pIP4rm8yvs4XhQ91ZuZekxYxN4uCvqzHsg7VUD+Mp
rlL9qKtxfy9zOTtVliFh9z/0XqBozVoXuD4Vpr82IkGOdzk05BiNMFnyanzFJZwgVIPUVm5phYqG
JW4xvhLkE6ulHnh2Yd74WqqdynzGuyYZ8MM1iuIcFVrFxqPW5M7E1Xvbh8NDnCdAOrFebJDCHTR6
NieWECv0CvGQUQXXFvEAtD5upqRO2usoaQtHrn1s2msB95O4yWbUQkeyge1CKV38KawtnlY3VWWy
dqji0k90tr+eP4dWTvIjLN8GAyctfh9E1O6xQof0okokxBk44+kPv3E9QVu64ADoIxheeKv+jdb3
nYH3qZ58/voP9cSguagyA6gGb+DHDsQYCasfgOFTB9K+EPqIvzhFjjxUUlw+FhRk5WSh4tXKT7vo
B36hoKBz+KkFKdwSaWYaCAQ5X5/4DPVkdGXb1/5R8Mr5GB9wB7eJ0KhuTe0b7v5GYLEExo7VO8Z4
WTK0ZfgxiZXavOXmC15ou8EKNp0GMYi6oOMxokPts1rP59luzgUPdnkXQAp/IiXbvzPVyunPcupG
sKDnwHrLO/hl8Hzm7iGwz72prRav1MhLNkp6xSIKPbmpTnhF+vVFtUYKAAoeXAro0mdcypDyTPpZ
Le6G/CXTtBcAoOe+/aqIbapDH75P3zmLRRb05yi+nhYhj2ZjeFw7AC1DeEhM7PDtdc/ZCVaQ9Iid
sS69T/HXysAP4mIIh9tWwzNPxT4izXaYKlvmfda79uRIr6pYt+9yv5uCLQlbswLGgYWSfkrmjfAj
RzWOy7kzx5yKc6Yj9c6gGqsgPtqja1aeap1A/WRYgeYBsTvuKG3jlemeE508rI183eobGzZX1NuO
YW5lH2YbqKVTaMRlrtVFFebg4unHxaUJIy8nX0fJd/DYZ71Y93wUdbkJIjJDEv8perS0b3F3bacP
gKAh2H833Yg9qonrBGtXys5Db3nRnQ+dLhpWyaKNWHfBV/FeYA41rcRV1T7O1XnE7k4/DPG2OmSo
xIb1VG00/jZyDCWuIliCc7TTIZNhdkqErdVg0k6wFgZ+fZcDSg1kUvNJyyPWek5gb2z7YvZvpIYt
m9hKo7c9FdazZoJLJfouRqiZwSxTTrSfJLky8m0r8DdM1xhsqMD9Eo7ZRxrCdB1l7iRW/LFa4w7i
S2EdRF2HGOis5fnriIW3OR+MOznfIY0whnczdjFDLQbcy6+hfefV5eKxU5ICgd12eKuGD8PkGDrO
YXA+n7XZGyCwBx5ohLLDC1EDLCCO1NDts85cNmDUXb1gEiAjhZlLJ0lvyG16CMWNrr3UMAn1M/EW
pG3M/NxhBRKivizxL79xrYWrheyKWAJgMpW5+99qLRHTP81un7/+Q63lO/8ZAv9pdoNVzQ4gVHjU
FPqPs9tygYMihsofTsVi1/HnsK99WWZ9nDowsxPf94BfKLXLN/o07IMZYvFlGeQAL1fEH0e3SNaD
ckGgj1oubuV22s6RuQ7s5WwNqnmIrJjc8sXdU+P0QySgVHuZ2d7npomVf9PrXj2l0vJKgdTFlorJ
PkKETgo8X0GHImVWtJf1QnW0GQ9GvRhJvbO5dWGYW9zbo57wVglH2ClWdx2c3DmVXzmyAQjn0zGI
QRZCFT8bRYERqWcoC+0qT67mkpTXefaf51AFW1B58WIc6iU8v5S10ODA1VP8EuQhlGL7KGaoqnMW
v0Qx+gYDZ+dA08HjBuncq829GkK6aizp+jd+9gHjLSzeWDBYPP/rxmHyjHyaMz5//V/PvvzFxm6G
MFM8mn5iFEFgWh4+LIYWA5kfHn6AaoYTXonlffn7yZe/0yxJQoL8xB78K0MGeNrPjz70TN4lhI38
FN/34A/QeOfLcm/0mnEMMvWu04RnlNnOyMbzlAPOw0lb+6F6BefIk7v+sZUgwHVFBFg0Z2/W+BJH
/VOKH7mKukqtwwsrK775sfzACVaHDN6qKzUwrmTibTpA7s6wwk2qGa6UzGepsI5iMcWd5kpyIj3F
+y2E0J0F+EOHCmztScz7KjbccDLWUs+bt8wx8Qh+1kcU+imCU1L5ryHC9rhGMoZVQkXM8HxpCInw
IEu68JFaDVZSnXFxSj07swj5zAvbLQ2IScImC4wRj6Q2gjnyIA45KXOeSexp39TJQ1VNe6VDcDdE
TtOOa7tCZRQhqMZEpy/inZSU2ab0n/QhLj1bwaFaTqR1apkxxEYWjtEXBLkpK7aia7NUoEYR0aOX
AOV9Yr7nWo+RjJ3Frh0ZA0QBLXFl6Y3kbpj2eRZxm45N3yCeMxqDXWfFoGQNivQUveyqrGDiV+lq
9EeBAySsnq6dULTVVf/ayXO1k2L5JVPj5zjMnsNM/4pQizCjNAux4eZF99kkR6F/0y2MdScacsal
Zz0nnISKPLkeZeg6kUBDFajpTMxGUOzUXkUGWHf1TuJv9WDEyXPfF8OjlmsFguaigaeJJkQq425l
29Vz6vfqGl+1W8kPbgsL8jx5LHOO6qJK9JdhCSxRxdSu+9iHcFVXpaOw5uDTgNI6MA/BFA5EikT7
esJMF128coytIT8MkuB2YswLwSDehCVWzKZRkPhBRLSvYK6CCEzd6x0qfEnskxnf/apSQiessmzT
6TM8+0y6hMZH+uAsV4RjBe+mr0uegFG8q/P5NTW4RYnCx7VTbslv4S+ugQsk8kaHIiyqk90KnJDB
eXnQ7ZWQFkpB0d3apX4WWvjNCDEE9TmBi3DSXFmWBzRqv7OUG501aBAvH4484Pb/MVSYIG2fCuvn
r/+rsHIiIDYOwTbcpMXN9wMiRK4GRHB2NPih+neu+p+I0HIjsFgnNdVYJN0fpwr1C7sbOm6aAJaa
JLz9Sm21+e0/TxWL7ms5bWhAnIvt6Mero9KOalA0oX1sI6SwvmLWK8OuO09qKvTQev/eC5YIv3jN
DWPV29Upk2T4GITAmsV4E4cUO7kt96XAVKEMrPiKaGEogDBi8grNUoxeEVdeHAuiVvaS0LSvjRLL
B9uObxOdx7cQAQcvmA2t4tev4ZSUO6toEBV24U07N6pTjeXVJDWR007yMR8YufvwlPv+VTWYvRst
P7A2q8HWiOadBh0p7MULwRwkWeSEMIhi16m88aaUX2StdAzT6tgH7VlhSSuEdV3qWHYp9pSsqyjz
93Y1Z7s8MQvISV2DMYmeOfOoHqBUawfVBx0qBe4puSdqfElrzSUK2pvDiWzQGCIU34qjXKlIiwch
wkrR6luCvQkAho/K2YFtuLrXiwSaPIrlYCYSZ8TdRbLJm6gtm5s43JApeyEC+k6RtJUSsp/kgLZD
m/zONGp4dsweeM6BrCr/Bdb+bLMAVvvj1394N9kF+M7wMz7bDylfEJDw+hGE+39I9s93E3AFy2uM
/wnPpVwsR4G/5x7ucApYLZ4xjDGoT35h4sdM8OeXU1u2Cm6EjF7cH398OUvSwTK5IfWdxswEQr5W
YD91cpbdTrJceIpvQlpiAoOsMZ+RDXtmlN4I5AJm/LXFLmfkln6dNosM4KHXtRLzkQTtbuFvZj3c
SEEnOWGrkHpeANBaaMgRjAsDSwTzIjONY9cMx4ggRqmbYmJD46OPVozmWGKJM/hXA6E7lw1yBxaS
jZWSsW4LVncmNYQDJuBKXfpgQYPiGFN47hVjbTWNtubSJjm9liQOWmGcEJSnCkNB6FtgzN2L2gvA
y6k/6lXQr41kMZGHtuhqk6Y6SpQQVztbOMDaks//K3QvDjVUFGN9r446fwGMBxgTpT2GNz5/Xq0s
DhJjCeQN8ORw3M6BdsvQda0tu8TAUqGzXDCcwS9j3YiXvUNmATGWTaRjJSkM/2FadpSurAFq8OD0
RBVcSSU8h/IYxwsDmr7Ld29U1OdL8EL1Fnf9+6wqWysHXSo6/8Gy60OLYCb28c+s0cJkxcWUm07a
Uxkr1I7TkyXpDGHn33e1UREiWwRtsH+AKP5HB2an+NyBf/r6v95ymQ68uG3yJn1OtlK+gI7SSm3V
UqGNsXP/+ZbrvOUY0OOY8scp58Nbrn/BfwVggZ79x+H/V97y5VD4QwfmOL34di5+/Dh4Yib640vu
cxGOZ5i8R2Ow7F2BiTreoMgNGusxSaPAnZX0CeIV42eyAUh81NSEHQWdcQzjl1PMCi7tMSqXKAp9
zI/WYLIizMmNgVAK+KQ5ViNCCa0vx6dEB0qyKg4LpgUZNrzrJwglYPwQWqbeHTgedLJxM9WNozYF
0X31UclqnI3UqXKkEulnoe/Cbq42Pf/Jev+QSZbb9iRgGLXnR82DzKgvx/XZ6EkjBKZyClOTXKk2
4M3kI/KFGpWAD/QVi/9xdybLcSPLtv2XN744BgT6wZtkIlsmmyQpiuQkjBQl9ECgb77+LqhOVVHU
uadMU03KrJpUZevh4b732k27SdIw3ESYQA75EFeX75qym/8ACPwojFgGJXziLOP4YBe+3I9vLBpQ
SqdRyNNkjYfZkEDF2SM/amYaKHPkMiSpCt5GZ7/v+YyqW1V9KUuFxgsRqjN51237tcnTGzsX5zn0
CVomI6jXRtCIIRnjnjjHMXynaAIcNa372CjhoQ0t/PzmIukAbaflSVuUqEWWkk4oIYqOVwMz2SxN
Dn2cXroDCOAovTUTZt2Otp1nvw3ElL+xfwPEkDnGqm5GfcPJoB9+48KAHk7wE2HiAef6H45/UJs/
FYaPj39XGJjKfZD2G0j7FwGRzniFrcYPww6fdFW+T9a/e+X35z69Cee+g6dzgfb+mn3qP5z7QsBy
Za4Iy8lFS/DjN9efrNLmi8vP2g4dAC1xsvU7BUlDubTP1nDBynI41U6YrqXZHM1hRuOPFqeK1sro
3IPedQjHxgy1T1J+7RuN5PMo27cDgXKRAWUQhedwdAYdEFg+X8+p9lSwOUQzncY4L7OCVHQ7ST6r
oTsmVv3CNFA/JaXersOuOntpNgYRgXHcuc29M4slhTIMA9mC7YtqQERhVO/NcnxRi7x9GuSzXnmn
OA7H6670jqaJtXGwkCsW5nTyapKl+xoHi6ZksXI9eaP6/tTq+OGpWZz3mvuQGgNmowH+g30TR6UF
d0QdiEG9Ro1U464yepfJQGa5OKqwRRibJCTKrQwzI2jmPtqb+XglO5fwTmvGzQQfZbb57dXeqhsB
uxmp0SGg6LrnaSRAqNYYZvQ5i5mI2LOz27o9A1XTY7zpOHO+8Trh8PO0aewnJvihxOWdZ8kVyWhE
KTdhjS6b82OXMhF4KPqq3yZjM+8ce4K516RwYQzvbUZ3QjxoASCur+uLegTJ0E2ztQ+9MttbVVcy
cUC+uPER/AW+sbxDRZTnl13spZtGz4dNmiFaNbWovXEcblcDUt89S3gvQE5OZnRkPuijP+RB4xtP
Bo0emiHgerrZPepFhorJT/2NHNxpOw3OjMa2Sm9CYVT3RUL7lPAdWLbrc93p+ynL7Udm3AWBt801
YqqDNddg/Za9vFo29Ohxv4Imcddy2d5PtXrWl32+tWz2M1b83rLrZz40r7Nl/5+aXAlFFz+n7vd1
fXs5JDXO1iq6GKaK9CM1Ebrgq7WdjWD/fUJyF3FB7/tMYOzKeR5SP15J1/yMU+rbFFlEI33XJ5jf
tQpZ1CWfB1XKrVdoT93UeHudeU0AptHd2mgeiiZLzlM/kGTSeMpbYhY1iCGSe8K+mqfmpjYrsFt1
xE20lrW2RvHKp+g39XZGhLS2oxG/6zDV4fp/3MY2Gw1JOiE0rWC+p7/O9hImIfxlVLPrGrFtlQO7
zxsfzbzU75QfqcNkpuGGmYG2xzUbH1Q27+Mq7y6itPzi57m+ltx8L3CyP/7Gld8BMo6sHm/qP7eE
YGx+qvwfH/9n5dd9qM1c1ci1psgu9fovmc7yrxa+OqV+8RIsk54/W0LzX+hvUJgt2PPlbkhD8ffF
Dw4tm3jUZ8Cbf3Grjm7zp54QwzAiHe6QbPE5A348ACZf9n3OCPLkq+tZ7kDqRSQPu+0xCncU/KZ5
5dai0FAnVlBMVyRUThtgOqZBisoGIqpjPptAV1XClxTTuYdXUMz8GslaIYrkUFVfItbsbQaCxz/k
5Q4vKS5a5wGZogHylejO+QYvLNcr2GlOCDbKG1lgEn0pNRsYFAGGyEd2jjVt846cQk09RSXWfCYq
s29dmrV9GML8ouhzex3vMvxakQsxAOM7x97eeK5cFAJeoAx3UzhkXyL2N4qrZrpJtd3Ab9LYeuEb
7nciWo1x2yhiK7kUfgrhZ03hFmrfHAWjfUs0sIsvLF0bMvBI4YTiPhzm+RSLIAFtUMH7pJEmigQ1
kI69dTchu9ZAb13GHImq3tnWou3fpB0b+5XUMHgu3iooAJu26hasQNSjrdZX+gOg1c+mDPTeW2nk
eLPLnenTjw6Otn3OuZLu4/och+QytCB4s23TkNeU9j0H78hByW0bgFv1ZviPfn70H2LcXJGL8IEb
/GSwZbMDDGnrzCb/vAhAiaQkUfR5vYOxyEV2lcCdT+UqVk8dW4mOupNa6wg/FafG6EHWY3LPcABw
EUolPnWzfSXLYueR/yeM2MHWBCqGGzDxnEreagnNfdHwPvfOynBPQA9/3yJjEmOw6KZNzBfYL95d
MpYQqH+Pea9ecsKdkFj7P01+f3r8n0XG0P/F0orB0n+AeLJtQ6gOV8sm3Y2x6/siY7JQ49rJimTZ
NL+7dzL5deFeL/gwj37z16SA3wNS/rg1Hd7+//9bekueOV0rqADmYwC+fqwxyTRaYkyVOKUWEpO6
chDrFLhl8A+FzzTjeKRZVRnXbRxqex0LUEwSUCOe6tCqP/WWPeLbxjjJ70iv2/BqnMR1V007Zc9X
c8QPyWx1Dk+ox5g6NNZjJA97anGE5ulLq3zBvXW4zxz1YlrFtG7H7pXpwGJOB8PnmMBLiuSemJbr
rDC2XVYfcwOHdxZX86rNFzm1G2NODF1QQDX5vt5x9PgxN0rc+U51LZ38KuvlS197d8oMv01FtJ1F
s9dUdFMKso1SQfXUrGFTKvNLHRvgbC0yFUqRLR1jhYQoyoIwnbH95L1+k4KHd3px0lqAT3p4hYxS
4QkUb40OTqtDj92n2Y2OgJ4BbgXZ16++jFG7s2feu7G+rscezVMal/u6CkW3SYx5fkL03a09vZ5P
dl+RQ4zUhfhg4qPfkJ/A8ZjTI/uKkpWiQTi9S+ybVaTQOZu8DLQQ16WVsJk0cJhuxqElEr6fU7nu
ciI5fLc75loE9zJsN+FM5jCpjzXH7KoW+VbrskMjSJyiLWWiN9cefyswTwHrXNc2nCcVzwgWnRop
cRtu4mqw0OjQB83kV226ih4/4ROFVo5iUo1S3pbSHA+Fm7oX7CpDtJ0OoQBM3QNbkOtLPHbGd9Gh
aA96+iVXKCZWZu5885Q/PdtT5twQBLoo7KWxaRLlbErhz/t+8s2rxhzcm6EhUQNWNFGWVevisVWn
GeP/qska/zZUYx4SVFxb26nsJkiPmIrsZppOsU8CqC7Tkat3KgMRwX7UY+LD4sJJzmXae3d66fb3
StRipxrtacwArjtWtv196yGjcCSMFCUu22gO/3s9dJYL8o+bsJ8e/1c9NP5lcUl2MGcK0uQFBecv
bTSljRh5IIQgDCmK/F//bLrEv2waIDxiHmOy72SSv5ouRvRLi4SPhCK6XNZ/ZQ6HaOFD07UUVSgC
PIGlM7TEh6aLJA/dbtkgn0auTjeTGIqDmDv/6JT69FRqmCOTNrtz2q54GWMfCUwoxvvBNc+Z0kbW
2io/o88lTlbPzI2axfwS1Q7ToiEmptaOydquNUWoKxn1TuWpB70z3SNluNizM14yK3KxdTPjfkq4
l9ahecMPxnwtS9t/SBzaGZ/Z4EXnZ9GrWdnDuhj0G/bwyYVVIp3rZfTQO9YQqCZXV6lm+/vJ0ZPP
ejh3J86BfNuHKr7qOoi6csLaLrMBqU3EyMBXGl2agSM5dEtgFnraXLnJIPZh1njPZDDo55DgkIt4
HIezxnX0c5b71W0tgJ2aWp7dRoI2i6qqb6xldVezLtyWAlZ91rou3srRBI8bSWLcKuTWSZu/WYVP
I6t12nastPmtHl0UcU3bhEDTKsN8DWcB7NkJ83RaebnZTuvYas2zO7c6AXLg8FtxY0STQHOU3JS1
DEwvrFlRhG1QpbazSRqRfNVNLwoyCZpf5F0L8hFiHpfuImAhioHIN8KVMgQB4qWfXrhqpAHmJjv2
miY3EiPmNmq18UzZkiR3+1zbxq5bxnPGvVtWDVqMjNeV1gTrNiBo57QLQRzHbTsk1TrhtaESBVrL
6iIxCYzQG4wZTdrlYKxcqmzV5E++EixWRWmSc1cOydbLmzIY2gGwQF1oCAP7IptvatFec3W+Mhpd
3LPm/CZ8NJdDGop1OvGORaY/v+BuD19jLbG2emkWu0gjZ8KRDpxi/A+rzLBRSCbRdRK7l5bddms9
bOo37jL1fdhZdJwTX4RaFm/DyJ14qNLrshu5HYzidq61Fkd6cphJjukVq6BWC8mWNhJBEB+RBoY1
BZ2PSSqB4ZBbxa7lPVibXv6J0+ehXNLOx9TZFdoIUrOU1+k0vmiavgt1L9z2xQRfYl6S6sFjeRAB
5aB9sb3y0cGqNUwKJfDQfRIRR37mdMc6pj/2reF2rIyLSfCB1y2atwIGuDYX7Y2EW3skbRhZqa01
RyboK61KZj/o5yFz6fH5Im34jaCCCYh01caLcrDV/PQ713sbYQKBu2ws9cUb9d/klI5Jaf5Y7z88
/od6v6xt/xiXfohGwraHrMS2lrPmff9LUeenh6eKHcv3oMC/L9nL+eGA24frx1TUcn5tu/o9qOzH
BtjiNRMZD4+Fie9HFF+uOXFeVNZ8auj0AD7ip+NSNXIxLptbog8c0dFwHZP81m0vR6ZTz0z3nHlf
KSozC1FmWVHg4boS8cEDzKoFdrkfiOGqNiIBPg+ROwNHhznCyk4pW/zMhma19K6xGq8ZCNZECRoi
MgncIC2DjcBtxVeUdfCbrxd75S7gI1LUzeLGG69G5ewMM19b0tq56Jqz8ZrBaq3QhBfVzm2SJ5WF
n2NiSnJrDphgrDRejWIJxH0CEna0M0jkwHzpfekG61axTnXUU+Y9GvG8iZSx49VW1rcESC3DJ2K/
y3aT37SRRyKaezW1gDA0R9UbE7xMR0Ip/bI6xlo07hLfTbYTNTGYfXUszJEtUtqcvFlsIb7a6V3G
W/HkgezoSvHGNLkWb54y3V2HGL0Ed+goCdeqlTeafHNrbCdhlExXIp+D1OmsIO7iLHC1+JsYp+t0
zalMVjjKf8RnnrlLkfJ7VrMO9U8a/0TqWHzKQBDPw7QyVZjehvXwOWw+EypLWdKmR58bOzEb9WtU
rsx7W+71ol0XEid4+hp3X8P0PJTHOcGorQCS3o3dZUmSASyt8I0k9wITEkGsrL2b5iocT41iGLtK
wkPirEPjpdR4a75jS8kvCF+nbovxPumuc2sv3Od0ICsgfqJ+wTg8e8Ymjbe5v0SO7CrmCRGLbeLq
uwcLZT7XE3QmXGf0CyXfRPE7+zvdpTqxi2UWxnH1DyVq+Q8+lKiPj39XoigAsD0x2NGRLuqnv1pS
ChFjPh2bJivp7wqsP1tS41/cmFFjsI8ywPvp74SvlChkXvw7IiF1RoK/1JICLvm5JUUbttQ7bKjo
cnll79VZ/aTXZlh706lUUf+Wt65/E49NeVOpXtCtMX5YRZOMYDN0+3SYW7XJ7CbZzU06XSB3YrEi
jQCCBeVNghqjU9HH9jhxxF6EWvnNEWm9xnHBkqGR7sYFVXY5xg46hcJUh9SDpKcNFVIM7uX9TGFM
ov4zDsZH5ZTnxguHo6VqPOdtfJsIq99q2gDaf+qfwtJONnbqvCBovwqtudj3oj0WHqOmyvpam9Y+
G3zQRnzHvUjQ6Gn3Y1uwEjDrs8VTNiLrwWa1Mpo5mQNedRcbJvkTas3P+9hxg74d2ROA2pTOFfSr
oEZvEmDIWw2hRDKWUb37FPo8morGRLQy9sXzwI5ibYR1gwLG3lXSfxBhdIfWrUGGYZKouHCzDIDU
ugGKNLwv7kpPfK6s7NqZdTim/Ti8OGVubXyXgAHlFEEqOpw/PrJd0iPHU9yQRptO9YuiiqP8yK7S
nlQvIWEQ17oeGF1yiGvruhmKe7vIg1bqLxoLHX/pbdSAdtdWZ3zDx7Aakk3UlhtENddcwG9s9CGN
9zUqdtKsrfWMpt7xCidG0eJj9x/8iYzb37iDwTWLGMslC85lCv8P5eHnBTEtyo+P/6s8oBxhOEiP
Yn3/MfNHvysPEMOY9AMGYgjzXhSP4NMwsOTpGNJ15tksF/5cEyw1hRUCkjJPLAy4X+tgvP9UHviN
L6AJbldcq38sDzHT3j5M2ulk63KuVngCH5LB98jviA5JqJB4l+Y2Lcqzk5GilWcdwLXeyIK5ih8y
JQ66yFEjzHfzbK+0FqxVY5ML02MyDWsCPwiyQo1/LmSFkFPCi6EbPzVxtDbjFg+Zj8DeVJscyG1t
M5AaLwq2iE49fcpi62J0so0JJcIiU6KkXxi0Zl/L9IqkKx8TbqPOZiqsdahh0gvBJ3jVZzBmMz6u
fjzV0npoXaiHLvhag6RVH4JWd4wJepZlAyXuS52KY5Wd9cneRqG/byzFlYrbb1a+DMp9KMimGOoe
ufbWG0wQctFDN8bXxFNfGzMa1KE5eEI6q7TITwbxQiq1jmzdKIQD4npdU5/SvJ+3sRwgPYC3O4+O
n1zETmTvxziVN26my5XmGv56mmuiAEQKbDSGkhtOk3s3VU57FGNYfrO7fl2onEA0r1UYF40UO1pP
BJkanZWqmdTbHdF1pTz7eiY2jVGSkEcZBl4ZGrfZMNYnjoZuM1c0qROeMhFNF0Zz5duF/DK1067y
opeOoE5CpyHylDNablDKiP3LIwpSSgoHhR0WxbX02ilgvoyUhdz4Ei0c7MuqRqXDTEwrSY1FOLiE
7uTtdWXWwyv2BWcNDs6/6GsmghX+qGCE6boJvb58RkswQ1eW+gUySGul5uk1ZnINcaCN2g17Z5Ol
EAJ3P+EKr8UNRoGOsYaIyPorLePVkwXVfDkv4uXk8DhCynF0aew4VRge4uawH6Ni+FwnPpMW0wbn
x1GUfD+TmKMc/FbWJDv42aWtpxgoZlViWVc1CXXlt3E54XQJgCidh/pYGn08r11ND7LlUJxa8eU3
rpZwBkxEbRY9DbyMf6iWS0v0oZn6+Ph31RLdq4UHGF4BxJz38z0KKTos9DO49pZ69cN8b2lvUPw5
WJaXkvhXtYSyiduJZ/s9tYSx4a/M9wz+oB90dsufQ7STxzAR+DHfyh+LJdEzXaKKRj+Zoa+g3gJ4
BXzjZNhho0k/jJXyryOiL4aiX5dh+OSoPzbv/yfiy/xZaw/th3cdAAOYEm6wPz6Drq9TF0fMfKqg
HmBvy5rbhLILrS21ohMZAg+uF/rBjJbvUxKHhENOIDxZy7DVuFK2+ylZsqGbrDpWU3yte9U+MiRe
vUJ71GN/VxHf7jTOuY3Kl6nLEeWMa7M2SUMcN4aqggrhfsH0Y0zLjS7UodHja3YmB89TZ9n9MfH+
P1+st2iUfrxdLz4yXu0fq/JlTvy+dc3ifE57lCInw2fTCIn+FI7e59iZ2HIyuC9cey8tm7yOWbEK
mtGElOwiRskGBSmHuGGMR+4mF+N15cCPW8WlMLmJ2nJnVj5mxBgzdiERFcf6zNCSv+4mfZgeowQg
fO2G5dmon5hE6VsXTWIpiwT0xGvjZJ/pDrejYquO43dE138BXafoCcvQ7HLremOUBJPUxnnTjGG1
KY2MECrdJmGVSM26tRWxSKatYdxFAmLgJbuNBaAjXU33lWMkl27sPVraovgjXsopjY3HpCCaoqCg
06wIs/HDt7jLbgsMmOukrp911743M/BkJcrjbdmaN71ORlzqpcMZgeS1IDUH5w98YIJSD1o2lECt
w02ow/zSClbnqaN+Y90wDdZSV5DwckVy/mF+Ber2Yz376fHv6tkivltShGkrF03H390f+1vYu/p3
qcd3T8+fd0PxL3Ym+JKx6Pwb8PNXOSMOnBYVV8Gi9l0SlX6pnLm8so8/MAO/JrQzfma0oh9+YNEw
5XNSWNNpiuWGdeVGmX2Q6c5nw2PL2GlfXHNA1i6Yqd100WVf+skN6jVB1LB3TPGthG21STVi0rKU
LV4zi1df63c1Yjhw1Nl6yuLrOG2Ojkxo/9wo3XuQU0KR7Hp/NytmKYOXaWQj4YWXS1MpnpnUr129
znd+yTbSUWm4k1Z/mVvNsNcK7mtArazeeRjTJzwbxxFC1lZTrrYdrOi+tlFpNcj4ZtR2dV1+VrFg
OlP4BM/o19M8yoDQ5YPjR2AJy50SocctC2F0bs6PI7EsUdX4axEfHZa9iCrEph25o1Vy3Yp6pU9E
ThTDhaHcb2Wo09nJm1g37vPav2+G6kIY5bVUzlXkiIt2muWa2OVNrx6G4pmVFcVCAtEtTnpDqzwa
1S3eyU9YA0Fe4JPQdVwDbkiKW+8GRZWuRxndTHYCLQLmr209ZZB0owFrgiAOo+37+9TTN4MptoZR
7qeu3ZZuql9WpU7WG4GTDauYqOM/YNwWwaT11Je2KHeZnLY1xlaWQ86pmE1mXl88BQcjCgOfDE3l
QmBorAaviJrPXWoN29Yvxb6vFBm+AwmHZXcRhmK4LiNzClJpf0mjBrvnMBEykeLs5qO+XA4kDNk3
BpSzVYr6u3PUwXUhR5s+Q9HR3VemFrRmc1/l8jz2IND8MF4jsttA4CEwxDf2ruZdicS/8MPmRuLd
XFlpgconRhrUZxs7fHBr3BDE/l3NAzZKOyN00SEwSn8oW+fFtGnssHu7PH97DING656MRhhbtLfE
/5ZZ8Pt2b6jhfAG/hZgaUmn+qXtbiGA/dm8/Pf5dtcP5KKhevrlYIfmj/7rr6gy8KLCUQErbB5+i
QywOV1CBK/2Pxe3fd11mY2CtqHfE3GBv/KVyt/SBH8udbdkUO1Z0YB8+aqJZTIzhjLD1JPvsrAgR
RNhlGaBg6vKbS1aroQp11Vttvetkfae5ibgIKeHnRLOzk9GG+h3qH66mOT+iJBZyFRUyP6QGkgLP
ieS+aok3MeIkX1VDaq5mjwqWufal6FCLWMS8zob4TF5meBpHeWwbwwmskIkTvJEGaEd2X+byC0LQ
jqAUbkpeiDvZD5MzO2eSGWZN3oY2yzJA2SX8W3zDQrrlmjLFmtBQfiA8IDVN67B9qMtNkTKiHgr7
aEYprUbOxTtN6efaxeFFnxMHPVPrlV4ShiDsQtnrArHFNi+aK8fuvADEuNiiN1ksh8tfSV4nqXFE
/kznJZ5K172QM+7ulbQr835sjCXJapsMSM20OrxilZYRTarFd4n0cIfEZmWclWXMR0Mn4EInaJ3Y
LkbUYgo/xXHd36X+qO/0OuQ0mHW8Yocm4i1Ym/qUDpsIHriaGZgyQDRCSNem8VLkE7Fyuav2ZhRO
N0bbl8HEXfC1S7xmVWhtvlZ84LBcl5RKTrpbzYrUqfQKtfHwUm7twWQDUS5NW+9r4kCu4LCSZodS
UOOt6bSi2VVLHxgbnUG20tIhjnZNVXbmih2gNN1brfMsssEtNC45/8dDPeetQwzffMY4Nl4O7US4
QmrmKyYkgjZQJke7KcVtiIyA8OKI8NpIiHWjyea+pdhfshgKGqlF+8nMsk9iMrmAxu7RGA1x7BMC
yPoMnWTs0ZIq5X3Rq+ZO9oXOOz97W6ebX0rTkZs4NdjQJISGa7ZmHJIKvwlrfXDHyOJRSKHRTDSX
uB5l3zadFQXo+Z1Vxk9klYOFCngLOSWcOCKm0yiNy75z8qBT4XSIJEGmbZy9JIZHXpp8JdXnNnFC
8ylOteholmbEi5PmvrcWAb4XVoSwjJ6mLj2LZmM110a3bXlxb50gZIrMkvCqNUK8B5mLGUFOD7Vb
dGvVZvbqNy7SWLaZ/JnABDBq0zf+15Xqshj9UKQ/Pv7PIo04Gd6G7eGRW2TLSzP7rkjzv6TrRGYP
7XXRDf7dky6CQhxueNsdhxDwv6/YizkdOTPwcG7ECxPsl4o0EsSfizRW8mUzops6z/LHS19tV3FZ
z1kHqAOHwSomEBIk19EAPXMhvXJXsSu+qPX6JAYtDapO41YFIIpysx4XDLJWHtwRbAZnzakjqYAJ
Er4SaKl1laDwIvsw5mvWMgNk4p7nW6+cFrmB6a5cWAm9Q6Bw62enhnA+iv8aKRJxQ95LhW9nVXUG
2WAU02WUJJmrJVReQhMKGdENFiwTRw3vlpiCzIu+ebV39EKAyviB7rvIGTZVRoxWxdOuB3QF7EX2
YHdfy6pb2dyod5pm6ldptLeacriOOoK7I7fyrzI/qwIfqOB6cJlxuQ5OkjJiQ9yOBoB2/7JUQLAq
gjqsev5q+PWOHcMK982dT7dVZGj5ZKM368HECVh53wqtOmY5L9pu11ltBAlpbs48BZb1WhKum6ko
22U962csNVZgxvsEWkWgedZ94Yj63I3Iw3Mb/23JtkUZCTgPCX0CUvwGxy0h3rVZbDQHsq/FZJCs
Bv5Z3VgssSfeorFmZarQYeZ8bHs+aRYuyTdrKOJNr3PMRH57QPR86vIxSMGRrCx76IPeLWnbWefo
FPl15RvF5ZIKaQ6ceOY4HoTRFZu6qbVP0jH4hMbG/ZoW1qNZMYluVPkoew0aEX6QoPJG5pyVIwKc
P84qbvOYNCYsQWpV+AbB8jYNP0/Du5OyemJXDlGs48Rya0w5Qx7X68xHKVLr8MaNtWhcc9OwT1r5
Ou7fKbaMtSyml9pLNKpeebbmN7bbr50ecc1yNXNrO5DObLVM0/1kb43JdF3A01xzNidcAdpHpGrN
Q+QiMzUybl9JolWvZQYdwJH1/Dv3rQz/iOdBwcf0759u6Vy4fyqJHx//Z0lcVNbLpIkOk1Uug70f
SiKYbcaKrE6Xckm1/LMkUveWFS0IxO/xaYs39O++Fb4S/SzJOrSbTCR/pSQyLvi5JLpwFpmOc0UX
P6lMuE/mTpF7/QmVdP6tRfKR6fGnqpJbfuwnq+8OUyTzFSDRi8HpT4TjkN3YJvcxOb56mewAXT90
Hj4Ct3SvWv0lJBRcG+ItQT8nK86P8+iQehOdPLIASKBdLvL0sUZEZGz3FPXNri6eOiuFtoUVuM7Z
xrp7QXqabpafqoRpuJu1LBKnaN9ItY8JEJQ6ldOfuEku8YTqvuM6ikEZaFC+a8JHRrYrJ3K1Tewa
u0g49JDtrRX3BxNkPk7B78+oAaDqEZ6VJ+bGxrKw8tsc4VhTbdnUvERDF68dI936oiLjR8DvnwqC
H7BNNeveZU3VR073bGYFwnEos2tV2eUKjbQBbVCHHtlaybgvmwFwpH+ai/yshxlr686J2n3RjGQr
67wPrCBA//itcxRxqb6B2KaJlW1DBE9ij3iX7fgudGvJRjm9HFWa3HVTi6SHZKNnNHvirsMNHZQj
+QhD0LYx4ZnogwMnKUqS2kARNFR+eJbGXdgiRhcGCmVrOy59b2am35pyvp6a6KVXztemfK7q7pi6
zbPlDJeMQU9ZzJ7EnJ8B9JydtJPQEdR1VNkX5swupwzzu9yBCc6WfgZwpQ2Ez02ZdZPlOlI+l9Zu
9rxPQtKUQRNgNmLX99LlDs5REqme1PXwMs20b7EhbsohC3wy3qICm6T0VIDYep1hfF6zXHkobevU
WwSMkqKccoLqmnn2NNR9MYm8Qxrve9ppGA2fIul91ufkKhfE29GBz3H2IH0Knz9G97beAd4VROcx
nyVfI8ceJFlFOZ37FkbDNcqDeVtnGCvFoRyYClUaMc42RmpXia+hylmbWT1WTBZp4/edmlzWa2wu
mV0sK7fo+/KNtD9GFbAb/Kaz2YDF1VOlV8a67GxrYxZESCcy37cjWaW+wm5D+JxuNQQrWfN9UT2G
Mr6zO+NTh0ip0MfdrA04DkubSEy+G12yTUP9s12hYNLYxTvjFztpbwnmeKz74apKxFpHX0H/nuyb
tN9Vyw7KL6ziti/Tr+UgH8ZaLIfwNAW5cuL7OovGC7wOX/5nhhdshNY4gOkveVs7UPiVWCdgsOws
uemrYgfs95M1MtGu7OLguN7Wz96kSSKrdR4SnacZOPVjnwzIG8kFLY1jN92HhtgjY/yNtUFUfmh4
WEMYiJB+8w+99rJz+dBrf3z8+4OFhhqqOhqAn9dZJv2t9W+gBLOKvw8WF+UihN0FWPeHyP3vgwWA
rwcn10Go8N3Z8wtwGMTtP7XazIE4UjlcWOUtl4j3+5W/v0/Kdo4D2VbtdJ/wpfD5crj6eJzsx5G2
0DQuxvR2GRrK7A3P0RbrxMFevmUZX7c5zncGsz4ocYeMr2NYxDt/+X6+e5tv/tj6/BBuw3H6cXgD
uo9BEBcQSBzW8u/fAfwmJyWBoU6G06CXejCQX7oqmuGYZQqpUPiol/4lmUDrMHu2SSojKe00cayZ
HG+MYE5CtzfDhDEEvUwzef/AibAXlcSHTZXLYnAJ+oOwjvPkxydnh2maFVXcn2LD+CYdE/N4cSVi
FOO6/xy3PlGRZOcwh5wT/+SybLIZ2np6MW0Zc2q3AyOSoMhJsJdhzroIQehY0PoRFkxlDEkf7iNi
NTXTa9bw75iGW5ue+CWh90E+kd2AbGMVAsbJOsXJBJAj6VQwadnbMIHZ5HztNX0jhEVge7cbs/ki
MZ/MSqwUTDvJYe8PXVC05h3ysUD4lzEQ9zRy7orUuJHF+b9/knRsP79bSxMHq2SJMKBH+vHd6gRb
qtQVpCf3ULcwnxuXjK7IiVIuPmoE7BsmQdt+4r5mV3N1CvWE3aYjDlFrb9qZtGvzbra8h35B7dhk
QbsJJ0gq58fBm1OWk1z/WitqV35SfZnJxdGA+ia6d5oMtZKps3dq7zaPUKX2OZ+O/lVjB7auWXqs
iRY5C68+getpVlVbfaE13zZOeijGTQS5sf1f7s6rN44s29J/ZTDPE5rwBhjch/RJ7yRRfAlQLrz3
8evnO0mqxGRS1a1O4d5AoS+6b0FFijx5zjZrr7V2r3+zKhRjig2frTPZfJ2a2qKSuYVmfl139WMH
Th2V6dKuu8tUwZw4y63yooGItWgKUCSfAcBZr2o3/PhY+Q6VyopCE79rn9406aJVnjXnyLow/U0c
NKpF91783HLHnk+59UCTuuxziQfDGtm5tC1N8DutTdP38B/L+zQNYa8pOVsKyRmVSB4qM0E2sXZr
jRpjzg/ublE7faock18hsxnp6BhdRnW3NpN4Y+ttiOqXhbjFcNGLtFW1l4Y2etyh/Nokr8Xkt7gI
ViP5rheJTyvbU5qjtWui1CAzeqZ3Owq7qPFOEYkzt8d4EZNLG5FTya191+PYmC5TkXEHL1HmbHwC
P9JQFWdu8OCUylVpKA+YU30aNXtttN5V4LC+Ksr1G20cH+vR27pDuPFy6aqr7Ufmt8siKJauWlzk
1sAucv8uCFhOY/FxBflN6HvfFVPQs31WH6bptmW3Gcu46PuKmauwWxBMzxJNXKDeOb46L8123ofo
mz2XxWYfS9g3ctfeOcGXkSmQM7jncZfweE00iuW2aZSt4+P6gK9zGAWXaWovRre6CRD1mFLADsJ4
7Qfp51a2P+OAfpIH2iqn6w9c40EfGLu33iar3UvGcTz62F9pPiQeM7f7OW43t/jVsoRtbKg0x4+q
JF1YESJsq7UYHnfOfdO3N2nNFnVTGhqcbpNVF19KTrWUERiXeHHGCdxgTSmWrCP7kJl9sYDc0cza
XsnOnV5Z16nq33ld8MGQUfTY9MybxIydNUGtnHe15bH9o18OQ7rwleghHuQ11O8zPc/sD2XT56xv
N8KA+MKTa28hu6X/YCKhKZZjyEB2trAOogf9W9xONI37tcTB1/+oJQRuh6cAeY3NGaRAvvIFbodv
AE0xmjNWxrzcIEiTijUdFlMO1BlR4uw1qUh2+UZPk2nQvt+oJdB5HAR1fnSD7wUQxt+z+/MX+bkt
nMrwzQLSfl85W6lUvvgNGjR2np0oEW2eRPjKCuHOiuz3Mar8YGMOVQzPXxvwb6fJk83YPi2s3pur
UlsgpvC4fsJCa64WOq6MMZYpmGgrc82VytmgxuteiR88NtgnTfuhKBhcdtEN+XAlKcWZPGqbrGlY
CBBozVaXg8+5AXXewEIDS4/x1i1reQslTl422hBgel+M94VUBIsobE6kvKfLwdl6XpnSLdK5edXu
jFwtbxurtrvCXEHMO5nkZra5GiR/jonvuW6G772ILjRtYhQeegO+32Gc0Op0mMVVhX9WWETVwilY
bV/lH91e+W4l0Sb1XYJ9vMlGhYWxeNuVZuK8byQ1XBR+/1BIMr+LE3x1zEoAem6/AoirkPkb5aqT
82g+5uXnsOu2oVpuWGIKgQ2OTutHJ3IUfolbWmWvcRd6j/sm232yldwm/o2aOZCycfBb9ab0Xdb9
bkEH2y5lbCszBn3zJi1z4lSnw8OWzQ3wL3tZxmwd1nA8E2N8CKRCEt0ismHOiJZ+vEoqmhtKCmMW
mN55mI2nSjf2izoOTzVlvGgsh48nxMi+dWR/UWnMqIAQMqyOwQyH3LmoMhftsYuBsd71OL9kpQ0F
MQsuLKNgQUvIJ9oFzVXrdDe16dw4/rCWAg0/hdGFIcrSsFUSA46kkbZ2oUUvS8b+yyDR4qsmQW6s
ppV7hmlLNrfSgSiMjUrUhcEirNitWzpujcHh0M5dTwg9HPN9CYMxDiPExHitSGaE2V5qOQs9ME8G
O/qE2/l9ESlI1ORi6Zj6ZWsYrB7PuyuG4Z/UXIMcKfGnzTeze5Aj9kXobsYWwFCRPso1BSKt/B1Y
Vo7tQurOVHZwmeVYzmsbpZuX2e89pXJnOFt1rKXE2aFkrZ/Zh8o/eDKC1x0NG+MIepedt8HfRlgR
gl9H2Fdf/yLCIh6m6UIHvDNO+BlhCb42cR0mIcGNoQQI3c9uDW8VYfHJoJrh9l6AZWKNIo6Zto1B
hP17TO2dUGO/x+A3px+EBMl3pdnYr5pdyRpGNIzFWVKzI8VMPjp4Eo1B1G1Qg14XvYolZtqflirL
OxI/+lwg7C8L+0bPqWvVVKcfMU8sybkMo+TM7510AzNQRfJgnjb4/keG68wrdq+wP8+6DMTeUhlF
SOzRcJXxcjBvG40VQwFwPiI3MQiF/7tw1OAB2YV/xw5BdTsOaXVSR1Y79x1t0RVKeh+k43ltWo+m
1cn4rTNeLJ2OPaRuykxDwWDa8qRZ1VizUTWvc3aoNH7FVBLd7QzSW7Z2EOcbZnEl1M4VVgruKFOd
3mOyt5ALf1kZ6dqQ+H9KBUcwyI2AOjLFfhOfVv0NgObSqIP3SafmM0/Pe/qx8nIYqjM9U5K1UWYF
Ti7KLPWymjPrmDVZtQtZz1RnTjoUWCt4VrXIqhBL8DEdkMakwSp2ok2kBx903z1VJPbKRAYrNeLs
DDNeNhz0FJSYL8byuWxWH5VQob0aMBIvwUTLAX/GJGwD7MoAkxR2IQWVCRMpYB1UG582WuLAnu/X
bES6knrjm+/T0DVF8iEoiKtUXPz78tpVo7VddltDux/sURAY3le1usb4bD7o/hLl0VIVORLOBUIU
kTcVkUEHz4B5ZEBtyqvWXuhmckfnWZ3VY1QsvCGRsBRkgXiiKt2nqB3jZerJ0kb13Q8I1mEiRcaN
Zxs+syXFWrkegHDnigbVcVX2+rbffLX9J1d+QDkGUnbxSk3rX0xsaXwP4tLrr38Rl2ScXijjqPKQ
yr8YTxCXhPDWhkRoKJjPvECRdMEiJFowhKDk5s9+Vn7aOxNFmIrRlKqKyvC3WISgUoeV38sffedE
9aLycxtDRbukyWcmexXmTdGcuvl4zkzgzmJlkxYEKTQtpmvJKLHgHfMVedDZJBo2163pXXrsSbaj
6NPQxNdsR7p0GuQXJoPCJPegajjsJSgSlhUIOqxmFhtZa0+jXr1MDOPb4Pe4BpTOl8IIL+NKPu3T
EENTrV6yWACZf8R9NxJDQVFiriTPQLiBg0ypniIDt2BL076Ng0fxoYVn/hhdjDhlmgrWm1D95p3U
n6ht9ginlylh0105wk2lVqrv3ljpixA+8EzCs9CoFHhocvfd9c3HQXOucfy7VTt8UnKz3jqx+hhr
xZWVVLBcIGI0noWQo1TmChIEZDb9dWnpq1oRnd8ob6umBN7RVmw9PoFewsr59Hvs2wwd1EcsDd7n
OXuP9Kj5oqhZvNbsFI8FX6YVDTt/gW/A/aCauI5q1BKVYWAioN3nXXSHVaA7d2pokY4vU7KhgJdK
TNT1yNiweE+aKXJ63ScxmD5OyzOnUZeNzEokovZNPjLVSNjN1YxZtKo61VuGjoIGTrXWktbVc4yu
Ktwl4+YCCxr2dFXSB0y4nUWA6NSo+mA1GEq5CEdvDRXvlhG0sawwDuN37Slnk6KgVtX8pVo16qxJ
HfVsbPsGrwKM3yvdYzOHFF8AnmE3a28sg4KaRZXFAmobCxnMCKq9UpmnbeSd8DjxojF7vL8C2ImV
XlR6hBGN631lp21zQkdx3UidcWkqRTEvrNhHOgI8Titw36ZUcxKHyO6Oy44dbRgSlO4qCq1y5Zdd
BhDTjuAGjX3blF2xdgOwMiNwv9pqNXwwpFa+qIpii9pyLXvtNaA/KlyK5giHycBdx6PBbzSuYw/W
T6yHJ5labd3MvBqrfivbzqmU56dxKH1JZb86s2AE+WG64MO4jh1z3qvBBwjb7SLj3BY4Vy6wfO7h
rZfnBjpAyJrDaqzSVShsYetSX3SVg4jZdyRGXlg2sC+nCPp5Fib9HMLQo62whRtxdzFXjco6DeMC
Bq7KJC8T3FR5CRJZz41c2aRYHrrmh2R+wrrDfLPUS/aVuFpbrNk9HUAKUGEhpeEpfr+XhtLctGMu
WiFon04bgaCRi+OGfyoDnUeidMmcBJ6vA9s6bx3jqmvjh1CXpKVSYfzZcpqtGnbLOLNgfdi5OU9l
6QS7UnldGUU4G6m2cHpQIEBImAOppoQVRoWBQ5iFHj5DMTqjIGK3fPTBibSVJivNTFYzdRvmUbBw
Mw3fzDB8zDv7fWRFF11SejNZCYFM05qsiXXHEKDpqIMTEv2lVz0oZa0s06IcTjF1RXwelGglAnk7
lsnGa5R8ntvyYwe/FmKBv3CyFJwFqwsPrfzMLKNzu2+/57FJQaIZHitHym5ZpfzrPWKnWeHWJ6HV
otVsY1i9mCs1nouGofbWBMGvCO+sGci8vwxA8GZlFeVnUqHbWJg0y5ROV/X6ZAMEKH3tGze4wHL1
nnWuyMEC1X9EoOvXC3eQ2G3J+jGH+eQ8aNVlIfsjPswVUjULkZeufwvl7Dxx5EUWQh0u4ocojs6R
ZoG2pU7nK6v/Y9k+R1Ma8lkTRxd6UDxiePmQdTTvtYstScUO80sFhTB8SDne7iCR/7unAql2yMOX
LEcv4fn1q3/8r83yZvn/xFf89W/81/4/8gXP31D4re39wzKlixqum2/lcPOtauL6B8gh/s1/9w+f
O4i7IcfBLc+q+jGeZ1+/HWRwg/ERJtFCzgnL9e+xH5F2X3cmr79+vwKg+YC3hUHkSxsMKgAV8hXA
EA3IPmeLlbAyu2JZAmI8E7P+IihoOBST/THPkJ+4Xr+F/bzhA2didokwS4ithNh9vzUpY7liPdjQ
n2mF22BjVK8lX8IOUl8len8nhXQlXbGt643b5xdVaW/qyF5FkTG3cYe7kISdawdV9L5nO55bNl/g
XN7zl3VzHH8wwVZaLBh6GypoE48LQHc8H3w2ZyQ+TMu+M817OIn+sm1rT2xXhAYf+ahSU9aJt4u+
roZLC7eks7DHYr9BskBk08rbFun1krTImsDiS2D0YAbqDft3lobt3oaRPPfC5kPYe1+jvqO3x+Jl
Hg/xssiNx3SovoZqWq9tSFDL0O6zE7OKr1Fxe1AzqsvM6s7EYh0Vu+AUzXuMA6VsUlrz8zPOtj62
WXNWucxrwRtcfCRH6ADJqK90vz3DtpOVOnAhzOEkojHLNGWpYc1uw3ALohaCQA9/c9MG8oVSF+vO
uxoxtyWPoQbnf/vmpMhCoF4e9kAKaBaV9T02Naiwl52iXSLhv47w8WCD+Fk+NEslUS9H41Zvkw07
OJEeEMzqfu3ZzrxmaGYisMeBbjmwdm3wUID13RYCBMtdohUi/EWXpx9ZdoAh8pY1sleiQvCajyFr
FDKmBU77qUridWcon1093RrY0+JyhA7VjW15qwz1Sa/GePM51cd4NO9J17inIMs6xV6O+sDCHDSs
SVx4FI0rb6gRYYxsoGPzG+eWSdUqbIIW687IWCsJBnOqGUrf0pCcmwMpfoM+5+HGondbh6kGU0wP
gyRZp26zBkgYFS4nPR0WrCvpPujSkEzts16pNopVCpD0z41klGdwT2XLwVzS0v/FRByi5utIdvD1
LyKZCFSo3jFi57vTlfxAsYlkGHOIBUoQUPepVto77NsJfRbgC3aTogP6MRHnj2QDtB1G/28bWmo6
IfjVHFd8d0sgPcxx0d7vBzKrHHw5UHi9lN35vFPEDg4U07JPClU8IQ7OZ0Wy6BXsaOXsq1ljzeMn
mFpCSK/u1QJ5Dk7/Ye2uQVPnmtrcYsxqye28Ac3r+2XDvW0c9STmgbCaCwySoiw5b2FnFlSkHrYv
MZzEHG0nBlrz/L7NZzVYaUjZsBn7e3ASD6JKeKnaqyZYsSpNUzYy6GW/RNBYYtZ+a9+oOKr3Z617
Y8WPrOci9ggSra2vuuyiU67tB+EWY37Oq2WWLDBgC7c2fy2U8oA54qzGzpCdaIvUZpsBVmgz6TPS
JEy6hxFO9tL5khRzzMecWXnlhXMQGbaqsaMo2fhfG2thBc0iBJapb0rtO9gUe0kBO4bvg3rnRR/R
Z86z+ARSWKXRbcwD2I332HPaMxuTC3AgdsdurGquGFu3g6K2qiEe2Yv2LjhtL9NVfOnhxRsiTT/F
08dst2ishhRDj0UebGumVFfe9TCs7eFENq86bz5cKGfODIHVA8w4/EsGai55K7sXGqL5ADy+Oet6
qsiZrmxi2J/hHdZFJLDEWPoklgHp0qIYVwzorG5RZZcKXsb2hRZ8LHzjTIFfN1M+h8pVLl2yIHs1
hIimtBN0UhjRDR+s22ZulQv8hYdwi6Mk7DNMzpRym4GaISfxLtovMmViBByjObEy08p1nKbsaF2p
incZ2OiU1PLM1O4KlK0lKzeb5GNXXAAUYTWPRm7meSfx+FkL7gL1tgofILcwTGF0nDBYjE4hDaTu
XZO/x2g4ZjzOyh1PWaWnlNGR/b00603yLWuXXv5eLvgQ0cKUXLg+vhmHk8pcW/42xgqp3g7WN5Qu
mPzSibM7L/0+WsyKF7A8sChs9fd4yV+1cbiyGH8qn+PqNsqHE8//OlSfardAKHDbQQwhMaXndreS
BBd5ayRrlugi8lum2UXjXFqoWsD1h/PMR0qYXiveQysvMCfhwjFYlNiEl8+bfG1dls42ejQAEzSG
n5pxkjff+cVi0134H43qMVPPSic/C4aaAUWBC2zm8gxHbylrDBXkB1U05bOccrj+VFQ4QyfyRcty
U050VQVwA/O0PottlvFsWV0fw1LOWVcs29IqVT/V8vlQ4V0X8ztIbP6IFLU6D7Lq4R+cJ9Dpmwwe
AZjYjfMv8wQEo30s3nr99S/yBPI0CDXgV896sR95ArauqFtV7I1xQcFo8ScWL/IEhpYQpEhA+yoF
FVcloHNoWMKEE03571S8woTpIFG8/NGFiuIlG8kw2IuYjxKdOtaIxRBFmmDzKf3nfhx1DDoDejfX
lrvzKk9gXXr+2J55dmxdDuqQn+jQDKQFXkyndea2lx6eAufYorMMIvfNxRh76y4LsNnQM2nJrp5+
2xhGcVe2McVwUaXb2FDbmzpy4g0WFvHKayHGmkrPLjk5ve98TKk+e2qWszzAbLMPRTpACfFK7VqR
C3tFg3oVVAbJy70oU2NLyJ6VTVMDhVTDt46Vnpj4muwcDYTOyLT7L56UG2xfx8tlNBEv2IORnlah
ysKPyJoZg419XZXd5V2crhrLxMJ8zFZV5mlza5DV5dCpX0wzWg/+kM0Sr61uDBadXpZqZmLVWZnh
pqGt/yRXWMxHteGdVI3WZgQp10baQYoYNbXC+A6jZaC4bR27Z3oygJrFF2Wo32SBxQJNVbowwgwb
mBLiMSb1dmQ9KE17jhIYilCHETOLRFA/IEVIQvsbBbp+hkK/PVFl/UJmXeCZXNftdSz7+iLx4v69
5mvKVVIo/VqX1WLZGN0Aq7Uj8GG/h8uddDEiFCA5G9IqwJliGaFIg3JrfIwo3JdME0/8tIq2TsUu
UpT58LPs+sJI7GJpdriIOq4fzhOMjhc42ly38fiesV9+WlQFG84TTPD7GlFzpkGniSlUTuxOkdll
oZSwLcwkOg/CPrnKNLdYGIXsbYoMCVcvS85CKupyQRMEGUavt7XD+TIVrRipSqgaxFa0HuvPTFPf
60Ni3yZloW5SRR+XgeaPq9EcWcXCakXs+kj7SHD8FRFVm/eNUnyTnNhbaZ7SX6cGnBO50xexwogh
sox62fjdCDyq98tslMaF56GIs93kwTUaadnh870yemhOXVneGQNLpNQMYLjOoJpJhcYTycsC0Ufc
rqm49HVKK8RPGTAjRgZ5aWa4PaMinkX4vwYrNWFyFAUQl70seMwH+zbUlXTTybGxUkYjmLOXQZ3b
Wd3dmshHVm5ch9ea11krLIvVWQHdHzExcKeFCardyjM02cNIXlC6XOfDHqpo80+O6iwtwuMEhykq
4X8xySCYHEb1V1//IqqTLNCJUbJDh33plSdwDEGcBLBwuDIvo7pYZIpil/Us2BQI1uvP6l9Edb7R
jtpCTGeo8gPeeaaUPkFJ3rfs+Z/3KKY6qeN1+c9y679+9d2k48Ukgy0HA7rUGpFDHmHlluMbvcwZ
A85Qet4UA5vnyPzFyLqVIh3nhtcUJ5I9mHizYa8yLl2zrpe6Frmw3VKrHUE1fbHW0A/ucsyKW1W+
6Ixi4RYxmzYsKp/APdXT92JKUSXOo1KFGxzxI2a1M2t40HnRmIot5OwxqnuMDQq6eg0JLhbwbD+t
cfi0qatJN5ldOYtBNooZRnz9wiKA4UbaQt9rW39da4ASfXXR+vYqqeJtXw3KLEELyn/JGwP7Y6Il
AGtubGUt3pQ1bgdm+VhGHeEaL1BbSs/9ul47ubcJ6hCvLGox3xZmM8xUvYeCX0u3mw0j369GUS0T
MJqqjC/S1mGjqkEGYd17V516yO6g/ad4qMg3UczC6TjULlgt8Wg0uBO3aFBSnDpzW2xDWkVud2El
wdxmaJ3LyHzHgD1SWr8xInWuScEwc+HtzLqefa0u0GOpyDg/5QX2U2O19QBzF70O7dMxY1QkY3rm
eS46kU5nRSTUiizoTzvlphoBYwNGu9gkozlt2sIgF9rdltRwaYRYPpsVjqu4Ylnr1nVXiRp9rQLn
e1MnH9igAU03Cx8dgiy+CCRyzKpPR4NRKr1No1tsye5FupcsEr/kUQLUidR8BW1PZ1gcdedOUakW
LFW6mQRcaRN5BoCPF6lrphLRppfOsaHHNWHUwoFVl1jm/2ODEr7CouYT/u2CnEEM+Hvax2tI4vDr
XwQl3AoAF7CPwo9FGEu9LDWpJm3Y5poY6gIX/KR9oKDFQgDSE6I0vHB/BiUc+ghYqBHFTICVkL+3
uf4N9Re+pSwQxyKQ+ZX9GpPoEJlB5DRK1pzVH/IUTlTPzF8aQPrRM34Mesf6gKsPrDIp4qUKOoHv
evk28dmgLHmxuzU9Q2Wvt3uahzSDdtB8chPQSWaW9DfAKrij1NEiwRN84wuWQ2YWzlqRo0ZbUCTG
K7tqcNi2Qh21zTA6S5aa6lhGDbyVoH7U2FbBynWFLjyK+kUmyxepUwXqfAiNca22GI5mlanPeiiK
l5bR57djFI3rKnTDZYJ1/ayTdXmla6F5UiUlEvlmQP1tMwEuXTYWddogb1RXOWdgfKf7BRt4xkid
uSwJWQQBBXLc23cKnjJzudfajz40axR2lMJUvacWcRrOWY4luqNe1BHCOLFLTgocxKCpX1Cw9ekS
s3mFTUbNp7pzrDPPiZurMPSY/eWDNk8xhViESh+c2lGansBYj+6Skb14ulslS3ZiBMsRtGuhptGF
EvTDyneaTenAvsiG0F/HUi5fue0oAGD5rnOY5iYsj6gaydgwiWQtiDl4Z6pbxudZ7XzTPYlIW5bG
aabWmKDUlR6wjzr37pJWtRZZl1+nknQTw8DZRiEhMwkfcJEEQogwedDCdkVRfl/DyfusMOFSVbCD
PPAJja1cXPuxJF2im8Y/Ad/4E92yIkS38ActZShXZuY735gd0RZAOqwF+7CFSvUeqb60yPz+cxSw
1RYr1YUNf7HxwvAaQ/pxnri29k3JIxlMRWwEMDLjfYJT/DZsPQ0wJDMhkviMg10mhuwUHu9rwbjM
BfeSMal6oQtOJoYGzcqpe3NjoSYTtqQMviQ3X4EQ/8+zSl6Mnw6GSn/VIGLkdEVVW9/hvvFqLPVv
/Us/ipu3v9G/OaViWEQIZT0ltR1eUq8C6e7n243LfvntQA2DuvnKKEzDXs9m+sTQi3IR99T//b/i
LPWe/1TCwvSdpuDFzo40tmCL8kxE7Rdn9avT+Ptf9HCQd/h9fvnT7wMQcPkwwjEw8MJ85qDU/b3D
gFYjVL/8utSQYrfSq8NQwS0cVFYqAm4ohGSMiR2GogpmuQOjGvhfLIzbS7G/exjiKFhtTgMBL0pk
1ddXgxGAwo5z08QHTbQCUzsN0W2I9e2o8SB2Hnka6LZpYqCW7ooFPvuD0+BRsktZxQhJf54d//c/
lMevSZAu2IFUBl/ql20dLNZ/M1K8+hYvgoX+DsYuMyV2zrAJCieow0PANAonPiIKFFfRAk7tSoiF
ElxoYRKN1uHIK8EQjLvPCjW2tanCWeD1lcDuAFdplhYJMSgz9amdBgeB+wFoK4ZAz7H9idbxV376
txMJhARiI7pOAqP9tBfz4DRYaSuLPcw7osPETgOxj2qYkMdl1tohpz0uXOjAGnzs9Dl/vYT902Cj
FX0HINZfXrgTuxuANZhpAMyIce3zS/7P7wZwnAPmjFhUmMDR++2fBiIn9NCCgm9oT2sWJnUaEIIV
nW2wDCCIeuaRcUPHBplvgmyLj/8JQ9s/DYi/5BCHvRKWOskoCrEAQ18R4fkdjowb1FSWxlUDM7T5
jYUv1f5p4DtIjcF+Dh15/85jf1J3A5gH5IH6EygBeZBAJPn5jngpzAJEVcVwjBqUnLF/GvjHUuny
TLC5fPL+mthpsIIARZ8wxlWoRo/NsCq9B1YB9Ci/qDc4Ce2ZHr+z4J3YaQj6HowY9ldjOox+6Li7
AYGGS/Zcgb51NwC5TI5/h7FPsFfjs6Q4wBND7MU58qWoTBuA1GSyk7BRFu3H/kvBnRk2ElsxMHgS
/dzE6g0ARobYwnCCxvoPZFgNB2LsrOjhn6ur/dMgzGqAnAQVMegXEOWkXoptImQifNJL0sbjLHHU
SzHeMX+i9QPZoIDZRaH902B5k0JEUVHkPLNxJ3Ua5BQGbPQN1NHM2syj4wZtCiUMHeBOxvj6pZBT
CKG2+dTHC136pE5DyPAVsglTPdp4Duaou6G/g+/COIA3R+3Ck3l9GkwkbVyOYU4+5eCJnQYvhRxA
pQyVko5LWHzyaf2n9QanAZwh9P67w3gL8oIQLmIGsJK163EndTd2L4UdkphWa1SQR9cbwhmbAxb+
D0+15uu4wdVwwJQ0WFM7e+yJnQb2h2IBAuuLaVaO7toYV5E/mYMxs9v5zL4+DXSLKBd/KBcm9lJo
JmUiB0oO7i/X/LgoClDO4SLQfN4DcdDDst2GQ+cZYadFxQcaNLG7IZQimFnygXI7DgyJfw8cpvrS
dbHyjN8Xu2GhF9m/G5wGNJCnxghA8ClK/ffDob+W+qDI4wdXIAuJZuW4u6GxnpwMym/LbaNFPQCH
RfUlU5GwKQ5dkZhCT+xucG9Zni6kxOLnPO40KK4In3imInfeSQVe3w3lHQ0iAmbSGBjxFHFRBW0X
UCYozR+IojZXgvGDwrciXB7cDWHwA/pBhbMTeT11zFN6KZATZNKr8AYSmw6PqjeIG0IET3UO+ClG
Va/vhoxHkoDHyMGU709/2ZQOg5KLMgjUgYEpVdORh8GkkYmSAvgpBo5vBFEiEy3982R2YjFDUGeo
xwl3ZMYjq3KRT+hPBZ64m72+cRS2eEW7v1LbsbkndRpU5SRC9pxApoTXfnxVDpNJ/zXuRY8itp8w
yxJEywlGUPaQgoXC9ySSEjaOeiZkV7hfgJ7EDfEYyJ77tQbZlQJPhGwxO5gg7sUeCLKqDDcWRcSR
QUNjBksHAphoYKP05lgeUAmuHQtrp1mH/ukQyiCF/oTfGWzgYAYLCshok9N/QjemV3nBXyH801TS
bMkHu5x+rypHL+5Qt6jMqnb58yCKgvRQtz+3c5N7KARRcH6LjVEsDxHY3VFhQ4fZRFUFrkgfKIaL
r8MGa9pNsi9g44/x/cRSChZhzP9gNuElfSzPi6GjaYBZqCwm3CWNw9MgQDG54chYzTDFhk1wLXgk
nAq4/nF3A6KXJuyehcWneCp8t9cpBbqwzv3hr5pkw0YrQVyjCKAaPR7oAQNktir42Tv+2OFp8IAY
wYIsTXF4sAN6xNpgzK3Z5XHg2/F7QZRSlAKfqSLkyjfjBtAGt0cXPKLnHXmTihtiIC2AbbAvgUUd
XW5YFBLESP5HsBUOii9SCoJNwHTKEuFgu4vZU+rYsJoUdDSYnczMj8wppAyGZ+RPjXKUcdVBgpXf
gUODEBJmn8kMU7sbIDw4EAumFo3KccMD7Z0g8xAedwjgbvy+H0WBNkiuYnZDBhOK3anBXmJ9AzNT
6IACjjium99JlxmlUMgJaqRoAV+fhrDM54kAj/FApzaCFaMU8DqG0swQqDqOvRsGeKcgZVssWt99
9q9PQ+DDjH3ZNSq8QSZ3N5TdQhEDLIqZ+XM99J+O2SBHQv+AmQH++4umjR6GrIPWaHcekzsNGnoR
OPj5CabHw+UwyBj187E/k5j27wb7sxlVcBY8F1x3pzc8oK1gjEJPQYtNrN99WkfcDQciqGDaM9KF
NXoYN0gm/DVAKc9/PrGcwgCFygD3CAXI50iePdXXC/sH3szr0xANPYfOS5lkvYHRAQi3IJ8Q7Imo
x/UpEFlg9ND7sd3m+SXsvxT9nYgokyVVC5ITQ3lUStxtGBdHvxQRE4Cbfw19QbpWcP+meJ/g8ADv
EtHCiscOav5UAPznYYPhlNBh8PHTihwiXwys0WGAbTwR5KaGfFFjiCfMAFCQfum0jgqiPBRKCaIk
+6UARQ/nShoWBPB5cDNFpLoT+04tiAJfikH6jsx6dAsrFMVQdjhaBbT4jaaNS2Fyb/7iXE/tNBgr
iTkgI1P8W457KaQUGd0BOhfa9idoaz+ICqaoKGt+sK4nWHwxLxfIC1udjy/MAT3ZaACN+G2OE8WX
GFZDcOICTZJvzxSFph6iM/W0eVzcoIVF8Ukk+tXdAN6g8qXY+wsonNhLAaKEIM+kh/OglT0qigKL
CpMCQYH7AfTtvxTlHdCGwA0YP02S48RsSZAZGcLC+DqyaWPIuhNiCPrDM7T1+jRgidLd0iiKkfTT
2U8J+uJjhLdHswKFE9bXUXcDTwxB62HK9jxrOyzMQWCZzk51CEuhQeVI4NPgnRwdNoDKSSZMVH4E
yddXg2aNi0jYeJZ4TSxsCJUOMBQ8ViLfkeUGY0fyBNdMNMRvUYhBhzVmez8MXqeGAlIaMETZobZC
73jUM6HqFh+7kDIwSXuzmxcqWMKnCX9jN7Ce2M2gcmRLCZU0ZNE/QPfC4IpynI//GQHefyfMUmgC
uD0oQ5+EGhM7jT+cXrkUOsYdAiZ5kwqIKEW080/5dWoJBQ0J4V14X+CNhCXIcS8FifROE4eWdMdU
4bfdvxsM8KlCRdT+0eBO6m7AVCMh7kZBpBam5kfFDQpRuj+QNACC55XR+6eBYFx47sF0Qve2c9eb
1GkIpAeIiuE86UTQ9I48DUpaQVjA6mYHfL2+G4I0S/2PKJTh4xQJ1TsmC1xGJikAVse9FMpykHfE
YL8S6QgBl/Kzh5la3PjTE2mCJ1EUXxeMbt4U9zlCMAxdcAeXT3B6wCZXSgQGxNQK9tEvRUykBft0
N0o7iKK0bBb0DmL3ky549y6n1KQACwtAnxNRWPh0XBQV3A20e782moBebsP84W8TVPwJEmeZlQJu
wCFArvkHcgpVF00ghIVn0PN1TuHo6QOY3JhklunN59HhQQSk/yY3coWPyingWihgQbR+JVlSmDqK
5lCl/Hqq3CeVYWFH4vkACYshMgzPo+fzVBkKFH6bYQQTNaLQ/t0QVFGADXp6lLA7CHlSpyFyCmRw
wG0GxWJt61F3gw4WOj1ai51/6BtTRy4PURRG1ZP1/PRyCh2loCoyKvwTE2mhxofMxfySHlAAW/t3
gzDLHkuGB88pdnI5BRiQF0KGhZl0bC1KR48FiSk4ybuGns9+/zQYH+D+QqvyXKxO7DR2yn9RngsD
O9YcH/dSDILkbthP5Hi2Ttg/DR1qLSxiwvZkkS/YzRYTYlBinsyRcYNZLvAq/kXsWaIbfH03hLvR
zuZj54g+wXqDulGwSvBgh+R5ZC0qXLwEFxfbRbHx43AkzUthtAB+DBw4wQwrnPzE2ADMQZieHmnz
JcYHlC6oOund3pZI76YKDCVxV9gt0ppahsW6SIgdbQcOinpsnyJmVEAYz+sKD3IK9QbkbeazomNm
FjuxKCrqDcG4h7ImDAyPrr4oQ8G9/podvRE3qG1eokGTuhvUooxF8bYCmUP1eGRljq0oHl4iCol2
BFjn9WlgQgw8T8FBUn8yzJvUaQiuAoZWzD/E3PT4PgV4gJEzv+nb5A1Rb3BWnD1zfCrSyb0UGhWc
HzC/FF3KkfUGY0eqblGXazsS3EGGhXFPicpMBSsf+FAT7GFpoCgehaAX2tdx9Qa1KINmirif61f2
qy/uBu2aylk974Wf1qxNPBAxkaath2R+rBpDo95g1o/0k+N9GsDvnwZdm6CIUPnSyvzPeTL/nQmJ
WFFJ9SV68aMnCMDDkKWfsZ5DNwFqUf4yfHymiYsKoz5+NOH9wINB93hUZa6+Y45GBBW2s2jlD82Z
6VMEgqAx6xTjlCnaAwrhkoijDjZLx+GiiMZJJyLL7sYlb6E9NIgCQwB2JNI+1XpTQonprcTCWX4D
+tmjGfcC7SQoY+gkEKQDeiRxY2+gMrkMKwovCAZCYsYnemxljjQLT1G+1RPweVh9UZPDH2IW+4wG
Taz6Ql3GJAUIBrER/3dU3BB71cHfhd3EzvPsAO0RszbxIBk7Pu8amtRp/Gn9AQNdLpvYbCCkOgf2
CugPMJqAewiJ46njn9Rp0LXxc4mcKBr7Y2tRoXe06OmJQDvDnoM+hZYf7MNBrc+JTFF/QDLkB2NC
xs9/5KiNw8AFUcDAT2jPQUNPrQrSIwiZOzvi6UHm0L7+bGGOrwKGTjoxSIzS9ktRUZgTPYlUP1zO
p/ZQxAOnY4PBB6x/bBDFsoqiHExxZ9v9xt2AWYulO5QGof+cXgsL4AXkD49AVKJHurKo+P0jnhTy
EzQIb9wNRvTMsKhVp2lEspsd4LSN/QMYzPGDR8IwpbcYtT5vEN1/KYLaI1woYEg8E6Em9VJoYRml
4DTBf9h/emTxxTgFNJEVGz/NJF6fBiIdriKuOFNNsJzGH/TfFVY3CFSEMeQhlZi7QcFL1yZmWbuX
NKm7wUtBbscoSOyPcY51gaNpo+MhQKJZ+oVvN8gXckdw9WeS3MROA3YeU1jsZoH9YZofWZijjBfU
2Z/0jP2XIpjXVORitYDAgqZWb1A0/mHyLMmVTM1smgtwkGEhz9ISAYuhGIPwMjX1pxin7Ng2lENM
Eo6vRSnlsCjg2VlMn6leDu7Gi8OanDczTZvwBsZiCYcuLvFxI3qI1cCshORfke6Zt4Cl0NKRv56g
sanFDTTBdGyUTDzp4+8GuRXWH2FUIFsHTZsgOgkBAknlGSic2GkIIgtNuEq+O5q+QQKFCciLo3kT
RMg3aF8sJGHCScsvnEimV5kzhv2jvt3wTnkDv9wFQYKlK3p+StMbLjFQF0U5nRs3/MgMC+qJX4WQ
f+ID9ASJ70dR4c2M8kM0RDtt0+RgUbH6gAUOzFPEmqGnu/uf+ytgJ4Cmgcf3ZFHwOqdgcy427jyb
0k7QzgnXLXIsAybEXMcTFhD+4nQjLCl5gW+5mDPYo0MRu1MmuLOOrk2QNwXpAsvEY2Vt+jvKexGM
6UFE5HhjgCDsF5hhkb8mWIuKWgnKLN6RgsV3rE5abD+gdPk19kVlTqMCoCKW1uyqs0llWKyB+eFJ
h9xszFGPlC6xUUcQ7n/pvSE7nAZ9EQ5w+DPuNmf8f+bubVWS60gD8KsMegBP7937oB4k3RiD52bA
Zl5ASBurQbYHqQXut5/vz6pcWbVWNjIZ6yIlYyNVu6LWKY5//HGq3RDDhrtIFvuFkq8Tn0nxPdOR
gS0EPrujRVPh1CQq5XO+nLmO5uQhIAL5oTpUanlRd0Nqi4b0+IKQHKK28LqnGwPThzd6QjJNuj+l
DfXAtOzWdkMFgXXFrvEl2BeHBDJi4Vo7p95gUlC3hQp2aQ4o5TdkAh25MUUwEF9oDg4wkqJaprFf
845nKtEnPgHsheuxL0XvS1Amb8GGGtC3TITo9UbqKaJloB7eOxaGE/qinGlaNClzCq50NxSlYQKl
PDcur3vPfBm5I1q7dojSsiezKQFWh8uJ+1ie4Bd3Is9EgYkfsxvRAyCC/EgiXHNjJ9uNjEVSGpXe
DWKrqkXlATUyiOcfFFzHEr27kXdy09p0st1whuKsKDdovjKwOrBCPaDXMWw7FhZyGdZlZds830vJ
5FI9JcEmVZt1gODC5cvhCKRlpz0lEb2uNtUD9LRnhH3hcvygKyAjBiX/qxE9YKwY5Mo1Egvaa1Gm
NzizNiLhVC9FDBsYjljFfA9BZ62ekj4tyVVP7osEzcKUC672jOzM4jWNV8yiZFT5YmjgYqovCPLF
megvRrBgaYY5Zd9SghTYcszjlIZ+s+rFEO1QPRqg1h75+91gf5W+TYwIe8EpuTeWoc9KpqkWll0v
+5lWHEnxTKzbKS1xySECTgreWNCy7kaKyMGylO+GpWacle4O3u1gXpUdpTUkv046s84Qk8yClSoP
6L62GeJXzWytjJbxBvcPBa5Huly6Ma77+dAKURssimuh7kixVauOS00x3v0yRWbnoRhod6nNn9Ce
cI6UeTS9SwbW52JgmZBaldtY+GaHV6J/XjQko2RG6qVr+FSORgBfwoUgSzySeulAY4fIlDVx4Zb0
av9MwGnVUq5DQs4WyqcvRWyFjEpaQy9RLZTnkoM+PoW5Yn+ejuq9zQ+J1kmhkdc+WKjfhfO/mNjQ
AysNzpkIycjYl6JnSYuOPOGVeON04ZpxZKpJwhR1IPnh6m5wyLFaKSAszQejQRET8nhF/BkId7mJ
Z0oBCuWFmlwDyJL6MEOPDZQOnzu+m129sZAQCl/SMH46UE9KhOF+iCWAqSh3forUOBugQlLvO2ke
8ZzUGuBsCN9FMud7KWnS1RisCVE1qPxSuHFbI+xQgA1bMQ3lSWYCecpOZ7OwfpeslwhKSrScAuSI
2tovDj+QAmTOBWxJHZwPGqnuYezU4pDrQ6vyii5dOgHfAu9f++Pv/Q02JbAZBlhh74xaVHDN3cCz
jhWk2hVsYl144eWbMzxg0UL3u/HwB4lBu7U2wp7vpejclo14uAzWq3lfCikZE2za2xfYi+DjhGtJ
ry0olxN2BSOXXhxlrTqcgZK/oTEFjz//SuYX1HK3OC8gShCboatnnAmrFRjWXroB6UERuEFvpBEc
UTVQ1yUZfv9SRG3SXQAizR85mU1JwUt2W04USX8x70VvyOOkaBCFTBd1vigYy9KTQpTXcsa7AUGh
wQ8VRkh2ihliR5/2eXT/X5g8lXJ0HBuq+4zlaDfDQ0ZELHgQWhZ90WdDx7R+2liF2P2uYFVZscAF
cX061jO7wfiLKpP7kpyr2RTADWXcEAAt+PExDQj1kxldaAt474uWPZneCEM1kEVK6uUxITA7sszK
EBzb5IAHwFcY/6lquRSO7ynhb1xDg9MU2+Skiu19mQnL87pYbLEIe93blODixLiX7TphRG8UBOPv
tWSCQy1FnPFCPA62daGcHe9G8qIZzH5a5u4M71MJZPAovmKdLYv16sKJB7OAj7K7G7Gw6bhN19hr
aNFO55kHFz+zTYcTxzyp2F3mAd+/lLTpMK5Auqzw0vB2Mi0KA41AEggnXLBlvh53IoR48GOhUe29
r4eo2STG2NglpD/d3YDanJntAXyTzoGXUkcbLaxsT9rnpWCX63PJLZ0nL7pMCsmdVlNXSCjnvrCF
UcYXpbDTJA1EHDbFMK0ZkXDKqA1fLo4JlxvpVM37YlPSQa8qrc344k8MesNnStKBEZ2voS134zkD
HHhDGTFY3Q2Vfj4+tJcByTusZ0J+b+jaiLHwnJ9Pi8L0qpv6S1Rfym9oTAnbisJiY0O8vxtMcMRk
YsQ5Wz/dCukGnrRCfb0qjSk/jhy7sRB5df4GmyKmSyvPwys8e7isT3U3wN9E9CrJZtum670Gm0Vc
9cI1j0+R2tIeW6IkIXePyr7C8U+1GwLXhfdS+B0EylMtE+ilUI+6SG3rtV7SvxQZ6VSWGoXNqXZD
h6MclXBeHhOTTlFvPInokSbEiqbvZACK8sxTOoDfljTPjKGTvRQ2hTqDjU/BZ0LUpjGLypDXWmBd
dHJ/N1TvMQ64iCEkvLzL83hfrsTcMaiJXkM1qG9NONvvRviI5aKlVJIxPx0NSRJe2g/UpYMMr8Pt
1ZaU/K8R7KhFRW0aZdMdGmT1OekE9Bkl8pTxKdZT0tAmk6ZWhe9r3/uy+bxVqLsrX/GptOhSkYa1
of1gq7UNFL2vjBCV8LwEZeM0CLW2kAkkI3TSQeNOMVFncj51zzz2AuhPSfpaS+u1aNwuIYyK74V8
4WR3Y3J+g+4M+yL8V7gmei2a/EY2PWWXE0JnIamX/+hBC6K1jAmUOZLbyti3UIcOu6G6xATr/rvy
CZzM34jflf4c1cc0lEwBEtuNjS6gfykyppKiqVqo/p4OLyoENwRHPYjyE1HVcuZpdgQIZFceYcgW
lFu/G0EspPMj7+h0tTZvHO9lGjHVTy2hZlMwV0mEJyAO9/KSv7jfjXd/gBlMe9RZeczpjddXm6HT
DKlfbTdSQZA1akHbgDNPVZoe5aItA4jOlhfli5orxIcWPUjhfV2NYUNbARYY6KmAZNCiwX3ZjSW+
1fFwMiXqoYAqSEXJjTqxokkBdLKpTGgGXir7D4VHZVgTZuA6llTP6cKU8PXIi6YRYUnN1a5GKvBi
4gzpTkI8q71XG1xRUYxA5f2FevRkd2ONYCn4Vw2xxfSGsSlMCtt0KTuOQRvnyxA0VkU565wNfpMd
czhRuWa8PfuwL9oaH55QhSFLmfZ0jnmUaJjWJbqLJkUiUI4V/d8XitIpPKIbNSuYOb9ABk+3G0ZB
AcCrpujnqiWJ7YZWCwGg0lGmXQ4GNhYYWpDRWe/O2XYjvQAqjy9YHwENlrt7nBEPLYH65TKfb79E
n/q3uuQ5R2MkvZFieUYfAC0WQXAsbBIDSvAZZqXfZcem4K9Jl0JAX6ezsNkNI8bR8EOgyN2W74aK
Y3JoiM/2mK0kAkMDnbGHKlpnZLaSszNUB9aVa14up0BlpDFs4fvfIRSgN0ynWlRt+oPOF8IuSWKn
SdmH/7KoNxhXpSUJMOxmS8B+7309MjqKcMHXXguT/64W/TeqDL9+981F4f3xp48///inf3z6+Onj
269/+e3tl89/ffv1t58//e4f+PIX/Mdbvu7zf//47Vd6Op+/uvuT//v5/94u3335U/nn77ZRcN/k
t998svzz397+ufzM6//3urzxl98JWte0/ss/f3z75ftffvjp8/LB5+uP/J/v//727Vdaop7ctovc
/G5v36hbzUgLTSgrEUW1/axvv9p+8c0l+D0RlEknIpleYnTeqJqwo2UR7TvaKoKvfVJ6MWVFbaMu
Itf+fhVaw5cO5lS5FmtaXgVvshOhckch4FHlViR3VBQhg7p+x7pR3NiMMAoXZ+Z6rR/nzh077vfD
cQN+E4yLJMCFUMEVVyH7tX7Hugo8iWqvXPNY9SmrGM4C6tIgCs2s3oj/Xn9BYaPad7RVOGPtoWmN
fy8ErYt4aJu9iVDZ9/jAJtj6dqePr+JRzfP+0g7NBdXjTpqwE9Ej9qsitiuzbhRKXFYo+Bi17hmX
9uldv4oQPOrQSeJFkac9m+NnsWnrtorMcXRt8VhdGtLLGwXecH8WxkRqhMGwRtUKjtaPj6/i/XCj
dGCFM+UR3lMZaMJGpYGpXwW0CN2RSsNCtFbdqHeDAtGddk+9UxMhlBhvFO56XpqZhKBsM84izmi3
UUGgu7dcQZMA28dHjzt10EHEMk4xA/qkMmYc9+ZirO9Cs0kQMTz8zJ6qX1p4hn4VH3TdSVgCjKXH
obxR0iuDMnfOgkl2m2VaWoNrN4qI4UYh6ky/bfDnnISmiI8eNw9jUCCiASEnvK50vGh83cfDImBo
1+9ox90PVKltlKxBf9xyZH68fLEUtRhuwkZtBuG6CjQJ2gm03mRw4NJvUl3FS68GIRK0GCQXIJsx
Q4EgFezOgggzNlCUBpI+R4H0lza4Cuk54Ut4ETNyvrpRAfVdvuNyFnxNt1aKI5zVouMJIpJKvheR
8Ii/SXfAdCbLX13F074IMCVylKfbnT769J65TOvPXDcqXUESoprnnEfdbWb1xlX0zCrVjeo9kJC3
iCfDxEChL0X8qojN9W4bJcDgCsoRqrTMOIvn7l1YhTQ95gfRN5hz3adN8nQ47swmSjMSN2Gp71c3
6qXdyrZRgqM7Aq6yiM4DsVH97PmqiKdegQSJq9uAAkTWOcHJ4S31xz3ifqurSI/m5TuuZ+GXq8ze
tjJVRXzoFUhE6NvQpk7PTtFRz70Cyf7fN91UV5EZMN1GybJAYsv+Cr3r3iBN22xOOwtlBwmEF1iY
C8FUeRXjWQQtfJsIroro425bxPnXUAuiwv5tkf9xk7Sp0nWjaNm0pYslsVrMCGHSg3h/3I8qbWof
IiXwzhmaNjWSexHB5AYiGvQQOevHxzdq+5nrRtHvauGof0Ogv318XMTm3W8iOnRc7UbphOzOQvYD
VSOED7ccZK7uDSLO6DStFQSNqXdILUvPTDuqoxslndLpKAYVL08AUl6ftFRdhBay9cpcziIEHZxa
WXMtchnctX58eBXe7/odqwgqKq5UwpfgntePCyI6NRjkjtSEnJTQXjtUPZyEolh/ZlsFRghyuAk8
tSkixlW8umcCPdBWNcEJG/XQ2W4bhUIwDSAynBm6tC7y+Fk8tJ/ZNsrbQ4ZiwKR7mxJ79XU/9K9b
fyuMnyuFNAFXU/sFx1ex3cp1FSYwAM9Jekmjaoyrr6L3QByxsCIx5VIE3mKD46voDSsRQTuI7cVo
7Ea7cAURw7tIxMoWyQeze1uK5LiI3slxVbmAQQ8jtnxeusWrN2rUtEw3pzx5VFmjzWIVVjGoQUaC
rfAXCOKEKEnn1ngWuttVkvTSwOHPOIs+QeEsdLVlbiC2xpxI/V302YNoJvgi3geHTQBeFwHMsf7M
9XV70fjpFaIz+HWCYdUnOojomdWLlxZ0YhTR9VxURfQ5c2fh1sJk5LDlg+tqUDvquIpuckV1FaNJ
yosIyRKApG6jdlSHX7ck4LgKr0HlAgNrArL14+Mi3jfL2S5tOr6BZHSVfA1/WRfRl3EDue5GpFbP
YvNirqtYRAAeSIRo5JjgcEpirjtxI0LBO4ShXM8tFDx+FoPbnAzIPTa9uFHQtsMqeOTaFfxtFfVU
8K2eaxsV3KogIyiHBfFWXsV4Fv2AxKqIHmri0ibkpqaALHUi13UUd2Y4C31LC1+syt6McpXm8B0R
tBRsrZhsGeBT3ChGehTRDY8qigDsGUTgvmK71dSFGRM8ECw2gwgdK/ny909zsGpDVs2NCl/yizaz
0FtOeHoQpcMqYHEESQKAoPbbIo/qqOzGIAKDNEcKmTFfp76KdJ6OItRwYb1J0g7QHv/hVSxsCpdb
2XSU387V5TNnrl/bx4KI9h33Im5aa2rvwq8cRUht6u41kEqkVD9uJfV2ZdoqFpLAdPXInddjPW3I
4+vmLyuwBmZJQlvk4bN43vKLbRUSB8pJwAEeeT3NEsTxcGl7EqHacSdn04vwKABloDTowhluM2T9
IEIVOuPsk62dACQT2O2IyEx0vODczQkKJC2e4yqIUAyzTxI6ZQVCxGD1YlITe6OHA2yZIWJwDwRH
Qkn1Ty7IjIjV/Kxho8BcwTMMz5CXqrvNEBJtJ9anp01I2QJjEOTuHBxIn7gLj6wqtNydSqhs0brI
wwqETl2/Y1sFTJ+/wpcwAdtsowZNq0c3bTNxEkynnrCKHrKrXwv0G7JIqgjqrm4vGJ9hFYpV0hYX
1qwbi3X8LIY0i1UoLkCSKQDMSKI6i0GBgMq7ttxEaDLe/3obCqto37HeqDzpFBaw/lLp7RccFzGq
wYG7rGaSwr2+7kRbBRSe9L/uYWj2elbNWbSL30TQsQJJxVxGY4qIcRXI68MrGyiqnNS6yMJZDDpK
5AIzk55JaZa6pk2eYP2ZbaM0yYkrUukxQrW8iqRLRxEZz5keDI9vhoi+3m1/0LM4g6eXEAjUdRSz
MLhqj/LMdKz6JwDhhJSXgK7fKFjkVGAMikro2ozi0RtlFe071uPOlFzFC43EGq3q74KI4ekhqFx4
ktTDGL72C46vYsxHYSuJJgTLUTrc3KyjIpik4bghjqX9HTiveQJCm44aXrdXHaeW1WAxpijz4ekp
hMk0J0+E1GmGiFGBZCpnpiKGuBSJ8nqnC2cxaFqjD0K4DYYVnq62yOMixhAmqlw+HkI0FDXtTh8W
cVOWvzy9JMyhs1/xCKe2t9nd4yK+bjuxiVCxkj2lZdOMVj4Locr6HZsIMyHho8IbN6FclWTpF0SA
UGCLqRejiWiO0s0q5LGZvfSBTnDVPONxFdLA0gYS5yYXtUUeP+6+xpobhTLY/7TR4kVXza0ZV7F0
2khd0OUTnp7q+Y6I+1736iq+7iLWbFQ3T7ksopm17UZ1o0mqIt7tnQX0tHTb44LsW/fx+I3qM//Z
qJSKb2icy6vorN5FRKy2OEzA1F7m8VU8t7e1nQUfijLn/c9Ieck274ngGoRvg4qqOzmQMW0n2io8
bMU9wCUoyy07eXyj+kDMWegyBaDQPJSUUXuZx0V8GDdKN4/gnu2WTZ0QJQ011qyCkgVPDDWnhpv6
u3hpO7GdRUTIONPnEyBYSiTtZ96KuJs1UH56zf7fiMB9mFSUtPYM92Azazci7gmPyqvYOwvo6aQH
M1uiPZvjl7bPcC436n56TnkVo72g/e7ofKsiPoxWL8Ar2ew2j7IoQgVyfVvbcZtLhv0SEASWvd3p
w2dBHe2JSAFGqUcg0z4uiGg/c1sF5990WwAsqZC2yIKInePWPyumfB8UyATnX8w4bpRUF+5bgzV0
97SPj69iC4O2jUp5RIrTzV3moRRvlO0YV5FG3IB/HgXH7aiOr6Kvd+d1ozXhOi9acEJdb8AeLCL0
8SfdNYVhBr1LO8+bsxDAMN/IWSaUcdV5dkSodiNXiA8yR8SOjuo4V4s3aqjr5Sw6RsKqiL6xcRGh
JxB8aVKhZ6ixLiJS2VMdCaNsezaH38UyjumyE9uNWgwSDRLUTF2EbpTxddNQ4HYpRc/I/KO0GEV4
3EYZatGcQcUTo7AjQpNKNIiN2hz342exE8IgZnafgGaEMhNyINB74yqCLIIwI2UCsogC2RORsp4a
rj7T7ePDGzX0wuRdiLtBWUA452By+jLuRYQgT84rM2InuAdbGLQ9vbTxgwRjJZjRdahUMR53RMAd
ZKLZhCgJR8OOCGl5GQr3agJuUN/cjr1ALeNv1AQpY6y/4PiN2r7j5iwigi6E0p7h0/a1pNyorEJL
D8z/jByIRMG6Ezer4F0pMOgmeffcbsPxjdr03I0IvTxUOdjMjCTqgERdNkr6FvpAxDwBZ65lpz3f
m1WkxrPN3Km6B31db1nF/eC8qoi+De0iQr7ZcSsZz9C0PYKCCDTd0bNKfoq89acn/B0uLdeGQdWt
l0bvdlSHLy0s9o6IoOVFrWn1bharIGJ0D0AG+QcZP5YWjPUXFES072iXNrpcIQnO68IdXL5RO2fh
CG4nc1VF7CS0afCQrS6ouzrRFohxO89to7yJpafAEIYZIrZc740IgOPMjTI0YkJoj21nvTL3IiSc
JUCQo64fF25U+44bEbzmYHLE3duzKYjYW0X4FYLiZJXax8dFbBCJbRULWmZjGC9eWimndbNvRHBp
DXhWAF2moBZFDIxk0bTUR5CuOmK0OK6/4PBG3ZzntgrDqcNSBaw/AfaTUGv9mZsIOQNmlRKcQyi0
k6BAVpS5qWF+nHGjBmqFhZecjnIKhrnMoH+5CazXjUJ3hiRCr6wCyQw+EB0v/VmEUQ1fIhoNGZ3N
kzt8o3Aw7oi4J3Avvot3m+u9bZTwQjgcXM6MdyHpO66C3+HABazJfa0fH94o7Tvrd2yr0BYhzuPj
UOZ1EejmdkQA5WQK15woCcBnTwSwq3Z7FNETEBTixh0RSO6w0y5cERPsxYigSF8jq6cGms6etsjD
x23Mx7gKHQvqVEBYdOEEEVtqf7tR3SSJ4tPTGLSzivBwguTPqV/c1Gm3VaTVHvwxFFJTdNTg5HjR
9xNFixulkDpulAwnVnnIwSnvQrv7KCKToYA7RWNMxvrx4UvL6KzfsZ1FRHDNpZsnIFFd/R01yMGJ
dyBLMSXW27KkN6tgTzMaeQ54Sa1z2ChpbP8ByJmkaV/GjeIdvNeNmzhpwrQCjtLOKgBqhcSydgAn
7ePDN0rz87hRHBA5bdtEpdcvLfzyKEKBFboh5Eszsmq6h0cR5qh4eTTVDD5zFcIhewBZCeKl4q2k
PgNgyQUYV2FQY2Z0hTd9gqa9gQ61p5eOHp1boQ24oag4fqN62lWeeeizreIltMQzItYx5QViIqQH
ouAOThHR00tmFUJJ2Ue5ZtD8Zk6Ob9SYCg4bYyJJfGhJ36234biIEeVFg2fIJYeadplQIrkxCO1G
PS40von1aJAZOmrUtCJiLoJzkJ+fkqBo53mzCvGqRo8nPuEEEazzep5NRJqSEFiaEzLFdqsZ7YhA
WoSSJ7TKM27UWOhRtYAS5Wym7XDGu/gwHrcsFFsRFnCTLCfcqJ7Exm3yqJk9+YOlaLXu4+GnB4W4
fsd23KBwoCwA2nrF2lEVRIz2glXNvBYKXc9N3XYzceMqWD2wB5A+t3aCiK1A0TZKpit9uBq5tE9O
ENH3wjjuZWZYWsSCPJ5wFq/jWeDfDBpO8l8bRv3SujrDWbwgXJDhTMvvjDIuV2AQoT+F74HPPEXv
ukmS5B9EaErKWCar0OzWPLnj7yIDNy/xYrtREgfcNJ5BKGAmrKInd3KjfLPGC41uwby2X1BYxRja
exR45flpXNoJJRI5gnGjNGaKXzjOJhq1C3d8FSNIg8kLb3qAgzNoV/3OttnbcadzHJwMZ+KMKInb
2m+UwClUwentnsFxZxXtVq6rSLuhKIyHhXp1gu2mK4ZVhJBgGZcEjjfBsEraDCLCb8dPSwgzo36B
nGUUAd4VxyAMERPytEo5gwiv7m7IejEfBTEzighJd/LlU8gAnfa4URCo7w0TA2uB9WpHdfh1cwGG
Vch+KHZDoC/dy+vHx0XsbFQGaqsVQ5tgWGtHdViEVMT6M9vTc2FNEwhwkEpvHxdENLN2I0ICVWaN
7eZRrb/guIixrSCkTnSs3GemFrRfcFzE+PSgppPqUlyIl1DfKCHEuhPrRgkvwtes/Ck0npA9uOGg
uhGR+TxSd+ZzTkizeMc7qwi4WTJn4TRfPz58FjCn63fcrCJMwfS4s5hQ6GGld0QEQIH1QOp/gqZ9
GT0QHeSIoUXGmRi++aOHN0rCd1hFkiAwbNIH8iBtkcdFjO4B7fQ+vGeeOAek/vTkhIZVSE2kVBzO
tRvH/fAquK+DCBpEfBQaG/FsfaN4AKMIugn1jCgJCqt9XFjFYJKSo8UDwgHhPM84i35agQ40aoOn
JvXv8c14FztPT3oCaMlSsIZNiFhRzAxnAbeUYUxAcVP8KEa6F8Hc4a6XZpGb5+esHx8+bt+1fseq
BkM7J6smoEytuN2G4yJ6snEBXnqJQyjKMs3AHoAwDKvQtuAcUP3w0CeUDj3gQYQcM8OtRz2j/Opn
YRzPIAJ2Qn4FEgQ8YLtwh88CHm0UAVqprIfKS0w5YRWjw6nLxre7uDI6M7DNaIOGVbzSHK6t6p4m
7/ql5YXviECGCubF9VcKXT8+fBbyyut3tKenz36JxFSsZhDQ2ZRBhNSpa7tAWWbYC4mnHRHibVQ/
jzjmZ2zUdivbRjEZUjl8E/0fE+zFTVL8RoRG/leNONpxJzg5yqjjRvEEuYFGHaYytn58/EZtIenN
KmSLMrmKRdr2sSBi50ZJFnkUvIMZUzy0KLSd2FbxQS4H+EBFbIpJGtsK2CIWI2ATd3bTksc3anSb
iUhVQcLIaibcKAp7vTI3G6VxEvbnAVh+ghoUzvUieGoZjcseCScn1C/AbnZEZBIaBSmrN8Gn1c+2
I0JWjfMvKzXn6Q1Rko3S3e3LX5i/GWpwxIEk2M4YZO6BUWJNvxy/tNutXG+URBuULSBLGCwnJCg4
luNZeHlQRTTkJBGDSUrLZhKoD5TLlBzIiD0gIv0ETB45MzTtGLEGe67fN+ClGdPQUg8ez+KJnVAn
TogxoS/pdUTcafFPYCGvRsaUSzs+PaZIvT6VBc2ybZGH34WvGjaKS0tB8QjVYTY367AIWmhHBByq
9w1pMkNHCbBHEfxZ9W79/HOSRdtONAWCcSTjM1+03EzJcO68CylOtxVgHohpgr24oahsq4DghEJ9
yggrWfN1Hw8ft8L5+h1NRIAH6b4IFfi2jwUR441KGkcqO9QsM5x/0dywCuSVsJVSFwpvm8t7fBUj
nlaSBeXBo3w2JpsJ+SjspMMq+MwurKIeKRNQXsLrUQTeNqk7LTdI++q22wD7HRFcNP0GQQdMiC/E
8IMIGWBMeuFLn8LsCsk1ilCXdOZMtyij/YLjN2rE/GvNDHFbAMNTGCxZhXEVMCyCF46zeabtqI6v
Ykx5iY6W3g7VninuASRUvwo1PbGkIqg4aUZfkiLIICJo1/B98ghnoIJ9yygi41Q0kZvzOyNBoWy+
K0L20dvQXdC8h+PHvXkxq72Q/HBvoZoZjRkwUV7AsIonUUV4D3C/83bWjw+vArBu/Y62inDGqn+K
u6cQbSmd9yIkZylBzG1quTMYA+RsBhG6ItSi7VUICpoKO7xRIohBRLxApiJG7yaXVBAxmKRg2DNY
R1Cctpv1FxwXMSa0uYDG4oZU2Svf9vGwCJZh/ZnrjXLErtKjMAnzwRbQHhcxvguVbqlmTrngXiyz
/oLjIsZCD8gjm/0s82+I1bbI4yJG7AFUA0gOLWKgywz0o4TsuhPXs1BQEBazF2joxJP1d8H+jCLA
fVQW4m/+HqXhf/7wr//629s///jTx59//NM/Pn389PHt1+++2fu3f/nt7ZfPf3379befP/3uH7h+
xQ8/v33/y3f/DwAA//8=</cx:binary>
              </cx:geoCache>
            </cx:geography>
          </cx:layoutPr>
          <cx:valueColors>
            <cx:minColor>
              <a:schemeClr val="bg1"/>
            </cx:minColor>
            <cx:midColor>
              <a:srgbClr val="FF8585"/>
            </cx:midColor>
            <cx:maxColor>
              <a:srgbClr val="FF0000"/>
            </cx:maxColor>
          </cx:valueColors>
          <cx:valueColorPositions count="3">
            <cx:minPosition>
              <cx:number val="0"/>
            </cx:minPosition>
            <cx:midPosition>
              <cx:number val="5000"/>
            </cx:midPosition>
            <cx:maxPosition>
              <cx:number val="50000"/>
            </cx:maxPosition>
          </cx:valueColorPositions>
        </cx:series>
      </cx:plotAreaRegion>
    </cx:plotArea>
    <cx:legend pos="r" align="min" overlay="0">
      <cx:txPr>
        <a:bodyPr spcFirstLastPara="1" vertOverflow="ellipsis" horzOverflow="overflow" wrap="square" lIns="0" tIns="0" rIns="0" bIns="0" anchor="ctr" anchorCtr="1"/>
        <a:lstStyle/>
        <a:p>
          <a:pPr algn="ctr" rtl="0">
            <a:defRPr b="0">
              <a:latin typeface="Franklin Gothic Medium" panose="020B0603020102020204" pitchFamily="34" charset="0"/>
              <a:ea typeface="Franklin Gothic Medium" panose="020B0603020102020204" pitchFamily="34" charset="0"/>
              <a:cs typeface="Franklin Gothic Medium" panose="020B0603020102020204" pitchFamily="34" charset="0"/>
            </a:defRPr>
          </a:pPr>
          <a:endParaRPr lang="en-US" sz="900" b="0" i="0" u="none" strike="noStrike" baseline="0">
            <a:solidFill>
              <a:sysClr val="windowText" lastClr="000000">
                <a:lumMod val="65000"/>
                <a:lumOff val="35000"/>
              </a:sysClr>
            </a:solidFill>
            <a:latin typeface="Franklin Gothic Medium" panose="020B0603020102020204" pitchFamily="34" charset="0"/>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plotArea>
      <cx:plotAreaRegion>
        <cx:series layoutId="regionMap" uniqueId="{D1365882-A8BD-404A-95D7-3AEACE1462AD}">
          <cx:dataLabels>
            <cx:txPr>
              <a:bodyPr spcFirstLastPara="1" vertOverflow="ellipsis" horzOverflow="overflow" wrap="square" lIns="0" tIns="0" rIns="0" bIns="0" anchor="ctr" anchorCtr="1"/>
              <a:lstStyle/>
              <a:p>
                <a:pPr algn="ctr" rtl="0">
                  <a:defRPr sz="1100" b="1">
                    <a:solidFill>
                      <a:schemeClr val="tx1"/>
                    </a:solidFill>
                    <a:effectLst>
                      <a:glow rad="127000">
                        <a:schemeClr val="bg1"/>
                      </a:glow>
                    </a:effectLst>
                    <a:latin typeface="Franklin Gothic Medium" panose="020B0603020102020204" pitchFamily="34" charset="0"/>
                    <a:ea typeface="Franklin Gothic Medium" panose="020B0603020102020204" pitchFamily="34" charset="0"/>
                    <a:cs typeface="Franklin Gothic Medium" panose="020B0603020102020204" pitchFamily="34" charset="0"/>
                  </a:defRPr>
                </a:pPr>
                <a:endParaRPr lang="en-US" sz="1100" b="1" i="0" u="none" strike="noStrike" baseline="0">
                  <a:solidFill>
                    <a:schemeClr val="tx1"/>
                  </a:solidFill>
                  <a:effectLst>
                    <a:glow rad="127000">
                      <a:schemeClr val="bg1"/>
                    </a:glow>
                  </a:effectLst>
                  <a:latin typeface="Franklin Gothic Medium" panose="020B0603020102020204" pitchFamily="34" charset="0"/>
                </a:endParaRPr>
              </a:p>
            </cx:txPr>
            <cx:visibility seriesName="0" categoryName="1" value="1"/>
            <cx:separator>
</cx:separator>
            <cx:dataLabel idx="6">
              <cx:txPr>
                <a:bodyPr spcFirstLastPara="1" vertOverflow="ellipsis" horzOverflow="overflow" wrap="square" lIns="0" tIns="0" rIns="0" bIns="0" anchor="ctr" anchorCtr="1"/>
                <a:lstStyle/>
                <a:p>
                  <a:pPr algn="ctr" rtl="0">
                    <a:defRPr sz="1050"/>
                  </a:pPr>
                  <a:r>
                    <a:rPr lang="en-US" sz="1050" b="1" i="0" u="none" strike="noStrike" baseline="0">
                      <a:solidFill>
                        <a:schemeClr val="tx1"/>
                      </a:solidFill>
                      <a:effectLst>
                        <a:glow rad="127000">
                          <a:schemeClr val="bg1"/>
                        </a:glow>
                      </a:effectLst>
                      <a:latin typeface="Franklin Gothic Medium" panose="020B0603020102020204" pitchFamily="34" charset="0"/>
                    </a:rPr>
                    <a:t>La Paz County</a:t>
                  </a:r>
                </a:p>
                <a:p>
                  <a:pPr algn="ctr" rtl="0">
                    <a:defRPr sz="1050"/>
                  </a:pPr>
                  <a:r>
                    <a:rPr lang="en-US" sz="1050" b="1" i="0" u="none" strike="noStrike" baseline="0">
                      <a:solidFill>
                        <a:schemeClr val="tx1"/>
                      </a:solidFill>
                      <a:effectLst>
                        <a:glow rad="127000">
                          <a:schemeClr val="bg1"/>
                        </a:glow>
                      </a:effectLst>
                      <a:latin typeface="Franklin Gothic Medium" panose="020B0603020102020204" pitchFamily="34" charset="0"/>
                    </a:rPr>
                    <a:t>8.7%</a:t>
                  </a:r>
                </a:p>
              </cx:txPr>
            </cx:dataLabel>
            <cx:dataLabelHidden idx="12"/>
          </cx:dataLabels>
          <cx:dataId val="0"/>
          <cx:layoutPr>
            <cx:regionLabelLayout val="none"/>
            <cx:geography projectionType="mercator" viewedRegionType="dataOnly" cultureLanguage="en-US" cultureRegion="US" attribution="Powered by Bing">
              <cx:geoCache provider="{E9337A44-BEBE-4D9F-B70C-5C5E7DAFC167}">
                <cx:binary>5HxZc9w4su5fcfj5Uo2NJDAxPREDkrVpK1m22/YLQ5ZlLiAJkATXX3+yqLYlleW+7g6fjttxX1jY
CSKBzC8X1L9vx3/dFnc3zYuxLKr2X7fjry9Ta82/fvmlvU3vypv2pMxuG93qz/bkVpe/6M+fs9u7
Xz41N0NWJb8QhNkvt+lNY+/Gl//5N4yW3OkzfXtjM11ddXfN9Oqu7Qrb/kHds1Uvbj6VWRVmrW2y
W0t+fflfcwMTevnirrKZnV5P5u7Xl0/bvHzxy/FQ37z2RQEzs90n6EzdEypcj3jI4xi7hLKXLwpd
Jb9XOxiJE8Y5J0RQH2Hsky8vv7gpof/9hF4Euqvs9KXq2Xkts7r59Km5a1v4ruX3m/5PvgVqP7z8
zhJ8fePt4c2HBU5grX99+abK7N2nF9f2xt61L19krV6m1kyBPnzum+tlfX55SqL//PuoAFbsqOQR
FY+X9/9W9c0XnN282N/MX7/g59GSnvhEYME8hjGmhOMjWmJ6IjgmFHtcMJdi+oVg97T88Xk9T8uj
/j9Ay6Me/0BaBvo2zdqfeiLxCfeFi7mLuDjQEah0fCJ9F2Phc8wEwwyofL+F7qn4+4x+ZHs9T8bj
AX6Ajsdd/oGEXDc36U35ZSmf5WB/krOKE8qE7/uEYM8XHudP6SjECecU+xhx7DIiPPHl5fd0vJ/Q
XyfjUf8jKp4CI3xSBMLlqMfPIeJTTvtY8pATQYnng2ghHkgg9+nyHAQP5z6DdWGcMIL/1uV5TvD8
zcsDgtlFmGLBuUtcKo6YOacnnFIPI5cy77C//tb1uQj+pu1zJIb/dwUzsDFdZZX+chB/BhdwgUzc
g9NP6GEXH3MBYPAnvo8AeCEfEy6Q9+XlX7n5MqW/zge+fNTXEZ4c++cx1jd9fg4v+FuJea7Tm/6n
Cmb3xEcMC3qPk6l/zLEAXvkuB+AlKHN9RI8E8/2EvpLhD2Df83L5qP8PkPGoxz+QiOusuPlyIH7G
aQQKCeF51GVftZkn2AqjE1CDPA/5Hjywe3QaD9P56wR80vsHyPek/T+QeOc3oLVq85MJSEEdpZwj
b9FWj9VVTE6YABWHcuJ6nLpHUvHLlP46Eb8Z4QcI+U2ffyAx183dXVXc/VSGSk8Idl1AfxwwMHKZ
/y0EJAz4KCcCsI7gQOzHms6XKf11Yn4zwg8Q85s+/wBi/vEUn3w0vkcE35VOf9a+xE5AHCIfrEce
IQik4hGNAf94HvOE61PhMw8dHdj/Ntmsqz9iIfcGt28NS186Pvm6+4/74+X4f9JmdHHT3+Q/GZhS
IVwXg2axSLpvCINOKMHAaQljHiDTIzRzP6G/fvSO+j9DpSdFoJ4e9fgHEnGflT8EH/6koYGcIOET
HwnPdX1vMdE+BTWgYnDhe4yhg53hoII8ZqM/OqvnUemT3k9I9rxq8aT9P5KG1U3xZQF/BiQFMwhi
lFDX9wHV8ANiOaYeZQyoBwRmPvGOIOk+g/n89WP4tPsP0e/x+/6BBLy+qSycwqb737DA4xOw1QhQ
LlywzFAXA7GeEhP0CzDXYIzAocIEOfKm/Lm5PX8gnxnjB8j6TK+fQ9vv2//8EwRmP7CKgPFDENc/
so9iAnwNgWwSHBbrW2TwzIy/C1rId0DCM2McrVXw328NXc/0+jlr9bfaR94DojA32Y+wjj8pj9iJ
KwCsu5wDeRFgu+NDQE5cl3Lsg3UXgcfxCNb/iYk9fwKOBzgi6XO23eMu/0R6duUfwWTgNH/OMUxO
fHATgnr2u2US8N9TVgbORORyiijoZggdju9jVPEepvMje+s7JHzc+0fo97j9zyHedxkXQ8CXCBgh
Fu8ceFmPkTMCGwTYegnjLogA14P6v2dlgstvmdUTOvyclflzbOqo9SNv+de4hPDG3kRLRMMP1y7b
BqIsjrr+vtDP4LIvNNh++vUluMjBdvv1OBzGeEKhI6XzocvdTWt/fbkERSAGQR8uOKh+52DD3X0V
ZmBBBGnl/m7OB+JXurEphFqAwENgtwKQx/yDSxDMHa3ulioMuhagP+EDW3QF5l+jSPa6mBJdfV2q
3/Mvqq7c66yyLXwNmDNfvjD3DQ9zdUFkgjp98BxBZApmjAIMMbc3ryBW5dD+/5S137aj8oYzTosu
ymo775bHOKp5hzMy78g86qAySR8IBzW7uG7hgcSX1CGbzcVvlfWS1WCVKOQ0pP0uFlO/W1JuKsu2
THfWqatdN83VfWrJDofsUuaXg1ByKXRq1a0FSbdozPNVoqfXqe6TORC4rHaowknzDpH5jKQ2XuWc
VruHB25bR8klX84Ckj0rf2Nk9qOuzapdc5hC6luupJc48HRrr5IJdkjIRGZ2y4PUdpyDeWwg/5Ak
hbjNFGmjpK1UIZfqvp+H31vmZTXNQaHyKcz7rpEeyWt0v2J8KuqNYkmUc68v5LKK99VDXZ621W5E
q6GszM6dYr2zXm92D9miSItCVk6a7+pEKm3trpqVi4IlmQwzKe5Ll7wjsN3xsWYoiKsOBbPu00Af
vvzhgb3D5yeY+0qqw/K7sykkLo0fdnjUu9R4euf3uUERb7OskG7i4WqzFC8NHloNDXnrDtSJZti8
q6muX00TbAxale1uSeGvqayjDQqOqlE2xjiiNC9Xzohfx7xrd8oaWKSl4ZIn/WEhH1U9jP5ozIoe
lnaydS2LqcTh0dvNffVhcsuUljHu37QkH+a5dCzN2kyw15SjyK4vOL5POcySHXWLkgZLcqleHvVc
fOAMxdFD0ZIqDwMsKbd2pk2l8/sWD+UPHdwWlztt1qWD9W6sOKx8mzTwvE8vxQ8P/7BX7uuXwmfz
j4Zaklk95Cvl0tcPXZbU/TjHQzx67zfJXHyi5aC3x294NFLhTZ7EPfGDR70f1f/B5B91eJR8mPSj
rs/WLy2Pp3bcMvNyLVlBV76rdEA4HP+H7b2kvlt2fy6Oq7OCVpujQkfDYVqOzuQX3RwcvcG0ukGR
M89AZtaM3poAS3vo89D6aNilwpuv0sy4Wz7DVigSondLClfASh6yR2WaxXkhvUOXb5JL06VqSS2P
ZaBlyIes6/TAAZd8uQy3JN3Bwsh//Pal4fJYXuOy9LXTDcVqKSKq9vp3S7LP0x5FeTvjNRr8NS2Q
2YFvwOymWZSFzLui3i2Fy4MXhM3BfdXSaim12eDOgT/XrWzrfAiZdfL+dKmaUe7N10sSuUmpLx8N
Q7wEydFgFZYq0YW8H8uhTOanTZPFK5VpN5wKfC6cJpPGGz9mDXsfz8bKEjeySksSjE33URUsDxo7
jlFffJoGFJQ6TaPSactgMhUJBp6dmkKbqBirTHq57Mod9ZNbOvf9qgIRJAeFyyBuaj96NMv7z5gY
T+WUNWnUHURaf+Dj/YHPL9nvlrWLCP76WHosfe97HAY4yoo2jUGKPh36B4ah3O3WjPHNMrJYhO0y
9H1yKV2G4Yvc/+OZlCjbpfmk149n0456Zcj0yiySDLluuRPlWO6WlD1M+KHsuM1D9UObhzJTex5A
kadDHA1L+gbk51L4MMSfe80y24e3PAyzlIlcvS8Vr3aTANQ1HkQXOUjTJbWULVmQ4Huco2n1UN6n
7QCy8NDtPrlU5YtcXfocjbhky0VCLtX3LZdO8+G1S+q+/iF/P2bKnHBy3CKcsVXS186FS4x7itGH
dHTK03Quz/SAekAXUyLHbhjXLRqopIBIVwq3oeYKhXNMu6Bgngny1HxUvTeHfBJZAPLZRl7qjzJx
lVg3ZXnWCqE3vcVrYVAfKMU/UJao0GQ71X7wHL7FypTbgdck0DFJA+a/mio6yQQ5qXTa+jafexb2
gDCijF5wL5n3SR2vWzPynWoKLIusfo18h61T3b4rMuc2L9tsPeFORHp2L5IB8SAnc5C4v7WiEmuR
CRG5gx+4Kl2zTgddgQbZF1UvPTtFbZ3eqljHAIm9DW0dG7jxEKVMrUoztlE/FsOq8tnGqHofO9ln
VQ2xBDcXkrnnnYGKkMp4EJ5slbqZCl5Ll6vqNANEHnLP3xUE/VZSNV6UmTlDUxtpwO7h5PnX/aDz
rVuvRNrQoNa1iErhjBGzkwr6IXvl4dkJvaRQ8qavdBmmnU6BkgivmM7ys2yY3+kiu/HtTCM8vEft
dZeYfc3cIKk3ukRlZPwDn3PT9dzQTpqpBzSZIRW6PC5lF+eu9Ocx8K+YV2xqr4PdSxoSUKuroOP6
gx7GQXKbOMAWYyqnlF4R+qnoBd2Vcdq/KXxfcpVOr0rrnVVZ/d514zHseCy76Sopk11OzGluxs+m
xNXOqZtYuqbugBbGrrBtY1mk0yzjKs22doJaNTXn1aR2gwWmWiNarVjbBmUn2oiXpAv8WtzmWKeS
tISfTbQMhVcnoSt0tk198r5Pr+KmKQOTZV1Qs4aHxtg1jtGaJa4f0cArKsD+bmZWXQaf5c3Ddhz4
+yol+WXfmfmqe8ev0dj1az+bBum2zp2TbuK6MqsiRW+1mPW6iRtZJGkVtDPd08IGulolrvHlKIwI
rDuyAPdd0Jt0lqxqqsDyoZYVo6u0KtptnRepzPIsDWve+GFa96GTZX4Yx0k0uGW9ocK+T1T32VTT
GNLadrJUlz2yZTRNrXvp4tNUB70S8YWh1jvlSRxMosiC0XxyvCReDaJYFaUxstaoC2yHd6I1n6ua
7d0uxitjYDtEaZO0EZszsxZqX+d9H7gNKQKvzUHfSosyoKURYRlnWdhqENFeAZoN80osedLD4Znx
KzMPrWTYg3HirJP58N7O45VnvSZqsxlEJel2S4/JpGmYoum80u2+ihPznrvFJsPzqfX9VQnno1Vl
E8ZMyTbPrzpA+9K0BT/1cDqEMS+lQqA/C8J2tZ7wKcnzOIDvSSKW4NvRbYooHlgRuMlk9mPlbadR
TJumECg0nAbjWHRXBk5V0GVlD9Jep4GLs3I/ZUAJRgULyom/mYceZHiDksB0sV35NMHr2mWvSTfW
Z3Vurxua8s0878o5y5mcGjMFWLugkAGErlXSniO+K9PUXY+02I8DqH+9YlOktfsmdbpq1czTph+U
3o5sln3X4sAmTRsZbldz3t8wuLAix6FKZAsHP9BOo1c0l6UlTeQ68bpzk3FFVFVBX/PG6Vpfupay
s7ju80BMHyiAEY+2FfBTUwQO18DdGhgg6xs3SpJetqxeYX6qYDdu3WaWnduHkwsswW1MFqRd8ZtG
U0CHTksDMwspa8/rQTDp9baWKEWJnCtcSYTHd9b2ZeDmw8YAcSXp07u5j+8qnZ5n/bzx8vE6rup9
Gxt3za04LZzaXxns1KF1qCNHbV9r4sCmiHUjkVOka0vpdU8xC+dMbKuMVxGwwmk/5G0paeasewVM
N00LtbKly6XRLA0836xsTLqVLud1UtiorseLmHrvSpHjgCmdyVKUUuv5fThV5FXtm7dw+nIJyM/I
QaAqLCBnRbzSAwN9VGVVkMzJaU7q9di0RKKp6oOxTN5kcEzXHb3BGo9gQBnrANe+lhC0cD3GQoV+
n/Jgsum2z60vseOdqQS/xh3AMiv6M+R+EEVcrQ1JN8KyLijjgkvclNc0LmeZNCoJnErVQYqKtSes
e12YoO85Oe0uvbp2Tgc4YHDS6LrOs0mCdzioJ9PJthSnZOqJBHcMjxLvqp9HHGYGzuQQt62saods
R3fPO3tRj6oJax/23qA6LpNWbZX9rQEUFYBoRDGwO2vVB1AQdDD1rRRWiJWOO9gfnlEhU7RZ2ybP
IkDS2wblYUemdq94Fk05y69U4obA7XI5TxM7zXQah3Dwwi7xUTDUfAhYlp/Tea1nK4Ku78ag89l6
6uO3szfpgI3i7UTQHLGiVrLoisBO8U3Tuac9qapwUCXYt5R3VzaFE/rjlAVwUqpNDJqATAy5rsYM
SxVnTVT4p8RLkWR1LKQdBV7ZtFZRjrNaOh55X/MOB6IpE+lzKGoM4pvJdwyo8Po9WNTK7dwDIuq8
bOW43puxn1YeLt9U88ik5dWmSIDCflsMMhXzWc2ZBW29fV11rJEdnUkgaHqhuB6ifnKVrHEWBy2v
uJyHJKJVftm8QpaMF9zqlZ+PdqfhbPgqHlbASGxo+5u+y6IkZmOYefGe+kUC4oa4sKHRrla2ihqw
VwwqmzZZx9S6zbO3cZkXuzl3LvyOfWT9uErxnOwQTw87Q0hGULOaJ+9CN06xZtkstTedxYeVNri/
0JUPypIBzjfYABs7RBVvuKQ8+2RwlgcTA6DQZkUtLWI6bLRpJHeEE5DerLu8es3BQNQBP955iVil
LR7OqzzrZeySLmJDddGlyIsSakgwIX3dAnKoa68JrbV7QetGJj0NCkvMJTgY35IGnep4PXodAX6m
ALHmpg07JMtaXXcKn0EjIBu9Gl1cBHOZnGWk/2gGeBXK+apCagp81981fVyfYZK+YmPRwx61qyFP
P6nxrTeo3UTGz8XgTEHtO0RWCd621TAGlClf5qzsotJrm2D8TCdgIKgutCQ+e8NF6gcUpRdxz50g
5Q6Wtd9PsqpyIbvKyYJMVfG2BgiNGn1mzFxFHmLtRvdB4XMtfYduu7ToZKfOfHhjMHdNHmS4aENW
U7St/XE1a0Y3wOOiEov43KvyV5z1t52fwQbASmYcFi4tslXeOQ0gn+60Tj0PLL7eaW02VTFlWwjg
CpN2q9wBn1oxV4Dn66DIR2mIcgKhDV2D+hAQ9mHQNb1s8YF1FpVae+MYll1/W6EBmEkawIrH4Zzw
16CxGVDr1ro16ylhHigu5auRVTx0KnOeUPSKDGUXUlRdu133KWl7FSCDpPHTd0UujORjSs4cVkco
I90mLcdorkdgzWmeniLfvVBghh5nR3KG3zVZKiQwQy/KlTkDOQhwy+Ow3CYPOi2EzAAoGJaagNGW
retaBNhtDRgQBh0m6ENvpw+O268S2lmJqX5VCp6tC1vGYeUmm66YpxCRxgDPm33ZZfkcoZ5c5l6z
LxIQxil1tp3y83OT9xdu9qnh5KIZiPcbrfygyHbGAbw9KrB1z/ndNFMd2L4BcCTcNOLuDHu019Lx
GVhMCiYBojly4HEapBp3YT1gOHyZ7J1MATK5wmTQQR6TC8fAGNo2YOmOtSdzx6Oyz+PI4gIsDUNu
ZIfUKdzzTNZ+M0dDMp3HTYpWVVL8lnZzsq6aWckO9B8C9oo3Vp+CU0sFcLwAHeDODYsBzB2jncNW
pTfdlL1GifbCKh4+E4vPfNHjLZ76z17yBszxajW00+ehHOlbN627QDnmACxHGg3Yn2Wu2+7cC3NM
xCZh8anTJmfG9nMkOpSsuXNeiuGjmFp1DpajVQZ3XnZ4bM9bldVBMyfbBKzCG7DR37i6neRgZ1f2
aOul8bz2RXdnuJnCIo5SlN32RDWyZh4YbUTGpBi6bVrYT00Zi1U9jqd8cmVWkyzEHggF44tbzylD
nXfSacS567dr1nggMQsr2zi54o16q0m8GTB/w9peyB6UZEn96XUT10DV7g1ORhgs7o30kbroUXsG
XDoLagumuyaPCqLfakZuUj2cOdqXk+6LYOKVNCqbL7RTtFJZnG56cCmuGwEkc/BVY5WzR7kb781c
F/s6PmWO8B25FA1jv23GQp3fl2E/MXLWQ7l96JWQOA3LZkxX5jDSUtHP9MbO/hjWtg9pOl+39XVb
sGE/4GFt/YZIUFRTOcyql4OX5zCR5I1j+sSRMaDYvO78qO/tKMfs1GVwqsBEcNHjMbmyh8dUxFfN
EPCq1Kd+Mrj75QHmyDnIpxmQqPZ/L6u8qV7PXQpH/mtZN/NcEpaRdc0dqbkbX5aHRweb0fj1Hg4F
AZZvm9VYErKfDw8wzZoNn/xJLtnWpnSfN352OXTtfdFDeeux3zKAv7uliDs12RdmnMNyaHW0lC0P
SmKybRM3AXkFTR5VUMkpwJeHEpfoUmaTrrbLi5eKOB0koDEagnJqwqVoqcwUqk5db7peitzSZBe+
74RDkuZXYCvUvpr2FuPsaqjHz2NWx9sB03M05cXZOLpsvzz4DOdKW89dPZQVU1+t45YWgUJO7kgD
Zpcz6nQ75Sp3nx0eS+Mu88CdE6toSm0bVBVPgahF4snZNXx9n2/0XK8aXbDALPWpcQkgo3Gft/xy
FsBD+rke4Ox0bC+Eci7d7DQ5ZCioN/cPUK3ed3k67yZWwBuKZG7DsaIgHL62G1UvNsWM6vuBfKS9
06TM9qUpuwujp/B+R80mS4IxtVIUZXupAX1dMYcnVyTX1yZOxtOl2fLwak1kzCuzWbJLW8wrG7r1
gKKl11JGJlKEjlbnRTeOgUCJ2BcVFftEwYQp7T4kcSP2Sznxy/7SG3IZ5xzBdxyaxd20NT5Jz5cW
oAXuUYYpmG1g/+kpsxsnEd6+NtrfmyqtI5zyOQQdy98vFdjm7RYZt5BLdqlIFGIXdVEHNFfWAeCf
2lVbUhr02QTIrXfPHtqmde1LoVp/XZA6X/EpT8LZidMrU7k8HNmkIurHVRL4to5XVID1ra3r7Ko7
PJht7RZsSpVMxxHJxTf+u9/+iQMabnNMTZbAHln871+z/1nf6cN9tXa5Nv9Q/DT7cHnv4HH/esX+
yIV//1cJ3/Hv/2Hl953/X8PsFlc+QnAx9xAF+/0IgPu7nk9iBr72ehQEALezhYDQF+qJ5R721yAA
dAKxAeDnxwiibuGm/UMQAD3x4MYDXGhwv0YAfgkCWMJGfAiSh/v795ePvqzCEyJA1MMzUQD0cHPw
KAgAghMg+oT4HnwtI/DBj4MAXHcYAVA6II4QwM5JKbppFRyRj+M8s9CUGfXh2KDhvDUlq2WSzv1Z
wgv/EhQfsxt5Rp2wtP6p1XF/mZgK7BWxg0M7zzTfePgg2qvind9Yj30EP5URW5SC7VLqeBi1OBiT
Dogti/V17AxJ2HCwVNCUXJa+t/IHBuiy031YYIAOXLcbxxs3JC5PTQ6abus7QzBo9S4x5UbPPLKo
Pit9C4ASEIyrQdY6qpZkKs4AwaCI8tGRidNeDpxcEtX+xikBZwwyNugGs0aqqyX8DUYq+56BeKGg
BMaqfVXE/R3p0bzqq3lTg/sXdBinDtpUibBWZRYkNmtlnMRvchc4KRabMTYo9Ip8EzvOuTdrJenI
epCF3aeB2F1OQY2phqaXaak+tsnBGqb0DlzY28LgVS+KfZImoEwXoD2jjoa0wJ/BetAGvZv2MslS
8Cil3Y5X6pyMZpuNcwmxBV4nUyZAz6w6mdjhVjcKzDZjIaTndaCu6eIy8QmVBZ+szEFlzDR602NQ
K7DoX4PJpg3IQD+AsmJk7s8XnTMnB7NMGJv4gqDkvRDxFe7rCye11x1rL2yptpPP3sYAWvMWbD9T
ZU4x2IX7BtBBXikMtuzkQ4rNAOZwsEi0E5gsmZ82siTVxwkN4Der+KvRaRzp+e4Nr9ubDI0bz+aB
4nUmWWa9aKIoArPbGHg6ed3mc72lmXcd03Yd25qAxDX7OQM/buOJj1wl+4ZN8HcMyaUhOpF53Dqh
O1WbRKQILP/aA7dZBiOrhAY6AUMMcupCata8Jo2fwE70S7CA5U7QGfu6Gk0VZZ2owOyL22YT20nf
5kWRAQADD5yclNnUHF4D43awk9QH05BdAZArmOs0kY2nrJy5C3YPDBy841TJFBwmIaF1KBrn1jrT
WwuhARiVa5v6SE4cv89iZKNU4BSmVb6ZlJhkGk9lhOq8fU2quAu8LLlKcPFe4/ZTYXtY1KK/YkaB
NZ5NXlDmaFNxDvu8g6k5YH0WjpYcsa3IKjgL00VO7FWcq0SSuH8FCjcYl0hQaRVM2AdjWbudVQ3L
NmzwDA6TMfGjvBsjU9NVlYrroZ+inhVXjKJMYlRs3N59hxp7XQmzFX0cNq0NR8HYGk3IBn7hWoDh
3IZFnY4y88u3Om7rNR+G18pAxMxsxzQED8ItAc991MT6FSiwnqyy/nNcN9OqddptY8SZR0s4wHW2
zwGlSZcgIv3GB66kqzve0j7gfemGqiYKxBq4amDLv50JL6NaqzFgRKOgS0ENggiec4araFJkZUe8
hRCqCry94L3IED9zyvmVUJjIGlRo0H1sFo2mqEDyjk1yoTynq3NpelDMwa/TDjOIVJ3gyLj+m1wk
IUGTGiJO5rQMGpGAIXNiH6kSZ6mYRvB34By0FwzmMt4j2c7uNBvYHYNhUeeCbrP5/0Lu/mHkHVw8
f/x3Ko/ENXR7JHgROwhdiD2Fv88QED/8WPDCXxnBPW0f/iFlkclfou8O0hUumPnwdwmHmoO4/CJ4
IfoOrjrBQC7on2C+d/9M+B09yNUnwXcCIcADAsL4IAJ0uQPwWO62BIHSpMAk6GY9Am9a1fb5JQaX
Bopa3ebsks0ak9/yLiH4Q4v1MJz3fVpmkU8hXus12JZkv2yXeNk6qJ162Edws6fywZkKYWrMgITi
SRlAbF2/FRMfWtiO8C8bkefYtYcOcSeGxU17iu0sywScDqGGCAVgJfD1FyN3zLnQs+mux7yJL3IB
AiwHIxLcQItbPw3/h7wz65LUxrbwL6KXkECIV4h5yIgcqnJ4YWVmZYEECBCj+PV3k+6yq9ztXsuv
169lhyudoeGcs7+91fVDiBFJ7o2ixnAyzFkdY7KZ4u8tkdMhp39GAYll99cF5K9BXT+t4wV2/5ki
9V3YtrD8YHMFKvrTOiZYRXCR0CD8LRvmxzrm/wJcj1yZxUXCfqOPf6xj9i8PxhMKsxc8feHiLvkb
BWSIIvnXdSyQzhIE+NHCkC0w/6/1Y6cgK9e1dk9tTZtbXBbmPg2aApUPypEhz5O4NNR50mmpY9LQ
el+kqjkS0LPrLujHE6TJ4K4jtr81OjdxaiiPQ+hBX1xo8XG7AE1Zw59nxxtvUyIwi2447uze9/Z5
6GVf5MzIJkzb5lbzoFhhWuV99ZK8PswOD1cGutBDkYvwNUXBHSe570d+6bvxWJIkqqHx3TpgB85F
1fdnd2R6xf2+lNFYGVlTzGxdx7gPKqMJVjcru1kpKJJSDk912JD+PqvzznNPaYj+dZGoM93TnTel
Ts9RuJWenlYqdAcXN5YauHNHMNIbzwhZ61HOspKCT8pKj6znJCn8C1Vz6t/TFpLYMDh0vLdi9qot
m6tg3NZZ0DQYm4YoV1GojyKC5kmHAy1FOH3LXe48WFvai+gd6j8Ent+vKKzv6zJNw7j1C/vgAEmO
TZ2PWzVkKHkZat7ew0zMlHOyliPqVeZP6lyMkNtbh4go6Jt+O1B0iWTOesgevbhUjd9s/xF3FJb6
X2/tH+Eo/6U7xOd+bG4kSQQ+WW4cHxT2r5ubIdoHQSK/57T90R0uiDgyoeB7YritcFf9cUnBSI3/
0r9N0kv4yN/Y23RxDf6yuQV3BYxViINDi4ozBh6dny+pXoliMnxKTjUqYiBd1QD1vLZe+mxL0Y7+
xh9SKQBMJVpPwbzymVJBGVe0GRwgUplq0+9mIunBOno4GBUUB5LP9T3G0Olt0Ujvbcrz9AVKMFnn
qrVPaHtllA3hcAOgZIQ9b3QwgM/WJG9PoZX1JQHlsy6axl2lXmPOdeV+d1UANEo0UJTrctwE0Gyi
qlZocZQwUeaKeoNDhkF1bajFkdR74SppwfmGAE1utApeAoUKWk8ThYoPOi+tIHfLIGNrCoJh5RHZ
bWXum00TmGTVsY48d87crXXYc+zr3G6onop1CHIhIl1GVt1I+lUgBTTmugXzE4JJ8rJ52k64IPdE
DnUMVl6e21GLK/6Pq3sm2kVvRput/Tl8m0ZZX2kHxcEdB/bgO61zqoe22OVT6X9ttbFXzw7mkTp+
AtrFesmZAIy9C7hiAjxFYlUUQB1FoxCQ/g67HZuZzuiJsk6ARJVpc5OEQ9jEztT3lzmdySYZQjFE
zsimlxTMwiNDSfFmJc0/CpKaMSocCj6hn1S7MZ2S7+PombuGi347DjO/8zQa6ghyXX6bOIX7zYXt
C/x4Y0bZRc7gpNUKo2m0W45YqDAfNfKpSDI0k3Ao8HWlCa3Oth7nd2jmQEwbYZN44JiJ3jXhjOZq
KvuZoSnTLgYSo0wfvFTzQ9YBy9Q4yvaBqAsWjaCuZVQNISb7xZTXD7WAvo3jtEVdEni9BoTfT2jM
WEjEdlZ8nO7z0E/cclOr6pKaObifCleLe+KW/vzRTrapn60ZQ3XO3GKOm7msVg0mR+gA+HAeFS6o
xO1HiLSus22cOt9a1ZdnM5XO93oIJa6f2XsY/GRYO6Z5Kp0OeNs0VRGH5XHdeQ55dNJ53k+65FuF
bbXxydzjIrOQONhkd1mX9o8Blem3psJ5bnndboTx/Vh1pr6Irqi3iqQqLngYrOsR82ZdhdkqrKW/
DT20FQmh+TGDvBth6Q8QpDOovvgeI59w+SEnI9dO3XWxSGt+09gsfzMmGCG9gmLoDYeKb7Nxl40e
j9s8KNY5Otsrdj+LHJ3mO7+2xWZOmiCms/DWo6HDSrQuu3eH1O46rJNNPcnpKsdAQKbMgSDISjIM
TBpzKFMuvzoiGeMAw4Es0l1mLz1n4Q4DJXzpla0AVrBW7RN/dm+DvrdRS2W4q+ua4fK0+UX2mbvB
gKlEfVHobUYHQIfQGq+qMW5Uqjo7hNkcnPyBq3VJIKAZqQ04tx7ooR8yIFJTieXV+SXGUS15rUNg
Q3BuOBoDgmyOhauzizPXOqowio27QqSXhvX6ZLFRzmE59ptOyulsVAcjgocjAIOnYqj2ltXBeswm
cjaDHOKs88wmU1i/WTays1vwfscKv93TrtGrf8KVusRH/PWV+iMg5z+v1M/YiX/Xy4gKIT9nVuBO
+71expXKWCAwNiXBb2GBP+pl71/EE0g8RYoMC2BH/cl1BR8qgcoa/pjSsr9zpy7pqr9cqYHnYg7M
mcdciughjrv75yvVMqWprJrs7BU+cbqNCvEHJErRMNlxPakitV8clngMUOosj2XXkePAqnGXlANQ
EZko/jKUREMcnIpNZ3m6x1jM2SSTr9cDq82KSI7Gc51mfeg+Ii8A7EiZmLrp1nYYMX/gQ57KS5BA
h74LHTrNm1kEdO0UU/JlGkk5ADsT3qotWwcQe2aneuWmuXlPQubMWMQaw0cyjOsOpMFx8p3x6tsO
UonQ7qbnRG0FlfMjwL4gdns53HjwKR1rIf1zzhpQJ4El9JLlEEpkAFkpwBV18oBV3eCnwEgt49pc
uNvqq7GQvYskz0e4n0RKHSDBwTRtPQTIbOg4Dnsp03zx8JvYQ28M4pXodSZV+gK3FmSrwvWdeA7o
sGnSwkd1IjGnll4bOW6axqoMvA3rRX2XJ30aU9ENPiaok1v0LMr8YhqGrfY6Ag9WYFt46d6Hum7c
+R/R14bkf+3U3xJ7/8s+xad+L30/NyP7zRq5VKp/bFPvXxhiYHaI1Mp/T27+2KbIeVqECjiKfSQC
YXf90dYS6nuIN4GpXEDP+FvuyP/URZagIfhysVsh3SCob+l7fzJH5tC3Eq/sQBc4Kli5oQnWPime
tZjaj8xN0n3fzF+nCuDbuacMAApzxpVfouahdfVNtMZDW1XNm8R3bXjysHnGV666copBjIgIoTsG
GFXY9cLGUPftHmZidZrSNL24uZbkqfFKT9x4XTGkNwxaywJq03EP+TVhT0q6GniL23ndvS8Tp7u3
U9uFb2NHytjtxKZupIKtKMwiICUu5IVWr/y5cVZVkdV7L4RYkjgBB08AVRi7zd2iEazXPpv7E5mD
V7Aa0CAV4KLJBknUKTutu97zI2EFuADU1/gHhEUBB/HSNkw+CzaZtwF9+rkCjbLS3oQGW9sU3QBU
SyHVYczUtewWS4DnlTEPVbbiwlmJwb+pUtRk0oqTcsUW064LsveOOc5SDJjMJakwGSBM7pM0Vajg
S0xwZUdPVVk1KPADEGZhhWPHE9GE2guyQOXGCXSVi5tU9dl4/TcHAtyuRzWB8wVseg36FjbQeqe0
CSObyGkzJBA+cyZuTRoGB3cAweoM87L3Nd+MCQHB3AolN4AvzE5nHTQuPnyg1AUGMgQHHaYVwG8U
JVUWVGvlc70RA2YgfoOirfAxMqZj7cSOa4/aSU5B1dxCExjX0gL3SwacR4n/DZRIccDtpiNDq9sE
XeOqVdDaW2hYaHvUR5VyuuY+TsQutUNk2nSNygeOLCC325zzMmpdVWyTRN+h6js5Vnio6yDtgaqs
Vm6GRsckFKxKqeIMMA5AZU7vWi9Ivtadl2xD3d26wP+jOmPwU/aZ2fleO0bTUKTbLvX43i38edNi
xpFjaFjYNW9FdjAUrK8/o2o2AhRTWaUnh9huUxaUHx2/63cUX2RsSOvBIyu6bQ73784H7HCAluyu
hoTMq6Yey21TkiMBuwhUaVw5Mwc3PVlwboM8AZ6BWUrbU8kliYIgB4fUNy7QOUPexFyqW1vN5X2m
J7g/Et5vE+OpPRDOt3TwXpK2spEN2nLtqHRjcEuvRqaSK9YpwEvNPxKLtUecKYho5T4ClLrJfVTA
Y9u4rwzs9dhos5pZYdYzCyDk147zpVG83BSmSk4OxKYVBScShynuiA4148p1bRsZMZrIKRrn2huH
A8wf0c7OE4mpM0JTcPoXpT7/tYatylK+1mn3RkZHrKjXfBmKgUMnUiWAoFmuBACAY5GIAV9KD8R4
ruEZJZ2/YTlzIz+ZFY2ckidbVzTDGhReuZpk7eGLU9W5yazdufAP3w4CljYmjTiYADKemWYCPwbt
oiSb2G5UToAaWy/lvfAAeKZ0DyritU/1nSj5Ubd+fT/k7neWu81hnkkf8YqPW0tFsgs5usDB1vgR
6m7eNCWrTgaHfAwMor8nqbV7XXbOuoawd01Hh3xUvt9f7AgrxOh06ZbgvFuliVtdufSSfTc6IVDE
PDxKdP7wyVVy1cz1O6r3KU7Qf9yGwMHjqW/yVY4LYq0J5touBm9bmpBrXYRP8CSEdz2HR5LZoYr/
CXW2QHn713X2z3GqP82k8Znf7+4l3AKmNKRuA2AA2vDT5Y0YMUoQX0AZqunPG/qPy9vDjJiEiKkO
/h1r9OPyRrzVotSIAIXxbxOtvzG3QpLnn4rsUCwhycgSxPDq86f89fKeYOCgmGKyU6Czfit1IqM5
QOsvceeg/1UaCsn8nSb5je6hmrDRnEZvvsGodAdDx84JJwopfcCVNMsT0YCMskmcuhLeOuOVb16N
AzLHb2cfcm/LLYbCFMOZqkz2Qjsffq9vpir9xnEu7by6uQDkOAc5hcALuxS33buAXx7gvSVxIPU1
KxhOeHe8RUvwLfDBjAOavkm65N4f6AmF72FIcJbXHujgUJYFbnPaoLAwPAZUqlYYeax1zd5VMK0J
bAm4gSA4q0pdCW13QHU2FUu/qym5r2X2xhO+1dzsAn/cM4detQNwGF/ZodDmLqlLKL2B3JZmeM/A
JkUh7fDzOOWNz6aN79fHygkPPHAfWjvf4ybuMDhrMxzLcx/XbftaDYhsSDNUBnDXRpn1gEfYjsUI
YnWArjdnVNR9RH23WlvQ57OrvvS8PYZe9Zh0mYnHSW7codjb3IM+hS4ugpXhDh6vE130WUxiNMyv
/CjH7M5wK15hadNrH0IvWACkMCzab7iowOGiB6dp8wE7FO76RSvOF9U4g3wsWQO7iFu8lp23E4sa
a536oYLc3BcaljsI0LQp6FpBkiaLNk3sBEcJsw9hLWAv8NlNzfMJXHFRYu5Xm9286NxFnfrAaIeI
5iUmhvhTVh1IgDuXQCNvjPfeFMPDAPE8KJ17F4MRCVG9C3FqsTpd146P/+1m5YzdHv63eAjeeEq3
tXtM+9eAuicsCdQjDdTxntwIKPnIjNu3uYLuB43fY6ihKqj+/eDuoGXweKQgQbxyuq1mLFheYgd4
qnr2AQ8kLgYSuT+0D+lCFnCaYtmk9Zd0oQ6s4N16AojgJR2P+pHflkH2IPG5yAW3gGRkGAoWlAFr
tUEjitXWLqCDLgAU5Av8AAnxMICGCCiGOGYBJPjQ7NSCTMhPesImfvVuGe5wzExBccNtndZe8R74
knwyEn63HeBzAdoNLtStY1BsYHVbOCm2s+Noeu2attuSzB7mPrWRarNuT5eJivycrSReENWTgq2o
RVOXhuxbOpv7SldnV6ONxhjg2Be8jvKJFICERRr3erxHMjvGO/YulP2XAtwxkOkjWIEn4zpuTIvp
ocJ2MwqOlTnbUmviUnRwInZn/KUYClYyHuDkG/3m61ypw4zRloYddCW97uBk7VftqQ52nnQBKeY1
BZGCag1RK3O/92Z2Ul5ygMXokSQMACsIvTiwIHCqpr9NWxdUlPOG9bPRtjv4HJa3IisPGDPBl7iM
pYzX6ihs0FQUhR5BNKdnLsV1XBqMvjZ+PMBw2lWUbwcFxNFg8B7PGb1F6tpKE/sccJBXSmVyO5rs
nM6oc6YcVImezEEN4yvG5xsv5acxzRfv+nenLAHKtHxjfecCwkNGScIfeWj7OA26c0kqGAT51rP9
hgRq1/kdfrJl+ibSapNr59Ey+ZTU2T3T87LTnDmCYWEAo8wvWvIK5CfGd/OQFegB5Nb1k2flEXj7
nH0n7RruDAwqQv8LwPs6SipQaDXZktKuAmOuU6lmUKvT1ZrpOAU4bWUtH1EKfWgWvGnXu1p4+WCm
K2OH5SdWVfc6wPYpOvGFEPWCPmDnazf2LXDKNjAxXwaPGctVxF126EZ375FsQ0zwnBULFoe9KloB
WsTz1n7Snl3anejcwrdUeLfOwPc5+q4Y9WQXIX7zsWvApgYtqPneu9SIX8GI/mgDN4tdHLzWBq+Y
IT2MQ3VnpGM30IIsSBcKnl2HKmqJQj2dPvm0+wZNZpdOSRvVY7LJDH6BaagxIw3HuyDDYClAlokP
pKpJm3VA9VGApGOefglgYzb0Qrx6LUO5hTWuBAtEjr1NvldVc/Yr+BB1cVfUnoL16423BX7NoMS9
TOO8UX0Wj4Q/U8+p4hmmvNJz3/DtHhpJSrQl4liS6Z2YUkeTGO/bxLzznD11fn1jRfXotv3NNLZP
nbYZehfygPuYgbex8NUX/Y1J1YUmHky0GaTQSSKyZxDwnvUYOw/XKaAPc9C8QtlZSz6tUhcNZB0e
uhzUUY8uPYLOcpAe3dUpTdF70VOB67skWbueGMxTAA93EpCdQ+vHaSwABXFv3VCGayxscGJW+Q4t
6nNqxUcIz2Tem6vWDMaMvlr7KTukNLsmY/fUoqgfQ9zCs3yoZ/GRMJzPTooe0DMl1kyX3RgPG7If
Sr0FpnEmNFw7Q3fftgn8lkHxJkfuYHBffs1Sb5MXzWNVw8cM9D7SGI11VbHnyhyaOvEiIoODM5M9
ptprDBcfrJR7mIvww/t+A4O9fGLLTD+HucuSAZzwMuuvixLCiCfhgG3OMiDnNNAX8FVV5Mr6poC/
D8uxfu5McUNEs1GdvsKGvuPYIbEo9a4l4irUALpwVnfGnzF+8CCSqHNp7Vcy4ASUOV9NmdhjnriC
2ID6hmmyaULgKQncqbwfvzMX1xCfzc2g5XGqiptwUS+CAEZa/LrfJmG+F5q0IAAxnZxJd1twEHLw
MrYrgqCmFYHZnojw2JHuUPrhwQrYCzA7HFaVNS8dFj4wquQdhIJdadAxUc9BW1MtntsJwhWvs4eE
FOgjp9UclGuUcpjHqwtp2MkbyZsN29inMJEihAR21iQ7FuP00ZT5IRj9CmlJzZ3Hqy2ykzAoUKeF
kWvikZNVwLPL3HoffjAifgXuRJi2pQ1uPNq/JxYSCSzRctmMeYpCqm/brW/9LJ4Z/aKDcp8MTMWN
XjwxKo0cIKmDxA/QwdmJMs9bV355HgxbRgx062QWZtXh2pf+uvFRxiQw4q80yFZq1VdUn/uqLNeg
SGLKytM06CfboxNDftGqgt3Qnb87tp/XcxrsWt2vCwY3XMG2wM90FEDqj4kCtQ/X7TrT+H3wbkZi
Uz/dzqXzVnF/N+TqBHfdO2/pTZ+X39LJToi8whnCmwFaTQ1BtikOg8xLgJ/1bdt3aVx2SJeigTJx
MCR7HpiHoKUvqBxuCl3eDI1/lFpsBwxqombojqXtXnrPfZSyvje9fdY+fcafPRVuv/cRThYMw/08
FyUqmfTMnBpLFV15688rVBNqj5Qpfe9l3pobZ1956lJDk4xHz9v1snuZRrubhN5ajQO3c9KVFmQX
arEB4XnBE0PJTks7bCzmLlFZBSqmlXMyMBzGJMhesxL7M+yliCTH2KXQ4ohaZ4PMsMeqDyHB4gp3
fc9fwfpyBaP8BtFPYNqQwQSemCka6/7W4uxaJTCSR+0wf5k6/sBo94B5fhOJyX2fB3fjJs7rGPZD
RCAl897eTAauZD9wjkx322QOw1UeNhW4lPGF9ri8SAhTdmAqs3a92kFzUl9y5KusMRToaBph4F/H
teIXm5ZIYnNAAU/EO9q5xdCvSo9gJmFBMsMlkcXXhImb3Ou/YAoOV7UArtq4BYyz7itGTQ/j2MEm
3x/LHD1JKmq5CurpOqQEWna2qN+CjxFr6YQ4Gyz9cPymctDbfdphTkGCr44u80gjWww69PzFAWMX
JWbA9Tbs8tE5tZl3kizZpLwaV9rgKMZQbc+F+hAVbqJuEB++KoBkeuQaQjztGYPIpocsCph2cSN6
O1fIvaDOZayxryY3fyVS7IcGDU0/TFNEYBaMwCK9e6IHQDSVr0ykL8LKFwyqTAwRZsIFxKAa4F5b
OX2NmvVTqbBFEXs9kGF8fxZVyXAqkZUWaYK7SSu+V5g1tHlznRbvywI8AfLcQnBA28R9uc6RZmRq
HLQN4lBWQk1n35AaUQ3Z0V+qfqQiQCVtYDPBOGplcRZsBHwpIAnqAOJFiwJkbk8KLmJdpDhvQ+eJ
jxoYxgxnsktu0HlskEA0rk2D4XOI7xfDJwG4dwo2oZFqRSksPxnMhJGp0yRSJoOXJ2gsak6DZCOH
63WN4I/VXMkPiGRBDDUEuSemfiG8Qzie1QX8ifkGuFm67oVCk9WBGMxZ20UDn7p70WRHPmizSfpw
qXGmx7xENApZVCUwgpCPELX3MuYhSsSAPWIrf7eZp274pwTlMDo3Omr8Di5rNE/a3RcgOjmGzJTg
smb+HCyi1tRtVY3d8I+Y3wDE+R/zmz89wvHTDAef+zHDwctpxOOCAgDE5AWI4B8znOU1T/gcFqny
R2jrjxkOnsYJ8BabCHxExYMihGzzxwzHo8iVR2KlWPJM8Y/+xgxHLGjRL3wsQjMRd44xE4HNBa8Y
/jrCcXHOEq269oSZHfr61sApjgaw8cGNT7rv06chGXz48XWi22NS+jp5T+ec0qca80UO42tSX3mj
YWWMZFdkK7MoC6OB1cJtv9fS5IesH69uTpekuup1cKZDp90O96c4u0vfpZg6DUOgV0Hm8HiSRXAi
uDYpKJQ08y+B4RvXEjd2Fqhw4O4QzyP7Mir+JfPs0fjqUrn8PZRjEycyuyC4/VqNau0gO6QbzS5H
BE9cOqBjKsthiCDJcVpaMEbdjzx0zmGaXJy+/1qHwxF44M2o+tuwdkfsC3gtQwmqocUtQSXSJZyk
X4mieyin6Vwmw7Fh1ofAMmpYa1BMqeaJO7Nw9vOn9UZWBp16PMCX4y8GnfbTqyNG7sL4BgNPu1h5
Cnh6EFMGdw+B+HRwAlh+wKksoRMzlAEM3sZz2LQUx5PqoXV9eob+CXtzIWT/em/+9tjWf1FG8akf
OxOvE/nLthSgzb3f4t9/JxggjfpIbuUe833sXgxef+zMBQrEXsHYE28ffeqfv+9MQIHLsw94PQXz
WMAP/O/sTGzCP21NkPGCYt7E8GPgDVnyJ4Qhz+Alaw16/Bli1L4IpvKdCfU9KBs4471Rze4Zg5bm
GbsXCZCpwhChD1WA6Bw5PNc9ma7EJPMZ0F8ZiwpXiLopGsO6e9XL0b1Pl6uLI1HML/tYhChTGtFA
ZfOwrTHyW4AzNoS3hI7iXfKuWxukJSEmqSYo9u1cFB8T7jQoWEabW8IJQaZBnh0DPSENDDkq+BtY
gkil0ih7w3s3SzfITsi/OK079TH7hOc0QpvRGhWtucsXug6FhkDtR0j7gBgccXXGrHsRIQPOjNYB
DL9gD6Tq6QvM3UgGKNz5WS80nxrnfsOQo/c1LBv/TNggz3UA9Bi5f+bgL0zgzGY3bmtJYRmBEYkE
ybyqmYEBG3VvxBaykHmN3ZiC82uW9d26XwhEs7CIrCyzL0DifAxUu2DV+UmJTqGFB3oMfYiGWRW1
k8DgE4DYje9QimQUTZNVzhKgkHyhIt1CNZt8ISU9UnZolkBP0rYBFMLgwKELWwlk4nvmgbac2IAj
YiEwayLzC5tzpMBkmzJJUUX6ZojRfYkbsDcyArVun7idybqobfpSmop+93LTnyWSWGDiAgk6L0yo
pWMCjIN4HQZIwBIHTB4KKNOPpQKoqYCiAE5d13MbuLCv87ncmKAub+YRcbvbIR1H5HBMOSZdrqt2
aGflVU8JjtOU2/wLELXy3hmMOQ90RgU2DX56B26EkoOsEwIB01uiG0PrhJCmuCIR9TBAMj4ZdmDt
OIaciPCCgkuReqQk3G/w6qirSA1IsnxU/vJ7CJFWhbyms58bf+PSvgfAGrT+yfpjdZl7Vb7jLcki
rhi00Bh/6Hzz22lEBA4rTshAQHTB1M60iYkm/JqnHYTioe3ZtWKufU/gg4EC2lawMXZ4gQdMra9r
NM+9RPQKQli2mjny6MGQeZSQzj7aMJHfYCxTuzarPXiELbjRddKFvQtFLnVube/pYpuLnm6Y4yCG
pDWVfsrydr6SebAnysbs1Xdcukk9lSAoCuEOW1CgXRIzP6m+srBOx6PRbUBXSafKHosrF1hxjMO6
NSdjiZkW7O5eRSnIhqoiG5QS863nNgJZWs0AqhH2ERuZsOiDeHDCuVm1OlCrPOuqNZpD871RaXsY
KiQLIedmyA9uTdW9z3jjxCNuv68Y2bkv9QyTWQRf5fQgea2eK2P6C7y2qb/u8DzjDmAdf5jnGWtT
mxq7d0bIExHSgU7qJVM0pQoDYTuqo23K6pwHGAJFadomZTxUyF78R9xlMJv89V3221NL/+Uuw6d+
3GXL+7x08Tn50OH4p5/q97vsk32HhAj8PYRciGvk57sMGB5ik3/3vPyoMtm/UJi6gnAGOv7zcvwb
VSb7zyqTcji9lreFcXmipP21yqwcD3YGRNSdMBPfIITZ9x8kkN+LcmGnSBA00VRxbeG18EgO0DaG
KQtWjKGaXY2wG9MxpFPgykFKhk2SFf5bo6xivP7Zb0SWS9Dc2njOHaJwENtwzdkYwhAyF8QJ1ZrW
aXYTIo6yrYDCwsY4r6A4yoWmx+wg48XGR0PsfPM6ZpFzUqYUAyiM2fERaBKfiknDR5hnXAaoaA7G
4C0BKR3D04gQW26h43iORpB3ndbrkBVq/Y9Y0Vhlf72il2en/st6xmd+rGcYNvDMEh4hhOi8tEB/
pkuxwtFS/XiH8Md6RkGHagllE7yIy0PW+NSP9ezCcIi6bBGqQZxTvHz3N9YzxU77U9eEH45if7Ag
cGEDWVyHP1FrgyWGpUbYU94EqDxkobv5Oc/cPHkGfOIkMSAXs667olT9zha9bWPiV2Z8Kpu50w+O
g4nLQ9XBmoq4RgrwI3DgOGC7Wemgi5FEATuhbmTngdSei0Q558nNMoR/ABM1QLpL3Y754zDrNJ23
EzieMMRrFPhC/p/nSISoof/XsvvptbA/uvXlQ7+sO/TVHC/mLI8G44v//RylKO8BW6C893HO/hoj
8fMzUp/PSv9Yd1iSBOZXNNZe6LnLwfw31p27EB9/WnjoBxgWH34OF8kZf1p4ZeW5UB8Eg0Ubqutm
bED42c9FgxcXFB5jqN1iEzqiabbLfJK7jQMcK/VG312hyFQgwhBrnW1F6nTuY5o1UxihoO/Sm8nS
S9/Ybe3PN3OGVC5Uv31keHXuB+KsswUuEHVHkdmWv3Z1SGHeGx+g7b5C5sLkcOrfkLIBy1xabHGr
YCqn1QMZ9aVYeOXi/8g7k962kSAK/yIZbC7N5mUO2uwsThw448S+EFm575S4/Pr5mooX2U4Qx4cR
kIuBILaWUqmr+tV7r5AgiBCtSFRB2sqQyyewHxBbuKsEPgRcf6RFWPChbjzHFPatL7M36db/tK3V
eQmrYsjD9QjLYlaGZ4UpmL+YyThHrLjCD+1LHYlVxUiQjoKRazNuq3UYhekySEYm09nWOAMdfClB
VGewPSqa9HxQeEhuzK+NsXnXbgb+NEnPDMAQzDgZYw5e9aWZaCTwSToF2bItgBYgmrSD9wUp/hu1
Ud9KmCh+mJxE6ELmCo4KdETvhaVpK7Mk+bzRRBYAIKgtPtAgHBdPNRCzES/O7bA/8YV/jCvXG1eW
AI9dCZ8hfpO33XcRzKCXOvKKph6E3GnAYP28QLnkQgCvhhyKhwULAne9wczjlZrgvHqC9rJi2NTH
Q+V6Fna9mTTLxSZOesY6zM2B+TYefZp5MebOIsXI9XiroubE7dJ3hjtkcwi1wl+mLTsMTKUZKuuu
hpC3Eiptus9qqzKxrrCmxH3DEBed5sFvmlm+Ygb1BT+cAlO0+K3s03FdGNG3eCxfdGHxb8h1zG5Y
idFJ21+UoY0dAXmlarksmrFeguxEuIbM3huqflM3sxc+ICnMw43SjWh3Ugwxs9/Bv5JV7y9STdjv
G0NUJ6IqeL7ST4x67uCoZH9IzW6bnQgmUvkFvguVBLyFrod0Dk+49rgqB8f7Frv5eaRU2C2KYotF
YpFLOX74Kw5QSubPD9DbXWuPVG/+8u4piisE5xPDRVQidzBPZCOWRPfvWhKy91Sir6u30HR0qLbo
mzXmoqnq16fo5AnAd4cOEsa67Tytej+krTn6mYBPWBnkmhK2/F71BoIzyK3utezMrI4WSo4KlkMR
4MqDt6hMwssu9tUy0lr8QavyjXBWqlWNuXU1zCGj2OKkcPKz1ncSXM/zduaTltgdVKtk7GrMK0PB
cNaxqvEy3nUIzmZw19vUVow07Gxjvv4rsu2X/Mgfa+AeSbW7FEkaO4l8wHBMU68lpIe8Kdha+WAL
qjXK2h1Sd51qzhH1mwS1mWfrbOMBr1PNOmJRE/i65xjYhj0x1YShc+kuvo4ICm8ALlAshaUBtXUu
3ukUrbJPTdENySk3ms1SjqF12iWIUDFUtCG6QKnywsZ91UPeX9rc1FZ1D4HcTkdElvSY4eXY54iM
/DxbV1qAE2Wajg248iJoIvR4WqjjiK7L21XTO777fYyiYRn2mbrqTHd8De09Wmd97K2qHJcMJHEz
6wy3PPHS2GJKGoN0ri12Elzku1EmEB1LdADTGaYyDFqF1JnVMG3PcIoT397IJVNDDDkLdzaf+fCr
uhmKhnkYjd7xFhwFCVLgvfJD1S8CvxTHhR739vhxY/JkBO6F71j5+agHybnY4Jldwp1A7B8P9nu7
22w+Vl5bFMd9JzdM9sQkDm1NWarzUGtGC8SjCoYfOlIWjCAqbSaBqa+1pl5t8lN6QdAvhEyRo2Y9
ylQEzABV/SRYVZN4tdA6VlHiienMkCtIGp2rvspqY95a42Bh36GFsN0kiqXJ9wGVWv9z6whx2YCm
saOAq4nEB9/0oWz50Vkl7KCHCxRhXjtLtuMa+YWH/1+S0xzE+CpjWI3W1Wn9y7RobARPwU7+JHZi
qL/iLKCV/Xnl0YvzHjkI+JubmjPpnKTiXoicXuuSbg8CvQVOsT2b8uE401Lf64MAkw4wfu1fs6s6
ABfXBwELT8kdBnb4bkxHy5M6d4PqtXcQuAitKGosWLU9i+PoXufeuIE1c7M2OGXjgr7DKSUiiGx+
3AjykH/pRq1O8YkZ/C7uPyZJb0ZfgySQsDIrTDBp4zP0S36rmYZ4YhdApn0pGXgbYwpJvzHG8WNd
Am68xTl0ZPlHYS+zMf0qtVpKTMIpEwrgMImplFHmL9qqDl93fq4unLaFfKGck6Hy32JGw9w57jy4
jPVw3kqvXnWpE79DciGiJYAKeOY2SIPzqG7Zn+FwwwWndYy1UaqrPOMbw7w/msf9ZntqzrQ7WIF2
uIWsw/6ByMB/p/pQNtUnho/pYuvFwcrwNGs2xRPtWDo+TmKul51hESJOw7xzl6woMUDhe/PtaCZY
8WdyHeTZ9pVd5c2SF1qeqt75FxP0ZNE21es2ii+7sAvw7ypehWGMGBvuJuS27HMLhYS9AghfogIf
dulvmSwa4nvvBWcphF47kS/x52IFiYsl6mZrfchzNh8VM6T/ZNh8y4EPZQTvLWWkyTIyi49B1V7F
nSsXUQxDLMujbBEFQTHf2mDWMA6KgPtEaDUs8ygZpJjLbmDS4C+dpvM6fxnnrJQ7EBefH/DBoyaR
N1sR9f9O6xDfF7/eI/mzX7q+IT/+QE8zlryPQ03POS22/OXjpJ/aqN18/caiSOfI4o5Gl4jOQrCA
lUfcW72qp/gIJTGQtPBuFO5uLnknUn/2Nh+aaz58nF++hd2W0zswx+6F7Tap3oT2iaHAywtQfxeH
SUy6FwoBbQHU1SIUO/jkbuG6ecpH0uLXn/jzQrFXNrSd2H6Z+Z2E4BO/zQemvKhruD6jezGRQAMR
7QdBHIHAS2CiH/YwhxAEPvv7+aD+JBI8zp1QiCNFnyyUQxstMMC6Hwq+GnTft+gX98BbDPL/yofH
QnH/1vs7SbEfCudIUdVhCugd6ugXKO/3s8J1uaSQOUKLpnbPeHinxAMn3qeHApGZZUpNX2LcM1GX
9iKhR1WQjhCQ20iFsag70KR4gCX/USS4RMLsgMyFAbHDW90LhQZDGHNI3CE8GyDiYJPi/j396aGg
MnieZDmyfVMl90Nh0KOjaEJNyA+wzQPNCk2g27um/EkoTMEmd8AnQ4FbaPBhLxR8QUwmsmijbgZc
B3lqaljv2aFghMHByZx5aq3u91ZQtGxAP8tS6BZx0TvYs+K+TcefZIVrMrrkOqor6cQT3csKeiso
OMCfTH5ApfRk6jCzYvfCntdmYr2AVyvA8XQU3G8rGA7DziRrTKg4FNNDbSs0GPnMLwggBMAh5UE6
TK+ny8V+VgCaQwiHIIiczZuIioeZFc/vsARsTcejfDiSyefk5LsfCirI3TEs/dlhhuL5xdQ+crCd
xRMAcz9MtOSDvoKpM8RJSOI7xs8uDw+v2dS8iWd/QVw9kr9prDkL9rOCY9NwNCEEssjOQuF3s+I3
4vVjicaX9Nun+p//AAAA//8=</cx:binary>
              </cx:geoCache>
            </cx:geography>
          </cx:layoutPr>
          <cx:valueColors>
            <cx:minColor>
              <a:srgbClr val="FF0000"/>
            </cx:minColor>
            <cx:midColor>
              <a:schemeClr val="bg1"/>
            </cx:midColor>
            <cx:maxColor>
              <a:srgbClr val="0000FF"/>
            </cx:maxColor>
          </cx:valueColors>
          <cx:valueColorPositions count="3">
            <cx:midPosition>
              <cx:number val="0"/>
            </cx:midPosition>
          </cx:valueColorPositions>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plotArea>
      <cx:plotAreaRegion>
        <cx:series layoutId="regionMap" uniqueId="{2E755CE4-CE3E-4AE1-9F0B-7AE30D050126}">
          <cx:tx>
            <cx:txData>
              <cx:f>_xlchart.v5.22</cx:f>
              <cx:v>Pop Percent</cx:v>
            </cx:txData>
          </cx:tx>
          <cx:spPr>
            <a:ln>
              <a:solidFill>
                <a:schemeClr val="tx1">
                  <a:lumMod val="50000"/>
                  <a:lumOff val="50000"/>
                </a:schemeClr>
              </a:solidFill>
            </a:ln>
          </cx:spPr>
          <cx:dataLabels>
            <cx:spPr>
              <a:ln>
                <a:noFill/>
              </a:ln>
            </cx:spPr>
            <cx:txPr>
              <a:bodyPr spcFirstLastPara="1" vertOverflow="ellipsis" horzOverflow="overflow" wrap="square" lIns="0" tIns="0" rIns="0" bIns="0" anchor="ctr" anchorCtr="1"/>
              <a:lstStyle/>
              <a:p>
                <a:pPr algn="ctr" rtl="0">
                  <a:defRPr sz="1200" b="1">
                    <a:ln>
                      <a:noFill/>
                    </a:ln>
                    <a:solidFill>
                      <a:schemeClr val="bg1"/>
                    </a:solidFill>
                    <a:effectLst>
                      <a:glow rad="101600">
                        <a:schemeClr val="tx1"/>
                      </a:glow>
                    </a:effectLst>
                    <a:latin typeface="Franklin Gothic Medium" panose="020B0603020102020204" pitchFamily="34" charset="0"/>
                    <a:ea typeface="Franklin Gothic Medium" panose="020B0603020102020204" pitchFamily="34" charset="0"/>
                    <a:cs typeface="Franklin Gothic Medium" panose="020B0603020102020204" pitchFamily="34" charset="0"/>
                  </a:defRPr>
                </a:pPr>
                <a:endParaRPr lang="en-US" sz="1200" b="1" i="0" u="none" strike="noStrike" baseline="0">
                  <a:ln>
                    <a:noFill/>
                  </a:ln>
                  <a:solidFill>
                    <a:schemeClr val="bg1"/>
                  </a:solidFill>
                  <a:effectLst>
                    <a:glow rad="101600">
                      <a:schemeClr val="tx1"/>
                    </a:glow>
                  </a:effectLst>
                  <a:latin typeface="Franklin Gothic Medium" panose="020B0603020102020204" pitchFamily="34" charset="0"/>
                </a:endParaRPr>
              </a:p>
            </cx:txPr>
            <cx:visibility seriesName="0" categoryName="0" value="1"/>
            <cx:dataLabel idx="0">
              <cx:txPr>
                <a:bodyPr spcFirstLastPara="1" vertOverflow="ellipsis" horzOverflow="overflow" wrap="square" lIns="0" tIns="0" rIns="0" bIns="0" anchor="ctr" anchorCtr="1"/>
                <a:lstStyle/>
                <a:p>
                  <a:pPr algn="ctr" rtl="0">
                    <a:defRPr sz="1200">
                      <a:effectLst>
                        <a:glow rad="101600">
                          <a:schemeClr val="tx1"/>
                        </a:glow>
                      </a:effectLst>
                    </a:defRPr>
                  </a:pPr>
                  <a:r>
                    <a:rPr lang="en-US" sz="1200" b="0" i="0" u="none" strike="noStrike" baseline="0">
                      <a:solidFill>
                        <a:schemeClr val="bg1"/>
                      </a:solidFill>
                      <a:effectLst>
                        <a:glow rad="101600">
                          <a:schemeClr val="tx1"/>
                        </a:glow>
                      </a:effectLst>
                      <a:latin typeface="Franklin Gothic Medium" panose="020B0603020102020204" pitchFamily="34" charset="0"/>
                    </a:rPr>
                    <a:t>1.0%</a:t>
                  </a:r>
                </a:p>
              </cx:txPr>
              <cx:visibility seriesName="0" categoryName="0" value="1"/>
            </cx:dataLabel>
            <cx:dataLabel idx="3">
              <cx:txPr>
                <a:bodyPr spcFirstLastPara="1" vertOverflow="ellipsis" horzOverflow="overflow" wrap="square" lIns="0" tIns="0" rIns="0" bIns="0" anchor="ctr" anchorCtr="1"/>
                <a:lstStyle/>
                <a:p>
                  <a:pPr algn="ctr" rtl="0">
                    <a:defRPr/>
                  </a:pPr>
                  <a:r>
                    <a:rPr lang="en-US" sz="1200" b="0" i="0" u="none" strike="noStrike" baseline="0">
                      <a:solidFill>
                        <a:schemeClr val="bg1"/>
                      </a:solidFill>
                      <a:latin typeface="Franklin Gothic Medium" panose="020B0603020102020204" pitchFamily="34" charset="0"/>
                    </a:rPr>
                    <a:t>0.8%</a:t>
                  </a:r>
                </a:p>
              </cx:txPr>
            </cx:dataLabel>
            <cx:dataLabel idx="5">
              <cx:txPr>
                <a:bodyPr spcFirstLastPara="1" vertOverflow="ellipsis" horzOverflow="overflow" wrap="square" lIns="0" tIns="0" rIns="0" bIns="0" anchor="ctr" anchorCtr="1"/>
                <a:lstStyle/>
                <a:p>
                  <a:pPr algn="ctr" rtl="0">
                    <a:defRPr sz="1100"/>
                  </a:pPr>
                  <a:r>
                    <a:rPr lang="en-US" sz="1100" b="1" i="0" u="none" strike="noStrike" baseline="0">
                      <a:solidFill>
                        <a:schemeClr val="bg1"/>
                      </a:solidFill>
                      <a:latin typeface="Franklin Gothic Medium" panose="020B0603020102020204" pitchFamily="34" charset="0"/>
                    </a:rPr>
                    <a:t>0.1%</a:t>
                  </a:r>
                </a:p>
              </cx:txPr>
            </cx:dataLabel>
            <cx:dataLabel idx="7">
              <cx:txPr>
                <a:bodyPr spcFirstLastPara="1" vertOverflow="ellipsis" horzOverflow="overflow" wrap="square" lIns="0" tIns="0" rIns="0" bIns="0" anchor="ctr" anchorCtr="1"/>
                <a:lstStyle/>
                <a:p>
                  <a:pPr algn="ctr" rtl="0">
                    <a:defRPr>
                      <a:solidFill>
                        <a:schemeClr val="bg1"/>
                      </a:solidFill>
                    </a:defRPr>
                  </a:pPr>
                  <a:r>
                    <a:rPr lang="en-US" sz="1200" b="0" i="0" u="none" strike="noStrike" baseline="0">
                      <a:solidFill>
                        <a:schemeClr val="bg1"/>
                      </a:solidFill>
                      <a:latin typeface="Franklin Gothic Medium" panose="020B0603020102020204" pitchFamily="34" charset="0"/>
                    </a:rPr>
                    <a:t>61.6%</a:t>
                  </a:r>
                </a:p>
              </cx:txPr>
              <cx:visibility seriesName="0" categoryName="0" value="1"/>
            </cx:dataLabel>
          </cx:dataLabels>
          <cx:dataId val="0"/>
          <cx:layoutPr>
            <cx:geography cultureLanguage="en-US" cultureRegion="US" attribution="Powered by Bing">
              <cx:geoCache provider="{E9337A44-BEBE-4D9F-B70C-5C5E7DAFC167}">
                <cx:binary>5HxZc9w4su5fcfj5Uo2NJDAxPREDkrVpK1m22/YLQ5ZlLiAJkATXX3+yqLYlleW+7g6fjttxX1jY
CSKBzC8X1L9vx3/dFnc3zYuxLKr2X7fjry9Ta82/fvmlvU3vypv2pMxuG93qz/bkVpe/6M+fs9u7
Xz41N0NWJb8QhNkvt+lNY+/Gl//5N4yW3OkzfXtjM11ddXfN9Oqu7Qrb/kHds1Uvbj6VWRVmrW2y
W0t+fflfcwMTevnirrKZnV5P5u7Xl0/bvHzxy/FQ37z2RQEzs90n6EzdEypcj3jI4xi7hLKXLwpd
Jb9XOxiJE8Y5J0RQH2Hsky8vv7gpof/9hF4Euqvs9KXq2Xkts7r59Km5a1v4ruX3m/5PvgVqP7z8
zhJ8fePt4c2HBU5grX99+abK7N2nF9f2xt61L19krV6m1kyBPnzum+tlfX55SqL//PuoAFbsqOQR
FY+X9/9W9c0XnN282N/MX7/g59GSnvhEYME8hjGmhOMjWmJ6IjgmFHtcMJdi+oVg97T88Xk9T8uj
/j9Ay6Me/0BaBvo2zdqfeiLxCfeFi7mLuDjQEah0fCJ9F2Phc8wEwwyofL+F7qn4+4x+ZHs9T8bj
AX6Ajsdd/oGEXDc36U35ZSmf5WB/krOKE8qE7/uEYM8XHudP6SjECecU+xhx7DIiPPHl5fd0vJ/Q
XyfjUf8jKp4CI3xSBMLlqMfPIeJTTvtY8pATQYnng2ghHkgg9+nyHAQP5z6DdWGcMIL/1uV5TvD8
zcsDgtlFmGLBuUtcKo6YOacnnFIPI5cy77C//tb1uQj+pu1zJIb/dwUzsDFdZZX+chB/BhdwgUzc
g9NP6GEXH3MBYPAnvo8AeCEfEy6Q9+XlX7n5MqW/zge+fNTXEZ4c++cx1jd9fg4v+FuJea7Tm/6n
Cmb3xEcMC3qPk6l/zLEAXvkuB+AlKHN9RI8E8/2EvpLhD2Df83L5qP8PkPGoxz+QiOusuPlyIH7G
aQQKCeF51GVftZkn2AqjE1CDPA/5Hjywe3QaD9P56wR80vsHyPek/T+QeOc3oLVq85MJSEEdpZwj
b9FWj9VVTE6YABWHcuJ6nLpHUvHLlP46Eb8Z4QcI+U2ffyAx183dXVXc/VSGSk8Idl1AfxwwMHKZ
/y0EJAz4KCcCsI7gQOzHms6XKf11Yn4zwg8Q85s+/wBi/vEUn3w0vkcE35VOf9a+xE5AHCIfrEce
IQik4hGNAf94HvOE61PhMw8dHdj/Ntmsqz9iIfcGt28NS186Pvm6+4/74+X4f9JmdHHT3+Q/GZhS
IVwXg2axSLpvCINOKMHAaQljHiDTIzRzP6G/fvSO+j9DpSdFoJ4e9fgHEnGflT8EH/6koYGcIOET
HwnPdX1vMdE+BTWgYnDhe4yhg53hoII8ZqM/OqvnUemT3k9I9rxq8aT9P5KG1U3xZQF/BiQFMwhi
lFDX9wHV8ANiOaYeZQyoBwRmPvGOIOk+g/n89WP4tPsP0e/x+/6BBLy+qSycwqb737DA4xOw1QhQ
LlywzFAXA7GeEhP0CzDXYIzAocIEOfKm/Lm5PX8gnxnjB8j6TK+fQ9vv2//8EwRmP7CKgPFDENc/
so9iAnwNgWwSHBbrW2TwzIy/C1rId0DCM2McrVXw328NXc/0+jlr9bfaR94DojA32Y+wjj8pj9iJ
KwCsu5wDeRFgu+NDQE5cl3Lsg3UXgcfxCNb/iYk9fwKOBzgi6XO23eMu/0R6duUfwWTgNH/OMUxO
fHATgnr2u2US8N9TVgbORORyiijoZggdju9jVPEepvMje+s7JHzc+0fo97j9zyHedxkXQ8CXCBgh
Fu8ceFmPkTMCGwTYegnjLogA14P6v2dlgstvmdUTOvyclflzbOqo9SNv+de4hPDG3kRLRMMP1y7b
BqIsjrr+vtDP4LIvNNh++vUluMjBdvv1OBzGeEKhI6XzocvdTWt/fbkERSAGQR8uOKh+52DD3X0V
ZmBBBGnl/m7OB+JXurEphFqAwENgtwKQx/yDSxDMHa3ulioMuhagP+EDW3QF5l+jSPa6mBJdfV2q
3/Mvqq7c66yyLXwNmDNfvjD3DQ9zdUFkgjp98BxBZApmjAIMMbc3ryBW5dD+/5S137aj8oYzTosu
ymo775bHOKp5hzMy78g86qAySR8IBzW7uG7hgcSX1CGbzcVvlfWS1WCVKOQ0pP0uFlO/W1JuKsu2
THfWqatdN83VfWrJDofsUuaXg1ByKXRq1a0FSbdozPNVoqfXqe6TORC4rHaowknzDpH5jKQ2XuWc
VruHB25bR8klX84Ckj0rf2Nk9qOuzapdc5hC6luupJc48HRrr5IJdkjIRGZ2y4PUdpyDeWwg/5Ak
hbjNFGmjpK1UIZfqvp+H31vmZTXNQaHyKcz7rpEeyWt0v2J8KuqNYkmUc68v5LKK99VDXZ621W5E
q6GszM6dYr2zXm92D9miSItCVk6a7+pEKm3trpqVi4IlmQwzKe5Ll7wjsN3xsWYoiKsOBbPu00Af
vvzhgb3D5yeY+0qqw/K7sykkLo0fdnjUu9R4euf3uUERb7OskG7i4WqzFC8NHloNDXnrDtSJZti8
q6muX00TbAxale1uSeGvqayjDQqOqlE2xjiiNC9Xzohfx7xrd8oaWKSl4ZIn/WEhH1U9jP5ozIoe
lnaydS2LqcTh0dvNffVhcsuUljHu37QkH+a5dCzN2kyw15SjyK4vOL5POcySHXWLkgZLcqleHvVc
fOAMxdFD0ZIqDwMsKbd2pk2l8/sWD+UPHdwWlztt1qWD9W6sOKx8mzTwvE8vxQ8P/7BX7uuXwmfz
j4Zaklk95Cvl0tcPXZbU/TjHQzx67zfJXHyi5aC3x294NFLhTZ7EPfGDR70f1f/B5B91eJR8mPSj
rs/WLy2Pp3bcMvNyLVlBV76rdEA4HP+H7b2kvlt2fy6Oq7OCVpujQkfDYVqOzuQX3RwcvcG0ukGR
M89AZtaM3poAS3vo89D6aNilwpuv0sy4Wz7DVigSondLClfASh6yR2WaxXkhvUOXb5JL06VqSS2P
ZaBlyIes6/TAAZd8uQy3JN3Bwsh//Pal4fJYXuOy9LXTDcVqKSKq9vp3S7LP0x5FeTvjNRr8NS2Q
2YFvwOymWZSFzLui3i2Fy4MXhM3BfdXSaim12eDOgT/XrWzrfAiZdfL+dKmaUe7N10sSuUmpLx8N
Q7wEydFgFZYq0YW8H8uhTOanTZPFK5VpN5wKfC6cJpPGGz9mDXsfz8bKEjeySksSjE33URUsDxo7
jlFffJoGFJQ6TaPSactgMhUJBp6dmkKbqBirTHq57Mod9ZNbOvf9qgIRJAeFyyBuaj96NMv7z5gY
T+WUNWnUHURaf+Dj/YHPL9nvlrWLCP76WHosfe97HAY4yoo2jUGKPh36B4ah3O3WjPHNMrJYhO0y
9H1yKV2G4Yvc/+OZlCjbpfmk149n0456Zcj0yiySDLluuRPlWO6WlD1M+KHsuM1D9UObhzJTex5A
kadDHA1L+gbk51L4MMSfe80y24e3PAyzlIlcvS8Vr3aTANQ1HkQXOUjTJbWULVmQ4Huco2n1UN6n
7QCy8NDtPrlU5YtcXfocjbhky0VCLtX3LZdO8+G1S+q+/iF/P2bKnHBy3CKcsVXS186FS4x7itGH
dHTK03Quz/SAekAXUyLHbhjXLRqopIBIVwq3oeYKhXNMu6Bgngny1HxUvTeHfBJZAPLZRl7qjzJx
lVg3ZXnWCqE3vcVrYVAfKMU/UJao0GQ71X7wHL7FypTbgdck0DFJA+a/mio6yQQ5qXTa+jafexb2
gDCijF5wL5n3SR2vWzPynWoKLIusfo18h61T3b4rMuc2L9tsPeFORHp2L5IB8SAnc5C4v7WiEmuR
CRG5gx+4Kl2zTgddgQbZF1UvPTtFbZ3eqljHAIm9DW0dG7jxEKVMrUoztlE/FsOq8tnGqHofO9ln
VQ2xBDcXkrnnnYGKkMp4EJ5slbqZCl5Ll6vqNANEHnLP3xUE/VZSNV6UmTlDUxtpwO7h5PnX/aDz
rVuvRNrQoNa1iErhjBGzkwr6IXvl4dkJvaRQ8qavdBmmnU6BkgivmM7ys2yY3+kiu/HtTCM8vEft
dZeYfc3cIKk3ukRlZPwDn3PT9dzQTpqpBzSZIRW6PC5lF+eu9Ocx8K+YV2xqr4PdSxoSUKuroOP6
gx7GQXKbOMAWYyqnlF4R+qnoBd2Vcdq/KXxfcpVOr0rrnVVZ/d514zHseCy76Sopk11OzGluxs+m
xNXOqZtYuqbugBbGrrBtY1mk0yzjKs22doJaNTXn1aR2gwWmWiNarVjbBmUn2oiXpAv8WtzmWKeS
tISfTbQMhVcnoSt0tk198r5Pr+KmKQOTZV1Qs4aHxtg1jtGaJa4f0cArKsD+bmZWXQaf5c3Ddhz4
+yol+WXfmfmqe8ev0dj1az+bBum2zp2TbuK6MqsiRW+1mPW6iRtZJGkVtDPd08IGulolrvHlKIwI
rDuyAPdd0Jt0lqxqqsDyoZYVo6u0KtptnRepzPIsDWve+GFa96GTZX4Yx0k0uGW9ocK+T1T32VTT
GNLadrJUlz2yZTRNrXvp4tNUB70S8YWh1jvlSRxMosiC0XxyvCReDaJYFaUxstaoC2yHd6I1n6ua
7d0uxitjYDtEaZO0EZszsxZqX+d9H7gNKQKvzUHfSosyoKURYRlnWdhqENFeAZoN80osedLD4Znx
KzMPrWTYg3HirJP58N7O45VnvSZqsxlEJel2S4/JpGmYoum80u2+ihPznrvFJsPzqfX9VQnno1Vl
E8ZMyTbPrzpA+9K0BT/1cDqEMS+lQqA/C8J2tZ7wKcnzOIDvSSKW4NvRbYooHlgRuMlk9mPlbadR
TJumECg0nAbjWHRXBk5V0GVlD9Jep4GLs3I/ZUAJRgULyom/mYceZHiDksB0sV35NMHr2mWvSTfW
Z3Vurxua8s0878o5y5mcGjMFWLugkAGErlXSniO+K9PUXY+02I8DqH+9YlOktfsmdbpq1czTph+U
3o5sln3X4sAmTRsZbldz3t8wuLAix6FKZAsHP9BOo1c0l6UlTeQ68bpzk3FFVFVBX/PG6Vpfupay
s7ju80BMHyiAEY+2FfBTUwQO18DdGhgg6xs3SpJetqxeYX6qYDdu3WaWnduHkwsswW1MFqRd8ZtG
U0CHTksDMwspa8/rQTDp9baWKEWJnCtcSYTHd9b2ZeDmw8YAcSXp07u5j+8qnZ5n/bzx8vE6rup9
Gxt3za04LZzaXxns1KF1qCNHbV9r4sCmiHUjkVOka0vpdU8xC+dMbKuMVxGwwmk/5G0paeasewVM
N00LtbKly6XRLA0836xsTLqVLud1UtiorseLmHrvSpHjgCmdyVKUUuv5fThV5FXtm7dw+nIJyM/I
QaAqLCBnRbzSAwN9VGVVkMzJaU7q9di0RKKp6oOxTN5kcEzXHb3BGo9gQBnrANe+lhC0cD3GQoV+
n/Jgsum2z60vseOdqQS/xh3AMiv6M+R+EEVcrQ1JN8KyLijjgkvclNc0LmeZNCoJnErVQYqKtSes
e12YoO85Oe0uvbp2Tgc4YHDS6LrOs0mCdzioJ9PJthSnZOqJBHcMjxLvqp9HHGYGzuQQt62saods
R3fPO3tRj6oJax/23qA6LpNWbZX9rQEUFYBoRDGwO2vVB1AQdDD1rRRWiJWOO9gfnlEhU7RZ2ybP
IkDS2wblYUemdq94Fk05y69U4obA7XI5TxM7zXQah3Dwwi7xUTDUfAhYlp/Tea1nK4Ku78ag89l6
6uO3szfpgI3i7UTQHLGiVrLoisBO8U3Tuac9qapwUCXYt5R3VzaFE/rjlAVwUqpNDJqATAy5rsYM
SxVnTVT4p8RLkWR1LKQdBV7ZtFZRjrNaOh55X/MOB6IpE+lzKGoM4pvJdwyo8Po9WNTK7dwDIuq8
bOW43puxn1YeLt9U88ik5dWmSIDCflsMMhXzWc2ZBW29fV11rJEdnUkgaHqhuB6ifnKVrHEWBy2v
uJyHJKJVftm8QpaMF9zqlZ+PdqfhbPgqHlbASGxo+5u+y6IkZmOYefGe+kUC4oa4sKHRrla2ihqw
VwwqmzZZx9S6zbO3cZkXuzl3LvyOfWT9uErxnOwQTw87Q0hGULOaJ+9CN06xZtkstTedxYeVNri/
0JUPypIBzjfYABs7RBVvuKQ8+2RwlgcTA6DQZkUtLWI6bLRpJHeEE5DerLu8es3BQNQBP955iVil
LR7OqzzrZeySLmJDddGlyIsSakgwIX3dAnKoa68JrbV7QetGJj0NCkvMJTgY35IGnep4PXodAX6m
ALHmpg07JMtaXXcKn0EjIBu9Gl1cBHOZnGWk/2gGeBXK+apCagp81981fVyfYZK+YmPRwx61qyFP
P6nxrTeo3UTGz8XgTEHtO0RWCd621TAGlClf5qzsotJrm2D8TCdgIKgutCQ+e8NF6gcUpRdxz50g
5Q6Wtd9PsqpyIbvKyYJMVfG2BgiNGn1mzFxFHmLtRvdB4XMtfYduu7ToZKfOfHhjMHdNHmS4aENW
U7St/XE1a0Y3wOOiEov43KvyV5z1t52fwQbASmYcFi4tslXeOQ0gn+60Tj0PLL7eaW02VTFlWwjg
CpN2q9wBn1oxV4Dn66DIR2mIcgKhDV2D+hAQ9mHQNb1s8YF1FpVae+MYll1/W6EBmEkawIrH4Zzw
16CxGVDr1ro16ylhHigu5auRVTx0KnOeUPSKDGUXUlRdu133KWl7FSCDpPHTd0UujORjSs4cVkco
I90mLcdorkdgzWmeniLfvVBghh5nR3KG3zVZKiQwQy/KlTkDOQhwy+Ow3CYPOi2EzAAoGJaagNGW
retaBNhtDRgQBh0m6ENvpw+O268S2lmJqX5VCp6tC1vGYeUmm66YpxCRxgDPm33ZZfkcoZ5c5l6z
LxIQxil1tp3y83OT9xdu9qnh5KIZiPcbrfygyHbGAbw9KrB1z/ndNFMd2L4BcCTcNOLuDHu019Lx
GVhMCiYBojly4HEapBp3YT1gOHyZ7J1MATK5wmTQQR6TC8fAGNo2YOmOtSdzx6Oyz+PI4gIsDUNu
ZIfUKdzzTNZ+M0dDMp3HTYpWVVL8lnZzsq6aWckO9B8C9oo3Vp+CU0sFcLwAHeDODYsBzB2jncNW
pTfdlL1GifbCKh4+E4vPfNHjLZ76z17yBszxajW00+ehHOlbN627QDnmACxHGg3Yn2Wu2+7cC3NM
xCZh8anTJmfG9nMkOpSsuXNeiuGjmFp1DpajVQZ3XnZ4bM9bldVBMyfbBKzCG7DR37i6neRgZ1f2
aOul8bz2RXdnuJnCIo5SlN32RDWyZh4YbUTGpBi6bVrYT00Zi1U9jqd8cmVWkyzEHggF44tbzylD
nXfSacS567dr1nggMQsr2zi54o16q0m8GTB/w9peyB6UZEn96XUT10DV7g1ORhgs7o30kbroUXsG
XDoLagumuyaPCqLfakZuUj2cOdqXk+6LYOKVNCqbL7RTtFJZnG56cCmuGwEkc/BVY5WzR7kb781c
F/s6PmWO8B25FA1jv23GQp3fl2E/MXLWQ7l96JWQOA3LZkxX5jDSUtHP9MbO/hjWtg9pOl+39XVb
sGE/4GFt/YZIUFRTOcyql4OX5zCR5I1j+sSRMaDYvO78qO/tKMfs1GVwqsBEcNHjMbmyh8dUxFfN
EPCq1Kd+Mrj75QHmyDnIpxmQqPZ/L6u8qV7PXQpH/mtZN/NcEpaRdc0dqbkbX5aHRweb0fj1Hg4F
AZZvm9VYErKfDw8wzZoNn/xJLtnWpnSfN352OXTtfdFDeeux3zKAv7uliDs12RdmnMNyaHW0lC0P
SmKybRM3AXkFTR5VUMkpwJeHEpfoUmaTrrbLi5eKOB0koDEagnJqwqVoqcwUqk5db7peitzSZBe+
74RDkuZXYCvUvpr2FuPsaqjHz2NWx9sB03M05cXZOLpsvzz4DOdKW89dPZQVU1+t45YWgUJO7kgD
Zpcz6nQ75Sp3nx0eS+Mu88CdE6toSm0bVBVPgahF4snZNXx9n2/0XK8aXbDALPWpcQkgo3Gft/xy
FsBD+rke4Ox0bC+Eci7d7DQ5ZCioN/cPUK3ed3k67yZWwBuKZG7DsaIgHL62G1UvNsWM6vuBfKS9
06TM9qUpuwujp/B+R80mS4IxtVIUZXupAX1dMYcnVyTX1yZOxtOl2fLwak1kzCuzWbJLW8wrG7r1
gKKl11JGJlKEjlbnRTeOgUCJ2BcVFftEwYQp7T4kcSP2Sznxy/7SG3IZ5xzBdxyaxd20NT5Jz5cW
oAXuUYYpmG1g/+kpsxsnEd6+NtrfmyqtI5zyOQQdy98vFdjm7RYZt5BLdqlIFGIXdVEHNFfWAeCf
2lVbUhr02QTIrXfPHtqmde1LoVp/XZA6X/EpT8LZidMrU7k8HNmkIurHVRL4to5XVID1ra3r7Ko7
PJht7RZsSpVMxxHJxTf+u9/+iQMabnNMTZbAHln871+z/1nf6cN9tXa5Nv9Q/DT7cHnv4HH/esX+
yIV//1cJ3/Hv/2Hl953/X8PsFlc+QnAx9xAF+/0IgPu7nk9iBr72ehQEALezhYDQF+qJ5R721yAA
dAKxAeDnxwiibuGm/UMQAD3x4MYDXGhwv0YAfgkCWMJGfAiSh/v795ePvqzCEyJA1MMzUQD0cHPw
KAgAghMg+oT4HnwtI/DBj4MAXHcYAVA6II4QwM5JKbppFRyRj+M8s9CUGfXh2KDhvDUlq2WSzv1Z
wgv/EhQfsxt5Rp2wtP6p1XF/mZgK7BWxg0M7zzTfePgg2qvind9Yj30EP5URW5SC7VLqeBi1OBiT
Dogti/V17AxJ2HCwVNCUXJa+t/IHBuiy031YYIAOXLcbxxs3JC5PTQ6abus7QzBo9S4x5UbPPLKo
Pit9C4ASEIyrQdY6qpZkKs4AwaCI8tGRidNeDpxcEtX+xikBZwwyNugGs0aqqyX8DUYq+56BeKGg
BMaqfVXE/R3p0bzqq3lTg/sXdBinDtpUibBWZRYkNmtlnMRvchc4KRabMTYo9Ip8EzvOuTdrJenI
epCF3aeB2F1OQY2phqaXaak+tsnBGqb0DlzY28LgVS+KfZImoEwXoD2jjoa0wJ/BetAGvZv2MslS
8Cil3Y5X6pyMZpuNcwmxBV4nUyZAz6w6mdjhVjcKzDZjIaTndaCu6eIy8QmVBZ+szEFlzDR602NQ
K7DoX4PJpg3IQD+AsmJk7s8XnTMnB7NMGJv4gqDkvRDxFe7rCye11x1rL2yptpPP3sYAWvMWbD9T
ZU4x2IX7BtBBXikMtuzkQ4rNAOZwsEi0E5gsmZ82siTVxwkN4Der+KvRaRzp+e4Nr9ubDI0bz+aB
4nUmWWa9aKIoArPbGHg6ed3mc72lmXcd03Yd25qAxDX7OQM/buOJj1wl+4ZN8HcMyaUhOpF53Dqh
O1WbRKQILP/aA7dZBiOrhAY6AUMMcupCata8Jo2fwE70S7CA5U7QGfu6Gk0VZZ2owOyL22YT20nf
5kWRAQADD5yclNnUHF4D43awk9QH05BdAZArmOs0kY2nrJy5C3YPDBy841TJFBwmIaF1KBrn1jrT
WwuhARiVa5v6SE4cv89iZKNU4BSmVb6ZlJhkGk9lhOq8fU2quAu8LLlKcPFe4/ZTYXtY1KK/YkaB
NZ5NXlDmaFNxDvu8g6k5YH0WjpYcsa3IKjgL00VO7FWcq0SSuH8FCjcYl0hQaRVM2AdjWbudVQ3L
NmzwDA6TMfGjvBsjU9NVlYrroZ+inhVXjKJMYlRs3N59hxp7XQmzFX0cNq0NR8HYGk3IBn7hWoDh
3IZFnY4y88u3Om7rNR+G18pAxMxsxzQED8ItAc991MT6FSiwnqyy/nNcN9OqddptY8SZR0s4wHW2
zwGlSZcgIv3GB66kqzve0j7gfemGqiYKxBq4amDLv50JL6NaqzFgRKOgS0ENggiec4araFJkZUe8
hRCqCry94L3IED9zyvmVUJjIGlRo0H1sFo2mqEDyjk1yoTynq3NpelDMwa/TDjOIVJ3gyLj+m1wk
IUGTGiJO5rQMGpGAIXNiH6kSZ6mYRvB34By0FwzmMt4j2c7uNBvYHYNhUeeCbrP5/0Lu/mHkHVw8
f/x3Ko/ENXR7JHgROwhdiD2Fv88QED/8WPDCXxnBPW0f/iFlkclfou8O0hUumPnwdwmHmoO4/CJ4
IfoOrjrBQC7on2C+d/9M+B09yNUnwXcCIcADAsL4IAJ0uQPwWO62BIHSpMAk6GY9Am9a1fb5JQaX
Bopa3ebsks0ak9/yLiH4Q4v1MJz3fVpmkU8hXus12JZkv2yXeNk6qJ162Edws6fywZkKYWrMgITi
SRlAbF2/FRMfWtiO8C8bkefYtYcOcSeGxU17iu0sywScDqGGCAVgJfD1FyN3zLnQs+mux7yJL3IB
AiwHIxLcQItbPw3/h7wz65LUxrbwL6KXkECIV4h5yIgcqnJ4YWVmZYEECBCj+PV3k+6yq9ztXsuv
169lhyudoeGcs7+91fVDiBFJ7o2ixnAyzFkdY7KZ4u8tkdMhp39GAYll99cF5K9BXT+t4wV2/5ki
9V3YtrD8YHMFKvrTOiZYRXCR0CD8LRvmxzrm/wJcj1yZxUXCfqOPf6xj9i8PxhMKsxc8feHiLvkb
BWSIIvnXdSyQzhIE+NHCkC0w/6/1Y6cgK9e1dk9tTZtbXBbmPg2aApUPypEhz5O4NNR50mmpY9LQ
el+kqjkS0LPrLujHE6TJ4K4jtr81OjdxaiiPQ+hBX1xo8XG7AE1Zw59nxxtvUyIwi2447uze9/Z5
6GVf5MzIJkzb5lbzoFhhWuV99ZK8PswOD1cGutBDkYvwNUXBHSe570d+6bvxWJIkqqHx3TpgB85F
1fdnd2R6xf2+lNFYGVlTzGxdx7gPKqMJVjcru1kpKJJSDk912JD+PqvzznNPaYj+dZGoM93TnTel
Ts9RuJWenlYqdAcXN5YauHNHMNIbzwhZ61HOspKCT8pKj6znJCn8C1Vz6t/TFpLYMDh0vLdi9qot
m6tg3NZZ0DQYm4YoV1GojyKC5kmHAy1FOH3LXe48WFvai+gd6j8Ent+vKKzv6zJNw7j1C/vgAEmO
TZ2PWzVkKHkZat7ew0zMlHOyliPqVeZP6lyMkNtbh4go6Jt+O1B0iWTOesgevbhUjd9s/xF3FJb6
X2/tH+Eo/6U7xOd+bG4kSQQ+WW4cHxT2r5ubIdoHQSK/57T90R0uiDgyoeB7YritcFf9cUnBSI3/
0r9N0kv4yN/Y23RxDf6yuQV3BYxViINDi4ozBh6dny+pXoliMnxKTjUqYiBd1QD1vLZe+mxL0Y7+
xh9SKQBMJVpPwbzymVJBGVe0GRwgUplq0+9mIunBOno4GBUUB5LP9T3G0Olt0Ujvbcrz9AVKMFnn
qrVPaHtllA3hcAOgZIQ9b3QwgM/WJG9PoZX1JQHlsy6axl2lXmPOdeV+d1UANEo0UJTrctwE0Gyi
qlZocZQwUeaKeoNDhkF1bajFkdR74SppwfmGAE1utApeAoUKWk8ThYoPOi+tIHfLIGNrCoJh5RHZ
bWXum00TmGTVsY48d87crXXYc+zr3G6onop1CHIhIl1GVt1I+lUgBTTmugXzE4JJ8rJ52k64IPdE
DnUMVl6e21GLK/6Pq3sm2kVvRput/Tl8m0ZZX2kHxcEdB/bgO61zqoe22OVT6X9ttbFXzw7mkTp+
AtrFesmZAIy9C7hiAjxFYlUUQB1FoxCQ/g67HZuZzuiJsk6ARJVpc5OEQ9jEztT3lzmdySYZQjFE
zsimlxTMwiNDSfFmJc0/CpKaMSocCj6hn1S7MZ2S7+PombuGi347DjO/8zQa6ghyXX6bOIX7zYXt
C/x4Y0bZRc7gpNUKo2m0W45YqDAfNfKpSDI0k3Ao8HWlCa3Oth7nd2jmQEwbYZN44JiJ3jXhjOZq
KvuZoSnTLgYSo0wfvFTzQ9YBy9Q4yvaBqAsWjaCuZVQNISb7xZTXD7WAvo3jtEVdEni9BoTfT2jM
WEjEdlZ8nO7z0E/cclOr6pKaObifCleLe+KW/vzRTrapn60ZQ3XO3GKOm7msVg0mR+gA+HAeFS6o
xO1HiLSus22cOt9a1ZdnM5XO93oIJa6f2XsY/GRYO6Z5Kp0OeNs0VRGH5XHdeQ55dNJ53k+65FuF
bbXxydzjIrOQONhkd1mX9o8Blem3psJ5bnndboTx/Vh1pr6Irqi3iqQqLngYrOsR82ZdhdkqrKW/
DT20FQmh+TGDvBth6Q8QpDOovvgeI59w+SEnI9dO3XWxSGt+09gsfzMmGCG9gmLoDYeKb7Nxl40e
j9s8KNY5Otsrdj+LHJ3mO7+2xWZOmiCms/DWo6HDSrQuu3eH1O46rJNNPcnpKsdAQKbMgSDISjIM
TBpzKFMuvzoiGeMAw4Es0l1mLz1n4Q4DJXzpla0AVrBW7RN/dm+DvrdRS2W4q+ua4fK0+UX2mbvB
gKlEfVHobUYHQIfQGq+qMW5Uqjo7hNkcnPyBq3VJIKAZqQ04tx7ooR8yIFJTieXV+SXGUS15rUNg
Q3BuOBoDgmyOhauzizPXOqowio27QqSXhvX6ZLFRzmE59ptOyulsVAcjgocjAIOnYqj2ltXBeswm
cjaDHOKs88wmU1i/WTays1vwfscKv93TrtGrf8KVusRH/PWV+iMg5z+v1M/YiX/Xy4gKIT9nVuBO
+71expXKWCAwNiXBb2GBP+pl71/EE0g8RYoMC2BH/cl1BR8qgcoa/pjSsr9zpy7pqr9cqYHnYg7M
mcdciughjrv75yvVMqWprJrs7BU+cbqNCvEHJErRMNlxPakitV8clngMUOosj2XXkePAqnGXlANQ
EZko/jKUREMcnIpNZ3m6x1jM2SSTr9cDq82KSI7Gc51mfeg+Ii8A7EiZmLrp1nYYMX/gQ57KS5BA
h74LHTrNm1kEdO0UU/JlGkk5ADsT3qotWwcQe2aneuWmuXlPQubMWMQaw0cyjOsOpMFx8p3x6tsO
UonQ7qbnRG0FlfMjwL4gdns53HjwKR1rIf1zzhpQJ4El9JLlEEpkAFkpwBV18oBV3eCnwEgt49pc
uNvqq7GQvYskz0e4n0RKHSDBwTRtPQTIbOg4Dnsp03zx8JvYQ28M4pXodSZV+gK3FmSrwvWdeA7o
sGnSwkd1IjGnll4bOW6axqoMvA3rRX2XJ30aU9ENPiaok1v0LMr8YhqGrfY6Ag9WYFt46d6Hum7c
+R/R14bkf+3U3xJ7/8s+xad+L30/NyP7zRq5VKp/bFPvXxhiYHaI1Mp/T27+2KbIeVqECjiKfSQC
YXf90dYS6nuIN4GpXEDP+FvuyP/URZagIfhysVsh3SCob+l7fzJH5tC3Eq/sQBc4Kli5oQnWPime
tZjaj8xN0n3fzF+nCuDbuacMAApzxpVfouahdfVNtMZDW1XNm8R3bXjysHnGV666copBjIgIoTsG
GFXY9cLGUPftHmZidZrSNL24uZbkqfFKT9x4XTGkNwxaywJq03EP+TVhT0q6GniL23ndvS8Tp7u3
U9uFb2NHytjtxKZupIKtKMwiICUu5IVWr/y5cVZVkdV7L4RYkjgBB08AVRi7zd2iEazXPpv7E5mD
V7Aa0CAV4KLJBknUKTutu97zI2EFuADU1/gHhEUBB/HSNkw+CzaZtwF9+rkCjbLS3oQGW9sU3QBU
SyHVYczUtewWS4DnlTEPVbbiwlmJwb+pUtRk0oqTcsUW064LsveOOc5SDJjMJakwGSBM7pM0Vajg
S0xwZUdPVVk1KPADEGZhhWPHE9GE2guyQOXGCXSVi5tU9dl4/TcHAtyuRzWB8wVseg36FjbQeqe0
CSObyGkzJBA+cyZuTRoGB3cAweoM87L3Nd+MCQHB3AolN4AvzE5nHTQuPnyg1AUGMgQHHaYVwG8U
JVUWVGvlc70RA2YgfoOirfAxMqZj7cSOa4/aSU5B1dxCExjX0gL3SwacR4n/DZRIccDtpiNDq9sE
XeOqVdDaW2hYaHvUR5VyuuY+TsQutUNk2nSNygeOLCC325zzMmpdVWyTRN+h6js5Vnio6yDtgaqs
Vm6GRsckFKxKqeIMMA5AZU7vWi9Ivtadl2xD3d26wP+jOmPwU/aZ2fleO0bTUKTbLvX43i38edNi
xpFjaFjYNW9FdjAUrK8/o2o2AhRTWaUnh9huUxaUHx2/63cUX2RsSOvBIyu6bQ73784H7HCAluyu
hoTMq6Yey21TkiMBuwhUaVw5Mwc3PVlwboM8AZ6BWUrbU8kliYIgB4fUNy7QOUPexFyqW1vN5X2m
J7g/Et5vE+OpPRDOt3TwXpK2spEN2nLtqHRjcEuvRqaSK9YpwEvNPxKLtUecKYho5T4ClLrJfVTA
Y9u4rwzs9dhos5pZYdYzCyDk147zpVG83BSmSk4OxKYVBScShynuiA4148p1bRsZMZrIKRrn2huH
A8wf0c7OE4mpM0JTcPoXpT7/tYatylK+1mn3RkZHrKjXfBmKgUMnUiWAoFmuBACAY5GIAV9KD8R4
ruEZJZ2/YTlzIz+ZFY2ckidbVzTDGhReuZpk7eGLU9W5yazdufAP3w4CljYmjTiYADKemWYCPwbt
oiSb2G5UToAaWy/lvfAAeKZ0DyritU/1nSj5Ubd+fT/k7neWu81hnkkf8YqPW0tFsgs5usDB1vgR
6m7eNCWrTgaHfAwMor8nqbV7XXbOuoawd01Hh3xUvt9f7AgrxOh06ZbgvFuliVtdufSSfTc6IVDE
PDxKdP7wyVVy1cz1O6r3KU7Qf9yGwMHjqW/yVY4LYq0J5touBm9bmpBrXYRP8CSEdz2HR5LZoYr/
CXW2QHn713X2z3GqP82k8Znf7+4l3AKmNKRuA2AA2vDT5Y0YMUoQX0AZqunPG/qPy9vDjJiEiKkO
/h1r9OPyRrzVotSIAIXxbxOtvzG3QpLnn4rsUCwhycgSxPDq86f89fKeYOCgmGKyU6Czfit1IqM5
QOsvceeg/1UaCsn8nSb5je6hmrDRnEZvvsGodAdDx84JJwopfcCVNMsT0YCMskmcuhLeOuOVb16N
AzLHb2cfcm/LLYbCFMOZqkz2Qjsffq9vpir9xnEu7by6uQDkOAc5hcALuxS33buAXx7gvSVxIPU1
KxhOeHe8RUvwLfDBjAOavkm65N4f6AmF72FIcJbXHujgUJYFbnPaoLAwPAZUqlYYeax1zd5VMK0J
bAm4gSA4q0pdCW13QHU2FUu/qym5r2X2xhO+1dzsAn/cM4detQNwGF/ZodDmLqlLKL2B3JZmeM/A
JkUh7fDzOOWNz6aN79fHygkPPHAfWjvf4ybuMDhrMxzLcx/XbftaDYhsSDNUBnDXRpn1gEfYjsUI
YnWArjdnVNR9RH23WlvQ57OrvvS8PYZe9Zh0mYnHSW7codjb3IM+hS4ugpXhDh6vE130WUxiNMyv
/CjH7M5wK15hadNrH0IvWACkMCzab7iowOGiB6dp8wE7FO76RSvOF9U4g3wsWQO7iFu8lp23E4sa
a536oYLc3BcaljsI0LQp6FpBkiaLNk3sBEcJsw9hLWAv8NlNzfMJXHFRYu5Xm9286NxFnfrAaIeI
5iUmhvhTVh1IgDuXQCNvjPfeFMPDAPE8KJ17F4MRCVG9C3FqsTpd146P/+1m5YzdHv63eAjeeEq3
tXtM+9eAuicsCdQjDdTxntwIKPnIjNu3uYLuB43fY6ihKqj+/eDuoGXweKQgQbxyuq1mLFheYgd4
qnr2AQ8kLgYSuT+0D+lCFnCaYtmk9Zd0oQ6s4N16AojgJR2P+pHflkH2IPG5yAW3gGRkGAoWlAFr
tUEjitXWLqCDLgAU5Av8AAnxMICGCCiGOGYBJPjQ7NSCTMhPesImfvVuGe5wzExBccNtndZe8R74
knwyEn63HeBzAdoNLtStY1BsYHVbOCm2s+Noeu2attuSzB7mPrWRarNuT5eJivycrSReENWTgq2o
RVOXhuxbOpv7SldnV6ONxhjg2Be8jvKJFICERRr3erxHMjvGO/YulP2XAtwxkOkjWIEn4zpuTIvp
ocJ2MwqOlTnbUmviUnRwInZn/KUYClYyHuDkG/3m61ypw4zRloYddCW97uBk7VftqQ52nnQBKeY1
BZGCag1RK3O/92Z2Ul5ygMXokSQMACsIvTiwIHCqpr9NWxdUlPOG9bPRtjv4HJa3IisPGDPBl7iM
pYzX6ihs0FQUhR5BNKdnLsV1XBqMvjZ+PMBw2lWUbwcFxNFg8B7PGb1F6tpKE/sccJBXSmVyO5rs
nM6oc6YcVImezEEN4yvG5xsv5acxzRfv+nenLAHKtHxjfecCwkNGScIfeWj7OA26c0kqGAT51rP9
hgRq1/kdfrJl+ibSapNr59Ey+ZTU2T3T87LTnDmCYWEAo8wvWvIK5CfGd/OQFegB5Nb1k2flEXj7
nH0n7RruDAwqQv8LwPs6SipQaDXZktKuAmOuU6lmUKvT1ZrpOAU4bWUtH1EKfWgWvGnXu1p4+WCm
K2OH5SdWVfc6wPYpOvGFEPWCPmDnazf2LXDKNjAxXwaPGctVxF126EZ375FsQ0zwnBULFoe9KloB
WsTz1n7Snl3anejcwrdUeLfOwPc5+q4Y9WQXIX7zsWvApgYtqPneu9SIX8GI/mgDN4tdHLzWBq+Y
IT2MQ3VnpGM30IIsSBcKnl2HKmqJQj2dPvm0+wZNZpdOSRvVY7LJDH6BaagxIw3HuyDDYClAlokP
pKpJm3VA9VGApGOefglgYzb0Qrx6LUO5hTWuBAtEjr1NvldVc/Yr+BB1cVfUnoL16423BX7NoMS9
TOO8UX0Wj4Q/U8+p4hmmvNJz3/DtHhpJSrQl4liS6Z2YUkeTGO/bxLzznD11fn1jRfXotv3NNLZP
nbYZehfygPuYgbex8NUX/Y1J1YUmHky0GaTQSSKyZxDwnvUYOw/XKaAPc9C8QtlZSz6tUhcNZB0e
uhzUUY8uPYLOcpAe3dUpTdF70VOB67skWbueGMxTAA93EpCdQ+vHaSwABXFv3VCGayxscGJW+Q4t
6nNqxUcIz2Tem6vWDMaMvlr7KTukNLsmY/fUoqgfQ9zCs3yoZ/GRMJzPTooe0DMl1kyX3RgPG7If
Sr0FpnEmNFw7Q3fftgn8lkHxJkfuYHBffs1Sb5MXzWNVw8cM9D7SGI11VbHnyhyaOvEiIoODM5M9
ptprDBcfrJR7mIvww/t+A4O9fGLLTD+HucuSAZzwMuuvixLCiCfhgG3OMiDnNNAX8FVV5Mr6poC/
D8uxfu5McUNEs1GdvsKGvuPYIbEo9a4l4irUALpwVnfGnzF+8CCSqHNp7Vcy4ASUOV9NmdhjnriC
2ID6hmmyaULgKQncqbwfvzMX1xCfzc2g5XGqiptwUS+CAEZa/LrfJmG+F5q0IAAxnZxJd1twEHLw
MrYrgqCmFYHZnojw2JHuUPrhwQrYCzA7HFaVNS8dFj4wquQdhIJdadAxUc9BW1MtntsJwhWvs4eE
FOgjp9UclGuUcpjHqwtp2MkbyZsN29inMJEihAR21iQ7FuP00ZT5IRj9CmlJzZ3Hqy2ykzAoUKeF
kWvikZNVwLPL3HoffjAifgXuRJi2pQ1uPNq/JxYSCSzRctmMeYpCqm/brW/9LJ4Z/aKDcp8MTMWN
XjwxKo0cIKmDxA/QwdmJMs9bV355HgxbRgx062QWZtXh2pf+uvFRxiQw4q80yFZq1VdUn/uqLNeg
SGLKytM06CfboxNDftGqgt3Qnb87tp/XcxrsWt2vCwY3XMG2wM90FEDqj4kCtQ/X7TrT+H3wbkZi
Uz/dzqXzVnF/N+TqBHfdO2/pTZ+X39LJToi8whnCmwFaTQ1BtikOg8xLgJ/1bdt3aVx2SJeigTJx
MCR7HpiHoKUvqBxuCl3eDI1/lFpsBwxqombojqXtXnrPfZSyvje9fdY+fcafPRVuv/cRThYMw/08
FyUqmfTMnBpLFV15688rVBNqj5Qpfe9l3pobZ1956lJDk4xHz9v1snuZRrubhN5ajQO3c9KVFmQX
arEB4XnBE0PJTks7bCzmLlFZBSqmlXMyMBzGJMhesxL7M+yliCTH2KXQ4ohaZ4PMsMeqDyHB4gp3
fc9fwfpyBaP8BtFPYNqQwQSemCka6/7W4uxaJTCSR+0wf5k6/sBo94B5fhOJyX2fB3fjJs7rGPZD
RCAl897eTAauZD9wjkx322QOw1UeNhW4lPGF9ri8SAhTdmAqs3a92kFzUl9y5KusMRToaBph4F/H
teIXm5ZIYnNAAU/EO9q5xdCvSo9gJmFBMsMlkcXXhImb3Ou/YAoOV7UArtq4BYyz7itGTQ/j2MEm
3x/LHD1JKmq5CurpOqQEWna2qN+CjxFr6YQ4Gyz9cPymctDbfdphTkGCr44u80gjWww69PzFAWMX
JWbA9Tbs8tE5tZl3kizZpLwaV9rgKMZQbc+F+hAVbqJuEB++KoBkeuQaQjztGYPIpocsCph2cSN6
O1fIvaDOZayxryY3fyVS7IcGDU0/TFNEYBaMwCK9e6IHQDSVr0ykL8LKFwyqTAwRZsIFxKAa4F5b
OX2NmvVTqbBFEXs9kGF8fxZVyXAqkZUWaYK7SSu+V5g1tHlznRbvywI8AfLcQnBA28R9uc6RZmRq
HLQN4lBWQk1n35AaUQ3Z0V+qfqQiQCVtYDPBOGplcRZsBHwpIAnqAOJFiwJkbk8KLmJdpDhvQ+eJ
jxoYxgxnsktu0HlskEA0rk2D4XOI7xfDJwG4dwo2oZFqRSksPxnMhJGp0yRSJoOXJ2gsak6DZCOH
63WN4I/VXMkPiGRBDDUEuSemfiG8Qzie1QX8ifkGuFm67oVCk9WBGMxZ20UDn7p70WRHPmizSfpw
qXGmx7xENApZVCUwgpCPELX3MuYhSsSAPWIrf7eZp274pwTlMDo3Omr8Di5rNE/a3RcgOjmGzJTg
smb+HCyi1tRtVY3d8I+Y3wDE+R/zmz89wvHTDAef+zHDwctpxOOCAgDE5AWI4B8znOU1T/gcFqny
R2jrjxkOnsYJ8BabCHxExYMihGzzxwzHo8iVR2KlWPJM8Y/+xgxHLGjRL3wsQjMRd44xE4HNBa8Y
/jrCcXHOEq269oSZHfr61sApjgaw8cGNT7rv06chGXz48XWi22NS+jp5T+ec0qca80UO42tSX3mj
YWWMZFdkK7MoC6OB1cJtv9fS5IesH69uTpekuup1cKZDp90O96c4u0vfpZg6DUOgV0Hm8HiSRXAi
uDYpKJQ08y+B4RvXEjd2Fqhw4O4QzyP7Mir+JfPs0fjqUrn8PZRjEycyuyC4/VqNau0gO6QbzS5H
BE9cOqBjKsthiCDJcVpaMEbdjzx0zmGaXJy+/1qHwxF44M2o+tuwdkfsC3gtQwmqocUtQSXSJZyk
X4mieyin6Vwmw7Fh1ofAMmpYa1BMqeaJO7Nw9vOn9UZWBp16PMCX4y8GnfbTqyNG7sL4BgNPu1h5
Cnh6EFMGdw+B+HRwAlh+wKksoRMzlAEM3sZz2LQUx5PqoXV9eob+CXtzIWT/em/+9tjWf1FG8akf
OxOvE/nLthSgzb3f4t9/JxggjfpIbuUe833sXgxef+zMBQrEXsHYE28ffeqfv+9MQIHLsw94PQXz
WMAP/O/sTGzCP21NkPGCYt7E8GPgDVnyJ4Qhz+Alaw16/Bli1L4IpvKdCfU9KBs4471Rze4Zg5bm
GbsXCZCpwhChD1WA6Bw5PNc9ma7EJPMZ0F8ZiwpXiLopGsO6e9XL0b1Pl6uLI1HML/tYhChTGtFA
ZfOwrTHyW4AzNoS3hI7iXfKuWxukJSEmqSYo9u1cFB8T7jQoWEabW8IJQaZBnh0DPSENDDkq+BtY
gkil0ih7w3s3SzfITsi/OK079TH7hOc0QpvRGhWtucsXug6FhkDtR0j7gBgccXXGrHsRIQPOjNYB
DL9gD6Tq6QvM3UgGKNz5WS80nxrnfsOQo/c1LBv/TNggz3UA9Bi5f+bgL0zgzGY3bmtJYRmBEYkE
ybyqmYEBG3VvxBaykHmN3ZiC82uW9d26XwhEs7CIrCyzL0DifAxUu2DV+UmJTqGFB3oMfYiGWRW1
k8DgE4DYje9QimQUTZNVzhKgkHyhIt1CNZt8ISU9UnZolkBP0rYBFMLgwKELWwlk4nvmgbac2IAj
YiEwayLzC5tzpMBkmzJJUUX6ZojRfYkbsDcyArVun7idybqobfpSmop+93LTnyWSWGDiAgk6L0yo
pWMCjIN4HQZIwBIHTB4KKNOPpQKoqYCiAE5d13MbuLCv87ncmKAub+YRcbvbIR1H5HBMOSZdrqt2
aGflVU8JjtOU2/wLELXy3hmMOQ90RgU2DX56B26EkoOsEwIB01uiG0PrhJCmuCIR9TBAMj4ZdmDt
OIaciPCCgkuReqQk3G/w6qirSA1IsnxU/vJ7CJFWhbyms58bf+PSvgfAGrT+yfpjdZl7Vb7jLcki
rhi00Bh/6Hzz22lEBA4rTshAQHTB1M60iYkm/JqnHYTioe3ZtWKufU/gg4EC2lawMXZ4gQdMra9r
NM+9RPQKQli2mjny6MGQeZSQzj7aMJHfYCxTuzarPXiELbjRddKFvQtFLnVube/pYpuLnm6Y4yCG
pDWVfsrydr6SebAnysbs1Xdcukk9lSAoCuEOW1CgXRIzP6m+srBOx6PRbUBXSafKHosrF1hxjMO6
NSdjiZkW7O5eRSnIhqoiG5QS863nNgJZWs0AqhH2ERuZsOiDeHDCuVm1OlCrPOuqNZpD871RaXsY
KiQLIedmyA9uTdW9z3jjxCNuv68Y2bkv9QyTWQRf5fQgea2eK2P6C7y2qb/u8DzjDmAdf5jnGWtT
mxq7d0bIExHSgU7qJVM0pQoDYTuqo23K6pwHGAJFadomZTxUyF78R9xlMJv89V3221NL/+Uuw6d+
3GXL+7x08Tn50OH4p5/q97vsk32HhAj8PYRciGvk57sMGB5ik3/3vPyoMtm/UJi6gnAGOv7zcvwb
VSb7zyqTcji9lreFcXmipP21yqwcD3YGRNSdMBPfIITZ9x8kkN+LcmGnSBA00VRxbeG18EgO0DaG
KQtWjKGaXY2wG9MxpFPgykFKhk2SFf5bo6xivP7Zb0SWS9Dc2njOHaJwENtwzdkYwhAyF8QJ1ZrW
aXYTIo6yrYDCwsY4r6A4yoWmx+wg48XGR0PsfPM6ZpFzUqYUAyiM2fERaBKfiknDR5hnXAaoaA7G
4C0BKR3D04gQW26h43iORpB3ndbrkBVq/Y9Y0Vhlf72il2en/st6xmd+rGcYNvDMEh4hhOi8tEB/
pkuxwtFS/XiH8Md6RkGHagllE7yIy0PW+NSP9ezCcIi6bBGqQZxTvHz3N9YzxU77U9eEH45if7Ag
cGEDWVyHP1FrgyWGpUbYU94EqDxkobv5Oc/cPHkGfOIkMSAXs667olT9zha9bWPiV2Z8Kpu50w+O
g4nLQ9XBmoq4RgrwI3DgOGC7Wemgi5FEATuhbmTngdSei0Q558nNMoR/ABM1QLpL3Y754zDrNJ23
EzieMMRrFPhC/p/nSISoof/XsvvptbA/uvXlQ7+sO/TVHC/mLI8G44v//RylKO8BW6C893HO/hoj
8fMzUp/PSv9Yd1iSBOZXNNZe6LnLwfw31p27EB9/WnjoBxgWH34OF8kZf1p4ZeW5UB8Eg0Ubqutm
bED42c9FgxcXFB5jqN1iEzqiabbLfJK7jQMcK/VG312hyFQgwhBrnW1F6nTuY5o1UxihoO/Sm8nS
S9/Ybe3PN3OGVC5Uv31keHXuB+KsswUuEHVHkdmWv3Z1SGHeGx+g7b5C5sLkcOrfkLIBy1xabHGr
YCqn1QMZ9aVYeOXi/8g7s6a2tSUK/5fzbkpbsx7OefAEmUmRQwIvKgJE8yxbw68/35Yx2ECcgG/V
dVVeUkWwJblp79179VqrkSAIH61IUEDaSpDLR7AfEFtYswg+BFx/pEVY8KFuPMMU9pNrJh/jpXu1
LO2zHFZFl/rzHpbFKPdPM1XQf1GjfoxYcYYf2nUZiFlBS5CKgpZr1S+LuR/48dSLejrTyVI5BR18
a4KojmB7FBTpaWfjIblQbypl8bledLw1ik8VwBDMOGljdk5xXQ00EvgkjQ3Zss6AFiCa1J1zjRT/
o72wb3OYKK4fnQToQsY2HBXoiM4bTdJWRlH0fSGJLABAUFtcoEE4Lo5dQcxGvDjW/fbEFe4xrlwf
LTMHeGxy+Azhx7RufghvBL3UMC8p6kHIjQoM1k0zlEsWBPCiS6F4aLAgcNfr1DSc2QOcVw7QXpJ1
i/K4KyxHw643MdV8sgijlrYOfXNgvoVDnaae96kxiTFyPV7aQXViNfFnxeqSMYRa4U7jmhkGqi0Z
KvOmhJA3E3ZcNd/tpZ2IeYE1Je4bijhvJA9+UY3SGT2oa/xwMkzRwk9mG/fzTAluwz5/0/jZvz7H
Mb1iJEZj6u4k93XsCMgruzSnWdWXU5CdANeQ0RfFLj+W1eiNC0gK83Bhy0K0Ocm6kN5v516aRetO
YknYbytFFCeiyLhf7kZKOTZwVNK/xmqzTE4EHan0HN+FwgS8ha6HdA5PuPq4yDvDuQ2t9Cywbb+Z
ZNkSi8QsNc3+6x+xgLJl/nwBfZi19szuzTs3V1FcIVifaC6iEtnAPJGNaCa6f0szIXsPW/R69xaS
jg7VFn2zxFwkVX29ig6eAHx3qCBhrOvGy3bvp7Q1Q94J+ISRQZZqwpbf2r2B4BRyq3lvNmpSBhPb
7G1YDpmHKw/eombkXzSha08DqcXvpCpf8Ue5PSsxty66MWQUXZxkRnpau0aE63laj1zSEruDYhb1
TYl5pS9ozhpa0V+EqwrBWHTWfBnrNi0NPVmo7/+IbNvJj7wbA/dMqm1SJCnsTOQDiqGqciwhNeT9
hi2VD7pgt0ZZu0Lq1qlmHLF/k6A6/WyZbVxwnWraEYOawNcdQ8E27IWpJhSZS5v4OiIovAE4QDEU
lgJUl7m4USlqeRuroumiD5xoFlOz97UPTYQIFUNFHaILlCrHr6x3LeT9qc5JbVa2EMj1uEdkSY3p
X/RtisjITZN5IQU4QSLp2IArb7wqQI8nhTqGaJq0nlWt4Vo/+iDopn6b2JeNavXvob0H86QNnVmR
4pKBJG6kneKWJ94qS0xJQ5DOucZMgvN01coEomOIDmA6zVSaQTOffWbWDdMzjOzE1RfmlK4hhpyZ
NRqPXPhVzQhFw9gPeud4CY6CBMlz3rm+3U48NxfHmWz3tvhxY/KkeNa5a2jpWS8byalY4Jmdw51A
7B92+he9WSy+FU6dZcdtYy7o7IlBHFqrZm6f+VIzmiEetWH4oSNlwAii0moQmLpSa+qUKv+ajue1
E2HGyFGTFmUqAmaAqnYQrNqDeDWTOlaR44lpjJArmBQ6l22RlMq41vpOw75DCmGbQRRLke8CKtXu
99oQ4qICTWNGAUcTEx981YWy5QanhdC9Fi5QgHntKFr2c+QXDv5/UUpxEOKrjGE1Wlejdi/irNIR
PHkr+ZNYiaH+iLWAUvbnO48cnPfMQsB77vecQedk2pwLkdNLXdLDQiCnwNlMz2b7MIxhqO96IcCk
A4xf+tesdh2Ai/VCwMBTcoeGHb4bw9LyospdYffaWggshFZsagxY1R2N5ehR5V5Znjayktr7wMQF
eYazbRFAZHPDSpCH/CQLtTLGJ6Zzm7D9FkWtGtx4kWfCyiwwwaSMT9AvubVkGuKJnQGZtrlJw1vp
Y0j6ldL338occOMTzqE9wz8yfZr08Y0p1VJiEE6pUAC7QUxlK3n6pi5K/33jpva5UdeQL2zjpCvc
T5jR0HcOGwcuY9md1aZTzprYCD8juRDBFEAFPHPpxd5ZUNbMzzA44YLTGspcye3LNOEbQ78/GIft
YvlBHUl3sAztcA1Zh/kDgYL/TvE1r4ormo/xZOmE3kxxJGs2xhPt2DRcnMQsJznFIkR88NPGmjKi
RAGFb9VPvRphxZ+Ycy9Nlu/0Iq2mPGj+wW6NfzFBjyZ1Vbyvg/Ci8RsP/67sne+HiLHhbkJuS77X
UEiYK4DwJcjwYTfdJZ1FRfxoHe80htCrR+Zb/LkYQWJhibpYal/TlMlH2QjpPxk2XrLgQxnBe8tW
4mgaqNk3r6gvw8YyJ0EIQyxJg2QSeF42Xupg1jAOMo/zhK9VDPPIaaSo06aj0+BOjapxGncapoyU
OxAXnzv44FmTyPupiPK3wzjEL9nuOZI/e9H6hPz8hV5mLPkYhxruOQy23Hmd+KoO6sXNLYMijSON
MxpVIjoLwQBWrrg1elV28RFKYiCp4d0orFVfciNSr/uYT801n15n50dYTTndgDlWD7aapHof2heG
Ai8vQP1VHAYx6VYoBLQFUFeNUKzgk82N6/6Wz6TF7r/4fqHY2jakndj2NvM7CcFf/CEf6PKiruH4
jO5FRQINRLQdBHEEAm8CE93ZwxxCEPjbP84H+zWR4DoboRBHNnWysA3KaIEB1uNQ8NWg+n5AvzgH
PmCQ/698eC4Uj0+9v5MU26Ewjmx2dZgCcoY6+gW298dZYVkcUsgcIUVTqzse3irxxIn35aFAZKap
pqQv0e4ZqEtbkZCtKkhHCMh1pMJY1B1oUjzBkl8VCQ6RMDsgc2FAbPBRt0IhwRDaHCbuEI4OEHGw
SfH4nP7yULAzOI7JcGT9fpfcDoVCjY6iCTUh/4BtHmhWSALd1jHlNaFQBZPcAZ8UG9xCgg9boeAL
otKRRRt13+A6yFVTwnp7h4IWBgsnfeahtHpcW0HR0gH9NM1Gt4iL3sGuFY9tOl6TFZZK65LjqNxJ
B57oVlZQW0HBAf6k8wMqJTtTh5kVqwfbr8zEegGvVoDjYSl4XFbQHIadSdaoUHHYTA+1rJBg5J5f
EEAIgEO2B9Ogez0cLrazAtAcQjgEQeRszkBUPMys2L/CErA1DYftwzDpfA5OvtuhYAfZbMNSnx1m
KPbfTPUjA9tZPAEw98NEy3xSV9B1hjgJSXzF+Fnl4eEVm5I3sfcXxJIt+fvCmrVgOytYNhVDEkIg
i6wsFH43K34jXveYx8QP4psB7Qhuq+FMvTq0/vIF65Pv0wtsHtjksXXrlV+6/HZ17dWxTv78z9VN
EqTToKrL4LpWB67Hxm/X3I/hTnfvv/uIT2++dbP151r/50lwW16V1343/KK7e1A5cuTvv3ZaLaeA
Kp289d9/bT/rRhrsuvhuQ/L/wdWzFJLoM0dlVq+HSL7y4XfYfez75DsHpOx/8dvbNL69XYfgAVGS
tfDeYdnpYbbvs//CynDvy2f+1fKZwEhtwt6B2Un73PfJdzDw9r/0z1lW+177lwSEfW+wu+e899V/
3sXafenn1ul7Mt/T1XsNmD73tu3NSb7iOr69Kv/5DwAA//8=</cx:binary>
              </cx:geoCache>
            </cx:geography>
          </cx:layoutPr>
          <cx:valueColors>
            <cx:minColor>
              <a:schemeClr val="bg1"/>
            </cx:minColor>
            <cx:maxColor>
              <a:schemeClr val="tx1"/>
            </cx:maxColor>
          </cx:valueColors>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title pos="t" align="ctr" overlay="0">
      <cx:tx>
        <cx:txData>
          <cx:v>Strength/Weakness of the Individual Candidates in 2018 Senate Races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Franklin Gothic Demi" panose="020B0703020102020204" pitchFamily="34" charset="0"/>
            </a:rPr>
            <a:t>Strength/Weakness of the Individual Candidates in 2018 Senate Races</a:t>
          </a:r>
        </a:p>
      </cx:txPr>
    </cx:title>
    <cx:plotArea>
      <cx:plotAreaRegion>
        <cx:series layoutId="regionMap" uniqueId="{149BC401-BA0A-4FD3-A34A-A0CE409C996C}">
          <cx:tx>
            <cx:txData>
              <cx:f>_xlchart.v5.26</cx:f>
              <cx:v>Candidate Strength/Weakness</cx:v>
            </cx:txData>
          </cx:tx>
          <cx:dataLabels>
            <cx:txPr>
              <a:bodyPr spcFirstLastPara="1" vertOverflow="ellipsis" horzOverflow="overflow" wrap="square" lIns="0" tIns="0" rIns="0" bIns="0" anchor="ctr" anchorCtr="1"/>
              <a:lstStyle/>
              <a:p>
                <a:pPr algn="ctr" rtl="0">
                  <a:defRPr b="1">
                    <a:solidFill>
                      <a:schemeClr val="tx1"/>
                    </a:solidFill>
                    <a:effectLst>
                      <a:glow rad="139700">
                        <a:schemeClr val="bg1"/>
                      </a:glow>
                    </a:effectLst>
                    <a:latin typeface="Franklin Gothic Medium" panose="020B0603020102020204" pitchFamily="34" charset="0"/>
                    <a:ea typeface="Franklin Gothic Medium" panose="020B0603020102020204" pitchFamily="34" charset="0"/>
                    <a:cs typeface="Franklin Gothic Medium" panose="020B0603020102020204" pitchFamily="34" charset="0"/>
                  </a:defRPr>
                </a:pPr>
                <a:endParaRPr lang="en-US" sz="850" b="1" i="0" u="none" strike="noStrike" baseline="0">
                  <a:solidFill>
                    <a:schemeClr val="tx1"/>
                  </a:solidFill>
                  <a:effectLst>
                    <a:glow rad="139700">
                      <a:schemeClr val="bg1"/>
                    </a:glow>
                  </a:effectLst>
                  <a:latin typeface="Franklin Gothic Medium" panose="020B0603020102020204" pitchFamily="34" charset="0"/>
                </a:endParaRPr>
              </a:p>
            </cx:txPr>
            <cx:visibility seriesName="0" categoryName="0" value="1"/>
            <cx:dataLabel idx="9">
              <cx:txPr>
                <a:bodyPr spcFirstLastPara="1" vertOverflow="ellipsis" horzOverflow="overflow" wrap="square" lIns="0" tIns="0" rIns="0" bIns="0" anchor="ctr" anchorCtr="1"/>
                <a:lstStyle/>
                <a:p>
                  <a:pPr algn="ctr" rtl="0">
                    <a:defRPr sz="600"/>
                  </a:pPr>
                  <a:r>
                    <a:rPr lang="en-US" sz="600" b="1" i="0" u="none" strike="noStrike" baseline="0">
                      <a:solidFill>
                        <a:schemeClr val="tx1"/>
                      </a:solidFill>
                      <a:effectLst>
                        <a:glow rad="139700">
                          <a:schemeClr val="bg1"/>
                        </a:glow>
                      </a:effectLst>
                      <a:latin typeface="Franklin Gothic Medium" panose="020B0603020102020204" pitchFamily="34" charset="0"/>
                    </a:rPr>
                    <a:t>19.3%</a:t>
                  </a:r>
                </a:p>
              </cx:txPr>
            </cx:dataLabel>
            <cx:dataLabel idx="11">
              <cx:txPr>
                <a:bodyPr spcFirstLastPara="1" vertOverflow="ellipsis" horzOverflow="overflow" wrap="square" lIns="0" tIns="0" rIns="0" bIns="0" anchor="ctr" anchorCtr="1"/>
                <a:lstStyle/>
                <a:p>
                  <a:pPr algn="ctr" rtl="0">
                    <a:defRPr sz="700"/>
                  </a:pPr>
                  <a:r>
                    <a:rPr lang="en-US" sz="700" b="1" i="0" u="none" strike="noStrike" baseline="0">
                      <a:solidFill>
                        <a:schemeClr val="tx1"/>
                      </a:solidFill>
                      <a:effectLst>
                        <a:glow rad="139700">
                          <a:schemeClr val="bg1"/>
                        </a:glow>
                      </a:effectLst>
                      <a:latin typeface="Franklin Gothic Medium" panose="020B0603020102020204" pitchFamily="34" charset="0"/>
                    </a:rPr>
                    <a:t>-1.1%</a:t>
                  </a:r>
                </a:p>
              </cx:txPr>
            </cx:dataLabel>
          </cx:dataLabels>
          <cx:dataId val="0"/>
          <cx:layoutPr>
            <cx:geography cultureLanguage="en-US" cultureRegion="US" attribution="Powered by Bing">
              <cx:geoCache provider="{E9337A44-BEBE-4D9F-B70C-5C5E7DAFC167}">
                <cx:binary>1Hxpb9w4kOhfCfL5ycNTFBc7C6z6crsPX3GS8RfBY3tE6qLu69dviZ247R7vTB5e8IAAAcO62JJK
xboo/+dj/x+PyfND+aFPk6z6j8f+94+qrvP/+O236lE9pw/VWaofS1OZv+qzR5P+Zv76Sz8+//ZU
PnQ6C38jCLPfHtVDWT/3H//rP2G18NlszeNDrU123TyXw81z1SR19Q+0d0kfHp5Snc11VZf6sca/
f9zpLHuuTP3w8cNzVut6+DTkz79/fMP28cNvp4v97Yc/JHBtdfMEssw9o0xSLlzEpIeYKz9+SEwW
fiM7kp1h6VGBPU8QJBDF3397/5CC/A9dkr2gh6en8rmq4Kbs/29E39wBUPYfPzyaJqunRxfCU/z9
412m6+enD7f1Q/1cffygKzM7MMzMdBt3t/a+f3v78P/rP08Q8CROMK/0c/rY/o30N/Xsn7sPF89l
9Tx8f0Y/QT/oDFNPCM/1XE4oo95b/Qh25gpXYsQQohK5hH//7YN+fuya3lfQa9kTDe0vfkkNfdZl
qDP9E+2HijOOyVE9Ap7/a/sR3pkLdiUFIfKgobf6+ZErel87R8kT3Xz+719SN1fPWVYNSfvwU/XD
0JknXY4xAhvykMdP9jchzjywL04Ec7lH/ra//ehVva+jt9Inerr6NfW0M1n9kP1EE2LiDFHKPMyl
sDaC35oQRvLMZRx5iLsu+/sW9wMX9L52XgRPFLP79Esa0BddPZqs0tn3HeYneB/wLgwLj7mukC6Y
yVvNePJMUFcwhDGhEDt44JwOgcnB+fzQFb2vm1eiJ9r5sv4ltXOptPn+dH6CYtAZwxRx7CJOCHPR
ybbmkTMBSsFSgNKkcLn7/bcPmvm3q3lfKQepE31cnv+S+tjpR6XDh59rLJ5LXCyYJK7gwjvZxzwO
1sIxFZJKxik+DdV+5Ire18tR8kQ3u1/TVvbP7cPTT/QwVJ5RDhuZB3biYonZiWYwds9czhkECa7r
InxqLf9+Pe/r5bvciVb2n39Ji/nyXNUfjlHnz8pAKUTIjDDMkKQIT3Zz4mTQmYupi13JKOWSTk7o
jZP50ct6X0cnd3Wiqi+/pqr+u9Sj+ZkxGmVnBNQDW5dwia0DvFUSxvgMgjNXckElhNKTP3qtpB+4
oPfV8yJ4opj/vv8lbWidPemfGjzD1iahQIPAQCT1GOxfbxXjuWfEw0JKit+LnX/get7Xy4vgiV7W
v2bpZpmYUv9Ml0O8MwgDOFTUoHyDPdi4TvRCzhjUBAiEAwyyU4FPDOYHLuh9xbwInihmuf0lDWan
q2r6l+f6+47y/x49U4iOCfYO3sbGYa9LNpDVQLxMGKECQXhtS6Kv97IfvKT31fNG+ERFOyhi/oJl
z0/P/QOUZH9aPIDPmEsE51CMIUwg8dZwJMRylCLwRQi5k12x7z99yGz+9Wre18s3sRONfPr6S2pk
eslMU/5Mi/HOINGHQhoUM8EyoBtwopVpO4MCG6EeJ3wqRL/Vyo9c0fuKOUqe6GZ3+Uvq5hOUOaEN
8vz8/QH9hO2Mn3mMIkQoxABTiHyiHIgBoHGAGJSh+dTBOU08f+iS3tfOK9ET9Xz6NQOBvSlr9WH+
EP/cLps4Y7CpSRc6NZ5N/t+aD0ZQz4EEB3oE2MWYEtDga5fzo1f1vpLeSp/oaT//Jczon/3ia9/z
hvP/shsK0TSTHAoEjEtCPCivvdWT9M6kJ2ELfNUtfa2nky7l/35Z7yvqRPzNnfx/aoH+7+3Rly7y
/KF+WNj286sO6T9T7e1CV/xE9E3M8OZuv7/+66ffPxIGLv6lqT0t8cY2Th7a4Zm/yD0/VPXvHx3X
PZOw9UGDAaJybAvZHdQNfv+IBXguycC1QQ9IgoVCHJ5Ne8DvHwWGqhGDAjeYo90zK9NMeAwvASUc
SwmNP6iwEvHS9b8yyRBCDf77/X6DP2RNemV0Vle/f6QY7iY/8E1XOVXNMZnqUpRAI5d6k+3njw83
cLQA2PH/SXBUZriL+XNBzY5niN71RULmuRrlCrcuuetYQebpWMqVpSLPwQcqKTN6oCZJ/I36nqxd
yjK/J4vlgw6NmodtXmzs4CVJkftHWPZDsRHTcIKLwjH/zuhUWzer+/OQjeX2OCS5fA1qljobE5/L
QtIvYZ6kW+rKcOZMYDFkaNF1SqyIW7AvRNRPcVZ3l2E/+liphRFltIzHbrjneTHLaiy/tGG/5DKq
68BHYmTzJBiDzTAUwcbO3FwGmywI3dI/wnGA6UXbRn48oHDBRDD4dUmjcO51I970CRbFEkO7amNh
5TaXjgnQn3mso/MhYtk2GpXZJtOggl7MEpSz2QnBgnZwdWm2cR47lW+n+bkMu3hraUnfO4tQ9dEi
DId22dPR20dV2S7DPPD2apqNfd/7peRmnuOVqWj1WaLCuaoTE69iRxm/z1uzb6chcGIYRDH4PM86
v667sMl9lrrpPC9CuaJ1vcdhPe7D3GG32OhqQdogXJZ9yW9VmHe7MK/uijQN5kgh3t7EcVRd9GoG
7YXqpkFJfQP30Z5nWusDzhImW/GljsK1Bd2RhDf/JGQXSnh7Tktj1l1PTeFz3QybzotfDxaXE9G/
Ilhcy/K7bzr36H6I2nOGu+SypFrdBoHDVxVz8axkrrrtqwH7bVf184h09aqIa7qBtklzkYuuPfdw
ofe8j9xF5o3mhvQenXEnVl/iRGR+18t2k2cFmhvSJ7Ooq6LPdpa8zKrO0QfccSYoIedRotwFTko9
wyLjK6mCRs0s3GUtX4WpDM9bPDTzdlSF71SduhV9nJ2PZVuchz3ybvKqLf3WSaMn1XeLulDpfR0M
eK6Yo3e8JsE2pDGbB/UQLE3DuJ/mQYh9iBK5Dy+9WeYJMXs1KLNHojT7YRoK0XG/l2W+tITSGxQG
uwGKo2rue0X+KJp+VwTJPYnSTs1yWTgXE5hlbatmRozOBW3MPZgn3NALWGasvK7GNaZjuhl5TQuf
xQxvoiyJw3kNsdaCdmN5QB7oUYX/dPNUnYuU64VRjjtrWifyVtx5dOq038UioPu0lzMvEsn4uU26
xEeFDr3M98I68THPBz/k8XAlR94fhozNQUK/xoS955uiHFcBA9Y+6Wc9I8MqEaG+NoEhPhnK9FF3
4XkfNf0XXpV7kRWreNpH7AC7XrDh0z5iwdRuJkcYFHgZjJn2RYmjbd3idKdKJubgbsavYYC2bkXc
J6XHWzZy/SX1ZLdAPIi2ZizTnZbyG2ubjduIpebLK1f4jneB2PHEu0gkCcQ0LrPBJ0GT93nlXQRO
daNc5T3Hrk7WWsZR4hOp8wsnd81FHROA7fQUPmV9Bf9teipbDWM8c+qeLRgd0V1ThDcFH/rLVOvo
znSzIK3SWWCGYJFMarYDdkcGe1gab7OkPuBTYhT1LdWbJHqnDBaW7yj2InHEczKG1LcS//4bRVbu
iqzLbgevjP2qNd21JmW5DVwVzblb5w9h3F6EPQ0/p9LRa+YF6TIsvfyh3dQ6jB+q1FRLOAronbtJ
XH12nHSdRrHfjfVtH47ZlePW/CZVzS4cRPN14Fydj1BKX2BRN1+ztkj9tKzUZcqr8LwMBZ7hEqe+
LAd13wbVMEsR6rdt5g23aVxciQlfeb1aoHQM1oXm2ZexQTOLb2QklkMdkVWQxuoe15fd0IuvwZA5
521TsoVFhy1b11Gu70Lp1ZuajfE86EJ9T0kEucJLIPbe2+eR07dPCAo7HhxboxDhwKv49u0bI+pV
LnL1U4RjGusZuK4IxeM9Q6M76wYCMUMe0Jtm9MCVm+EeJdKdOWFdbcdqoDcqdL4MYLBL3JloPiRB
vC0pirdpXn6bWZzjpVdxNobnJ3jL2zduX/mW70iO3OKqpCU88XeWszhURatcNdeCM7Pom6bbojrl
27j0okVqxvBr7UaXYjJuHvCrAorvXywrUewbazuSV6xGJOLJOPQqylP8xQ0Gs8A5VvNS1SFTvsOc
Mc+uvKZbg0kuu4hFoT/NUMLi0A8b9W32lnrK5/R62ccGJN7yGa/CF6Rs2MzLJNo6w/h6kDleR9Qt
1yf4I28c5GhrQZebbd2nwbmOh6HxjyxHWYvjJrskXdKfW1FLtPhTsVSiGycm3bw38TIYk+ETOM9o
hj1cfnWHWvu69ro/w7zejXGoQj+Ka19rp9F+qnO/5rK8wTotZw7P7nDUR5dEIXL3Ao0ypHdaF3ek
TaNLPEETzUIEPNWR84fkxukXXlY5/l4Iv2ChF9rx9ybaEXq5Mp4lYh3nuvEjrNXOy0M26zkx81Sw
cGdxdnYcYksIEzZzcf+N7z1m1QfB+T9bsoCq6+skBXKn6YgW5CcuZtBwEieG3CvtEFVS50lH6LYe
S+/aE1G0q+KgnVmLhpDgscmodw2hj94VL3gP8NULvh11NzMFGaYQ4rEXWr7it3gaisckeNClvJF1
MjY+GDfeBi9v7WE24dBYFYtIu8yXqkLAOL3UlmwH+7bZmWWE0gzzXcpgRYs8LO7hIJsVo0Jzx0BQ
XCRx7metzDbFFBSnhqKVQlTPLYgyL7mucXSAzMRBgzD3dZ+ajeb3Y53MvGDgm6Soq8uOdPms1nH6
WHA1iwK3v08hTF4cOVz+FPCLqvXctaA09mvsQpB1hHP6L9HAdI7hVItTsksIR2Q61X2ixbwZjIA9
yHtywgRzx+e4IAubGBq8ShrifLJAHJ93PHc+5do1t3p4aFOxCaoo3LluCVHhC5gHCC446oIDVWpR
XstwmCPwN3wsyJayJDyvckS2fJrRCWdnFnekmjxwVkc+O+t0d4OzUW87ISEHYaRf1kVZXcZj+G2w
BNPIHpLC7zjLMoKTnVlCzpOe++UkhyekXcZyW0YZD9L/Z0tx/24pApJD5hGo83kEcvq3Li/krXZQ
r+gTz+pwVmmNt83L4FYa3lQL1zWD6DAPF7TW1cURVWSgmES3dDFqzvaOjtk+rhI/oqrasaFhezIN
Fq8jlizkgNnshGCpvUwgsyV6UTfSqddm1CLZI9NGc03Sr0Wv8ZobXl1WfVNd0mk24Q1zh/MDbxyx
+JI18aZlLbkbiZFXQuhN2eX0jsaDdzXRCuS9olUTxFj3yZhkWBjiFOuqy6ONnUXd8G2WvMyO1OMs
7ES0iUlVrv5ZN3Bs5G8G4MFZ7emoL5JQDmLorXKUUEESDah8iutsrNhC5HJZqsHZJV5xlTt9u7bQ
ASVwMPpl1gzzkHpylhzgidvSo1gPF50o10PmOTuaKt6uBmleLWMJlldDv3Fem672g7yMZpEZnT84
yW5MXuLQhwLJUAv4P6RXPcmK+y7Iw1lSZ+gWqbFfZMYJdkWOojXRWbH2XEV3MTjNBe6i8pamWTQb
KhXeTyuqWKBpRRaE8Y1HVbliTk79uivSR/iGYFX03fBVt2mwGB3RXeDEDa4sR1K63T6Josiv7es6
vZ49a9BW2He2K4bc5zRMls0L5choSJPMadhms6yj1bXsjZ8UvbplhVS3pGvIXEuvWlrcC0fdF/Ec
98FNMeWPfFTZkgSBnlcTaHE6EemykBD7CZtxhi9wBpnatWW0OEdG0XzEUXVtCce1Upu4ZoT5uHLq
C1aoRVF72b4Je8iHp5kgqdnnPOMbXISLE7zlsMRJ0rIehfgkWU6SL8taDou3bET3h2Ut6kT87bKV
NP/is72/veycuMzjHL4cgUM7nJ7s9rWrUTTEWfAYD9kcziC4xm/GAjJ0BGm6i710Y8GCB9jnZTTO
zQg5oW/JJ4yRp4SYHdgtUz+tYTmP7HZJC9olvZxfJoSmSx3Vw14zmhO/DpJmn28sZuzosI8tWuRR
sAw71PsJOHXiH+lQtW18IZJ4NWI97A/kb6tgqCL5ZZnyhQkXeek1NVRMmnKLI1Okczu1Q+UkwSYN
FxZAHSu3r5iPbMNEUciTGydZwIEEWM6iDtOg0eCABA2WQZWYXZVlwzKHmN0XUHvbWZwdOFQWet9O
vU5sczSUa1fV6hvuyKhk/W0Fi5M5l/DRzT+mX+wk+ReIS8Qg/YL8H3Yo6p1sd6EcIy7z2vkzruJF
DbUL6julV8yxafq59RFHX+K1st979xahsxxYrU8ZUlrM43H8xm9xVnLUY79vH2EnmVadvNRhrbfr
H35UR+IvAS9B3KfVdToNrbhRiBVXh5hhChwgBT9iQi+Nr/Joyxoy60Ev13Gd8FvptOG8YoatwkDy
22x0o41bkMK31B73/HYSYAHsAxYFFVcQ6EY/qapsZWMbR8bNHGzGnFswTItmThJsztFUTFfBd6qt
vB+ptvJuqWhiPpHFMcruTNql6zHv/woGkl4ppLLD4ITt05jHeG1Rlth4SbuOSPlXiqvsKkFknPeS
ULiT1GTNMqLhvJ0ix6it4tlABn5ZDKjZiIrnC14F4X0lnFkZKPp1HIN5GBZmFfSNmoNzUbdtQdUt
jvuFDGvn0qJ63RsIZHM173gEPq7pyELWTbZUjm5nHBt5WcDngZdimuU8DH2opiTrI6GPJdsVzjiz
bEe8XaSps/YVAWqFo0+RA8GGDti4acsCqhsxRHNRbq6Q4z7Wg+i/Dq3JlgLzYeXm+fA1aMyl23jd
TazUv2yEAno4b8JeqIohxhActBLQtqHuSQ2s6QKvRMXY/9mXUOlHftY7me+ynu8gTrs2PA3ymajZ
X7RVcjNGqL2Fsm11Hou0m1nQDm3+yc3G4sYCRMN7A0cigqUFFc74Loz4tYWaIGtvWx38FSdFsyGt
k++htsoOda5hcBam65yNrWEdalWJJ9VStUk8O/JRW8WSTbAoJJ87yYUNwlIJkXKcJ2hu4y7zFpSD
TOe1yJfQ9uI7mphbW9y3Qx6nV2Fb5nsLBaCCRQKnPReHbkBUukd+gwc6ayFAvWBRT+d2lrq996kY
ym031Wksng0xu5B14H2qvfwUTzsE4VCky1mHURj8WyTHp64YhIzQXbNdM/i6AT48cSmCAymMMqhv
vo3kvIJU9VC55s9q6Lx5FgTluk6bfdQP8eD3mep3oSn7nZ2ZOKvWblntIZ+r+IVlnsC0C6LBl/Qm
QYnYSaPT81xKdVE7XboT0eguRJb2t+BZpF9qnT6ItN/ETV5BgJV4vmhj8iSGIfIzxPcEaoI7KOJn
UOHyBugrQURSjMjzfDcZsqtMxL4U46pJA+KrlsT6mcA3r/NsUOlsnFzPcXCVrrbeNBxxbZb7CPeh
L4jECwnhXX1jWnedBeV5Snr6hUbKzIec8TVPHPqldr1tQGR+0yRDdxPVwQa2wPhzLi6FGOMtXEq8
tTM7eGM5VH7U1htTJfjc4krZQoeIhGh1SJuh8fQpyatgdUy0bW5+BG1ibfPuF16Lshyuky8C3tbr
Kg+HzXEY23zYpEl6nqY1Oac0zAv/SD3AQkHDyg3GNY86djm63bzJ0mJHJ8iiavA6G1T3OwvBHvMN
3xqkl0OEutkRZ1mgh3OPm6FadVDjLf+MKMoWXd27a5q5kH7lQ/hHSjM6g9rlsDFDmn3BZXTAmyAw
60FF0QIqc+oPaiqoRcHx3EuWZu41ZvWdO+E5FEiWseyDVeaIDJpIgxo7Pyh6PGzavnNvM2r0XW2W
tvDEKmwBWz9iylMTxQLJxBa2r9hCvSwiqRb/HC3A10N/MynYGwV8u+IRiBxcdzK5V62CnnZZLrOR
/pkqsBf47Mvb2sHxxmhZDEntH3FM1UPrEyiEH3iyJEFbsDz+ImV5T0DLz9GQ+UkKtySK+lY543AR
tRIKo9MwcDRjDCKRI8rVFfKHgmTnBTHswKaoGy9dVHkzi6NdjOe8kMUSSa+f5X2VrnFfyE+F66CF
S3Po6E5gPrLyPK49BWkHgNGQQT/Q5LVvwQYOhFy2iO0sFKvRfAr5QdBiUrc9D6JIXIVSP0YozTap
C0XnhvWBb1tgw5SAnODQhIvf8h1xDofO9aHXdiLXUG/Y8I7E/uiEfzRxGn+u2tZZYKLApQxhsHNH
1M4THqM/0BiuEW7cp7essQDvwyZWXrTtXPd9t/JKJaDz0qq9Nw0FgnIuQmqmdKL2Li9S5FuqhTuv
30Oyx9ZOSRLkW5xsudqXTlzPqBqyxSu5wiFilXhwDqBQKrmkY30/wgefnyMXwjSWQnHMgmXesZWI
VbawYEUSvaBeF6wOzEmgZiRpy40FQ6f4KrhqLt2wxJ9VXM3gSOhzEzTQTOSU3w680LvcxV+tF7Mo
6M1tIL/Vl8JIsQ1jdsMGA31Om5DhdER+jqGWdMzUjmmZpZICCkon+ZoTILPusfYu5BjA7lM3Q3RR
aLZWPUr9iHjQch+qDZ2GMM0raBjCbDSxgd1Ozo8oO7NslsOCdkC1qDZBgKsVdN21H4WNtyKBoAtj
tP7qGjP4ehzGXdyFwWc5XCrR6q8o4MFmDLJsZkEiUzaHP/SQri1o6mzTZji4icroj6ByH2I8iHno
Bv2FVCa9q1WyKZN2uLd4PeEJQ+/iBdTUL7RDR9+2Q3tXxgsL2p6o7YZawrFtesQ1Y32ej2jtVIju
AqTMEpwfgqY3gMdBvoAB4qnPC6ZXlhpC7WM4cJcFiXajXgd5QXeRjIpF2LNsQUfq7XpIw/2w64o/
oHAwzrRyg00Llcm7vAnA2HXxB4sdtopIUi+rEeV/FITtNHj2W48peRAfJ7YT8bRx5hYPoRJbcB1t
deE5r44/UJNHfpQKemGPP0AkgC+rEYMe4NDEkIl6xkeIEr0mjC9Fc6f7QHg+ZOWQHECzcd5rp1y0
ETSwLI67GDoY4k425g1bxr/GHWQ+vsodec2GmxGKe2aGZebMY0L1ktNG3SJZBBOxmM4+BK0LJ2j/
MZ/kU8XgddAFXzfC1/QSPpGD7+k4ZJVvPYRInaxosza/zwPWzlKIvzao1VnpU41hPMzdgPNNK3I0
I8plM25JBwZLOgwlz1dRpxMfmp/Fqk2z5FCIzifQg3dzYVOuwLj5yjhVsrAJmduab9SoTc21BFO1
5xfseQY7a6rmrhSNXh/xx6MQ3Xei5bdnIo5sEnV30VjdGJL5YxbruzjqF6JNx68EJ2BTOnWgxFUO
X2U39r6EGu8+lt2BzRlFu0t7h8xswAPRBVoGHOtDf8zijpHQSUfjyHwSTp2Ax5XBT+lDF+O4KOnb
bU0j71L29d72JVPdXWMn7r6wkhcLFiX1Vjqx3DrhoBaOE6VfK1rudQUF/sYWiLOwDm8C8KU+zuvi
knGIfTuCLsBrD19pxdPzaiihXzCBlo3AUaZtjtvMN8FQQFm7T6+O73I4pHdt3qOLw8tM3bw/pynk
uJbFDvX04ivX3DWdQRdH/JHXrnkwGoebw3qRGfSsGlU5gyQ1voFKNJ73FZeLXPLoxg4k1fdjyoaN
hYIOe1dB/NUCVkaJgKxpLSs4LAMy763TZzH6lxALjsL/zYAonPGFE6bwwfxUljvJWuI+rtJAmfy+
ViS9gLqc2iVMhru+GtJZDMnHnFc8q+YW+R7ZEuqc/1FVLN/YRLOWl40btjcWiMuympPAUysLOn2D
dyjobw5Jbhyj58KIcNuWHj8fMNezoO95N49kE85pkZt5Vw7ueRE1XzSkPgujFRzgGUd5yVmHBdQP
6RcvY9GFxblTuSAaHOjFBcXKQuPAmumsHZxt6tocdkBjKuZngWTXnhoX9qJSApUHFLtqYbPlwDTq
GhrZM9eE3a3lKFkCDZwsMWsLFsL1Lrqp0GNBTBPmF7HuVgkbs23O+nkN0dLezYdhPxY11BmxQt0i
bJx6prwmc+eWVDnoXuYeOx9kOM7CMFTnZsjaedj3+EaJqp2PUNy5CeOhnffTLJpwJvDIzrFhu4ix
BB+poZWeqCuuCLRNpqGa+ksWD0nflYVGjRbQx5Ybz43F1ei0f9itozLhuGxzJ13hsgs3TR25a5UF
13XSVzt7ZK0mWbxWsgygWQlbuh2cNLiOY1HtLHTksEferNTLGpZDh/3gU7B4/7gv2s2O4Ert6uDp
BG1B0RK1g1KVBY5bpt0fLS1ono6bpZ0VbNdWXunuJ2eVe1G8hY/f1QXkjXAYJuLdDmEDh2W8pId6
n9LwUHn0uVGs9dO6MA9FWl/JhAV/ufWfbTa4cAoC5wsDJwifqhrfZ67M/ghjN5xl0PC4yAkk1MSh
YjeQSOwiUYud5pVZZzi+9uKMjnM14Swh825dBTFgi5wpAe/DaJa1JFwdS3N9liyNbHfwFlx7oWKP
L5MkjA6Y6PtkItVYXDqqjTcuSrydo6pm9LsSSosNd0pIRQApMZzgnBd1kC+zTuhrHXF+kaNe+6qp
UTKrGA/nDorl0gYHsPuU19FwmTjeqoBDbNvj/ifgaSwh3ktnh62vrW5q5TkLgeGYZafj5BPwf8UB
a/5stJv6LYZmD2eyuhAop4uihB6SSCvfcpgG63ldlvEubRqxdwOWz+JCkLXjGXC6nuSbHDLXTTkN
FjwOZYFWHU3U+ohq3Lhb0QG+QP6My6pZQcF7AcU3tSfQjbzqoZN95TmRCynVKFatYE7gGy9ql6pw
0cyS2cSoexVB5hFCI7OIVp5OpE9bKldRUo4XOM2ybRLXeNngEl4extis4oH4Ugj+2I88e85j6gsJ
x/j8MRzOnaLs/4wdOEtBmiqYD1AU973WlLfGUT6c9Hevk8orbk3U6AVq4nhpiVTX4jJw5NISLSrE
mePXUJBcW9BBSbfhIYcEv4vrHOo0yV0S0WQ3Fnk2zzmcx10WFUoXOoV2iEqguQJ/JgV6KHZqkXaI
J/Jhhgg3fp5B8+XIY0HYbt2Vx3rnIg4UEX7P/oeyL2uSk0e6/kVEsAtuofalu7p69w3htrtBCIEA
CQG//j2oPW6Pn/lm4rswQWqhy1UlKfPkOVkdPRS0fBmbMb7NWh7fDstd61IrtZmY1qZDs2bcZV1u
JYheSMoyim0lGqcX10XmbCTPYnCzYz6KPq0B8bTcL+enubZtfHHd8mouufWosja7WACdrzKox6Mz
dd+++r3Oj9ZajO7KtLl2/z1qxhKOAgHBbFtNFJmSXHyXAQ9Xceg2J6ptcuM4k07xTeE//sMIkdvO
Rgv/xUN4ds2Bf3oIMh6NVQb5H9bSB08DKedlZONY6y9r6ZvCkL1zgLjHqlHlRYEz97ne2gqg/wgk
9NNdN8Tjuh+OmQ/CXib4zSQd6ymI+rTr5uEhs/rhajv1vqoa68mvg/HUepWT6GVUKTTZlm0h1qa3
Kot+VfQC7GIBCoF5tNtU1cWR6o/gYNBDs+2y8tcrKHOPb2XOyqRnkXcaZ/eqOJkrfDK0Wg8hUr2O
jvqruSBfejOKJljLrL8NDHGl65EhK6gEeL/wYT4bqylotoOLVGqWlzjCQguxmcvqi/CGGlRYS9+W
xd60fDV/DS2cgF9MR8WdcRlqEyveDgLaiB1tbHcNjLxPwC6t3nuQy5wmeyc8osgQSPkYVDEo+46a
T6NwnCOxklGlcBKt1SeZp6KHOJyHRzsn3WHIoz/a/dErz83cvPGce1ccPqldefGDQVqaKEtjqsXV
WGVGXpwhyz5xGRcgaDqotjmYziGX8QqJuGprTOqFcltS4q7M08Kpmw7EtUgSRFm/GZymBKQZI1ec
dcHJ9pFZ6YgTJjqTxRvW3t3gsPzR93CACZd7G5s27XlaMlyIprd9Z9GfpPJ4gi1Y3Wdzbm1VMU07
sJCGazVHKjFDSga0BSyQb5W28IkMBchrLh/+Bwbu/wdnEvJYlGb0oPtHQZm/ojEPvM7ciUX1jVKW
hEOrLo5n9VcmXXYQPWsTsJbk1bQJ0jvY9Cu1NabpmD3y96zRcnZTE0vrPgiHpJ7TaIw5S3z1dQNu
Bb/z7NxdA40CJYB4sj+aS8aDdtME9vfZsvpjnZNRJC5x+6O9XMwQY/q1xDxz+zX5jznmOePUvf6P
6NWQO5o/UgYuwTkE9Q9EeBDb/eP96ju7LzT39Ks71HzDc6dMvMWfcJaLuRNFhWOd2vLaUVLuTRtd
nArdBuhAHqDfEssrE9OoGI3OHDLyExsIQqAmRzAaOrd/3Q1u5X62jb/v/v/HabfbyCCftyZPGYAQ
nBQ+gDUTFhsz90t2NIlJYzJ/LP8wTe/X4K+5shmi5K/BX2bed/hDlZWl9uiQU9Q0zW00sR1f2B3m
ArzeSzmEqVsAsMV9Ncf1bUi81Hft9q1jk5WAoyzvoNNwd4IhiCwinyEu8LykHIfwJ8uSHp/2z5Ap
K+HVWB6Egy05FL1IorGqX/IJW75VjM7WmPVIHqyG1He1i2Qc2Hk3XuzxF1o1/a6wFKQGxiznOQl1
Np11OUxPXv1e8rl+0VVdHz0/Wr7ZeDSUBnTVRHZ/ML2Tb6VxUXcgjNojwgm8AvMwm9N8Y17Bp+nH
D000oPZrXLfXfghueF4E6yAo6V6BWLfqRhIgpSGyCy0Xjixr6RsWxyuNGu/es0tvH1Kn2PRB2X2L
yJslSfH218RMOc///fsPjeJfwScgqkVYjxqhru36kSFH/YHvzx52TSsO+VM4whd5Qr0kf9MXZTht
8mqlBpUdrdDLjsXQ3hV57m+NZdqRWSNd8mVDTQPkHTSwndY+309hiRiv8BueElc5Ccnmfu8NwXht
21BcmlCleVdNV9NUN+OwGaxaroxpOnw3vg87BcLgMolAnHPqi/nRWOYyZo6AuAuoygDK77p0oVsi
c0+2jcrm9ViCKgkns0g7W1anAGSE55GClRDx6RFMunzflqRMi2EI5EKHmlPXJ9HKLOLPJW+WMpXN
1ve7Y65sNwlwLG3LeO5vfSS9Pi+C+W7iV0H1R0exDDEzyDLDDK5F+OZ4WQj9jIA+bsgVklMxa4/y
911neoyNRG8Upai/+2MUMQjfy0BrtG+kHV7+wgGM+dVGp2QGi+1kWhocR+cvyEC6eYssW+YnRVQX
ByhArKe8zL752PtvjaXkbeU30SN3M35nk+IWaSfryVXFeLRtn6ZdoKwniJToNgTU2muwU68Q4NRX
7NXlXY8PpGB2cG+VuLSFbpJYlO3RtHERbxvJp21WiuFoZZY6Ws00HOPKjUTyZZu7rzHRMtqYCPtu
CoDM7uCMu88grgB4cSgy8WhoFIY4Ye78QrXJ2MRgmk8CwV4OKPlrXNBAAdZb5Qz3wPFvHRoEadjB
g/IW01xsmQe3tS/uFkbvYeoCShI5sOzcDVny17CylVPyqY6z58w/sr4rbs2lHjt2E00XYwANBOwM
ZPmpUe68r2fN/cT0ELokn3wHsO0yNcaX6RjJ8owdp7yOPUmqRlcXY4mQceQv6LIblVdz4RVSXDP0
VXAv/tXmiwK+vIhSzobiXHfTzz4bvEcWishYgpbeY2nNf1jIuX1aPXfdR8ayP/oGiKJWgF75Khfh
fAiK0j6YO6nH+fPOtEGH6SW2rkDQV1V7IEEkDl7jZEi3EVVXyee940OnyMuqTghy3vuonab9yFV1
cqMMejxrym6U5vPaQqrz2nBBV35dyMc6aEmSaeQtxoG+l4gnfwS1g6/zKKEAoGXiDxRBR991CWE5
zyHvUCfeWtFbWPQfWSijlzpu4sQXDn9soBJbZRHESP99Q/2HcjfywKhC8IhNFZspuv+iV7EwK2rd
9uSxkJmdmKNXC9WmlS6rg4GvRwtKVWHb1cEcvaaX0/5Xr+1Uv3q/5ppeNxj3ym3E3X+abx5nJhQu
GMZB17nTsW5H8FpkUSd/KQJCBco9guHBTT5BrKiM9cl3aZ8iXtaPosu6NI9D/egjaFcgu1qWe+v7
VDzPEZ0PI2mWjCxMIIX2Osq9CZskzDAnoNK3sj3P0mmeg6BJ26mttiqQ8TqXRbiD9qfdBoMbPqo5
uJpAcJJzkUQgPN+XOgh2fW6321yW5NEavCuFVGqXB4W/88b2YPdN/RpYoOZDKe2cfa92jwVKLq3j
JhyeeB8+GZT791De17+GkiFzPodG8fjcaGGtoJgkZz+CLHnlVNBOlY06yriAT6emPDq7SMGePamj
N5fP1xCL8s322ndSjOGrJ7hKYp7Nz1CtQRIZhsPjSCDC4LGr7quynlatAkhhW3JYR23h39a1NWxA
DC5usk7Y21H58hRqn+xca4wPcUT4wbOacU+0to9R2za7KYQYMKYN3apRkBtRBtY6jKb54oIWjBSg
Vte6bKpVSSP50HcuYnm31k/YuLxE8dF5ocSqwJrQ1jcyzy/4n3Q/4ACcydyS90Dzja+a4pAjabNr
Nf47g19Xt1MztXe1aN/G0nNendy3V33utAfWQwjpVDox7XyUZNuB27YZc2K/FnmwK6qoeNDqdsTi
3s/xVO4EpNJQSvU0RVKL/fBblRQtU+9TG+WJCpV4pFmVb9zA8o6yrfNzlAd8Xdlt/sx0+KTjWb1b
rNwoFfibsCnd3YSYJm08pq68ybyNp+zhSMBmxYaYi43qCnHf8xLbZeHxt6CdN47o5JE1tEoJE9ER
iX/yeTFmiGwcfJCgWJkO1OPSXWJubV7i1gz6vI2X6Z6c6yOjfzzGDI6o1Cmxm2rvWnG/GrXd3WQ2
dQ8qrN1NDtbiAwiPNQ4cv373ilc9F/OPGgdzOna1fee2c72zSj/a+VbuXqwiwtJrSfvW511q5tRR
9KFcu3kU3Gcbha/eMfCgzLacmoDCW4yAozsbx2LJD9gN76nxPpaLt3gppr1T8z2Yn7+avtqRlbw3
ls5ciCIq2n8+4//ZZh5i/sI4VC/cA00gpFGwglgof1BD299IHl1cqyweTFMYyEOPZPKtvTRFccch
oKT21nSWQcRBJ0MywJixOwGPC7c+scs+7cdhDXndjVfN8jaUlryXBT3mFQOM5QzVrnUCbz0sqBak
02UyuHF/23qeundV/scwNYFpyeNnj5FpJwDT8ViDxeu2UXcaA3DXzMWYnE34/IKgXgE+8i6Z0+SX
kh4gzQVeaZosHXzz7Fj+aptDLHTQANq16YWXIY7//TwBzvDvDnoEwQgqKLlIrWJxomT5XwSc1qv5
3JS1+4j8J5IxG+y14qDnaBsCd7trl4N8juMtZJu/rKXvy1r6zEi5HOvjv4385zwzsl+e+fsv/J5H
mdVtdVfPSTZkSKdkSiO9Ep/sfgBnMgqnG9NiLhPIUlurrFCK4N87+rBCFGCA4iji9iru6kPBAigZ
lpQbFnhzE3TZzljm4vc02GKj6FInKDQDAzFS6RBH07aonXQGbwkaQBXfkolmB+qVd7Qu41vTZO4s
inSNymcLJ8a/OoBudZua59NNGfdrn8/uJV+81om3YhUyqwXtpA7uC6e0j/AfWDJx960DzvtAneh9
lm7x2DmD3kx15hycjAU3vu8VYAzn/V40Ol4DjYJ6SwZXIri4Z6LeMh42z2Gty1OggA0acwRfEbtW
IDfdWIvnaXZpajmHsBHqxqpqvgIm5YJ/34RY5jpobvJuPTs9KKO9Ze3hSsj1wCGC3U7z/D1wG51M
bJBrINPRoxLu1UOy9QcfkEIZG0hCQA0Kd5WHTPp/GAF0s1nJzHG3EPI4m1lIJDVczs+IgcWaC5s/
4Sz7CaFI9u66r0qq/lJBWezvMtLlCJ1EAPSmCi66apxDCaRkDdFF8GILa1OMAf/hWNWvEXj19mER
na1JiPRVL/w+LTiDC75QfgGpq7TqECu7AiQXcE6pFenjJ0UuK1R+otN4Gu28zQER0ERaPfSgfRmg
cod2P3LHvwHMzN466IKTAVTY50i0dQqnlD1MA3VWGf4zl4rGclODOn4OCj7tRgkqy0SH4piNQbNr
oiY6A26sNiV+OuIOnxiKMnhIKE85D/sNfPD57LUTtBFu4+1z25pe2IgzQIwxMPOsO4/QHySm3c/6
eeUVI4YtG9fYjn8Ms1kbJHLZwaypxtNk8GsYY5B4s/gDRzt79vEWoohC95qj3MG6CqPiJMu2u6kc
lqU5BHpvDiqP5Hb4g9p2k86SxWBGxe5h+QkZvFi3fWYNv+EhC3/wqnqvLd09kLYV/8v1Df5SFmCr
ih3Pd1FiHGX5fcjd/p0JIkfmkEo10yPYOvG1858iT2HjRbmMQzDEUAxUrH3ltBRJaEl1O+jWuxtd
B6U10M5mth4mvSqgw0g9MbK9CUSMSfvgT9P0ho08tlTcxXNUnTKH6k3RjeJadaxLR6Adrx6f76jh
5cbRXgSk/ehD8d2bqujZgsQz5drheyR/PqTs7aNl90jeKDF9K0h97VEx6L5b2guQ8Ve5703fhlNb
Zs2ttgG9m4i+YbO90XOTpybeN7gAElzjmboi2IcV8eU2aOw6aQOv3JJqgGcJ4ThylVHd/QLTiXZW
YEsPJ1LWORwke9QnY2d5o0/5GChkJcby7w4zJBQhppiBMu7GNY/GR+mHF8MkNNxDqNyr09JkQTRw
VwhSocREpFcQX9rniMh2TewlGLJtgRIgdPwpKZSrbh58kKi9lllkvaCgQJCysnMuM8Tq2P8dYHG/
p9MMnDEzHe/c5/QwyP2Pjg7X2ZvyW+VnekfoWN/2kBUkTR7WL11H5SYiId9aXV+/FCR8VZmvL7Sd
6X0M2axpnuI62qF4Akr8LJPqCdGf73bZyS9s+Uybne9l/CVuRHhElrhLjTla0z30N7flUhCo7rIb
UgbtQ65lddSON6xMe17ntyDVtQ+enFZ1PDuJXYmNLyVccHjyJ5DH/7x8tdlE6rXfdF5ihnx1GBNM
Ub2GZomsat1Pq9Hl1V3c1vEa7oaNg5IOW1ry9pS3U7NncAsPHMyFo4cFuvNKpVAjhDsbOx8i0Jdn
vp54OV6rKs5SEdX9I5NNloyOo17somcJLyfvu5stOWDRvHei30wsy4pkDrZRAC5q4k1ZolhO88Ru
kITJiPyhcnrvDXNdfgwgU+xNxmzskRfIFLuzl2xaE9FDhv3tzvQho/PZ5y2i+N99Jif3z3kx64rV
oGv3Uz0Q+zQEqTQudoaBCW2sd2hEAXHWopGWObE2vq4EqK74Rqr72M73cOPzDygV90XW0FdgIQ42
ipHdVHHlHWyUttnw0iX3UYcsNkVplvcyTLH6yc/Oae1kdmvrGjlzs5VwBg5jjnJJeQt/s3Wr6bVp
8yONK3nubeZtCZC8BMBn/gHKKa9978MS8rVBcvmZKCZWbaTmW4+IaTd7rth7mfI3zKqKIyql0E1V
9M7R6xx6tmVbrUH6Ys+erp5QB0C9g+WyUcwvvk8MdTtEOBUXCCOw07R1scu7wbsjBSsQFrvBG9Hf
4DJDblDVnj5TI1MIR6GPS35SL3oF0wFG0K8735lG1Ddo5sSegvAyaPnaiXh8GaJp2pDaB9a4ELGk
469sZcUPU6XbE3RNNLWlT19UU4Kuhq/Hzpjx3J1Vn+trl0l5pxt27y6j4sardlxOKEqzmADvgHxa
xY860OoG+QS8FQJipC+S1EwngkwzBZb/m2w1qWFloeTUrWkiNaG7riq2yBV4x4qNEFzkJN76osfO
YFfWqneUemDhGCZ2N+hvMhd3Jb4deSKsNWOsKZK6FMfJG/I3OTsQ9ufUf7Tnm0/HwGI/sFE/ZdL3
noV05p3idbE2ZhwPKrUsrLTPXvy3dJ2HqFT532iQ4T/OvtDzABCjujNxYvsfCm9Hz5BIh631oOPa
AbfJ89KpnYdbW3N26HWXbSCXbB6yBm6J73LyU4AXmEss4q+xE3SN+4ndwC3AcCrqB9EWVSIaL/wa
zm1UpDKPriBwPXyOXR4dLGqSPpNu+inUrmcFSn1VHSUQ3/dOOodRNeyb7Ac/pbKsLz7r3F2DuGOX
N055yaEaTUOryb9xKLJzOOVm0qAJAwoKnsYM3oS77AQi4PSB5GXiLtn5AgWvHphG8nfZQUzfb2ti
8999yzywXMj/KCsDytzfgRIUJx5qGNihh39goP+79wH4JvNBJyQPHlK7K6YmJp6rIEtAMWNbEMX6
Y2RraDPNbaeQjpTL5bOn9qc4NY266pGJnKcozXkAJmk4nw3PxdBhzN1fnJi/TK2DCdUjZOjvIJZC
bSA1DHDAh+ieOC6czmhQR8dqyUmycFj3KK3xiFIlebJEQe9cnFCMIfhpJnGLYhIp1cb2EPObST3L
sSyLyHsklYCrX926rih+Kq3XkdtjlbR5k4YTyDBQ930nMpxfYkf2KbQswdWeGGSxjIZnWfrWDvpD
e89sVpwD0AU2/qytQ1z4T0UGQK0CyeYEiC4+gh9abiw+64camjiclXp6z0Bvlj6+IODjge8xlI+a
xcGaxt2vSQDC6eckhK3t70mTYQp0KNXVVS79nFQuf2kJmz7/UuZa+sHOQqRIQADaDn7M1zWInfRp
lvl3J4ick/ZYeZhFGcPZBcrYZ/Bl+3HMd/6CQbae3SRBO8WfGCTKSyVLvPkoqmClbfA3LcsJX8Tw
0S88d6nkuOmAp+yioCRLc+uVzSX32QsnPEN5NGh1+959RhnD7MY0mYsxY15tALyXp7/a/d51U8V1
t66nK1PedCyWAojIgEBMvNx9XUwbywexY/UJO1Q0IG6z72u2EI6rLDg5iwSVhODTulEdntwhdB9N
76Ts4NTF93k39nuXM++ZzfEGSbrw3h5JcdcV+r5aRGCN38c7h7NwZc2ut7YU6gE1oqt3Gvj7yqxa
J5rqXTxF6tM0vTwU+8yZtoGQH8ESmo0g6m8A44RogmmVzrkF//OaNT+9iVinPp7I2Ti4hbOhxG7P
nz6vG4VyBjrvDiuA03BnGKq7abtE9bS+ALsarhqizHyFcgXFSZQFvw/m8s/2GVHfWAf8fhkfKB6/
+u6pmsDw5xIaW6aKtW9eEeViD9c/WmlvsHfhHOAD4MWccCmjs2RF82jJfG3izKlWYs+BD6eauep+
GguxFZFXbkyiMGPcSzjz4xPDW/ZclxdhO9MT2GcPnyQYcL281exZ9ga+MTnwTFnnaJAIL0vZvgSS
XfIF6xxKcQh5HbxqNpYgisf0ts1oto+tvt/SPPavVV25SQSuyk/pbnzWf9TQOrzWzRVgcAMR4b9u
LOvvlj+7arAXyuTPMXUryasNcZ9JOYD7suSICODW5etU90gZudTJN6Z3gEyybaa3iCT1hFg9w8eZ
QkogbypK2EkFDUXttZ68Kt6t+0o6P3ij7CR22HxXwUkCETCMNhXV8SOXw4MZ0XGKgJVWj1JU7VZF
Nd07lWqvagHfzAjUct+KYJjOAnvaSi71Rrrlom2IaeyCO6vIKSbE9WGJRhJ6aaVI+chHeuO5VXsx
h08DCxPExXyNl74vS3r5H9bveVmGL+J/P/1jm/zz/F/oNsj8OEjU/bMWkhdYvZXb4/Qwx4fOcrTa
Uw5OUhz7w2poyvBohBHmLlcZAiAfGqdV2WcWuGRDtlE1yv5AnAIdPrCJY+uPEbLn9gMjLF6H2Kq2
ky/LTZjVQIUXarEhGZdLjRvZoD5RC8EaRVGjY4id9Qk/R/VUR8y9NZadj4lXlw+MArVxwjo7YN/u
VnlNglcorn8SEOXuRNxbN2wexoRDYXYzxVYLDGK8K+TQQ/ynfuLnYuPXDsgauAvD9Fx6iqa0qy5s
yvVNU0KFTqOoueliku1KR/f7DtEpRwy5nlQ73I+uPZ8qqr45szvcT23tpqUc8k0YI6sgcNb9jMM+
8fDe7ZhTWrs2k29Thzpw3OcC70furbQTd98drPbaFeTZn/xsCzlwvQ1boe6KUJwrUHlfK+6tTF7J
lqhLNOmmuJCyvdNWUe7HkYbHrIYWxVxwfIKh2LQot7bohBZd1fChXZy3yNDQNn4pmgyFNj27O0Zk
krdIieEoVXRae8HYbjqW+bcddqdUZ220iTQYBQlU26japBi5Rpl964EG990BYSZpRFMnGRECAc+0
aezouQjq4S2KaJO0uuvX5azKbdjZToodQD/HYUiTzi+GHznk8F3e6iJR3sNQ+/FHMFh3CIp3Etn5
1USgWJiYm0rpyETzItoyX8bHZuzHXRhZhww/C7R2JqjYq35IbLCrn+dajZsBvLhNkylE4LW8dQX4
ez1Ih2+K6UuEZOs7Uk7AbEic5lkRbVAuSB4q0GKM2g8D/iULrKd5gGyhOo15Ud6ZS9vaztFioPAt
TcyyupTyKFiLoHHOmkzQH2jxMkbi0oa1eAAr98Hp4uoWRZTsx8ZynprcITduKfrzFHQXCAFA6edl
iRDuvbRVfbJpfo2h697nhFMfQuzGP1kAoOP1XIT8VYdAjYWyu40xrSm8jQTCw9Ad9I0K5ZjkVl2/
+lZJV52tiqMbqzNomhH4z6giZhQ0RYy7FjWbmCjyLZ/0r3bTyQBiAq5Zhhgb1ca+WaSpV0M2PSIz
Ut+2VfkI76S/mcYSK2nWzkHrfniyI+zUoIbzLUCSnzh39R2PBu88jmQXVH5BUxTUAqDng4K+dNpT
pu+GkZCDmNkbcowYoVEhYR9T1CX7tCkq4iYTVJNJNtbDWgBZfoIbo9ag3uNYW8zQC+PUjh21r1Gf
eUNjMaVa9hbKv4Reffy8Jb5CmASPK0r10spyHFCRa6WFvhG6iA/4sdZLO5XBbcTlFtHnGj8j/bPR
Djy8Ur5pPxgus+QidZuo23T0de5A9C0R6Uyq7D+0f68joh97VsSnNpuhHW4ryCqYgoikxJaOEn7Z
ztaUJwLL+cItJS71ckd858Kx6R9Nk+kcmp5vtfby1JggN/Eby+neGFLCTU+Ch47Zw173YZcak9B8
BvLGvpdWHT6gtrC+ctWk1WKJBopNmg9qPdqjdZqXC9hkv+4q5g3boQi/fzV9DfsaG0NRjNQG/vrv
mSTsj2DxfrSZiA5j25f7SGUxJKEj31Hfyc+a0n5bdB67QSpx2njCa2/nqCPrmKO0h9b5JcbJvGt4
w4+oRywPBZb/TtEmOnmolLpxJ3u+HVvZrDOQP65qZig97Wv7QVR3XReAdRDN/A51rcvd4Hfdvsxj
eTtRRYF7Vd2rm9Vnu8VKZxW4BU7dfys75aVg6vGLh7TrDkQqezcIxdK2cSG3A4q6d0I8TQfWcmTo
No2I53wPEVi4dhe+R4LfO/Ah0h6o4EV71hrFRcSHD1FZgb3wNR/wCnXBmktQU7XrJnkTYSltmRvp
7RiAK2OTCNhCWLjPdtC/uSEvP+rwDJYmCixgMV9C5J5fSeGJtB2c/opyL2rTVrI5RWN3jEvkBLPc
6i9QGKm07pEJaJsxLZquercLhFlxDZ8kjPx6A3lhc5xnLzi74JGsilg7L76ezsBAIiQqYwdb9qa3
w/Y7LYJ5rSO7PQCmJNe61+/QVmCjRNYeEXEf3vFelUeP5qjkx4fphsdL+BIEb6Ujcsgy5LRzCqm2
YQ4XCSWL7hRYuj9i0OQSp+bTdeK+BsO8szddPahnwBNIkGAEXRznqG34nav7BjyAfmeTvNqTOQ73
zlw2J3yWbDvZMryN/TZeUb2UqxrLeDe5dDrVAnT8kcbZQ+D7/YV044FBmao9nXgt0r35KKszRQG+
LTLIcm3IXTney1Woabs31C+FwuZgikQSRa1A/epVlCjUNH2w7aG+2lkDyFQGx6AbqtTzB71XysnX
c+TUrxBivCPrMl7aGNKOxit+0mXPDViciMESKXWBw0741Zj9QIdpOw6svuaujoFXqv5HGHco5qmc
dwspi9am5LG1/XntOOw1mjqxamovvvDlAoG9TtwSX9QstFwrARDkrOaOiHWRdfHFDIzj0N9GpR8n
X22o7AZ9S4CNZXmKGVYFY3iJPp/9+bAqdLY5WA2Dnp8nKy/WUSPqs5UDAIQ+EP7z4FWnuIy/EebF
Z+ohvi76+9nzaOrOLgrWxlC5d9mBxJFzFhCopPP/0XZmzY0bS5T+RYjAvrxylShRWy9q9wui3fbF
vu/49fMhKQsyr+3xjYl5QaAyswoURYKozHNOoq8N9ARRfC9t9Nu8T6fHcjlEN/mU5Qc2x9FNyU5h
Z9qd/orc6Q+jHsf/UJ+bQSrzoMJuu1bSbNO0XrEfyH1zu0yD+aSk3KhNxXoeuY/cqJMS79LK1r7Y
ceDc+ImSI9KY833V0m9gZtLd7DY8cKnldD/7oEcyw3IOsW2M6AElxcFVJ+e+qLquR0mp+2QVTnYj
tvWgNe4fIY2rk1dzgH/xNIIiYdO8us3QbHLHjL72iLrv+swynhIvZIsKFgI89zE2ZigCEBLA9yAE
OejVsJmj9jzUBltAMlSfMupMG0jZ463YtMywN/3cQipW3KfYiJzfqUXRBWHb+oH7Ehg8JUe6+kNV
lOkE8nQ+mQpMk42PdnI0LamJShl4EEy+KU2U/jKoIYB14EALcNklAR6eQKX3CKAZ9jYZ3Xpvg6G3
woiCZJBF92o55rfRnPN9KFVlVzmzTmnP818mZ3gJ7OAMNzoIEQdSSLAk3dHX6uKZfBqUZKXK4bG1
0MZtnpqg1NZf7GKKzyN5DVIhbf0lKQv3wUvMz3x+7M/zBJsHOvgfDHFnUYtZqWAVu7hd1VMAFoK4
OOKq8R/a8qcM7DBU94UzJDvHqeenBGmsjaG1I8wEY3662FD7OOqpC/ZiCREHuwU0UhQ0YLCUQ5xs
VSvnAXgRUBs9p7rvuvTtLDXKZI9spIXM19C01GGJuZxyJ+Jzlar9Acl8dBEtJCcVFWp3pnn+WQ58
DLzbDqaVgbbI2aptfgCy+LmtlISvP7dFnmCdZ20eEUfhnbm1ast5FlvrFic9aeabInZ1BKZgdnWp
TRV+RA1OzdFUqaYHqk7GkzpN1tbww+A55FUfJ2dKbxS2lpUezLDRpiWF8AiCdddbqsnPNMhNr9Th
4sTmLz2kvnPY/zYZBYXWbioPnkvitowS59T4Dc9iy5mWIJ9zMcpYDq3zQJV3OvRd1O5Jm1KiKGFC
Dkr6i5+EyXeaCSyKKEr7lfu9tm1jP/gEFiXam3HtP9oqH4oo+cHmigJ8VwPe7yx+WpahHAZPB1Vr
eWQH4LXh0kfHPuXDThlS/cloXiKzgdio2kiv+LzBSCKgnKx6dXrr2/oAf0NTom05kw8wEyvdRbNi
PMuhCqEE8rTVHbRAfbPVbddRsNGr2zGtzUvcoGkPFPTs+6SwvEMZLzhxRzNPbUSmxUPD+rMW2s3L
0AwbFRHcz6bT771EVZ6XB3W/a7RXA8TqPQkC/zK0yizbxtMQHzK9jGu0dumAUSL/f0SCKaUWW/x0
/bigc8AwnPiuReyYzfHZQkljO3npfLQ8371LauVrGBfJywBD0uzq5nMwTfXnAjRSabTaQxko9WfP
GKxtj0Y1d1iGdGHxj1pPasZv/QerAFQFdct/yGP7N22e49cgi+vbSA2pCHlB8mrDltmbQxPdiBdG
BNqdoVmCXsFLmwlUbhPlk+qa6gu/H8BYMI9OD28xLOyNzUbzzlFmAIO9ZdxYRpPuUBGxYUwlDYJN
oMfggdtfMlIJ9K9w1R15fbyTqh3Lgp93JXEsUiwh+p3ARPcyV/f64FhqZbe/zO0AnfFrT55vCeYJ
rzkUM8h48SY9uT9zmqvLEJgWP1jTqB4kOB9S6pujiZzhcl01SPJ93ZEYu8wdR3/nUNA+SrDRt/qu
Dl3/4k3tpkPfIqtuLnOjgcJbT0lI/oRkDpUtFdbkSDOeG8vx+sce6ftDFs3lvZvcgT6JPivNttfU
4bOiOf3nrB6/wqLyzoWZjzdVD3lTMcbhsWuRoIt6D+6QEtkXW6v9qGb01C6mHrGCB5Nis6+W6NzG
7JgBmocnd3CHR1kjr6MUzZM8Orr5uM2cfOARL3J2wKfTuyCA+A3r7WdOcupHWYb6BpSH9Zj5VnwT
je6pbefsqbOSL52aBK/wkfUTfS1QvPbG4LVO2vZArn06iBfwQLOlRuidxFuY9aesKfqnIHKNr92P
psqCGz0s1F05WDWKIXa9a+CtHpuYIic9LZBB8kq6g+xjy/njNF1OTS2r9O2HgA+nZqaVh2QifRBY
Lz4kzK82f94nzwTGO3rBV4NP27OfFicZKdZgPsbB9CKjeM6RQM2HnzKq+aOhb0cV5dYq/DrXaAe5
IzU6WTVuZ+Pgg0zZxbZiPE6++nYwlVtHGYLH1cwDf3lK/eCLBK321Oy0fThRKb5yFEGsbioftsAa
LCHkI9jroGM2vF/O79kwWrWmfYEPf4iGdvrFnW1/N7eAmictV8+qTroL7PTOResF/nsdbqOlC4oc
6Kv0dpYalsvXO+c33KH/iXi197O0yLz92EMouXJIsHiHTgk+eCH70H7FHhqyEuReL6s2jbtJmxng
XgepmATLNOcn5MLeDjGPCqd0OcjZ6ljjVsdV3L8IWZefAcQnG1l/nSfDNWa90r8IuVpqnfu3r/Jv
r7a+gjXkavkmWIB5V+6rK63LrC/mapk15H97P/52mX++kkyTV6n1U3Xowuhl/RPEvg7/9hJ/G7I6
rt6I/32p9c+4Wmp9w/6nq129gv9p7j+/L3+71D+/UuQdap4OjWKLQAiPdtHyNZTDP4w/uChFMStP
3bdZl3FnJsVllcv4MuHDtL+8ghhlqY+z/v4VrVddY1TqzvN+9Xxc6f/1+mxm2HoPZszT+XrFy6qX
66zX/Wj9f73u5Yof/xK5egsHwqqG/rBedX1VV7Z1eP1C/3aKOD689HUJ8aTLv/zKJo5/YfsXIf/7
UmDqu91Eh5+NGU/NQzeGzr4GEb+VYdgvkgFm3oDcwQtGy9qqlevvFLcp9GPa0NSvqT2eKBe3BI5T
ACYO8Mo9JPX6pBf0bNqJO+j3ppl6ZzC/MOjE1M9eeld5PAWWeqkf9clwdiZFpS28vy1lBqCXS7u2
SzM36esmLd3g7CHpKafWOCfKdm30pjtvE1fT2grO940YleMm/eFHjXJrIvm8zbMsOVKTIh+lZsUL
qMwbs8rbB8SW8heF7Mu95bVP4pOoim/uwbPrcQctPH+RMD2hlVhIsuUkIbqv8oiU82jKqhKQlgUY
LjPWNutC//Lquts/OZbuk0T9iyt7E8pLuv9rkBtk4HJ3OM8gsaaNjfbHWcY0mwy3Y+q9uVeH+R5i
mwohxUhIMbxNk7lykDjvfRWrSsJDYULe1UoYLUYdUwWQUzmQJUSkdB1/CEpc9wz6cjp+mAPy9I/w
D1bEFVN3OxrqgEwfGv60frMfei1yHuQspXdF3+fd+crOA1G04/mUz9DVhLEN7/skQK3hjzUkQg4l
21tUoOz+uNrkLEyd/gYa5O9XdlmkbNy7upztkzjF5KTDIVOn4bYCbw9mkjohjZws3iJnm9u1d7GL
U+xyth6A19l3MpxFAE9OXYopfh2/zZVpjRn5u8ioW3qeZeMBCEC/jeJZ9zbo6zVPm0ojSUJTI4VP
LRBq0nb2eIi9on0aArV9qrXSOTm9+1lMqx35rc9W1rrsNQiVQwYc+WCbQb+dlpliu1xDVlqNch3X
CabLdcShlvO3rKibo9B05QwdqOc3vu4VdRcRPq/cXHyXc+HsCnsXWVjQDu3OQ5czpIZ7UlvDSNE1
r7LmpFSKzbmvqPWfzlvNqNWthPtt3Y93rabbm6Dps10TG2/c6UTpPJfsBuzo9WCUDWKdZPPF9CHk
mnkt/iB2oWN/CDUUf5DpQsRGvmATofNP4zRy1qYBUbpJXfsuXEARdIhUv2cF6kBLJ401IrQ1DdHg
Idvqt1egnyQDfH4Qo7N0C4X/apEA2RXv2CA0je5yO6BytGQA+aa8RFRREa5EFk8OCLJn9JVr+4to
Xil60ktcSzXsEgfUYtijetIgHVc2z4tCwSFq63gXIvUebkEK5sBBsng3+F79XA5T/Sw2bbF1kLpp
OUSO9iBjcV+tM6rxY9P5wW1vN8N9r1r9vTdQId7IOEaF/s7VH4quGPPdxUHyCTzA6HS/hjS3oXCv
9+gvB+VuXaHL47e1rmzhsp6vP1yZbTVSjoo+PnfvXUI//K68dRGt/XlLDkH78Atz+dmhBHh3iZHx
h5mXH5nBj9RtAOhpC8MPfVyFimmWRq8DvLBjvjSbk0P6fjZJU7l1LO5+SC4zruwyZAfdH0H+f2uG
zp03JD5hTXmQmDMzUs7rIfebt6EZtJsOmMi9OMV+mdvDxtkGcz3v12lk1f1dX1ba9qJ2a0I4hAY1
IAZoGlEECFir9orT/GJMXRac2twZ7vM4Z2MaNdVtPKfVbWKkrvoyWOQO1NHNtxJTL4GJUBUmD2R0
R9WNPOSDmNxQL7Y8jA7IgzSamm093UaveHTmG37mtEfIrPqjnGX0AdXnqDuvdp3WbfeZbqFdRKin
AqrdaGNpHR1eNhQ/jOuBtB5/CajvXaQgYn1xR6aHVOX71SS6WS45FgolGa62voCwzpv7vjEvV/tg
z9MKdAx98YZZv53TqDqSp1Y/eV2GUKXi27/ptPMIu2z41W3zYVtD6n/y32Mjw5mvYgfnW81l0go9
5UCjBNA1iKOlXkM6KQ9uDPSahou7siMykiAd3mwFxKpirOiws8y4TJZ1hnBJ6lWhu2kWT42OmbaT
Fe0xvJGQ6ynL2lBrI1TfmSHewqp2qe44o/0IZj3fuw1Cw/zr7N/sEJ6IllQ/QjtG18Nq0seqTuj9
SzPDgwXP5bPEilzLn2PVfrYo0wB9UPRa2TgaP0nCGWjoegAZJmG4wIhVA1018QrbQLyOC9BBvDK3
6KhDqp5hevXWZ52tSZ18Uy/9pMjXk4GvwE+tQ/FWSycq8WYFXWVqE0BTo6Hy63Ub00+bR4RKYPAs
Z6tjtYWLFwSHdrRj2AoSJ4cBNeaLA+7GbzMVvnkYKKKuE+QSVyvJJSbUTlCEZmEJXq+dLi8K9FVz
roA1GY5Z7u0JOF5kj/Ev8KBoB6P+EvAGUCyMkBoeOu2XytIAWZXTp6kY4OcpSUolPNB+cXLVofip
+ucgnVUaIPKBXabLqnmb17cj+d5/t6o/6mhjKAr9fXh4vLUG1zpqfg8zG3zWBv2w/j7So+A1LOfb
oCLb37rx/Lmoiu24CKPBnyse9I62UcESBWmRZ2ebHjPi9RK94k9hSfHKkrDyhnvxRqb6Ycl8yikU
s4bbFr9RUkipMHgFCHqne1ERHL/t3NA+0OzK/qrM0YP8Dq8RKcDP2zJyrEPYWIgum6hTDZt6tqqj
PCfPcWTcmU6+vXpWhlTJE/isqsadFb9532ziiZr6g2ca+fnZXB7VKfjcGEXzKVnaNxppioqO2Zxa
dVCGh/chRdHgLIc5d24hR5dnW6GfHQsVN43mRi9y8AB4lAlYPBmhbaGfK7O9M3qTBjDZlI3HrBt6
brJMmPn+vzhZ2m6X/lvHAik6msS06qlsO+csIZPuDw+2Ox/XCbo9JzfcQWHVywSozNa2RT79EnO5
7pw8lkURXhYxkHd8DCcKn/IqHGD4tG33rY3EygHUdLoD2zQczGX5WXHL7UhXhE9KulNj+qgUXTN8
moJa30YDjW/FNoK4vQcV9Zu36L2KqSpMpIIy9ewspgF0+iGpbZ4il2HJpu/FsL6JT8LNGB6pl0HZ
aVXfPE2Z/wvaIcOdFwTD3eSPoNDlVA7c3hWFvhbvAddR1btHYmToF21QbWSM1Fm01625v6y5xmRF
PPnbdbasa9XT2+u4LCHjMnM+q0MdHK9C7EblFzXwvoRWTSeVzjNPbq9EYAdnlVM5rGPxS6S4HaSy
3iJlbK+RF5eEUpCYtlqAzogEyRpytl6S3gSKsf3Lq0kke9QQ1UGQiarejI8OAoO7eNSSvQx7L8TW
G+Nj787OZkCD4nDl8If0t5B6y+21vRhPYZlpd3VepzbtVFhkdD/pUzk8BHrQAk7KnIPHzvIZUft6
49fzcCtDOSSd+6KafXwvoyqOtefOGnc5DYQei2XkmUHwDDFznVKhwnHuOuvGn5o52npdi8qAl/3Q
oH9HWzReZr4iOmJ/Mn258GiGw6GJMnBKVb0F3jM8144afoIIAK7S/yQHI7ZbEESWf0oXm9sAVJ1n
heYuy5BqffeYB/qpMr23CXoPhMGikaCYoKJle2fukY1d4sHe5vd94fxnjYcaCLzLprvdElD11bQN
+nC6keHclh1gNDvaylBxU+MlL79mSfp2NVSRKtKXtnNrpG0C6qYwSNq4S98ytERj/rI42CGxXpzF
FhUWIOJ1bN4aEOXQ6ifAXyZJlAzlYER2DI6mCHZXjnVI7xbzEFo2GMGvhubSJ2cyAlqluBSbRnTs
LYCPu3Zo5gNVeKTr3Sh8ViN3E09l9l9emWvSkkdiU8MNPsl8yP3X8yUiRJz2ErFe4f364lzXABSM
li8gdA+p/4MVouGV1LTQ29iQd86u0u5hZgQICVjDz7qNg1O8YKw3Et3ZkbOdQmN8kkOLauq59Btk
7dvpKbcheWSxnx3lNSExTUsGq76/jFzKaI1ijZtE3o53r7y67C+8KSmxD3O7Ze6wvHW5mlg31KoD
GE4p1JukrE/ABdGWAgD7MobbNFoK/oulUGPvZI/5f8R1Car9bp9WbrRf5wRDkW6mPnhbRxyIGf9/
XGe99vh/fz1dP6tbw0KhrEot475o9GMf69Zt6xs8b6V9b9xPFcvw6JUa96ltxKcRCjBtIY17MQ3i
vcRIeAUpZ6+1HlySZYpEytoyVEa6R+yqAMGnNqmmvRjFfbmihI+QkPaQr+pN5EbJ2126nMD5bErT
mG7oibGn+11kbklqmKeoyiyg29zz24CfPFpMMPbk/i5+cjmTuy+rtr15e67xx+iWLJ/ywBckeHS7
1D2MRWugdfyHTV0c9L+DmVPrF3uO8g7NkpcQOph/63WrvJX5YpIJGh+fHZ8UZFGW+eIY+sy9t/VJ
OcTZCJ9jKO/BSlT3s2aV9381FIeETKha2/UMtfb/HisrpVHww7FRRKvtT6ViKFs5MwGtXM7yxVam
Cs3/3r3/HEc/WAVUMMlMN91faWPJUAfGq+QRgNnlOU5McqjDPvjQhjsFWpD6BrJtWXDWnADyGfVl
08zAOI+mAYA5/mQsZj/rktPEXnorQ6uCeo9GkgKAeS5edY0kPFkgBEeXYJ7oL2vMPNM8xU74KYCs
9Moh4Wtr8hxDhws7o9/bsSidl8a36Sa5DiGH3PYBgiZHpfEu3gCxsufYNq17JMLHpxmZFGsyujtE
0KYn3+TQRAoq2FWk75y+5OY1xnZyP7tvE2SWHFwjvUyVkcwfrSTeO0BpdqVbpeQ6u+lYaJHxXEK0
2ncleTLTsmipt9h8xWy3ZWE3lxBxTCywQZktP5X69HsXWNqJ1LDxjKjpSY1D9ax1rRtti9cJrthz
u7imrlXOmj3etIbjRTTSzqZTouj/uUSakLVAp5vFVq65vpg0QOs7BhZTgmG/E3vaeu22osXH8bLU
+mLELS8wdtLLC1mXK141L3Fu81gPEExgY2cs+0k3UvoboP7wthS29JvVqE0zuFvZL0o4mG8iEa2/
xKxLrI7Vti5Dt594M/M9pdf9+JUU2iuESuVzW0zWsejM8qbN6vQzSn6/6gAff/45YIxoeFEHpGVE
CmhS4ckYCHmJGKAa2sbOrrKPQ3MZSrB4JXgdivdqbmEDT2/BWG+HzjLOWQIeaPTdb+BbNf8UaMil
Q+JB5asulYk0TWyeye0aZ4luxnaX1MZwV7T/SQvLPIVIPN3BJOVfVSn0qYQZWtSIiGGlj/l4R0pI
vNMSImdyqBtIUhfP9diOWuNk9z9paWbDi17iZDkZk0TqoEJXp3gKkGsPkj6DBs3BmLVQuRkrEvYz
vyPb3qpy9z9pamZ3oIFLUp9Rlt01IKK2ieNrW5nUuKm3j7ou4tkqdxTzTK9mWOvDBANw6ZC+DFGN
mh690O9oQu69eS21r59nWgOcIeC9sussvnVZPG+0IvJfuw44ktYX06tfRdbGa5v81XdoO1gUgUcX
hUbZKBac3c6A0UTZwDtpdKe98LTNOPYvQ02kHlCr+TBcvcKr+7dz0zSIts7Alrxd2J9GBzzGqCON
ZwXPOduL2gnlM1DsEzXDuyGo9mIbgVzOu4t7mZL1hbavlxVMCF17T9PrvVsr5Q3yKe4+gbb7i57E
XxsoBs9qX+mPQ1alG7HnWW/uMhUYubeAeqE/82imffPnqj3xBjR0KsmSX2C3NZsm8PwHsIDzS6m0
z2IP9Kw6pL5pkRjjIlHTHjoTOFGLzuZr9N0I4/G3YQ5oV8Bt7bkv2/mG7ifVjWpmwQvbQTD0dm7/
Fn3XW/RPJBJ5s+nZjpGFeXuyRm8S5hM9HXdIWKRwoN7bz4sRqkG6nyYnPYPGcx7zSlG2SmDxa/Z+
FuSkSsUWvZ+t3stZPBbnLkccKwrs55Cn11s+i8aDHCCxmw9W7NO1kc6BmyuHDKfYfy7LzL2V2DUC
nXcyYRaY0z4NXhD3yz9pdRrvfRXYf9FAHIuVstxavZP+bMd4O5vT+D2gu9h+rpOPEc1SIvnHCNGJ
SuNom0Uh3UQDBcJHjtTmEXWbjG+RooaPvvRZDj1nZ6logl2aKIeyOXHWnssB/AYlsu48NEO7nbc4
xOulLl+atD5PSllDCln2NB+mLWtTAx7vmvrcLq129Z6Er1F55csEMPF2cBX9MM6l8pUM1iXCgPSz
ySaEh+wYSlROfVhb9NbpAv6D0rN2h7Ju+4KO4vSA9vmNkfOyt2oxFQdr0oedxMrBUNMfSNhpdzKq
umiGU9nfoOfePLG53PZzTVnSp5mbNMptG/JwhUF2ZG7a6Yuj5zuhQCOPynaYdio7YTm7uqNtXNtW
zxAUt2mo9cqnyJ+mPar7hQ1TBllcOYS2qp4UazmANc+4i3AKttbUoRR0v2bcG6kULB4JXzjtf3ea
BzSBrKHDwnutpvE5Wu7XiH1Z1HBSi209xIX899lv88Pa0nMGd0t3v4pegZNzI/brrp8SksfGeJdO
obmZUeHYSaA41qXkLEiaY/y+1FVY4j4qnpY10RHJFT3etZm1a1s7f7LKlI2mmcTHWm/TXaNH7DTV
FOJ8p9Jn1Kx/HcrMO+i9OtOKgP7U0rtabK3Xz9tRGZtncfytTV3mwvCDmrrGyJS0boZtN43aTgqP
q0D0pWz5oY4Z0r3o4A/DF6laXtwX7ej/Pr+UN02DlnQXzemu6OxDX3Rf3GiH+OXG0sf0PEx9H+4T
Baqnk//XMFlYxvlAhi7t26OM3kPbhYtcL4d3u6woI7FLxHu82M2lQdJ7vFxSQr3vdoUAU7moVsuh
KH173/T1vFltcrboZ571wkPGVmIsF11C+Ppv81p3gBQkkUNS0UprSJx9USUfY9YVW4TXjlSjfqNf
gn2qKuvh8n7IENUraNG8AetfRJXtEiYmN3eoArxPvQzFc2Uj4/vDD+pqo+mDum9a7myiLlA2xm8A
6vvHAGgxGFZtIxoETVBl96aJTqhEySQn6FFfWKTM/3tS2yTnt1KJFml0+jZz6G5lMtFDivbMm6S0
x7OMA9rjHPqJUqLYlCXmYyCs6z13K+cyW9zkhDUqi+TfwF4bCA/Fv5tU3m6VfDKe5DC3vbNzhibY
r7Yaeh0lRDXYZLlqsi2mVfuwNA6TA9lq9FZrct756KPguDQOC+3EoBn1dwn4YO567YCcbbYV27oG
OTlwT43jXNYQh51r3lkPeNRcLtW9Xw8UUHqYZ3O4dvDM8ZPSa3+7Ll55fA1Ks+PD5+k3KCghCbM0
bUXUsH429AKetWM+Njld6GkOWT8vAWKSADnEzkeThC4TAStbl4l/Xmtd/s9rTUX7zYti7eTq4cax
reZFDrFW0PFe87u3vjZtgSiSPnvmbaem7UvfZ95Tn4VLjopeMkNAf1VfJfoyJnFFLT7X3qId6DhP
BVuZ6+j1ejJDXdYX22SO3tPI+jLqSu01ysLXMYmc53Hgca9KjPBWhkLd8WbnDhZacxYOTxZ7wXOs
3clAgkKU6eEymp+jhfcjdqL9Y9KDmqotyGDbjtZ5O63hmyMzJAYG8tul1qWWSzkkcWm7zYvR2iJ8
9mt4fssaKsyr+4HLZN5S2VL9/BCoISALcPpPYdY/1HM63YlJDiWqTkeaYuuIORJG5hEt+Zg41QI8
kChOdapGM3boJEzb7RvZSiTyEyenckDD0d+1mqZtZJsiNtmWyNlqW2dc2WQBk6rfRnWLbh9CAAUy
hF7YB9EwyKLOba2mdxc5Meiub4JhxVTvLUtHIrOnueBBgT95qJcC6ZyU2QGaQXKolmrq6p0C/eeo
gaChpBdt4Sk5+yuYvAzFW1JyvHhXmLzA6anShpe5V47LUos3mfkk09uQ7BYsInoafZ1LlLp8DUV/
t9esr36nf6chU/4ozq7VN4jk6Z+rrPZeJj08ijnMaMRnDPBwRz2yv46F2tzmapnsxGsFjbIPvJg6
2nIBn97HlwtclhydqwtQTPxwgcht3ANSpqBeobm091aYbBmSdpFhZgHomzR9myb9CQFP977zp2jX
WFH0awWRY9bRP6URnHkY9MJG1KJIvoxK/SwBACgdxC4C43GdSXvA8NdKYxPs+ea3dM6sA81d+FhZ
qNanY4Y+zIJZ6Rewy3oQW07jFeRt8+Nq96J6OFQAJclz0RzsaqoMFQFTLnPh6dIv6n3h6SWO+DBZ
XVCXm27pTyEHu+hIVMlpHQPBapfD6hbbNAfhbh5IBInjeonLOmVNoZgs9M7Qa/t+PQxd35z6EujS
uz0AjXRvjAjt7f44hXLYz82HmKKNxmPSer/2wVg8oJWsn2vlIAOkoWnzbPM4frFX2VHsYpGzdpkz
JI1+5tlmNQc0lETTjiLrnxb9sN5q/9OiAQ2x+ryJXGerw5xa9hSyAbF81z6OY/JdTOvhav8BUfgb
Tb/A0y4zwZfphygeyRYvwzXWWVarwuj7ZQck3st+pq+GHYAm9y42soqUTl5/alIIfKoyQ0bJKgcd
4cr5PNkw0xGs+Q8t7NwvGvdPcniafz/HdX2nGwAh6V9kfOI9Hzah0qq/Ke2j9Pla5liV/jbH1xT/
vgkiWnMnxbTXhmk7ZQW7YjLa31vuz5seEZfHuumR81ADdl9hNn9vHLQf0IuctmmDlqMzTMWOikr8
CPR4vLXdSTnqTlM8u5pXsfOBh2V4yC0v4mFTNDyNfaN/u5qktbWC2qpZPLc1ugfupDu35uBNGV0n
eICEH1Q7h8TKja9JPT6kk5v+TIwEJiVPby/oa9ZwTIkIFdX4Wg/9g+TP/irifY2/jYDE5m5zWMA7
t0u+oEuRPQnQodurVLe+WlNTQwALPwugoghV+zSisXWBOWSlAdSTbhgHY0S9qkNv91gaeb8tCpNu
2wsSIs6jy6Iyv93JohNoSVlUMBQQO53Lop02dfuYpiVAi3lMUZ3hKVCr/J7eBuxAaE52GUqTetGN
1TCRO0FhZXncEftiqmM1v5cl3tcREw09t06saLzNyPfbgB4hXiHyEdzPtp48NksjvS4M859dCGKq
9bzv06z6u5SN1iXCatV+EwLS8UDaHewmhkD1nk9FDqB5LMpUw0EbuUnyp6vRQgebNpcKWxeZTdGm
2uhoPiw/yIG9K8aZ9NqUZY9ZiZao9DXvqngEUPXfjtpW2EssjoCM2mVG0nt8ihdHEJfmvW6gQ3we
SVVlRaM2n97yO4PhZIeRArX0u9v5/aT+aJNXOoVmP8n0qdvIm+YHDXzTPQR2JMLeAvI+2tepAp5P
id3j1HYHS22dO3vyLWdHuiQ55AgpgjKix7y4I0V37iL+HuSH6FeZQr27TXVI7PKXAbPeG6D/X7sR
pY/VjjbO3kyT8PUv4u3FrkdeAbKxQYusQN4jTWq+pUtOUsaqG9QbysYWDe3IXXilNm5MO2tpGVsZ
rw2Vl7olCUly4CGsu3IjKpvorCBppaB3KEPTNv95UqWZgPPy6UySqkD+djko6FQCL6R/Rjv/YVsc
MW3K6AgzAHtS7f2EunGpudV93EzTc7gc8tHaN2WBuvsykgOAfzNqeOhcLF7WqY8dtWIZIemIHgfI
PloiB3erKR7r7G7o1V/EJAe784pbV9Xby8wmqsPbvLZ+p0VPd4f2J22MujHpaQ5adFuE0C1qTENJ
vn0xikci5ewSLmMzyH7PU1UFL5OM92yZtH0198NGsJbaAPuG53I8MpYYOZMDKmnoFiT3qxn5XgCc
Zde9TagbWmxXs/qY6A6tjJTWc7gnKzrvXFf7+6kK3F2cGNPnpg/Jo1res66C5QrHEvVQW1PuxDkP
qgqhkkbr4nWRf7qhabW/Fa/LT83ZnpwfMIunzxZa0J9oB1DUdd1ti1p5rAa0xSSysGBnV1Ou3so6
es1Xp7GGaS9evemGkwbfFTVMXhE4jvgp1suTLCsRICER7FOqFxlFOUKUbDmre1mNnFWHiH01IaNl
02/UpB+epfVsw+ZQ/+JDZqXgESETRSfSm4EP8q2BjO4ZVja35jooP1eIY2zUgc5sBW+aT8InoF1Q
s1ODeLzpghzAxZJTZTutbaMorFDFY5jpRWhsQDMkZ36U0GspTcg2iuns4jbWtqmf/SkwdGgC4FfZ
Qc0rugAvJThlKcH5S2kuJQfk9WP7ICZx2g0CNqpnDgeJEIfdIeQk88W2LqJZHRjdrHsQu9ooAy1p
6JkFX1+7r7sqvylD/9mfFRPpL5G0CjIdISsNjdTZj39m/JYjrrJ4wsbjlF4wycGmd/BGjGg3Ey6n
l1CkK/N911GWoj31zvNew6KdHtcUwKSY0AL8SLmRxIE4osYcaYTd1DtusMaTOFK9oeZdaK8IZKQn
pyhybnyefjSzznsoW/oaZFZEQwV/nrdq7cSv7eAWG2fO/B+VWz0MAwn5zTh/L9nw8a4WLQySvvo9
MbOv1pDk3zuFfy385ekL+4FsF+Zp89z1BQmB/8PalS3JqSvbLyICJMbXmueeB/cLYXvbiHkQIODr
71LS7mp7+9wTN+K+ECiVEuV2FZIyV65lO9bZF8O0GyOvO9RmoKDKy/715HKwPz/Z0U82RHWpxhJx
ljJ7Q9L+85P7Ln1OqtxcJoXd30xxsQGJGdi4J9vY2uVofOUK3/OgSxnIsBt/DYr/4ISa//6APLq1
5Soxb1MQmi09WVevjuxeNGgb43+C2giZzin9aliG+RL1Xrpi+NHfRllobFG/nRziNJHnoU2mtRNM
5aMnQhBGC9v6BiGN949h4WMYYRR96ziCgH98jHEK/vUxYtsvf/sYDTY2Z4598rIb8HuuFeQrkITI
H0EFW97xFq8V3bIDExdg+QpvLC5kwm5LrgLJuy01abiYgFWiZsuHeTjquj251ENRGIAac5Aie5Md
r3ounIewtPI7HLUATGidB+gJOA99pIMwEEE6kq2JIo361VxXIDl+AMIov3PD9+GQBEM+MXYQTbA7
89S19vtF6rsU8HfX6IEu1S037ifEVjKOwKnuATkPVHssc2+CpXJFug62hegCUiDTCWyw0NQzv5MZ
6qKQitFepFNDXsU0jqeqNu+wbwmXcVWBD3NUdnPqNYMKXVjb99gfgww6Bv3j/toBaQR4mx/e49Cs
yzbcQa6zW3LEz/aUvMtScF+BYcIHGSpw1tQLzutgT4m/nE2Q4/VBL+uG4XoGDkxKiEUYKn9bxlbD
V6T3bmkjNBX8LQm7k1g83VEvA4vbotW9dQvsTKdaqK6DJOxmEvyREUutbo2u+UgUttSnW9c+7Wl+
eP4+DgLDs2fFG45CMsDCQuWM67QFhxJtAefdIBmHuIJOiN4sUqqcLrO33XJU+SI1f70EozGuxwq7
XyXcXWIbHCCFeHwDsGtVZUH6MsZNhVI/2ImbNo0DMFnU2Wz3R80w5ofjm7Zf/S1m/8D2TeEdhtjL
oBnb6dKmDNUiqosRboPt2htpv9xrJ4Ad6LRYZLm4RBYWrrZVqLQYveE1CMJoNfCcHSi745W30zTK
lz+8lJfo3OIhwwn+zsB/WsddJC782LNXfiGQ4NTCrIrL4a4e8V9KaY2e4cxG6bWBG95dZpv8ASw7
awPrDTRTnO5kZDivkVINyyxs55hAEZHWsYHsSwFoupBH6m0z5zCCtuI+ioRNc5C5h7ToSeSYg6bk
iIMBj5Tmi1yUKRSsOvFQjXUN+h0AlWoei4cSxP0ga/GX0wD22WXNe2gahqG3qW33vTfFsZqGkulv
47UHdXoosFs70KRB7UDjtZX+p8iZwNwr7fqEf4qcOctNRzQn6p10Zpx6kR2HswC/+bWXfk3UFB77
PPZvzvRbw1stPaljEXvDsnAD49GIxn/djQN7t6mPuz/8jARa7oNshq0sUn4Ugw/SHf2lBQ7ifqyG
8cHpW36sujGDqiG+nA3ovjlOL5/s9GUOf/mrBFygU18q11xXrocAEUhMjpMU7Diy1l1BEp4vyHbt
+FsTsQRWL2jctZsXk7tqBRSy/+iw9PwZVtxV63NIfBmWuKFLXmaPqF/1gHj8ZaI78LoFS3DKZ+uS
9DLJWCUStCmuDwq0371jAbB75n67mvkYxdcn5F75/gTPAXZLs8YFSxaJbE0jrs6ukT9EKt8bBlg2
Ub2ULOp8SDYtVD6hJeezfTuZ9cXUmV5D5MHR7AAx0JlerLTyXiLmBJmFGrqt2oM6cmnvLdSQzYNQ
XtytJMTNRmsKL5AjbRdGFlRf2grpSIfl4piHffUCPbLZ3oxQKYIgkb2u06b+UmGvalllec+LEGxF
+Qiksbb3ejgqoKLr8BqSqw+R2z1D5KJcQXsvfVAmwi10RzalbaO20d3/j59RIrxQmOCaHgZhLQM+
gW5fv9Gc7dSP7avNxHgcTWCWyZpmubUcFN4oleDQr1h3E0iwA4jwGCDI2zQysbYkdDF5/OJYpXmf
5kN6G0v2D5nJy499c1vY9viqvczA2/IceJjSsB+w1yyOloOXAPLxzgPZSiFWA4oc77jDnYcEQs0r
D6jrLXnQAHtEuFMLwD6QTQ/oXbC3znEAn0UxQHzpGqzd4gVw6WYf9g1bCx368mB3WuezvcSx6E37
/82upgzqs3W4EIPoLmmh/E3K+nJdFiJ/Ao0h30GXMliKsM2flGhQtOxF3sII0EymEEGJCvSY5Gxx
8Pn0ubpQZ1ol030KErIIWycFna1VHpXskXUqvlNeq3Z96vomwnBue6iwWGYLZUXh3uZby5Gy/4c6
jBJ0V8ecDe1hdodsH/RmIEIF9FQNFpapGi52XHYv7codbPViGrKF4NSQLagZVZ1mmDQgA6t7oUpa
QVwBpSzUzAcomEWOekBmOrjzO/dMZvx1wVAUAeRepQ2m9KGClkMIZke9njW+hfbYbtIM57vrcovo
SDYuYkRIoAXwaRmm1fa6+IbDWhf1fnKgPkEKLOicIPMyr9U0kCEGHYMM6WSD3R1nSEttep1ly7uh
vY+ncNN2IrohU2f60DsWzT/UR6broKvt90HtMNVHq1P/kP//dVDcAS0Gtgd8tE76iJN6w02QRIB6
VFLx+tvYREcjwW7zoQjb8rFIw5+W3nXVXhMvfGwmz6AT5HPT/b1JvVdnRKzk+dpUKSrOrCyqV4Gx
D21dWTxwf7pFK6I64/6vLe4VxUJlbn0PSAhbOrlgdz6zxg1kpZsTiOD6g5IQywk8X94gvsxXBgAT
T1MNIY2xrJtvfi320gLedlECzg1+AgiF5vwblHfEq8s8tkyRbpun7A1N++gV71OqCYClTjnvU6Kk
/BThuxu3Ur0aJetBzYi7ETV4C+gcqNdC4pl0p7Ttr34ln0ATG4CwdDm0udiQNliIsMrZ9UBxUYM4
eU3NpmsgFA5FTlIKI82wKmfe+cNO0mIuAhhYjNMEe8GzX0A2eIEbO8T6s4BUx3zzuet/8TEB+Dn0
U8w3Uce7lZi8cB8HwfjqQc66U2X1LK0yOWdgiF4M0PV4Jbc4To09OIKhs2l7i4r1wS5JWbgVKFZc
oTDZXseqwv91lU3dipcZdD+oPbZ2B1oR214PEBWCLqg7rbnpbYFl+id0xmhPvPUAXbU3dPdhv5rI
PjnW7E8U92RyNGBkgB2rarQnO5mo87/a/5gf3/FPn+f3+elzBoTo+JhbMWcToKptYxmujS/kr0sP
ItuRdTddkYL3vVY+UhdF8q3hXpiugW1H/KfpQDKiB8w+fEog9JJ4UIVJ8Jb+91RXy8d08/AElL7u
kEMhXKsh2KWjv0WyWgaWn23IRtoJHZhPLyozF7xn4MXGUsrtyNojNWrOuDHlZ/bCkX539sAy/xTX
/H0BTqp3txlGpt2CtuzOYA1xn9JfblM7/Gu2391oeBlG+C928e3nEw7GUGC6aSsHmvS89u5iGdt3
QHsq1A/ji16ap6wFswV5Spu3O9flPrgSGQ4l2r+ZYlAdigZct+QzGo67aCTQdAw5ltlHPwHsy86n
J5ir2T1T4XQCbcQtedO0Q4D3Fp+TQ6YcDoMH1IodGvkugw7ms1khJRF6YXSmJqj+tk3exg8GFOke
8pGvRl3jmmacoepJlgtqTpPFdyBjNufebBAAwgxFsaNemlJAcONMTT3lmIGTj6YsQK+TdVF7dqIQ
tChGgGCFWDKKm+iLbHLAxCEHd6JYShdVEzTx4mhDTSsV6shMaBb1tSgeI+SNHuxsDqWQQ1OD8vk6
XMraXAZet7ZaDpXCKAnuhhqlakyrhVaqB+2E1wJo3PVgf/i3h/LbYzNgqf/DA8gphMV1yuMvc3g4
v6+GmEMfHnuWnK2BxEFIxeU2rpOm3e8TY0NE+rNt7gepPkj26wYssE5hWFuntpGVYGA1RR6sPnnU
RMpkbhLChjA1Qjmz6Yqp+RhEaB3y+jBRi1w/BjKUI5xEhFLqhJU3XZYeIT/oPQAa7D14jD2jjKs5
gyTWg2R57a8R3x7W1Nl6RnAeEbJqdSeZiiK7lF7GwEqL0WnsJGuU1DcbGu6b0sJJtPk2j9aDIKWx
Bbw/viWT6ffYVIH4eUufYOj97iigB7ygXpqDIQdXmKy/I5OqDFQQKS/d0UeAunZ9cJhrAgDy6xOB
9AeqX8Y9WVozh+rT9C1M4n5PATgJgtztVHfVHMBTMW8vWGjvqJO+ZMjGQvQ9EXf0BRNpi7KP34fL
vKpWwmWgby5Sfx9jHQB219+3QZ0/OiwpHnPsk/iQDjdRzfEdd5i9dJiQO+oEQnracRAlLGnAx3C8
r3KQuI7e2nfL5ML5A4EmGBahFSC9E9h3wHef1kgqN2qIv4EG96vbQd8HRCPBPhdQY/SyzHrDQOqn
gWNl+CsnAWimWBlmwvaOhuBbRj3ukBa3NPRC3iEv7CzCqsk2PlgLFGSQXrs05mA7zZDByLSSlJZy
0XYga9kn++/+yBmeWdCIbo/S5QEQ1hRIBR35+yMGWHlxteQxEhrXjk/BwoYigZ4Cq2YR4x3e9yW4
NFR4BxWv8M61kGXB9jjY9pCxvQNHAGL+Lkq/lB+cyIOFiXU7dF+n0XGSZRYIV9OH/wg95SZLR7MD
N3pK8qU5aEqnbqDZp59Q9wzB2w7q3WGPojd9ssN7yYWMX9TuqdkwcyXACvsU4+SBbcu/3Wip6B0o
aAd5+1e3Ws9GQOYPN32OmWcjOz3U6Gx5fSjN1vVgVO5TBeAEhMm27ZSmR+iCZcfcMuztCBTCjVAl
YOyl5T90IULXNXPKLywWX2Khqh91Ar271BvEgg+AQDei/NEF9ZfREMWXvC4SSOOk3sPI8GOuDJHd
QKDi/Sm1NXx+imvHyRp5sAb0x281N99ZY6A0rY7AbBFHzCcztCFnWpm/2WiQpuDwIwsSG4G/zhB7
e4BITHlwkLKBMI9jP5Atkq+tsvt7ZWE5CBzIDjcTuLCu/pC+AqRRmtilNlZzN19e+naCaGlp3zrj
4B643qy6wG5srHRMkMae5A2S7QPQrr8bZ/F4MnLtmaztwyB9/58yNU8mWE6uN55rzZbg181vPmUS
jM9xW7/RHpl2y7RRHnuIzcvQ3JNdBf6N4D6wD9n0pYsgO3AN71IYWNttBrFz2402VHkwqucqglIF
pCKsVYw8IyTnkunCQ2kuycEJntO2tpeiQLF6I6NsKScz2kyxY18MIG7nixUwcQqkve7zEOEt6iAX
BbmlZYEf2YZsPer/VqYTRxCm6+RNr0AX0jrpsCkLib9fXRoIQMrxgE3j+Ar2XA8SlY5x6HSTsU0d
DN5LBfKao+NDvU9o7Wgrn7xlJ0HhP3lGASas6kc1cuNN3/hp9X5jgR83lRAEcSxkFwsrs55rv21X
opP2jbKgLZA2cX5AwgCMDuEUrCsGVYTECotlVoF8J9LydIW+63ygvQHkQdu0kPRLBtNa/2cfcqRL
koDtRGjv62R0J/KvRdEGOG7xEx05+1JMt8yYTiRDliZsvNV9dMKkvobh26IPpx99/9s48KGA5X6w
3xrIMixAfCQeBA/9zegDY6NAY3hmSRCvu1paz6XRfc3LAWrmMXjwsKv7Drpnvhj0IIP9GgTw7XBG
QU8CZk3DfJ6GYR4EWdV5UFMioAW4iRH26TGuHWOZTSpZIuaUHqNwAEk79bRhMr7fUteUmgigOPl0
4AMSaIUuqywNFILHFoTXoQUWn4IQDBpGLpt7w06qZVlJ8Tbm6sZzUOu16NXXXvrtD5RM/RS+4z97
GQcPsz/YN6lnptB9kuKAv2x1TkfO1tL2vQeWyJc4jLaTzh/RRZVjAGyNQN04tTOOdHHqDAeLMlCf
fD66hS/GA7VaE4rz7RhMW4IElQN0yvsGEb0ZIaThQ6Bk+btNumCgIFFqcia/4WMsoY5oPvL7j/M5
DfboftqewL+B8hTTM1bXCEtvm49gSQfmRgdpChugwNJxQVWm0dH6QoNCaDutr7YpCS6W8Vbj2H2I
/aDCKdk0BvwNo9XcHFTu3owqT1C5GwcIF4A4KdYX6gCTXbjgTiG2n7yxW141Y9afr86Op4m90+rh
kxuE3OP14OQNuMBfQBATnGVZOXzRIh6wD3j4UjEWXkaJc8sK8PuNy8FANrug5mpaJHFo4O0y5ivg
iSBqcH0/DSyrQGa9phdTS3Z77OxLkbX5Smln6gkzZOAWpgRAMJGz8x8vP5o9Z9wC2SLK0jXboavp
ESNWoC6Tbk0iPrx2kVFZiQ1UH7AZeghp4H3yE71VihU5OrGF8iBeeXzPbDXb5hn4WO0ayLTZYpFX
OeQmLMu+jdOp3jlxm+0L7ow3E4QgoRGX1F8GyD16RmT88FW9c0vmvbVePixpUO4m9U5lFphHgm68
4ZhyHpSb7pneCHbR7hAjcudBIXBtt0EyrhkU+ha5rlRwdaUCXaqhXiJoFZy5rSzgavTRHlwbAvRX
KD0AIeO7H05NYC6RVQ28OUI+i4/BZhmrLfTRIG+MdM4NMMPDTZ6q+sxcKNRLlrsQ3wEFihk346EM
zDtqudpEd+AtyXadq8sT9FCahDoKI0o3ZgX4nRc2xfssQZa1K9YhkhpbfhivCxsHzSFlICS8Pgq5
JXwaIGh2NNswJrswSeRFglRh7fsqXtMvqtQ/KzMuHqDkxk7UasKgPRd1B94/9NElqE21doG4WCdl
8G5D5epdWBr+/FtEVW1xriZ+Q/70UwR5vFxHQtXr60QqlLccssVnmgfBYdBvjF6CIBMoVSrNf2Wl
8U+pEu/W6SHeLUOw1pNduo63tBqLHZuoGJ5YIrbt6FtfMmVBybpoxi25pUihZxYO9s3Us8N/mnZi
RrVwFWi4aNo8VMWBEyywMTq+Q9VguM6dqd0QCxk1E8TWPzWFbhJlmdnU4fraGyoEJcziZ4Rl4amH
ptBBpvhXUtMWiJaXro9CBN2bOJojUlTAJeqmmQB7KDVNPzWRMojPadWmczMalXmOKuPHPBMyHpck
Kr5SK5KOc+lb89mbpumpLWR7Y0BHjPqExcVtkwUX6huAXLxtRg7OADwRjBr1HTZYuxAEK0+xMRnA
FI0b6st7Zt27IAykcZ3TNQ9jGy+pr5qi+NHNf1b45m1VAqx7Fxb9g8qLFLRcWX90NbkTYMN8lzC7
gpYO+KJmF1TT1Nxx7qiVFBkDBjC2NtTsLWC4izS4UIsGFdigLxAg6I/UpCk9v7vz0uRx1LQnWd+k
94aO2haVsLfYYPSQuxHVfkDt/oVckJQRF2hQ7K8D2lyaWxQCAEGhJ6FLl8dyniTK637PAV1egGEi
QCq7chdJHQDNXNm2sWCGIyCyJYOV3U3hbZWV4S2qJbNdDHmjhUk+NUOZXVF1F+qlCzmPhyKI3NvZ
KW3wcmnwHZjnTQMwJZlOGu2ug67PKvRjrAQUtkFaOCsUXAFDEkQmOzr443zsBXIVA61N7U+r/xCP
2brzEASvWnObdFm/c1Et9BAJ5x+RTPn3wgyQOfDKpxx0aX9zSBvvKRjLanbAwtvvqhGHLj1DhsPS
vQcemUXsQtO+sKLq7GUGf2FyM4V5/FLVQ30Z4gg4bW3uCiW2KYDjGySj+Mt10HsTu/UEkaxpKo/z
yjiwAL+RWJQo74M80qdLFwLwJvoRKr/oaPTaSneQefcuOPDEfAhWZAkYwz4nLcttmBVQw3PsALKu
mVw7kiVPMsdWMG6j9p8SsSqD2fZPiTRW5Y3JF6dFUCMDPhsn7Q7HQ2y/D1bVoNhODw8hdjMPn3yz
eULKo18nGXb7jcZCuBofIRsby6XXXajlmWBTmNpULq3RAr5D93a+eu+NIpTL104JxJQe+jE+8Idi
YwZgMI1BYY1YAArhe12jknHQquAH8oC8vQ+uKJwFeo+Zb516pP4Q3G4rxoPpSAMzPbCl4pZpeKyz
eDx4uqyibv3i4ug7akZuiN9p2J+sCVrbYOEAP2NdqhO5kcdkROW27UAWuwf4qFv6Tl4j4zkac21A
mCXlIrZMdWv1fnUB9sUAmhWpU1dVJb6flRYn/TWCR2lwB0JAcJhn9ndP+vJIi1PXxMEFMmjbVmCl
XzYs6jdg0mtW162eHuCqrD2SSYGmb2P6HCBphEdl4g5vYVbtQbxj/LAc6wTh0umLBLPA0kO9/w14
s4yd05n9DuWlQG3qQZ6DusXErPfTIMqbKbSLRToW4pzpqtQ0BjxaQRJobn3YHekUcpWr/FBwcCle
SWYAC4Wuj9F5YFc1iwN1ZPh6rcvMRo6fhVBy7czxXIMh7aX7WSmre4nYEIEjF6xoQR3wFwn+r01i
qWFDTmBtfR/D3Np+sb7bUbZTdRHfdTUXDyznAMZnJuirmiR+yGTZnPDG+UKdkxDVGRTV52JwsxMf
02wFZVwILOpm0GEFXNAtXUIjwStM94xDih4Pwp1aqMddk7F3vgESl93Zo1dfMuBHF20fmK+iGYxV
WbNiT80UGQuoY6qn1NJHMOBsFwLMMK9hUg/AVpj+3hN+ckTVqbvEdmjRpVI+T3kkzqYxBiDQBQwA
QrLtyij96FDqpnaT2s2ManFGvBKaaFGDZBhQWCtQ2YgDNT/cLD0bwGLgRiNQwdR8Q2UHGLaq8mvg
IqauI+aJ2SggrTr/MgRFeUJFnLv68EBKAiUAiVJLV3uELSjlyQOaROXXqH6fgzwMKM6BiwgcyXgh
mfctkmnrqUYNyFDW1j1K6a37TAabBlHKG/LI44QDcRAMC0SnwLPrJe60wNtm3JOzzVGTLccGmCsM
pRGNnhPhyGZtl2rKl5VrbIbe+cKgqbVPQce0aDUzjDOF1ZGaEKnhT04n35vRMMabGKXKq6GW7q4q
IBhGZ3UX/+qdLFW8ooM89VKTTutXZ7tV4RFBnWRBWa3WbkEVnBT9Jm58AyDlvDtIm/tHE6itOTuW
hqDkGpBhpQFkp9RZMw7xdgQGaJ7pOuDPOREpgirhKhXY9rAMQDeR9+ltkGJFGybvrg4LmIAhOA7M
f7ua+sSFJIKdq2XUZl2y9EQuV4nRppu5XUWT5iyP+X5uWyEW37osLjRFmbvp7Th0OB/qwcDbzfNn
KLEFSd1wyOJjHqn0hN3O+2XyE4B9/myLsuqPeXMkO41ow4CDRtUkqhl+8TTYfOpDCAZ7qKXkocEW
ZHN0B/77y2UBUNT6SgNCdwijI40KpJ2I84fJGZ3HQQImM8Y3nTScR7JwY9qDPqK7ldrUc7NeJFXn
HcmjQEZi1UgooTVG42JHhVJJWYNDioYKSMkeUIwVLKiJkljr8l+e5PG6u40BcWmQhQ+6zEGl9FTn
x1Zf4oGj3Y0iB2Zoyo90R92l3Q0gJ+YDeBs/xkTkTv3kWU0V+Hz+vKV+o+nrNaS04q2dRemKdMP3
ua4Oq/A9WbHGVOcOAPyzk2XpKjMZPw5u+UOGaXeyVPd+iRK7O5HN9cGv59jZkTon7dGBrQFxtA8X
6hlQQQdKZ/Cq5cbdNU019Z44mmP9RX5UlttIM5CJ0lR0MVpQVGovapErDZxEOw+cM1q/5rpO//tc
ZP944nUu9uuJNDMrCn5ELTZen3gZ1SkqbwnB6380cdxhT0mL18q1F9uJz03qRUJcZKw5246hzgOT
4R5L26FlCRA7ZJtvfQBU9ollHchGl8KtUM+sLygzAEnpi2hxggBvl/TGJwPwez8xXqq2Lr8V3H/x
8UX4Biro+QZ40vnmty4zHLxnSGUcdHehR/6XKf7ffSABhiov8Hevnc5xTvXg2gsieshFJjYNdGpn
dgjuQdmlqkzn0uKf/Mz8x3hi/OVvg0KfNTM7xL8HDUnFXyJuxydVoPiyy43hli5t7GXQylxeLRMC
cbdurDfkqdCir6Zmsywqa2vFOKO6yho/Dc26pRHWZThP2Vvg6jAHHZTQT9Axvds6FNY2DUEESzYb
GcpF03oFqEGLat2jpn4fejJ7Ho1pW9QMoFZtN3kaXO0qKt/tHhjb9jXwdc9OiTPkh/3q/7u9rFG/
RtmrOfGls1egvIQm8zgny2rQ1p66oHm85s+yntXb3vGH5TV/ppDCRBQ29jfXpFhnR1+yyB6OZJrt
YlmGqCijnNtkhOlJ8Orx+ugOL5xtXYtxeZ2mCfvPU1PHaGXz1DSRCSrn285ly8lChaB0JwQGM0BS
LlnlukujkTnqAIbwMvfgDTXuUdfylGsb+TUshIIiECRbmmEeSxN8zKLA7oOCJj3pxwXb03mmq+k6
Zx2nW6w33pE6gQO7T5ysO/Uo418NuYcdt97IzDsPLHzVaCM1q00+eKZ3ZTaCqks3abviFBFybSpM
j2RzfRAcABR+Q52zm57XRSp8c7UV7Od1WmP0P09LgwIDwaxEyRTnKGyDaNoejNbUSZf2Y9pQ4qgw
VthVDa3h7KsWOzvaz/gRcBDUpP0MNV2/VyhEQmri2qRe1LLh95Ke/Ainnh4VxNtwmL4GLY5EkWf2
JxCKY49HbU8b6Y4ucVhAIjZttjQ0BMs6lg09hNrXGcISBP+8b+7/sM8zf3rImAXxwvMLtUGIo98P
XvTA7N588yDEGoRO/D3vkn7ZDIl/geBvewKNB8oJxzL4atVncnCgSrwsPXDK10NVnQvoiKyow91y
aEx9g7JzvXJrFZ8DEeUXMQF7gNRW/N1lj31lTV85itJX0LEt9LY53CJFjNiDhHAn1tzxLTdtuYhT
Ht0WhWtfqANHANRW6A4DJXZzR2WAfzlkqKMY6oNnCVArOhoCNUh1TzbVOkDZjf14XyMyuOGRoW7C
TLAbqzHvpN7UJkglUUu1htgYYMyHIjBEHiPPYwdEVfZU1HItdKEm1J2dA8jP507yJztdRqSWDk7s
7v6062nBDm0cSqvdffLXdnpAOhniiIKcufOP4ajeRf7YVPPHu9bbkBsgkcVxqrLtdVoGTP058dWy
NuRwdl0kdAZg8m/6EMs1Cs3ie5kGgP2WUGwYmqBYWrZVvXiyQRmfarI33wcKQKnie5CCPKlwu5+d
XazSNPegH3qPZFCCU0oml1XAw59InQHGnaXfhvgf1OjVT3bXjWuBV+OpNovyaCG7upl8G5tKkA8s
otxvv3MWLY0py3+Cg/u5c0b7JTAGBPcReb+4hmnuSxul+x7OZHdJ4fdL1ZrW22j3e+Va2U/Tmw7d
GNRvAG1CoAvsh14nF0L104PJimQb2nV6qD2Z3ti+iFZW0Ks3IOm3Y5VmP8xRvHZZMj73ahhx+rSK
U2B19gm/7HLt9V754nUIB2pX3k772PPFsW5iZ1lFSQcKbEceY9+aHlppPYCnw3mDRjPUnEK7PUE/
rLoHTds3suMfg6hMX6tzAdq6u0YKAKljf2UEKK4DAWZ0MfIiPteWwGGf8/5b46zdJC6+A1wDmSzt
wKQ7blFDKdYJS4tbFL8Ut2WIAi8EHCrE65381oL2mr+ocnziKbshE2q4DGSmVcDFYjDKXWS0yUZp
0Af+q4075mfxAmFjdeB63Zs7QlQLTGF5Sy3hhuU5Z+J8HZSVWPVHEYPE82OiAgnjFX5MycYgiAg2
1O8Tk48nLLnI/eY7kb1Nmo+zSrvx2OaLwtGUbzPx23wlH7p8aldDNB0lsK6d5R8gYbNwXLB4lBm/
zJiFCdIYCA4kG8I4RAWTZxRoPFMnmVxhnRnv3/0lEO5Ik0XO0Wh8Z0l0FHbZvJaxbd0zBM1Of7H3
dfHZnrD21cnku38NANCS2CvwvXkNwoTdDxGqqeZIVhH28p3fFUmQk+eCG5QwCVSqloN/oW1acE+E
9i3+MOVTD0mmXYsS7k07cut1wos36jzxDUsY6FNkapzGzpluoFLtgygDBcl6JHK65dOgR8oSgaHI
reaR5OCEKAKjkRyIipsugei492skPdP0AFGkkY7wzVcJ8BE5YKeH2otonUeNfQ+EeLLBf0ZwUmkM
vmGIV++45BXyAoJDLbwzoUfNQa/KWfod0kWbsfKmCDWJYg2OLut7YqOyEIjZ5NmZTLUKmGI3pYqM
bT/17cGt2/GEPDvEx72yvq/xmkd5Xl98wTbiMUwB7l2I+6lrwBhWeZVWFbG/SMMsln/7bFPH//XZ
osr89Nliw4DIrq79otItMch8KbloD3Nxlm4CNd8eqOxLMuMedSRyX6k0VQtEVkEhR+E6v/HqNY/B
GDAbXaRt1/4gjAXS2AVOra23GSBmthRDiL86GWUZY42OnNOkVbwGfSk609vICGLnXjVs+eAVBwOQ
kLNyu+FMd3TpkhIMZaHrrq4ddR1+i6UZLvLGGzY8ifje9ypx74+6pG0E1S+QJyeUeFYv5DHanCG/
yZ9Q/aOW0GOPDgNeJfya1v8U459vyWmCE6UAvCR2NmoQOPaDjW5EcNfxfNSghNm61rBiyWW7sFog
A3vAgh5dBxBpO51eyS00QXPqVBUicD3OGnHctpdWu/URavn08L+5DfjlbwtAESFj5XVPTZ5vUcqN
vB5+eRvmiGmb66bKqmUC3ZCXtKjNQ8pcyI4bk/nFdIYfYxL4t0g0Dzdg00bFuvbnVuAuZechc6Wn
zbtiS/5j4r1PWyJuvJtyVLaDWhsMuxsfmLElsovxno621KzMJNnPB1/di4qN+FMTscx4n9QmMtE1
qkt9Aq5GsdMvLKt31kERmCeH0K5YJHp3g/KM2/cnQp3mGLWI02QTa08oMgG9RA6i6hMEOkO2iSoU
lZfeoDbUTxfjfyj7suW4cWXbX9mxny/jgiQIgifuOQ81z1KpJNnyC0O2bM7gCE5ffxez1F2y27s7
jsPBIBIDWRQHIDPXWm70GovCWvfK0sCwYBOpoD3mdZkDyp86YJCRop+RMcrr9za20Hpe1DWiv1Nr
qtBu0IP/EkoLSYHgLbTW9VF3PpIJoS81b3JINHYJsvkRuscuZl7NCoxvzUzCNdnPyFhNNbQnkSmz
zUv37mYvTAvUH9dabS/MAomGPWYGDj7j+5oeNDxC4bFJOJ452g3lpbDTGApn8JvTBjGqtINL949y
A34hBV5/snzoSeUxiUxols9prFsfCAnBFT9trMy1l7xPRXoCPVizYuACPxWmbx+ZfjKndC/akJn2
xrCz5yIe1DLCTMXFGsSXhzHI5tQkIdvgqQr6PSFf3kaoIvaE1UkImj6p1cyAKtnOmza0FyROo8Ck
IGDEes5bkrUZK4703amV43IondfDhtqQiTv5H71pyFuZ2lAxzzOHz281wnTzhSkgKFl1CBh1Knrf
xPBGVsDLo5z2sgThUPD9akuphpo7lZuv2sz4QR7ID07KJIqg8hOCPL1BNvsBa8eP3sxfnJvUWTrB
kxEZz8iCto+WAX7Azg4HKMUP8bEcUgXuJW2cAUKz5mUTWvDxpMEMjJHqrQ+SJZIUFXI/IgjXOH74
Xcfl1zwQzedqQNzeECF7wIRHgnuyZvg75skWH60WLDgV0PxushT4uOJ5cBSuRdwNh+uuYWtjZ1aY
U6mkBJJoqqGN6JCZNYAWr8dqsIksgPZAh/GCxMszxDqrixwL7wCwYDUnu6FBvphXYXmX+PZ47zk9
5i9ThxBcAYgY5c6eA1/8KHPI6XZMPQX5WM16MPIdaDN0RnZg0+Zmo6LudD13UmuVj0gI71R9rEWQ
P3nIgn2opT9nVhUir2VRCZU+OX2TP8HzivTGQj9QwyBPT8iSkndUquLqrVflcB0EenWgVU1DPIfT
mPm0oMWLqNtSMR2dcYFcIL6mYiMLhAfh4F5RcYj8GquxSi7s6aDgCo22iG7Yc6pFJN7YlTnoLahW
ijY6Ng1mqFTLequ6g8vgTJWYukazwhnYJjMMewTbclIBkFHtGkwO4ErKEv+Ie8s/0p7RFZ/Bl91t
LDN3xplV+i0c8AOY4M0MC8MMyszTHm0CqALs/AibW/F37W7dqAc1oW634v9+qNshfxnqlzO4HeOX
dlTh1p3etubFDyGybEAlJJ/R7m0D4g9nkdtFP4NQQrq/VbgRKOnLPPujC5Vv1XIa8VakvV8PkDaI
SJouWA7/fpiw/PPE6Ch0Jlfj7ahkFFXJ85ng5nnUEdZu00nculDx2oR2qUtRxJ+gvFluDTvK7xtI
QzoIBR3UxNhJm2JwkAVi+MV8sOx3W0d7cbIyIGp0HKYnALnRul5VOgFW4s++1COPkS3Xu9bxZh8Z
sNtjijcRHfVWMYBepxNdclIyxMxch61YJkXkza9H/HNgeKkA3AaHd0fHTrXCKrk048V1KOoc6pfU
7cK761CpNotlGBnltYlneCcbJERrMEzondBM7657btq+7/3GRk16yd0UDzb60Ub9uXeziWmY26hU
cbOVYAmdxxxPPOjdvIeidcFNFYJJnYq+k3gP2oKEdpdYd+HUooS82iZsnHZOlSWX3kMOf0tWdux4
7dRpKAUCxAPPF1JEla7VnbTtE2hSyrdidE6GYMUb1+4pdLGjYJF+XB/cKAU3k8f8rVv1T5SQTmno
wZSLDk/A1X4zUQuyZ+V4B5T5jA1YEKROfA8CPX6Oo9g94YW0pBJtjBFszqndvLVDkCDS1yAjr/DK
ei6FDxYDNwv2Vcqn9XwpXpo/95LYfLfRXpty8RKGQzpjeea+XGuDNTO9S6J1cnYcJzmD91oc6mbc
kwniEMm5QSL+nY93GVTz+mBOzdr2HIKM6Z5a0aap6k1i592RSn0UJ+dK5Z9yV4FJYxqZTH0Nzgph
WMH2Zmtzu5rLmCVrakIVqc4AusgB4iEbjRmWkBMNGp4sbkcNXG2vkx4M1LfxAju1tq7ZI1/LlDjh
OB/lnovmTN3oJyEvooRSafFhdLMEDW98PYXbT0iwouzA/nW6mZRf3feeGx5uZ6ZdP5qZoEkEJhUX
jNrWovJnhiHcD7+qtHykkVqgq6ImtPFGcIDUZm1efxUN6rYeRPeyTM9vh2WNkhujRN767Ze2VWvs
mOw+3y4cHKTg/dfp9nZ2vXK8uzx4obGuf0OvLyav63B3LY4F34Fho5vANN3WtSCSYORZ/xrXzaOV
ZsljDMnGncsYMnQnO/TsbCNvTiPm4Uj+lPWqAZXRVmYFf9IguqNGTFjmvBGsOka2YywMJ89mGgJ8
l7Y3n7tmUMduKonCG1fIFQFzcumZl0r01b0E6VUjE/NCptYEtVeQBdGebH0bFJssytn82sGxgktv
rnytTTBxIkUP8+o23tLg4MRNdvCKmDMqUgcPN4shzP5MpnaEKzHt22pNgwNtkh1iW32nSjpdIzL3
COEGd9ejN3aHbLNILGkw6SbdifHiRO1p48Xxa5645oFKPaaHa9+1WtCJ4AeNRh+ckamyoEoy5ZDI
nPHK73dUTMbC3rgRnHXUhE6hAzKOjRcyGC40XrxyZBs6AdB6sF2geywlsabqok8sstvzyF19X4zd
m9953mdIuw9LKAIOm6BHMdTGAqRbyNGMPe9QVBkU+ICg/gyeQg5K3KzZF22E1DXrfDW3UODTZQm+
EPho5u8rblCoba55erfc/AShj32ritmHRD07riEmbtoPBk67CPxPFL8OmPqqa50/FgiybXQNiR94
ab3HqQGFtjEH/MrrLwacnF9jBwmQScd/JHZ616SD9aLjZoAeqKXOwo7atSytfueXIoGfImFgDeT9
YzJAGVdBoPPb1B0apfxHhO5uBmcwblF/5dspbo2UAZIw4cgjaYDZwkwAPkvD/hkaFeByhv3WrJvQ
56nnIowIh9q1mQD2npoBHfE+2jA1u40Wxd98IjqA5PEAmm/AO4xZNrxlbojsUs/6BNnhEkmJZrap
+yZ5Llt+cAsz/Ao8TzovkB590q7Fjrk5ILRmD9HXP3t2KcQoqGcuAqRt2zZbGHGMAFGg0mfaU4FI
rnvdb2y/axcwk+G9WaQf4myGsIc9mME2H6J61xibM1wMZxRbCq9da11EyZaOUQJm8meMjhrTKGlZ
b8jex+lMjQjsnoq2KNYC9AOfrKy48lmJVJrLxJbVFllIEOdN8yufFebSsMcNCLQtz3ie2kv4yYBS
Q5qCM+TgUbaKzlpOufPzUHjgwS7D5D+Uu3msZ36k/b2XQHYEqTJJfspGBwEXs1tQBeKE+SmChqC9
iMd+gRwqf39r5g9OuBqC1J33HGjODokae5217WPYWWoJlrJ+dS2OIGLjosIpWW77qDtzBIFreqBK
2nQuCMMA6jpTiUbrE/N9NG5276MFthGsWq0aeLyklcyIMwvyQ4dOmtWJSjVL603sZdWcirSBkxfE
nEF94qWHhM2pRQ0CsTmfpETI9psxri2mDj+P8buj2CW0X4sW3JPhwIuLkZh74mbwoU66SYC1WvbT
QwGNvmjyRXd3JUS7L7wb9wzir0u8HN19WAfhvJEjP9RJbj8z0KVfaeu0yndgoSwWAbLmPlMzPy35
wWTBWlp5C1C9+EpPTF1DuKKEz+LcMNbsm6CVCxYk0VedHfPS9r60CWhXx2aMdixL1WXqSPVVkkND
x0K6kB0lYpukGEfUlngL4PAJw6b7imhpN2+5F94n0jQh5jqCZdTOR4goJ+9tHSiyaMgxqoWJ4GkL
hl5wf3C26GnPxlK1U1rCXYC9a+20Z4evTtNDxV0CJjRtQIqpg3WNhN6103AEZTXeRA2mEeD3d8e1
h/fMuXQRWp/40q5/jLAZFrWA05X+lmnYxmcoy00aXPeOx5wvKbh2IabYfbHGns11EnfQ0gu6TSNa
Y8MQ6bzrAAmfIy43vpR9fyAObU+BvTPKuy+sTCEHCfyF0cXZowL0HtBt7AVVAdlQvJIfjVi/2261
tKcYq5edqsAMxPGiBEQj29Ep+yJND6KsXq9nPP0UUYDsi1pkod5AsSB+8rLikOeG9xiD8GmHN8r0
FHbDl8meMnwtrDDkO+GCKuVn+4hAxiw363KD119/xIS/P46O6KAPzfN1YhXRrGR9PMyoxg2jcdaU
TrjOuwG6ZgZ0EKQ3ObWm4s3mJumwQW5bdW6nTQ1ifUQvYKMiVdxsee3Wq9K32jlluVG+G9bAZ5cL
f0v5bTe74cbjmiF3eJYSTetN2cqzqzNia/VSabw9AsO07lTiGMto2gvE8L5Htt/VIrEU9DnIlVzH
uHt2EqGDVT26xVNVqTcbXsa3qKxXcMR1X8zMTxbInxpOWkp49sy8XqnUFXNLjcbMl5l5kMSIQI5i
KjvwyGGeE+zIRBt38iLTHsIU0HItRgjRInl1FbsaaOUJcEdJXGQDAQD0b2xxhCMnP3nT61dp68Ua
G7aJuYNXcmH0yZYzA1+JMoEGelsHHGI6Zvzm46mQlnBeCy+MF6bjZCcvYXIfjnm97LXSwHoDLw41
zzdeZz+GvG0eZRg1a9/Ps22QOVBKmwajFqMNxfWodl7h2o8XvjuqhcvksAGFIOWo08ZTqlz6rmMt
qdgBvPcg3htw21mLLEO6+NBcRuUD2p9E2RYxDQAMofBwhjLIu610j4Yfb1Uolr/TrPBtfGqnynEK
xbsqZAukLHbGBd41XIUuCooFYf8ThK42iPVa+IRB5QlEitU5hDPmaqMiVSC7vdnYc8MFAULLW+sJ
MPB2x61i4qaWcB9WkIa4FQUIFHFd7WNsB8iQlsKbJxPDOKRan0VdBRfXadJDOyT+nBi9xR92ndvp
IbcneSZ44Jfg8k0hSljM8NiaX8G3oZHzb6X3rhYDuF7wh0idqL0wWYFwaHrVDuF72zYEo7Ft6fAh
NEFerX0EsrA2HL9wBmWeXg+fIBfzbqdEDHBkXu3UflSxvwyMERiDpkk2vIvCFYIciOvJEe9FxMrB
bgNQSJKmGzPJms/UImwivo4hzjfDZCubX6nnG4P169+WiXge8TKgZBzpbSwBarhQ1FA/o0uqq49F
qoXHv9vS9S+j7i+1v/S9NW6noUpp6PUYjLtuQNAVUujlvocHYKUq074opIRB5liNb7l/V/Sd/90e
yx+2I+WTTk2sLIPePyALvLr20VlhLNUApBI9b2zg1To2why+p2kOpKcJTzdtUm+054y93jDTN1x1
ATKJbVZC3IcDed2JrIZA8aDfkdi3dtBkwNy8zZ44qxnu064CN01mr1IHycVRUhZHgODVEmlP5XPl
mt8I2miIb3htJW+3Piwaw4XhOy9a4I9JqDVkGJerW9Gr+3IFeeRwlbpBcHAGQK+c/hNlv+d5C2m6
0B9OksvuYGksZKLSN1/r5NrA7i+sN2eIFpTIEMEjkWOGCbcwLw4kQ5NNRWcqUq3dAttJtVgrWk9U
+7u+iQgRucgUCFQNdcI0AfNKCNBaZS/3pWaYak72rhIgDBial1LL3P6hE1c+QI92AYbbIDuHwQRg
0NEBTN0O/6aAIV6AVoPfGQVU/wbDTZ6CNK+WUJIaj4B8pTtRJGI9Frl9b8eFM28dEb60lnrI0pz/
ALAf+Y2efgvLP7q7oUb6RptYIPLHtwL8CB5cMV52cJrWR/ZA/0yPP9ktrsTaLaqr+pA3WNk9sN17
pSCMdBMkyoqwWTs6BBnuCEGiW4VZcAh+GPdgsAETVYGsfThXZqUTdXsqNkP+XiToIb4OH2uHn4tU
GzPAw/5j33xEjk6psgWobQ9O7aqtN02wkI0IRTZZZuGRyrSZmvj5qLZx4kYHE5NP4jOIdffdd/Lw
XnQ9f2BjciIyBFt19hppo/GKWg3Z+B0oveAec9trKzJbg41WfYpW08z1z7HAX3FtpepCrLSs7SU8
lEgQ7iv2KbLBDYfn2j+rsAYfN17+R2BkEIPy2xBOl84+jkgVhzhibT80ed3Mc1P1n2PPfm09N/lu
lQ26T3EoJy2xVGLJm/AgtNoHDoMgW4BnOqjBjdINCJO0ZnT0TeM1NXx+nVC2iZkd8jh8pWkaLRAk
UK4zabfJjiZrHsc9CDB8sSQ2L+L10r2fHo0Kn4qJ+YvsTa8B7ZjsvJPzW1OyQ6YzxYfBK2cg7B3X
AM1kn1zIiytThl8zHzBoF1xspzgNu5MEgBqpBk34NYY0gMPAvWG5kb/+uWdiRuO9yuxPCjObIyiY
1BGzXnXECiTeOL3xLO0o2ttxtAqsrLykadzei8RFQksHZdAePpd55TO2oVqjdZpDEMgv11o2iLca
4I89JkdYtQhuQPISHjJqSxsQ162cThl3VIpKTyz+/a//+z//71v/X8H3/B5ppEGu/qV0dp9Hqqn/
+9+C/ftfxdW8ffvvf3NP2tJxODgsHA/sI0JI1H97fUAQHK3N/xM24BuDGpF14XVeXxprAQGC7C1W
fgBsWlDCdevxje1NrApA0j80yQAYrtbuG0LnCJ+rb62xuK5jgy5M9kCsrBOaYXWO026QauakJzGG
2VoSrxzkUvksHMpofVUZTKLmpzJwxKcQiTC3aUacOPEC0ZgMAiFgJqJNkPgfbdS4zNIFwz2+gzwx
smenjaOy/mhPmz5uqlWOlx4Ymf6oTSv9GWT62cZpGWbsTiYq5CPJ9tqE+lJjGgBqCmz295eeW3+9
9EJwgTvLcRCDFvznSw96vNzoaldcmi4aNggCB8iaMsdlxo3ypUoQNJmmE90IHHQpeXVPLQQwT4Bq
M6SJ/b5VpXxjl4Xywzgdm2g27F5DrNjYOU4dvqRRZS1iO+mOLiQx92UBnowBsannEaTPuLzibWoK
/mnkeE9NmQ+lkSAdDvSYmdVwp8PY3nFu4Z0LSIP7D/elZ/96cTiD1xdXhyM1RDjC+fnidDIpJVLn
1eU6SReFA1x+zp8RocjPUJRtz4DqP9HrMKqVsaJXHhWnVkjXUuehgFaxFXqv8AHrpXAyBdY0vJhC
VUOswXGaz5auju40R8RH8UHFLP/kGAUkg4oOTYec72v3PjTy6h6J9isE7J1LPrHpl+C2Bd1B4u/J
BsqwZN0U4H+kWupQRf3KmXj54TWDam0VceD27GwO51S8HV0F1n5fAfLY++DMsLukmtc+UIRhc4F2
vXP5pS0372thbSWUO36Z2pPCnKUdbzdVkvzc2AZAJ3VwemD6yw4mj75XnZc9NtMGnsKicmIQgKGQ
RaKdtYAe7jKvUI+WNquVYY75kmqpd9el1945yHvvrv5GXlhsafEm+UAu3zbu9FY2mxVVlBYL/+GO
4N5Pd4TDmDTx34FitgsYsmtPj9OHNxXeLNYAKpng4uATBfk41p86E/TKhDOMymfTq61XmoRxo+0P
geP3JyP0MEUzKkhBxsmRVGWvKrEkHnuVh6XdyiuKYtZMam8RkgChvVPGEJdJyj11ogoq/kfbdbCA
Jf66riWybAZbphu3G80949Lc0x7vE7ucqWhAthUCRWzDZby9Vf+lzdXAK73+h3fPz6/96WKCAEpw
JqRngYjOEz9fzCSsmJlmzH9w+3pAKDbzZibwC/dWZHhI+s7MZZt66iVnzpLmutSiqkKg9DregeEW
xLMIIxYS2OO22NSIM0zv2Wp6u37YAGR0bDXE29CAzND4gNPJDOFOC0Y1rxIT9K4Wy86ml0QzcrZQ
BcuM9wpEZyJ4CUDrbnCt5nFRgMvG99KzQJ7L318Vz/3LLWZzlzmuaYFyl3H7l6uCGRUPVJOKBwa5
3KM9CWaA2iRBCtukckucqIGI40VfnCMxposP1Ms5BA2ILpls4M8DMFaCSp6olX13QB5cL5pFXcUG
uLizek6pgLkDeg5IIQd7Z8oYjIO1qwv3061VLZCd5jJIN3aTa6jwY5BiREawoaKebJ0EQikc7L/Y
qF0xuZqujad2ZBtqiak2N16qid575gYjv+A1DF0RK4jB1CXKLdVEJTS2/AoyXFT7obXH6xoCudw7
hNqaboHhC26nYhVb9bhRDhJVJjvLe4F3BJyKYE3Bih+E/RLJ+I6ctbXXX6wJQFIAiIzQLVZKU2mq
6wYoKKUN3HKQCAsDBXrnzvS3EPcuTrqJQDM/Nv5eZu7nVOnmgUw5Pl2LFDGMFRWpwkwBoWLm69/f
I5bzl0fHg96GZ0JcwHM4VuFT/Yf30OAxfO4Gu3wIQ3PyOqtPcV1FX1WHpEO/F+wekZ8I6XlIAAa/
Xvi1ACMG4vv+S4Gw0gq6qWDJcEX0+HNPr2oZFjDDwcuMCBhXcLGILq7gkwJdLRVlNC7DQo+XNnTB
KhKoVTQp4hW5kR9BE4tU06mIFUazke7EcjMVswrko6V0+g0VATR6H5KKkEJeRkg1W0obdzkhgiLf
qpfRKJoP0GugxTEzqqorcAiOqnGbckDdrtBrJwORBJTAzCv0Gmpz+Z1vOx+g10XQ10vdZfp6CDrO
AGAO8r6txH2xLFefheUFd0kL/GsPEM+LrS0ohTOWHZCh4D6aQbn1w8J8AatIs8I71V9TszgG/3mB
WFfXSOQ7tVhBkF3w5vU2rB2M8ABP3WnYQucBXPHFodZ8RN4opBuHsg0fwbnOkZ8Db13l1tuhRkQA
sAJ3DvaL6A3TJzXLxtJ/StrRWvhGn94p5IZudN5aWxrJaRABvI3UsSx48Ioe4GToZLV+P7cgGgfn
NLDJctqQ3amaYVk7tp6bYny3UQW169HLZsy+jiGjNUSs6jsZwIOiuM6+gAB+R8qQTdzsnX70XpDE
KOaxO4TAT0A+1W0qc9NHcNiblm3jDGT2RUb1rvbVE8AMyR3D6/A8YGEEzQsIXDt5+4g4VwA5uyB/
zLOxhkxA0a6pKMpUb+sWieNUhAizfV/XbBVrOz/Dw24ucpa6D1aZp3esdNfm0LsPZOojv1n4lj+u
7Mlm8bKGcse1ud+l6mQVakvOWogGgd0wFVtyGIUUIZtsTe8iN7plAIRjsiRB3fZiKPMcVQ6cenm9
tf2q/NFayasdjxKY19qfY5nO70vTrtc8rQ3kA42gawCKc1VEOn/43Thpsu2zolzDYdEuyxaSeCoq
HooJjYI0SKgkT0AUZeQQbaxThUcKNto4EA6gtmLEW0pGJWLy/fBZ5vliHPLhKU4A0JClMBFrwYod
s1sOgEaOD+lEbuikxQLAon7XVU2FCFzXdsmxjvNyXpvMO4OfNFzbsoigOJMPh8SCdx4pie5FWAgU
iDyUX4GpWqZZwH8E2tu3DSIy1B3pAN6ZB2G0RkLTuPr7N6H969cSswbObIYPgzBNE++Un1+EcEOV
jdUbLQTjTbhYOx/hJYIMgG7q3gu1uQFVGDwiZGuhHRU27ePYiBKCN2DJF25hnuNWYT7Qldm3HHcl
ksv4p1sL5PAHCFT70cadKFaIZ0WDZBXrn9ZbEqmKngRsaQ8SjhDGnQd1nV3nETayj+eaD8lJh411
TxUMEZD7v78M5q/z0ukyOAzzhumfELTC/vA9cPseed6S6dN7TrvrTUhSPPIMyscg8YIbwLZG8GXe
Hvo0sBe8t8tfXwbUo0iR5E9Pf1iAzw6Rsnj+96fMzV/mOa4pTSnxl5N4efC/rDyBNDUhNBjFp+uE
fvTdCkzoQfQFPuF0csqDbSdZl57P1n+Y6RtfmUil+qs5AG/j1cxsHX2B1MatdR037sKJSgWOpiW5
OTPXi54sB1wuebocwhrEwQh5LFRihg9GUL7vQQiBLzoNmIcKTL4Ypr1bOwWJvH9YjtP64eYJcfBN
xzKYY2FhC48zlH++nbth7KNqdJLN4APq5cxtiLK0I6S2XUw04UByH7qxg6DuBDjpdHKPpLfq+dbC
N/iI+JDVz7rAh2qjBShD1PeQcgpBMJ3imwMUaB5eHJaVu26qpSJtAgSCB9EHh5AzaFX92V91TgKc
sGl+Zd3+7+8Ba/Iu/Pxz8fBKFywh3HJdYLJ+/rmAWmQDIlnB5orhsov51SMD3753tAKFwCU4VKpp
k4xBDR5w2NtBAdMGgupZIsDiGOgWxHzMhds6sOz1AC7nEOsFQHc/lG/1hAmT1T/czfgj2ZM34MOP
cZiFX+J5tgUPD5fyVy8Wg6pv7kZhvU51wncacuFzZAohg61zgs9R5oECD4nn0q2AlOR9NCM7MoDc
FbgYEYCOVPjZY3kKsSNHnEzEHJ4yxEWpmcodtQ9CuF2omDugpa7jjoHUMcJsuW+KHSJmX5FsFf/I
ihMmjfgiqcBGRMqXLxPV8ByeQf3A/bRZZawsD03aujsEkbt1U/HxHtjsYIFXufVpGqdt/OjHOL6P
YxlgehQIJhbFyQxCfEDAINmekGh/lEGS7yw83ebkHtJgoAr0cTSeKvBunKgVmak46HLcAP38SnYy
USVthrb0Fyam/fPrEchYT0PWZt/OtFLBmmwfDibdZq2HuN5/sGWtyg4NKxdOV0JvkrrQoRyAv9ZW
WmUfbdTGcKp80kBr4bD461lDihprQsm8NWZa5TZgYEFMgRyDiqMJfKZM1QJoP8s5xIUFd31i+qDJ
00a7p3Iu82DeBGaE2e2wTP1aQFVtTIY5CJTxRRFNdnF16B5H7t8JHqI0mXTqm7O6YQ60QpwM8ZuA
7w2e/bi16Bz2AyTYLl7tPMF8ET0RiHO3jQuZZRrDmwYCcTpIC7RzpBY8LZMNfONwQE+VZLMTvoTr
Kry/HinzhlU2DOPiOkaEGW88xndutY7qBExxUz+rlmppeqa7vI6Q++XZhr7lbVDXHKMFgJ7Fmkbl
Y+GfojTYSYc5+RxwQChSFP6wSdn1OE3g8wOkWz5RcxqnR1h/1oBIc0dFP5R8Qu0gr3M6BdqUAfg0
UmEdqFcgA2NTFfib0FmRzbYAR0Cs+0TtIx6BnMM3wwVdm6H3v9h5HR0kuOHwjmlXVsj5A4ge+YM9
ggoLehLeshFOqOa9kcyg2JKdqQlyDGxA2KBGGllWvrRi3qy9FmzCdfqadmm66kcebblhFc/p6GMC
4qavyICsF6LJrT1UR/sHo22/mqWfvCIvClMJ1ZgnGXjJHWanYkYVSvQ/2tI1zpGfJ4exbtIFHQCe
8b2c0hnzdjiBqg809j3+FHSQ1H/MC88G+2qfrtOi89Y1N4rPkN6eD6zyV1ZaA1rqIYxjNPsuLhF7
0HAGzvF2ibdm4jJgrHHJ4Hlks6KPWDn38RLzzUCdqdYUUbsQWPmvqRgaHvKZILx6HarCPVzCR3OS
nmYXCGJEK9+CI4+KparYHSCNm2vbpgc+G1IB+cqv7W80mlu4xhoiu84cq3DzYhk9f8jsPdVdLQpI
iAwZb9dTlUajdlizQGplOnM7xfoKJCKADdX4aMIf+37Ok080RrBuTeehc8YPNlfv59wJeYd0YnU9
5+l2WIHbIF/SUVMHGeyj6yKSPh1g2tB5w9/cXc/r786ZOvW18ZdzDpIKhP2Iu901ql91RuKsdeVt
C8TmgEHTBRI7jBZTC9odUl0hbRUxkSJynY1HNdLIgVZUKWTdri0bgDpiRwZQbZvyQqYxOmRUr/xI
fkrsEELSZGOgFw0PtHu1Fq3FZki185WRLMIIHwA7ucR1CTxHBZY3TEHSC3CX6aXMoEjZeWdqgKQB
e8kApVpSsWCJ9YDO1JC6QAFMLrqwUyuy1RLBYh3NIYU6bPM2nb93w7h12CAvR5fg3bba9MICp7kb
TLG+tcjKQeNn6nxDY+mx8Y64Iqqdl0Wxp3bUtQp6yLGxvt6STfWsOww8fhnLUW+lXaYLeHbjNW96
Z8cSlR2DvsJMvV/4qtjKJIe8FVPZLA2L4Xs4rlLl1j+GdPyGFbT1LHMEF+LKV8gJB/HdWHMsLK0m
OPc+eGRUa2VfLFMiVoxOSJjFSqexXmPHBhF/M2YPdOR+yJ1dHPdiC2rAdSEF6IWs0d03cfjd7qwS
YVID5JZCOscIX40VLwITaDpIZg9J6c2Zj5wHo16WHMQcKbIsXmXATqDQnsKf8NrIHhc5RqJAGFn5
m6GDbyWUXT+LniVz3g3+pQY/5QIyDAywj/H92EDxF7tfjhvpQJ6BhwBsLgy7Z2QJA+BsIqPgp+NB
oht4vrwuVt5QgMEc7OerChwgCz+FhI5qTUy4h9Z8BTBv5rdW/eLVgNqHYI3bMPgynj0udmU2jVp5
5lyOEDqy+9a8U1GCWA71hC/SD8vh4ntmsXMhJr2kDplaj1YsvwBakkIgp6u3SNOXj6Mn7ql+FDF8
umbZncIC7nmgG6F3Ph0p8wIQfXH3EY9ds+1ZmKxKq/K/+NXq2tGW7dLSY74zGTxcEPn7fD0RZM3O
DIULl2BBcLQQv5nn04BIXNrlkVbPowyHjQUo+CprtH5JimFGDQwb+Dxo92V7kC+VD56E+BQdqnYA
3q4xa7gPkANxEGDAXFCF4dQrD2/NT1rafC1BVboOk974lHP85adjguKuXIyhTBHCRcYPNJLL6+XK
Iaw+Q75L8CAMKNT4k4gw9ahiZPzAkfTSjCJY92NRbaBC8v8pO68mt40uTP8iVCGHWzBzmCZpRrpB
WbaERs7x1++DpmyqvK6vdm9Q6ARwhgS6+5w3TF/mAp+V5R+dZOgqIICZne1Z8YDgxbo/MyW9k6x6
ryYcPCLwBPsiTLANuye+yX5baCcQz7JJXS5CMLJBC51XZcScc5lNayW2Xsrl4Kas7SojVjZy+oy8
ngb3T2GPzX1CLbNo3hXo/qzkINmrB707sZw8y5I9dh6uGwPTcFHoO5a52hEGle+AinlPTUV5TsLy
SQv68GN0Cv45kD3vsci61oA5qdm4ka12FqZrhdTdQQYfQZL+TEtXvcjSckUdFMV7vlwReTqE1Ylf
WhX3/Zssngr8JiGFnMCeuqfO6lmd9tWo7wenu+pLA1w3SGS/NStjueelbx/mMsbDDlyWewos/e/T
Sdi47MzjX6H2bTBDxL67PiMI5hnJSjiiXbnMkbvKUM1khR3jTu9d49LAN3mZa1WcjUy9/uqcKyT8
xi5b38s68UIYmlWL081ysSbHh1SNn9PIS19IjRPwF96Pzk5p0zs32+htw89M3qgxiz+7stU2INHV
DXhnAyUuO/5IQ8XeZIpXYGxDsRqQZA9EUp5kcTT0PRg0VlFFYL3mc7kppjz5CEVNJmMx9WIhnXzg
luDuajX41RqnY7JGsWk6yNZedf4wC1Ff5VAl3MyGCmMhrcobwZd3eZ8sN6uj/FDZcn0o4//9oWRr
RvRRfigFhU8WC0m1C6ZZPUmU5x3vuRRzEuB+wE7mLhYgu9xlBH5DhoZKQIB96eRIMYHHhe6d5DWj
pZOVZfO6asMNW/oVsKT4FRzI/G6Adk9a2MGypA4FSzTU2GXJ1YyDMavJvZSW08kIi+Em24LWu6LX
5V5lSQ/V1wppyXsJVOVHNzraRbblYfZdE1Z0Vw1XcZgnN2IO5/st1Dr1eTaCk9QGR2C19nNvAhCy
fLigK9As0FL3SbbmzPO+lpnkaWQr/u88UylI2y5U323HS1eZem7tOjmQGiveZtuJd4miamtZDFO1
Pbt18OmodsSvGJ/ScEJtTDaqLbcqjMY75o1SvI1JX2zzmBC9bB0CIzs1E2+0+9gWnRQ3fZNdsxyp
cgL1LNyXm4pu6Dc4PqRk37mQhwLDEfR/Wg/NJTWwFkiTTFuTX28uVoXPL6AcTmMBxmLCsWF7r6yE
R1PVaLc4680DoYcJS7jlGipAkMzIPutBHMYZjDriiPmr5g3ZpYrERVU0pQAsOrNh0wzshJZWK2ra
p2ACcRZkVfEq6zC6+mZlOkCspSryBkzjl43QJC8wabAW9KLh7cv4UQM6FQjMHWVRjtDLrUh69UXW
aIK13mSlyVa2iSkZboRB7t1lj2HE8LoriSTJokvYE+H+/mV2xm9I5bQnWd0qwBr5gfZHWQybyoRp
BF1AFuVhqPU3o03Ts7yTN0OviJi9oCzxQeVBtdZ4b6z5oaS3wRzVjaF2/YY3TbXN28JZy4F9oSkv
w4/7X9tU3ryeIJsDy+Mqc2zo1ySNd7qY8lfZ3cpJzOrqrP/6+G5osgeyPrwEv6kVfFH4+OEKZyeU
vR3DuCXOgsxW3OOjSp4lo7MFyTeeZeleheEGacNx3EGo/TUcnX8D6PjUr1A6OIhydDapCc9hAgV7
62M3ux+Cxl0MF4Kj1xXIzGQNcnfjmP/qZ3jdsO0cjP08UUbrIQm1M/ns9gwSMFsnYyr+DA4yzPxo
V83+f7bL8UzNGZu/tNiS5XLWFSmip66Fmy/d0R9FKaLzKEIdQn5m6QxNkc4sv98frXJsAyxzXXvq
eHDJYF0bQ/spU8K2K5Boq2t7J1PCrNrOE0YELy2rUNkriJ33aUCvOMwGb3v3UNK1976L2mfP9Krn
1Ei/SCRMGYfu1ilLb9sxdZKS9ScbWiUk42L30NlKlTo7CbYtSRKJEhTQ312kxlYyimqNFM64mYYi
mXzHy2/oHsYHCZC610mYlD22zfpu7obnNwCRckQB3VZd/mkIKYvZBLKbQ5xB9894l61YjGFwjK9D
mgzhdgyJ05XKgJqmphfqWSTeRiM7djOWw4T6xS3Myu+TXidHWZL1bqf/Girr5EG1lXE9sWm7WgZa
xxHi1E+T0/RvVtI1m7YSzXZYiqaiOQc7DqOVbC3M2LtWtXmUjbKq7Pu1Z6jasyzhl4M875QVT3iw
/341VdtGYW0/45TdvijJudPz4Vlb7M+HjBS6F7SqL9tknR0q2FhFAwGhpb+s85JzW3f6qY+zy2Og
PY2qL4v/GmjkFmlxBsEHGwhTzL/uJAfEWR7sC91100vOOgHRBY0QVujsFSXXn/JgsP+vM1b4W80J
QH+1RI+IpBGlWFgIwAOGqrdOstSNivWEMcYfsiQPQP6nVYzT+c7IBoS6ezd86YmnLoPlZYKoVZan
O1r3TYLq9nLFVljWaRgU8WILQFJpjgfk/EWXf1KMrPXaFLaLBCr/PnmI6/opNQzlLEvTAI92HLQv
slQ7Q3+qC3fepWTOTlEocJRcDsk/Z1bkdbs2qb7KHqlW/eohi1OariyzjLElNFskaCEBzVjW+h5q
2ZehSr2rujRkS0NhAmZFEBaafjF4V8jGv0bAdv05lzp0HSs99AtEwdBm89lE/XLWm5dsgSk4vNr3
TUkYRXaQdcMiBqSAhb0PagrFfHa8be6cbWtc2YkeAZbOzYs8DN6IDRseutseQyU29DQIdwE6T0uL
CX9xNAipyX6yFXDhW48r214qa+WejSWK7T5JYS1PQ2Pflw2yvLQqQfgnmE/49wIvodwb9NfHWahM
Yl0udUpIq5l4v7c++o2FdcLs5rsYhuorwVnSIXz9F/Ku+ktFNlLW13jQEzZryr06RtVXwTYpG0v7
S9+x4EGCky33Uv8YnuNS81QDzb61Ooo1Mz5OH2wkEEBfzuqlTp7JOtkq+w19Lf7d6nrDr7FFHdQr
bxD6TpkNSHKtQCQJJf4jAJSNrHrUy7PCbsNz55rNzrOS+c1Mg7OCScdfywmQyUGeYAp/r3FqnHzv
VuQB30QXd+Ko1NotDdhDRPKbk6eNN2PW404DARK+U3s5yAZj1sXR+3uEy196uVOBHIxbwHgY81ov
xnY3uJX2xlep7IY0zNeymDYgjS3CNr4sNmPCNo2VQlhHercyFH07DHEMdoihHghHv+LJe1JaQ3uT
F67jisDqUhQ2F/ZyYu0BEV50gif3hsDYphT6ePEWclAyYhGqWuG6h/VEKjtoTeMDxTAkDZOsXGle
an4odk60VskreG6V8VGXzdfJMtJbSPzz7T8GKdqkrvNCt885ttqKEiesldZhCOqSJ2YdyZNhXjNj
2XvbsK1tpuj5bgLjTXycyVcWjcZkZ7VMvrLY4qe6mjNRPU9Tah711FNWyEBNnyqiSau+s7ITIZf+
A0xabuKZIHuJ0lSgm3njp+ci2ovgU3YyekX2koP/q5ehwAXJNVsQDUn6D1M5yyuUbffrtrL4r9vS
q0mHYlspg7Ymf5hdHofYQA+uVM+PmkxjHvfBZK3q2ipPsgF3kfwC+b07qQj7fuYZzzLzzDsuYfY+
myprm5D5/OzrZp0umKXYwcQgLFv3FKMEex17LM/vYCZGBnWcvKdV+2ukFmT3kbJD+s/ISs+M+0iJ
dsJi8nkq2n2EV8UfTb4bEaz6WeNE6Vdlb79bqHRsin6IznWlJE+1Mupbz7KLVyIt5Lac3vyzmztf
jkqK6Wsn5uijJRi/BlUmLsIktapZxO8gwSYvcROIVZil1fdocFF5IHOWBMyoStl8zpFXodnSiCty
kf3BrYuvLPqzdTWaxKIwXkLvaXK/seAEU9tFPxejkwTW29c805xVUFjRTWsDfe+6ib0vDI0kEfh7
bHqH8atpF9jYMLdqSvC1Y0LoNMu7BJVWvPVQCFYlHiF7zSuKN5VUFXRPb16VpijfhmlQry1uiTx3
xZvsYY3uPpyn9Car7NprVrHrioPsP4e9tasyLV3LVoL47QV5tGd5K1nlinGN1U73LEutMDz4RviY
yGtHUa1sbTyVkYblw9ihUQCCLb/JvmOR1ZcssmB8R4qBmU6UvRG6uvRpXnwzIjDSJpI+x9p1wdbO
kDoarfg2BRNqnp3JjwIvj89S/S67KxrYpNFlYS+L6DI4RTt8LYyu2uOs12xlNT6m69aMM7gUmX4o
dFFt5EV7xToWPIxvdt5CyTPMAxiy5CUpTHx7TMDdjdPjT1X0AVNhxVxNNPmlbEEZiamH5JUPycoO
626PipdCgnQp/z8Ovl9qudt/XkALcQGN2wL1lUWxoYXZj57Fe6whRtZppeXL+lwb53UZDsa9W52P
v3Vr3fT3bjaLpYPKOvk8RdISnCTiX1HSen7jaPgltLP5oeK8m6MH/UVVPXG17Ur48/ISZX3Q7zy4
GRtZtCuLPDyBgpMsBsZ7H9rtF2HU5mXMwoQ0JhfrbQsycYfEYdz7Njn/P2Gzr1U9JzgBsOkp1jzv
m2ngJod1ovqCWEu/HZNWeQq8qnuC3O1ujahUnuMJwTcBx/ub1XcXXY6fE2Sghqj+q8yxqBiddkCh
Fe/hMvDyi1NO3QEZ62kfB017zSYFVWGsSL6QIPqRxb34Gap7Szf4HJWmv7upO+JGw7OnLCSzOK60
HcyA7tiKGbfWPrc2Edqfb+ryomD3Pn5X7AYta2Ji+EX2+8RQg/2k1OG6bXTjPY9ad19WBCFkcQJS
tk+UJL4XMTk19rrXJPfiEPKUZlifrdUiNt9TdSRbbuQ58yvF1opHinZx7+yQrt5XGCneW+06bPcO
EaH7WFE4rPNSgdXgMra0yZ40k4b94/KpoPdk2MYp/b01syCSdq6KCuXS6nlltA81Zbq3pl6g7MJe
U++tcxoHO1LskDGWK9cOiRAswY17q6Xh9GzpCI7LS4lINXZqi46qLDK3abu5a5AtWMbm4zDvdCvA
NGW5r9br4w77NqhaU3No3LLdB1P+jvfQOPqwLJuzPPD1/jqLjavTzOPp3z1kNwHl1SeRl+5ksSkx
Gc6FhWnSYh+Zmbp79uYWnFEZXJl8DQdxFDvaViHip7JS9pOHsIi/OxHIUlmSjbaC/mSXDdt4Gf/o
GqfEotKYXNijTp61uvqm51iaPq7d4Mz65Arr2EQBM57sFsRwbiu0ctbywlrGy8ePYI9nsKyfHjcL
CuxHKqW4JWzIf7s/FI4GkaM83si+j5s5enKw3KY8Peq7UMmOaFd/kXd+XDvKdXdFYEy7X8N5DRwN
quhityIPSoTTivBwyZ4WVtnf1WkqrNaXZR2rjH9OLVJp6LcgOWAo2VoFYHG6n8qubZkqvmjx45Mt
/+NybRrt9CAktbDcclquY4cduyJZNifFRWLE0zda7LI2QwfXGzTvUIX8ymXRthKHfZMozqrlhV9q
PNxkvTa6xqGqVZaxgK8+tQYqmN0AdwblbL5nRANkfZJ542EWI+RAeXFseciRgCskBsKCViMVIA9l
G3unejnIYtta1VYNIIrLuqGqSFKT4y99VVdNIlOxc46d1jknabPuPGN+YhI2iY0tDXbg9BsCX8wr
Sc46W3aULVqEbePSWyxjH/XyzAu0X8Nk8T62Dq2jWaC5+r1Km9006coJSEPqmtlZHiYzQrBqOcgz
WReRMFqDg65X/2pAahwC4jJWdo6VfjepZXH8V73sIYeSJg+2Ncvl+x3/62ZyrFZ73wkgLpE5Qr/p
EExbdbFHnJYDuK5fh1IaKKbQSg52qG5qWXz0GYxQXameMuz0xol9S7MiDKXr8OCUWbobRJh+iYLk
WVJK5iaI+Vm0v/fwAKP/7x6BUrXraW6Rh/VQEPW6luBVG+YnXXU2poHX7qPKSWPEER7lx4haT7q9
UVRn6DHZSdbfOzuT6qz7DEc7q+vaG1rzMFtMHDtGYice6b7a2WNLVfjVZLW3e2WZNzsAfYuQK3XF
cmjqNNqwx1bX8jL3Bs3BPyZBTXtWFxunxdtpVCZ1laZBt3rUxa5wnHu5kN5NjyZNQ07VlyNl5W/t
stw0aGH863L/2XFcPoFskQd5RVtzf9U9ijx1TOyyj5tXOMJsEwhoa4+My+iX4VSeR9wYyewUlfpU
wU1RDUFRtnRBo3frsK3hVvItb2WlXduLKchkxOukRvvUGJqXKlJ5l+iRc3C9hHDJUCfPuvsp22QN
iNN47xB5XD3qbAsfjyiHTaclVv0iwAq8FC+yuzykhseyXXWd+z1knSnUGNEQ0ez1wh32WqaCgcmy
9EwwLj03xD72AhWIKii0gd+uy1G2yD5gOVvw2D06zktv2QB3UtsWvYFkWJbqx8JK+uYtyDD8tSqs
8Dw3fM2saPyqZWDWaytryUNXmNKlIQCJvJmOUwWpnoVjeENIE4NGBQZmwtbZHzJz+gui/QoSyhD6
aTeANTI8MEsmggJp1L0pAUm83qiR7nCQ3lbTJD4oy7oL7lKxMcZpfCsbwOSRjbK+5iaH+5UwOiW4
EiD42PH4pVl+CeYMEdW2fDIsnTyuM6Ul2aG/y/JMHpqoKfZmYyD2FIZn+58DoTW47yOvtSxy9Z3q
Nl9l46P+X33nsRILtu0/r/EYKhK3P+LJt5HXftTLs0fdXLrRKUI2e/kE/7rTo05+mGRGetnFhfCf
rm5uRrvKzhHaCq3mjDAsRvVOaGxHN2s2dTyD38+ePQcip1K07luZ67cS+6WrSiL1rem02Z+dNn3q
h8x7m4OuWRN3cfgf0Go2g701WP5v9KXoLV66swIER14p7msN3xjxh2y0kAp6CXhcWHOf6sQqsWEL
edTxXucYLHK2ZKDAMsiyPEUmfTiCaF14H6P3ngX4fKfjcJElqJyvWa4O13tJmAS23PF2L9nOPpsL
9VmWvIQIiY1uQG44H+DPoQ0P7XyVBx0g7CYPDBWIAnV5Zf5qqEFUYrniuptWtTobhv/SgqiKH/KG
2j+uUKETcI1DscvTCDP6f64MOd7b5AboSw8TTuhOmblBe8y+tYBubmbhxPvJdGCW9SXQkuVgEBU5
Z1jP6wG7EVal1HVGuDPqeWR5Skn2jSNT92s7gq6Ovc+twzQpVsaTGk3DOiOy9R0Vnkqzv9co7a3V
JNNPhlI6l6knrSYbKtjm+HaqX/vBgsM5tz8gZLm7qWmLY4ZZAyKAj9MYePaRtG4zr+JQL46tZuPd
NSrBAUsHYs4QKm2rLt9EDwycGb4+ENwr3zIWOLsaK+y1bM0gF57rIftCMDptV90w+24XNS/lklRF
ZWb2LQcXxz70MAWAIYWtSJerx0YL5vshyYffi9+V2c4Q+lXCJ6JC8FKWs2AuxG9F2fCvunTpV7o5
FrRyiDa3G94t1r4GDjQKQcZjysTGEWoNKzaKnzWrhglTNdX3prffvFE13pJuNPeJYwbbtOyDDwUa
wQiU5ns1Izma91N7idXMOI9kO1dVPebXMRJqswtDmGg5KC/0MIbgoDUJXpGNHtz05cCuqboMC5Et
Jty/AQPLIr0ZcI2hUXZjiv5B+Do+ymvIg7AjQODhFloquDRhznibI2VoGtM3oyxR2iSRjitUF++i
HkR40FviEqPjcCkqgeZrE9hEIig+GsRSzMwW6JOBCdOjQbGt6qwA3HSqHOXcvHE+jTBAa1nUzpMN
sfhj6L7bS3WAB9ShW4KDZAkqHwRzuNfguqKANSi4o9rKCfKwuRnCjMTP0iDrZKulsc1FrJ0+wGGr
FRqEvpLNztVrQYi7jhl9V6f0pakq5a0E2rVvZlPfplWufOaWspIdJhy2112VmCc5MsiB6kjrFWxG
XjJNJb/7ywqitVJmu8S4xralX4lIDtswU3AQ+adOntWxqFZLOGM7eVMPh5CdUT+NLj9MxsqDVaf6
xSveZMEoeEH4GaC/w1g4fzn11CUb1t3pxoTBt36MqpbxoVH2fjMFzk42yI8SgH3AwidEZH5xxXag
4itdI75MeL5f+1ILfRL6BJzredo5VeNsZDc3IEVgmx7z7tL6/z3K6qPqvcN8STH0/oY4UX+DjYDU
h4FPMpmk06O+i3ISxfPssh2km2xIUlU9EWI9yEGynr8X0Yd2WEJcjnEl202EfXDtD9VSP6WoTuzt
0B1wfihhg3y/5pZfnEax170Hvs4IRXtocIzag8wyrlbZ/BrNf/QT9PBPI+x+cLnwfNf5kwqAziJN
IyxcnKIAQ8+HNKBsaPvxmqeJutZTDTBw454nDVU1qUgV9/ouVCP3LEuyfqmSvbxZBLt74lfPCwB/
pi1ey0kPnpXsBZAwlJflMGPJtI6rMdrKInDRxUa5mnZVPCNs6XanRmunqzVnCFmSdV9BqZoPsjFy
xmmLC3O+ka343Y5PWY4Pj2ytMxS9JnBcslFWwbQAamtOV1myAmIMQXMK2N7k+nrxm04XO40eQOk6
BZC+ksWHX/Xd6EaWx6VPUyntSnpaq447wo3WplfXRbZTVzAyZck7vyqwethMjO/TUpJVqq5/QSY2
Pcv+DT/ZHTbxzDpLDxcY0XMvTAL4XMyDTIHIBkgxHRsdPbpgj8UScOTtU6bPk2qzejSjM3kpdc0H
Gp6RtdNZ2Pq8N5/Hui8BV+rJasom/PaUHpeA7jNsLe+WHG1eNs8O3O50msi2ppmzM4mub13Hs7dm
kX6WcakA0reVlSA9uScde0AIOHr2Al7uGhzFby6BbrNFoVnTTQONC3O8yDPFAm5UlQg46jZfa6wM
Gfbt5SJ67K2IPzFLE4olcsaUPKgBbsdNYK7dQieKmyxI8r0zPk/esiLykPYNuT8SGFNxNPR6Xr3r
ESxv5DOOPP+jD4ztzwKJvZdSNcJD6GZfvT78Q8ShtwsizdsngUJsi+0ws2TEr2h+t6Ip3dkLmsFt
xkNcl/yt6Oe4ETbFpuVPyEndSpiIW4HsQRKAPq+0t87Qvnma7voqiLC12QVEOxXHrw0SROoE8GcI
u1U/8PQQJcjxnGqx7UIzRL15nor8OXlCX58FBCASERtAzw7E03Js1mQ6NsPQMS+rafw0Alv0RdGe
O8LxIRH7vxIrR2K2MtpNWGjVtmyVzB9MAKZ62q/QlQToFH3V7G7+o626Hf6Fh2a2rkZZq09eA7aV
yanfeFGd+1o0/Qy6P+oc9WX2vj+QwuZ/0XxFZXAXe/lHnwEm0csOKm7xooNW84cac3ld+QjzZGXV
FdNK1WI/Jsw/0vwT3a+twX8m9zDNG53mh8oyYW2ZX2ADVEcgx+xOMHvxzbgnZKAow0qf8xSAlfVN
j/QZwDdrSi8qxIoOXyGTbsqcCXbKMJuqyuQS2SCr55C8nZXgUTAW3Q606B/KkOdvXfCzQkJ3Bwnt
XSE6yjphvpQjAaQsWgSnxpTJY3bWqqZfwGPyl8wVqkyEF4BIDj/SOKwv2mRghpa+dX2vvRvOsQdB
uVIC8abBC1kXKBusR94BRDzNA/biF3Mej4VQceJKssvQ4vmkQZHZzAlfBonefheBJz1G4cGr2o2j
Y54YFDUWOebw3GlRzeKzrXaRjehg33c3oB9rs54GUMjmUStcxVejKANp1706c0HCcirmdRfk9VHE
w6HuwOYitURqFvi60qn7YYBjVpg5wFdwXcjWk+2PHCxUStJEbYdbXI8rQxTYF9cB5oxrjugqe9d2
EdqZkbqyQUAKpBf28wyPwcQCyNeCXDuyLXdXQ6ewdA/qAzFs36zaCRSHeow9AT+8qiJ9U01Vc+wS
hNOv8rSC95b6v7XNukpFXtj9rlG7Q1ES6AIdySh5FU023y8Q4hEUB7qfjfOwg+yRw3Y2ax+r9xEd
jbk5Ci/St1anXlW9rI4AyWeesMjFLoX98bqZAJl0+vSDucqGJjN7z41Y1ORZGfjMfuHR1hFXyMNV
UDp4UKXuXy/4OX2NXTZwk1NFfq5/123nVQSdr5PTO4RwVTdO3P9ZNnw9wptvpWkj4Fui3UwGvsgX
kezeu9ZpEqEfjPGqLd7yaK42aQcQue5+ZA6aJQB1HWRTy3IzK5F77evgkM2u8hog8BtM0ZNmdO+5
1RZblEu+tnmqbJyg4ctD2BH1n/6s2qInhU+iWmuK1ybqv4W12aJkGNm7xCahUg7dNujrfMXnTZ6y
bNx5Ef+QrESzRc+s/lwV/LO0VLxlA3l9vWLrEohdEmfbmYDy3hbNKcsKpH2S4n0o1ZVYvGHwqcQm
Cs80MprJti2CU12iKpHwMKpafysD7TPSHUI1Tf2kst9YdXPfb2AuWkdFVwQx+8Q8pAKRi7qtfgqt
KHw8qQ21/olKT+yPZow1eZNimBo+t7mh7VHorcPOWqOAXDjNq5qKL5WpRr5njGx93ewSOXa4rY0B
feEQbGrtZQddY5GQuMlnW3uz3yXutHKaU9mmvmtPti+8HMP3rHS3BemeSwdksQ6b9pJbHdFc5EgQ
U4OH1QoVTcqmeyemH/uitz6NIoSRRcjpKlRvP6RonrjNsVCmH56D/pXlfbWGDPtPYzjkZJ78SJAu
ZnIeV5MFnK/QPXdFGHrcs/NKya6hZpNm1VM8tLyD3dHcYp6h+93i9Gmk2hcI3SPY1fpkTq63jsse
74wEcqoY4id56IUVP5EdfUqz2oY6bGfAePtXN4FgQWTJz2zF79r6Z2xYX6xh+rPWW3JgkXkCjP1U
wkJ0JuKIpu1Wa3QQPhrMRjdOnr4hK25dRqZ7v63Tel+GTXbLJnB4StQ9i272zS5LNxmLurUOMQtR
rBiHL20AS5vZq07DWbnShYEgkJvs68wNT9jSBKj9GNHT7GXWIWCldhRRoh3jwYChGeXzUxEnwz5H
BPkENNzYaUJM5z7KQhaz0FqBx1TbfsAYkVyTtinjxLllbRhtwvpcddB6TGGTTMUAEu0MlsR5hc9h
hPjvakFBrtpEJW9uAom3hLDebMPDLnAW1XvT7HvFxm8gj933lqT9qnasDrX9CI3hDhiQMWHJhES+
+jFX7Jy0qi8+lYqcqJe046G0TGsN5bXxW16Xn6MF0yeC1/IJrbgFnAz2AZwqrn+dMD6ZwHBWhKr1
Odpdh4evUPHWtPDPIC7yGSKI4vNaHz6Jp7NhS6r+U/OC3s9ASX16FlJI1uzWn2HBKwIdw+oTCtmI
qDYSb6FiHDEc1C/oT3oEJJxgLYuxmPVLrsAiGqPPuU3KFbwkE0x32G4rc2SSNc1jZLMnDkKzv7SI
uF4a/tan0a23AM7YKzMBrUsvg2qZOtaZtTYRJe+mzLXy1ib8ywZz1dt8SiSGEqS8xwGNZERhutBY
oqCo+QCNAvYb4qBnj6a2soGMb1VVaTBOaf5w+5QUM9ogcPyLV3I607ZHT2QNUshe4YZl+L1mpNfK
Ghx/EomxSQgB+4bV7/Qi8fAkj4ftXF76pJr2XRMHl5m/RYntE5jF9zQKxI1AauejScWUVSvqFSl0
FP3y+WabExN2UU8rAgmg61DuJjHFTlbt424FmaHdGosJapfHKxjxydUeuuLgzTitIu2IB0s5fyu6
Ap+RYt5VuPJtptL7Ajh43dVDDPGF5z+YQfxOlSv4U2ywIRgOtzNobcfeBEkU+kFKoLWp0cERnG7j
GMqQCND40ob0ZivJRV9e3WFK4MrOunrdoR2qoMPGxC0gPhAQQIs1sFadlzm+mhUkIpke2jiwX4bS
I6huZdumM0p/KAhqFF7orhMM4PyGzPKmiUp7Pbl1f0Sowz7HQov50c3gFhrCZZrJCzVnCX11iviU
GxUgXeM0IU236a0pfoLbUe1Y+Ft8siu6adVeQzFDKE3w1PKoIg5V/mk6c4cRm7D2PVI0URQTQp4c
bdO2QbErQpGuzPi9sbXqFk6j7hNR+8bbmwzzIKZjbvn91Jd+1ITK1S6b7jLao+LnpOvPjRjECs1m
/nDVO0ZYb+QFYZ6krW9EuwE3dAB/ihoFytzCQNvRNJTp0bz0EaV1VS25QG/c8pMYL21DthEbRe8Y
Bi6OqZl7Rsh914dK6veuejUJ6GwMe5p8rVWOrVe8C2E7p7xVftQjX9RoacbZLKt800zJX40BfqdG
VBznnFvR1fEp7YfRV+LJ8UdcBlrmfVQhmFZUOzti5B1spgD3INHDlO6CANM1pDuEo/wwR3N4MgPg
W2MZraJutFaN4HfSlXp2VEQPBdQgMDqNxcGdepxB3KI6oTl2UWu2VAZQEQNLRB3LDcCyrMhEZj/V
o4ejy8jiSav7ZgfJdhONCpS1Ssz7zEoboJXlW9sUz4oK4A2B7WbnNM1XTaT6yqg1kycs5eHzzOvc
jbDk5vDghrgWLTHRro+SDXLQrOBDbVqr7D5KLxJHOEoq2av5/9B1XsuNI1kafiJEwJtbgqCVKJGU
VF11g6gqVSPhvX36/ZCcGXXM7t5kIBNGFEyac37zo20NsHJMC7Z8FHAo8Fn3l2nCfaj3vmdhYW46
ZyDWgUzTlKEN3dovpEqnywTIEM2idpe50YeDWE0weTpupiILlimyWQwP3KBhEDs7CtVAONkHhkDT
tiZkFiC5qgZZDJqwVCKEVvTqqZjQw2pDhqjcNo2NgyTcTkkGx+/ypPNFGO+JwWWnFOldW9XtM3P8
J8wuO2TMk1dD05R9xYe0CefXDADHmCfi2rKejSwSzYZL3kTAK+nqlhWr2ujM9FnZVUY07fPK1rYJ
AJuNcJGTTV4iMVlMb9rBz0FIbi0nvcaeONuW2wQdErnkrXN1N0DHOyyO6sH4ReSEPhwqzZDmux7h
96W3S+S8ErwY0FPfhbMatI7bbKArZ7vQs+hJQhEFqDx919DdCeq+He9aTlgoh31T6zpWX56HZ6mB
8FcdJtMW88c7j8olxuL+JPyZ7YSC08VsbJ0MjExEUA60vtPgaNIgaKeHOTCfSXzExGfgufoK2EBA
7V3jD0wpdrWFgnmNEgTo8LK71RkULoNEoEfOv5lA0GeTOW9UZtJmjzUY/c8vZBbGs0iyqxLWiz+o
WvgsWuO7bZKHX4bqlPSpOBYz3bWpAOcqyWZUztlhlQn19Iz37lbDhc6vaw1FpDKEOheCU0rbU6cX
gLymDE3HqN6ECKzuVYU1y1BbzaOwFlAQZpljjWRb19BLlx0cTcwwUgip/aKwUp/yBCCAVx+xvOxP
0yiGk9z6KiLb7E95AnQKTg0jtUO4HXz7fi4yd8/DrU5GplYnm3jXrlvKy4zY7wlJpOWU5CzaPHhJ
vrya25EM6LNpX5NgRIbmTPTC3RDqvwjNa05pXXw0bk4ApTDH5rDEOUtkD1azm83IEvfzaTR6tMyd
Fi9cW8vzjWWhzqIX5nFQVkO8aj/NS3FiFClYBE1hYPXlhx2DCuiGqOT6hFpafHZzs/SVuIxZS7nh
SRZMX5mHxunFIuy+CxW1OS19g17WaO0busNTo6ZgF2OmpZu6Kd+StPvddkX/uFdyS96meLHQPp/D
xUX5pRf7cHWjlOsMueWu1dWaj+e9bapi4kdT2FM4nuzoHVJTRUcXaEj9s7ogK+s5yYdRRIXmt2qd
HrtuIeG+bLUxvWqKl+Bmzz9G8s1ChhIlCGbwbRuGPp3U+gPql6FsL6lCd4GErh+nc5hvYjUM90tW
H8a2RlihwBUxiY9jBy9RYbIGDHYyTvIXIOZBXthZ3knbVfhVGO7iy81WiyuWv6GxiTtAlEiFQP9+
KwuPpdVoEq/BkOoE0EE/CTjmfuXAY6t/uUv2i7iLy50N0ZAbdMtldUwdDyxsUGNxlM+q0qfy1KyF
rMrCRMyD13x9lP/X7hAj+n8cPTpeu5tHQXCx2GvV6GO2/J3FSe+3Jqpwga2YCIwU6WGoc4+kDgdE
Ff7fpZsglj5vGq8BnymcGsgdxQDibzd/CjwlyABOmtI9hVkfHzMlR879pccmcNfHw7UIq6eUfuCE
SjYOaVX+Ezm5iEB5C02rx2N20V9atOEJhytu4KSNsgEYTTohSpZbWOcFffeS77QxujpkxcL8ju/6
e6O6xn5YwwSqZeWnKUImsmn086xhbbOHiODc+4Zv2Btc8JJ5+eZJGiT2A0UEkXIYj0ppp3w67nwR
M4JslqO0zJqIM3qIN9RDdgpVgS53pzCtgox15tYc0YJRrM1C1nmjTIC0XEPfpF5k3lE8KqoqPXnl
8snDxp8G0OrRHAu8NfWk28akyPSx8y6jWIw9QeUK1pifsITYWk1bvqg5pMaBZZQvsirZ9FlUvlgJ
GWeErBDtL/YQ7ZctWRiPoxB8NiaUbfG40d0l/QvUf3MOi8T0sUQutq2y1E8pwhmGViofFd3szpka
95jhS3TFO5OctLV0v6dU7J2lw3u+M++OI8o9n0BxCImjf5RFiGJCovzsQ7PykacdQIyK7KKorHta
bwiqLBY/oyp+J5Lk48Btfh8icUUQ1fmTC+JpjAt6odgvWcj0pYiSetOo2LaZrf2LyLxLLIA+ylG7
/kCw5EZqEI5LX0O0IlqyLaM2Peoozm+d3FwOqJgu+4XUwRaUprFdlK4NmD5uy2pM9mq9xjs8IlIF
kdZO9PYFoD92hWK4FfBJjKSMv4dKZcMEJ5mg39NKLVfyShyohr3c2lH93rXaX8XY1aiTQ5gk208e
Bq+WxE08dIDGYovmcnoVSZpDbk1nOqmgm/PsXOfVeLbW6N0M1Hc0mvrgDY3yjvV1IDyDkCqMvW3Y
Z8EUJdE7SMFfAqOpZ7PRlTdDtRTsM9QxcPscZKNVxrusmdzvDfHrxnPB1rfhfCbwGW0zEzmlgQzy
AUX+rYuS+8/WGw3fSR3thRWAcWyquN23cM/usdnBeicT/qdBPtjyks8GQ2Lm05px9cqsWr1HzINn
DOJq1CGhDUUUv7PqD7ICMTnSuNosje3dQRuHuyh2IAzXCx5bS7q8EGL4nPXuuMyiu49t5157hC3i
AjwzRtPNHiVwuiOZ/874sSeZ807JpWWbr/pjtzxSNsq6LOThX2d/tf2fl5C77SWU/TxiZcoxIvIJ
+2M1NX5sliN2x7Iut+R4M8QqB8n6Pza/9n8dLttk8V9t8jqybda6Ymuo1bRhbZeh/VYUFYPquqk6
TGEIp/671RhMJgTr/kwBshvgx/av+uPURylm0oCKpeyiVNQnWVTrMDuaJeJjsm6287/rqFczixyS
p3LWo5ulqXwObm74gIiim2yrcpvePTHHvWyThQo3XY3H8OnRlNvpa0Q39nVSh3Pj0UTN/9EmdxTt
0pDfWbWO14s/2hKl3WjaoB6/2lhx+ojZGy+lmWlB7FbR3qqQGi+V2rqolalewtyLGfqm7mfjah85
QOS7rirTaQlFHtgYEF3LeWH5FM0bJN7K7zGIi32CAeSBxAisZdiJmOxtNd0btkOTEUsJi2e7HNon
M8n2LmPsGSdPpkhLmh1hju1TlvznAsnWPeIu70WTORfoh2qgsOyiW4ns57GbEmb46nM6dSfEUPIz
7r0CSx2A3KColsDwNBvTkxz9uHL5KRxkJ7nR3p2A/nPRNep39NaKrRjtIlAX7ZV0c88Ss0emsUwn
v0XdcG82JZkeFUEmTYcox9R7mw6D+l47I4DRLl3ZFESSMvyhsKCKjL+S6tNo+5aVMoDGPrI+ltGs
tjncuVsWI1JQTeUvYvnzWTY1kd5fvCw/yposIApHuxbq91YeL9u6Xn/3rKF5krUhLhcyTNNz180e
OLVObMs8HW+FCAtosPEYKNE43mRbXDLZBRx1kTUPV85zXOd/kKH51wHLhFQ1UUkwKOs1ZJHrf8ej
Ja7yMl61xEcV68LN1wFDj92DqTTZUbbVfLdPnRJevJYc/lxu0UuMXrUlVzHxTOed40ZreIJuW7ZF
VnzNCzKosskqB1C3Wflb9uuyKR6X2VcrTd/LajK35W0mKv64QoEFtg5QSWJeJcgVOOhrUiXOIWnp
X5Fs+Tfo9nFIuzA/18JvX+3/fRwh/gI4pKHv5PW+Dhy0+D6RjWNlk48+Ck7lM5KB5tGYVv2cOp42
sk0WQ6mWz91aRIkCnFOfl1XzCWrOf3Z8Hayli3OodPX1q0luzVlYPn+1uUn+R/UaZj9N7G3cpk2e
S52UscCs97H11WYrHSCCxjvJIxQyTI/DiqjODooOGKbTUR1PKhMzFDXv3iMCQUHInGEnq5ooc9wQ
enjXjtW+izBcQT5rrHA9OB5FfkiEAFS9VkfRVzgGgzNBqom1l7DfDS8D31aaRJjXqklS/aC3IPe7
sbffp6IZD0Jhxib3ZlObHrqmmreRCVd+6GznFDZMSuyU6JyqaAKRtMx+c4aCJZgnPmTNyrX0vuYJ
ZC12Q/vNMC1Ukrr8KpvKPmI2kVfLk6yCmDJ9PBy/1+g8bPWp9t6seFCQBIuVwPI8901janRQCyZ1
sloi9YL+GpMcebBBd/EKg+Esd4YgOt6+6bzWgz/OBt9VVb2q60XTjulu53nFkzwQW2LmdHOPMxLG
hRvZNjLyBKJFhcpjfe/F1QCJhiFvkgObHJtc3QkJd65pnG6ALuIbtr4cnKzdCWfIwH5G8b5ALeQt
Gq9V1eQ7T8EYOhtX3cvRvhMksEj+an1Qgsp6V9KB6FSmfuujlNF9LvJ3S5tm5vn0cpjGZMzFDee8
xNCd0RHN3gdlItnihR/IQWPBMSH+7PXmXtbqamzeHONI7xgHNl6WDqigk6PrHvStFCnqIhTv7UQk
K6tJSUGj0Q9aETm+ICewRvkcfwDpEsSZ2e8IY62xMZfpfH6fe6PwTT2PDp6+RXzUfbVXPxhZ6NnB
MJUXo2i+9bqCFY9bzy/8aGQ4yol4dcbaRTGgRSYkj/3IrqAa6mgIoppV/uyK4TUMa/UNJ0OJuNk0
phfec+Jaac1cXVVq7s+sgS5aC7kl1jmGXZrPURFljyZtCuOTYgy3pM1+V7ZrHFpsLC7CQh9uZop7
zuv8L+be7W/XFJdhyrU/2GzsUq+1WCy9tPOyYUJekMPuOuASVrrxEFf+Fq34a1E0mwhvjHczaY8x
QN7fWo4wnPKaYWNy0+3yjDJvsSs14rSFkhSBOyYVSe/4G5O+ej+4EBlE5wn06dPu1RzKhkCAHf9u
xE81Wuy912orOr9wt7NKjLBIRIlxtkvQVgUZay/6dUnG4m3sk5VdmImTrGY1eqOAJp5g3tuvYT+T
h+rHGq6GMb3Gjbnyy5J2Byo4ObQ1GiGWUhywe8LEIbObA0G/JjBXWjkrc+PG1J8/v5CDJEGxBQQV
JAqJfpJa2SbRu5jgjb0x9Suug7dooQcy6Gp3UaiXuH0XoL4UrXrXnQ7N2ry4WqzW3ofF1a5dq+/k
PqRPvXOPh/Zmsj97Oud3UzjePa+Q58ci432wjBkXbUyY130TQnDEmnE1XWsqeou3eiByv9YGksW3
AideWUMPuLq1XroTYWW9d2WN2W6R7+W+3rPUqxM2h0etMutrNy5HU01VZC30Q1pnyyVfi04dz0vS
6YRrqFV9O+wGV7HRMtLty6RrDmveOd8Q0UEzQDYa657EYoyZ5/yc6419UUeNveHcLYEZxwOCtWtd
7pIFCUxsnoaLrDwuldetRVK1JIyaj+IwDjlhyVZgmOZajYAwhHKYrJbrHyAJYHP2CnsmawGciOrU
6Ry9uOpy7MX89qjKPVpTDafYSi95Nvxllkl5zIl4XYah/leBAqYT4CtX+/+1Y1S96Vnnp3wd2xmO
ZmzaSas3AMiRFlmvEncEgyY9QTDADKMXI3WnnRggU2qZGr3wJUESsIdlflo9jGSbPM7FGuhFVt3a
fIVxR5RhPf+rfalb5IsaW0GXMWqYyoXaVsyhgHFKUSRdAcAYiuWYVSSR17bYpPdECCgCzmF3b7lV
vFdhLS6y5nlzuEIrcSRfd45douyV0U5YSBf9m2oX+rON7weIkQ7QC0fUwFJZHN9lRTTkmNCrX55k
VeuAckDGy/ayWs1FcgxHD+TweiYynvnLMsaPPyybbGv24yaLbrJm5SMh1hFNFFmN8X4PbHMNRK+n
C9uqTnAx7I2sZrpjvTZQcGVN/r4u0g+ZnTev8rfnK85rshIFP831d6/AolnXqkBWK8zleTUL3G7k
b7NzZJAShKDWmrxaHA6vWUWIl8QyqTVLK1RfqdvmZJMsIJA81/TVZtkeVJvMUIT557szlfMmiSLn
JwDic8MWnnR8T621/E3c4mMmEvq96qGLkJQXd3y+GeqZGm7w6KwuIDiyQ1Xa4akzFnEOQyU+kIcs
DiUini96nnxkyLN9drNzM2f82h23+izy0sZyOZ1OWoWpsZuAviH2E38eScS3RPBZGGiRm1yyqUhA
4kTRmRTpPpmWN3spjA1ynMA3qsx+7pa+XDZ5rfF686UOWf4iC8W2sxeioUhkhz8dFB79IYWB7o41
+bSoHgBcAT2HQ6eisdnDYvG66QxYfjk2bf0L20zlaGn5/Gb1Na/d9KrhB/+B79rvYnF9EvQod1fh
TtjiT93n6UucxOjWZo6yg6avflRWojFp7Xaaq9vvwt6TEsu+Gcsy7gwlTgJXyc6R4v1muq6ezCb+
Y8blr34SJumd2jloIEbJsrkYZyE0NjVJhgIT5AdPGOmPkSRRNlsuUKSaZKXDh53Wk7fVBemlGiDA
rSz3ROQTUn6YnndFgvkL6sRkCbRv9RJ5B8sj8wnwPQtqgTym6QBWGsHCt+0QPlk/XFjfl7HQboba
niCi1xuyUNFOLYmIWchdEniZiPeqzM0bx3iZph86jifGtexs9zDnPfKHEwDlxifOqBw0hbwanKZ6
B3deRx4kNE6/gXqol4wI2BZ9JXtb2MXqI7scGR6R2LSj73XuNvdFZ9CmSX9xSNwD7nYEEVMKxZzE
0+Qlv+cC08VpRDsXq8W/F2gwVad7uAFGrW8NoruSvNX2Vm2JU2QVROXjyt1GhWp8gPz8NVpJ9beJ
Cia5oD9x39eQvwXB+rJCHGLs+o2KSN0R577xppZa/FqDUpE1WdRWp+0gzhMcW4+QRVjpIF0m7xxC
Vrkho6IB+0sOYCOCBC+Gl0Ez1ftMajXwdHLdsmohpHjJE7Tg150D6ML7aEDGnuzhSTYZsA/2TmzX
29ZNtbs3GB0oTwBEa002aYaF4FuXpSd5wjr6HA1GZuYu8aHUwlXts+rvcwik1Yyrq6zhSRUFmRti
obPunFjZkK/uTrLm6Vp/j5UMhICDJL1s0/EIOQ5eYcOi4QRZMCnZ8WlgL7qeELnKHKR1qoJG4Ahm
1clrr5N9WHcqazGNBP4USANHeQSh7vEUlqhAfV0ycrMT4qvp4zfn8Vj6sTff54Rwx2xp+r0NsUYr
GnHKcsFIV3bJ33ZnoyvN3OnmCPuWjZ8VnrhvxDT92bAmrEkK462aqt8iRWhC7iNEq/qIU3oHEKPm
m63hZ6gM3hjIYwtDj041NjW+3DuqZHqwX7f2ofnKeF8Bhmnm/OQJZhBQ0eKbLBBHKYM6Dcsg/U+b
Psf5Jqo9xLttPb7N0QTKK/TQ/jb3mYiNu1v2xj1dFDp9MC1HWU0Urz9qC/AQeYg22sadAWx28vhx
fNGSRp5QaT3Y6+l11OyAu4cIosNtq5XeuckiTVp6u3acjk6UOLcObfTLlCjQzHUAaKUZwY7GkWYv
DyYiKK5oybGmCbvCB/XbBtygKQDY/K/rNf3fZa6EAcx+gFHYptzg0ulY3LX9oyrbOrPZNhrjmaxh
YlrulxqA3aOqh5y15PsQ4MaLbJqMhXRen6jYetTRXbbNS3jSCj4MWWs6ZTh0VlNyBH9UFoM9v1SA
Q54fTbAgcbQavY3hFPGr4/KZd2hn2bNubsjtkik2xugmC08Ve7U0lousTaHbXuLG3Zd6Fqf+0q5R
4KZ2NnJvGTPKZ5ZO6KxNk91Xm+GlfzxVZdAbqvaqxbDK/jh4i06tepMF7xEKHgPZ6q+20Bzfm1id
nlD0UW9DFCZPjWb/9XVAyjoF5Y223X+1udiVddPjou0wIliBjJBvTfb8pMfJazd5+YUxML+QQj8N
kCBOsoZRpq1u5KaXiZvWmd3xH23yNKstfzVdGG21qs4B+RTOVRZuQ5TQgRAAQ522SlUA6ZKLacZt
Ckf13iRhdQ/TivCal8R72ZbHBbHKBIi5KMrKn+tQ3fDuh0d5sGng0VqiUmyYwH8qFTusjG42iPq4
uTdLdesIFD6j99rcyxSRW1Mooa9CB8XrYTw7vTlwA9gpgE9tSaSClNLs5q7OTfLSJu5R7pRN+Ixp
BO9b76jNY3WZzelsN2LgeY7Ge2uO1cmbmh5U0Bzlz01UBUUVKOpYbdvWabaaFS0Aj8J2ZyqG8zyk
UDSSIUxX+7EAH7dvrRGW8OGHp7Aanq0hQrFdkJOCl/Ar7JOdJRA8SC1WOiUzAK/S6sMU25+LW4Bg
a47qEMGcUASYbnXQtx1zEL9l9lF4+Avp+WYBJexPsQKRNGQ0l9k+8DGw600w6KoynkBMvGuNE+8j
BgQC3CqQdEDKw6Cf1QWtuU5TDJILsJNcZZ9N+gfrLjob0AvbylAveZ8dMaNWnuq+gh47jO4xHyDA
GcZ70o4Jyz+XdTJoz3wQ7n3JLe00k9Em3tERTDTKTV7MHZypjTrhpIs6MenbGTcArxrSTbcwRrIY
flaHqyZa73UV4ZshMdhzbcJ7jIwns03UnYIxyqaMP5ZleSMjtI07rdqVdueehxw3GAIBbH4V84gC
vG3UZ0TLvoGwmHCh64Zd5Qh8XHU9vAzFJ5cRJ+RWjA26z6PvmAaZ21LRnnLmqrk1qVcj48pjnS9n
C8HZSAASyRUsF1MdTt6cHlptbE5NHzYB9pHjtnWc6Clzm2Wrdvq3aMI/AMRUH0QLFA11qa4W8I9r
rZvvShLXhxy1xidkEsGVMKYEWet0T1VZEiXRR/hbS+hH9Tw8ASQ49A2CjF2T+kVT7b188o6FMdfb
jHkDSytTbAzctPxm6A9WvSICo14LzNFOdwCEfyHV9HM1Ez2YZMl97tbgA4frfdTZiODx3titAlwv
7bqzRolOAnAttCRYsfcGo71hw7ZRf9WpPsOrM5vzCNDgqKwBD6O9yhm1tk6rmaLwGvXkQTKBMEuR
IhkRj536ruc/B1u5ZBk8X8RR/Cy5gl7+e3GN+kT+TWUkTBs019TTXNbazYThYfLak+61mzEFf+PU
vlGI+Kkv6ugUTcwwco3vdxb48mR9hdzeuL69VU7IyhnQpHDid4x6mWCmxFDtumn2wp5/uabqPk1u
2vmEAjtBKPQBdsBbjdyS7RyjQeAIEUGm0QpMy8pmjZR8gwhQ+GMSf7Z5hUt2bB4Yy4cUxAryVs2O
G/p3k2ERMxGGJ/uAKUdXW68ERvRNArpsGybt3XNbOGZui/ubapRH0dAPJorpL+PQ+lVPTKApXtE0
VZ+GONaeurVwTAwrHUiYWbERehQGZg9ST2g6KxTF6el7rTaI0tT1AWXt4jL6VMg8oMQQoyhEKOP3
YI3VR4esOYP2oS+wsXNcOE16RA5EnaCnekyPn6MWIM9yZUXS+eQ968q8YGueb3ADeM8SVfDnHWuF
UG9nyMUvk0eAvdH7maxwdENYheGzq0EohWoPDt9MniaQlxtss5hVsCjsUxUOj9kRvF6yaGd7q/ps
PXxGbpgjUGYAb3T1DBCDWQA8DPdiwapRhzC/6TWoTN2fEdJgDOw3aD3gfI3tEHV2NmbRqT5C02Wg
lj0I5V7BgEVTFeQj0YuJopDEQuXe53q+TcJunwg15v7Sz4ii5d0L7OUbkeZ2Y6Enf/RmHRSoHlpH
x3ZPSjh4JyUN3ZO14nTqpP/Zut5TFdPNmq1CN5bV9WFBYQkL1R8jQNR93fc/8D4w4ATbUaBU6fw8
4lX05BA8LlcCcZTp98xxz+AfZmbZU8gdHH9MrNqJbkTAl5Ik0I0+3LQlJIo8qQlUdJFJ1q2yDrVb
lxsrtbs90PUSUJxnAbphMNhBZj45BUkpvURzC+nYe2X1LlGeUtumSbKv5s7cD03t/ZV5b3CZerUL
fy92s4XzzljqrRAZ5XdsDH5h5dFJnyL8EWu13bJS9w4DwLO9BQ4U3AkpKSVk8dZDuHeskqCHam6Z
Mz57kzW+ZiMaRQ41xGTSoDOjtyJX7PNXUY+l86jazPyPdgNFDJuvixUyd/RGCxyjmwP0rD1vF0ah
5wsP9TWNrs9nybzR1YhPMTSN89IkpE2ZfXxmhR4UUTqf1AX5JoSirloS/bFWhyioOk/oFsuXkdUZ
A/FarOI5ZjFpT6rZdNdx6OZLl6w9NzWvirprEzPVrZtsX0WOKvzM4TGCCTsqHeuPfsiYeVjxR5rp
6Bya5atlTPZuKmLW32sRus+L18ND67QkaPtr5rTpSbA8OGWhE2+NEgIAbOz4bNnmVY8M2BvexBuF
3eMI4or4XhKMSnNdMKgksMfirF8FzrT8IDFg9pqRhioMLNG0Vq8rEJj/KZSefNGAtmnpYZdhCCS1
wgqkxpR7HWEW/BocZM/XRICy6IEeYuuK4RYcCcxAPTjW0QAaa47GmRVnyLmERp4QlD7yopbn1pxf
VbFMUDtCezuhSuPPaxWZgtkfTB6WmbkAzRyRwSvpkZ5cNNBFnlmeQWQcxhlGCnClS2/2V6XD/6kw
k3SrY6K5+BIzJ1YCvwX+LHDGuYBTsLiXKdM0poJ9/uKRmjslbf2xADd6x2sDtGH5U4xx9q4WuMR4
3adbhrzcMkrgrKGCZtFZ6WS8UI7nas+ymBnCAFh5yjaUR6MBjr1aJUsFsGcIUmBuCvMkL4Nr5Vvc
RMUxTyq67Kl3thh2Aw8hpQAIrlz8EsW02CltvgvbN+nynkcNSm8DUAD/tXGXtvw9JEfC54QA6yFd
xIdACg7x0d2MtdzWcSYI7iveCID2NtV4uuj/ZoqfDc3frGu6czfm+2ZqGCZBBaYOltZqCkmog8fZ
NEdHfC+LyviGhDyKnNNNTyPrkI3KbSEIsNJb1X1trsYDyQ+1Nw6JNwmy9VsvWbyjiK1LQirNz3Rk
lTq1QPjPADFun11Tn5+0LHmbVFapoo6QURRQhleTpjpE1yZt+XtAgT4eChBR3vQ7m4Q3WK7KfghH
ZPPf/ehod2C7LtLYysxCwKSf1lZcfZEN7bbMbO8VFoDzos5vCwi+VwMwgl1E7a5O0m8VEwPkK2Og
lRXJVFldMj1nzlflADQVZZ/2rmD+ZGTAX6xtEfWGX1flcIAdUb71ZtMeJtgivqzqqdOCN24s/EKV
9pnpMv9P19tbvYo+Z1uZ92WSLWeEP16HBbC36drpS4SUy0vUag2ZYaQwncHJAqux630FDdyIYGco
KRJzOT9vZWq4I1LBjiDJWEYbZ5nygFX0i0Gcg158m+cvvQAs9rOw3zAt6475ipmpVlydAGFxNJ2X
eMWNNsasHgFGiBVJKotZjz8UxQiD5D9Nsl0enq+fXXOqIu6r10Gn2+RlRimBnq0Oclpr6mgb7mYc
IQ+WeEtakALhfWqjbBdB57U7A27RON0RKkfdEM+7h66GxAhJ3FBusmBwEwcl71VwQ+7owwyS5PRr
dtvoBC7LWgImq/wSuSm/aKuGS3aQm+lCBAkWFv/e2JSgfd1OR0GoUvbzCilkLpufygG4ddTi9RBu
UkVb4wi0RmCxArIq3x2l2KZqhEPupzmMoJjXG9euV5RbX/hEW0vVJZBQRdk4LfmcH+SRsdNxZ5BF
jP51frdeRB6lCXXe2E6ebeWvTNGaJgGL8Nnq6rePWnUvFUYcz4fkPh7BcP7u1+c3mbFzKFCjljlg
WaTy/svNhCUyKS2M72Q1z+u9qBQd/5n1NxXgPiO8Mw7yT8qfgfOyiOsRcZKhDryq+pTnZVMEx3x9
jI8nLBslXqoIybpYK2n0q22q9H6P1AqeTIA+Hthf+TZAuyVDPc3ZFKh681PigWUxAqPuG/h1xFOR
HMnr0caMqHYy+ni3DWTS+4HzEmr0Y4C5GHit4InaSIjuurS9y2dvp+7LSNxntzQG3bo1xujtMXUn
vVWeMoflXyfQbPt6aGCHdSDUbbSVj0s+DblV4fGZbuSmfAssoYfklfuNVw7FCV9HD/SZ3FwLiAi8
G8q+xuudvmVMF4AIwJyxGsYI9B+b8mwHRwqQyK5RnB6bSzaAhrLjg/x7U9sSo263SZd+Wyb9JO/c
4y5BLd2UVjZv5b2WdyXtStb/nYb4yooBkM9EniG3ZNvjdZB1WRgZjiFtL4BoIvo49jf54B+vprw1
X2+D3NMQ+dzUYNi38lbIH6kPDfeni0rdJ4LOLNeqf3WrbQhyl4/7axbOsAC8MnY5swHeurtWFx1M
W7ErFojOnT7f9LXrkMN2ntjOfokWkMDY8W1U6Jwo4bboCVlpUf6vP/yP3yA3sb2C7K4L/XHk4+mh
JoND6WDoW9kFyPG9R278YAPImm4ZXN7HzX3AKf7x1fwDVPHfd9AgjVfGsCaXdmeIQluCxBU/lD5X
g687TCd40h0XSvdX56IOrzkmljv5W4awfsnsRd2h0TgsfpuLp27UFWAeaz+0ftbyTLn1/7Z5fbUg
HCDSrXwThiTbMYVh6bK+CPqEtJMJx/rr9VkPsOuFA0zdH5FgO8g3eOqt8TAXFsuSOiicEeMjdwVX
/r9/1y6zYyjACnuFAVxhBaR8vXtL8uzqK4DRKO1mlbehe1u7ZfkmyepXW0n0Z+2RLH1xgtCpRzAr
2asTKfSR8nhZfH2t/3hFH5ty/1J748FrTV++CY9TsBXY/w9j57Ecua416ydiBL2ZlvcqtUxLPWG0
pfeeT38/gr0PdRT73PgnCDiCVTQgsNbKTOm1rnAQiLmQDXu1h6H7uLzhy7Ms6kTRm55CuW13FUF6
e98KdqJNFw+76LEc//kRFGVx10RuPkaU5+yndlH8VDc/tnlhmn+nHmTlcPDH+tEDK7eKCY/JYoLc
WpMI5+nDoToATT2Vjeqg7tChwE/PukDc8c5UEQa1HtKxfrRYG7A/vKhYLEY5Q2M7ekwJSunK5mxM
sapjnz+mnd3sdH1kKVGp8kb2Mmw3LQQzKxy8O4E7GNJJLlIfu3LjBfmDhXjxcuPFWUVxfp2Wsqhc
HpNPh2RdXB9a5AfFwyiScpquRU6NgC/pIZgncfXFIBnxjAMxKzx2rQusfi3eElDt1Irsh9rO1t5S
AxIlsW8ZUA3eAqp7NwWWwueCNaEUH7GDAw0Jp/iGPlJfgpZwd2hMtuIai0Tc9nBankCUyx55iH+k
g3pyQi3ZyWN/jvQcgjKnOYhJRmHWrsHs5rDnbvzMm78AWv0LUH5yFAOKOy9yzPT1hIYxg+7X2Dl3
xOLsOWbZjcwnF82zXSqeiGUykBXZOnLc8vvUulc27QDwfrmKeWIxk0bTZyaxE2PjGsCFBKgEXMAb
cckaK3EH+lHRBd8akBMNXpReMbYzj5lYbBGvW+wH2zoOBObgz90Dj4SjODDXCYph8+pq3kUFipfh
c1OVeRIGS30rtUjbifHF73LNoD/W6sOopfVO1rVHcVeXWytyadP8DLUhWPVZBtM/EPK/G7Rl4pDE
t1+U54Ud29McRRq2D8T4b5XETEHn12l3hZBdPxCaVpwEaqcLmuLEs/An95Nkvr/iTixzzHJj+ED/
joFn6oNTbgwA0tBiWBoKJxkvgc0MvoEhcJtzycSdEY+1J2N7NAgPdjN0Q/4zmYsOy4y+3Mn5gZ7m
++UiLK0iJ7r8/4dirdaDXrouU734MaI4r8WXssjNlWOA7AcLWogZxEJXasyDjMai6CJOOy+5RBaF
TV61OYtf+29Y/fyhFL/zwypjPjZP7TVhARccgshj8KEX61ecI5iuxWsyZtDBrL1B/wbXCvZkv40O
WeX78lZ0n7Pu9AUNCAZpvHhex4knVazolmSpG8YEl4MCU6RCmNi0CBN/Z0nmKElR/rCWnX99PvYg
ca59Bq9bS74iPH1n4qUa1/D1Zjihftjih+jlSbVV+SiWZWJRJ3IimYeeloWiiCMIzmsPAMjSWXRZ
iiK3JMttXOqWc3w6NkhfGog6mMOYM8XE2RAIkB5EWbx5XPGIbfzUPv/4MVeyVSB18odlpLiF85M3
fvcA2h/F4xrApEvQ9HQP/KaBckM8Kf+eFUfPUxVBOdXBzuPNZyiIB1Jk2cJ9woQIgIdoXRqWPaBo
EMnSTxQ792enlOlx/vXTkzyDPZZ3Zl7PzA+zqHXUtMF/8p/3TuTmXiL7uSwOmkf90OvzCT4fJSk4
NmrzWRmhmhXzyrJ6EMf+W93SRbTO62yRXRJxP5aiyInj/ueoH7Yzorfo+OlU/1b3adRPZ/KmCR+h
ubLxQfRNrzgazvgqinHeq4oXXiSYUgBnAiNi8z6Z2ZZkqRsTNEGB39GnqDWycycx3YrBl64fWkTW
1T0ihHDBz0+0eFnEe7K8LMtL9T/rlsPEeyf6/Vvd/3Uod0wncH8WEu3Xb2wU2ljWTmth8eFaknkn
u5Q/2Cr+rfununk/MQ07n0GM86nPfIYuci6K1P2RG8dfi6lB7EFFbvlGizlkKYrcsiBbOn+q+1QU
/dwWwoD2p1JCiRBlJkA+Xk587yxvxSM8Z0WtKI+YstlWJ0WyU53saZneCaYCNr6UpXGCkYuymPlZ
C3lYlIzEsGfTkesZ9bgW0wPWfyhZK5iB/8LV5knDlLEhiNkly0dAmJC/bf5tul0eBUts+pc+y2Ow
1H16XERRtPZeFWOysEF6dfKobxpLjce12P9GBBhgLor6Z6/ugt38xouLsiTztLqUxeX6n0XRsLy6
ouhhSPk7fYvypxFE3ZhExE4oEa/RMtnPC+u5Xdyf5cgKrRI2b8nRwDCiTRaSDzvHpZs4ViRiYbAU
Re5TPzGJLnUf/rho+XRI5xTSdtSuRAXeS6AUqAaIHljKNYVIjunDlaOIVz+JqctNoiQ5iCuTR22a
HEbZWlWJZRzEy77c0fnd/2DM/LBUWLqKnLi9QdZi0Zs7zUau1IL0RAsDaFJUuLK70clxx8Dmogw3
8YrOdkrxBPSjGlZv4kX+a9UqZW+LdDaukwrnYJomxwiKYFDigNZEUlZ4K1dL2TU8Cf4z31jlE++w
NRoIkDEhL5YPQ1W8va66Z4HZNnAABDLcNeKqivtSJkCZ1CJ7zkNwJgJPrk43eKwh3alne+anyy8u
6odbNG9d56su9iwiO7/mAc7J0dGHrbjK4rRLIn7AUhQX9lPdvKsTLZ/BnEtP0bz8JdX31bWJtN4K
GUOk4rzUfW2ysN9rEAFuVRCzFIGeQUCaHdGZpNVQ8Z1pFjQ9U6vjEOapRhHaTaX3FCjJXpnGkKMy
ueZeWa9Er7FJ+oM05vpGbhOC9LouW1UBr7pInMTW16ZDgKdCTNEljuydHPhGuoUyCMFldvZbrJJE
DQ/WsVK96gFMFr5mSGMBnicW6kWhfInd/nmKaP/iQQP7BfxNuYE1roeVg6KoSyA8SiLcE2UPC0Ro
FvGX0LFgFtSb6xDChWARtrBT8e3vHcMd73FR/QTveGh1JX/tUx1Vrdj9luYsyUt04E+uJxMpnlTP
rTMa3x2s9Xh2XQ+Hg1LDjtN1K68qy6/lSEwvW/L8RZVjcw2jDuFVAbRdcjbJAuiYksfUKOBvkuVN
AUUwzFA5cdwIMRa3fmrBlISYQIeigB8p+yoz89s4RMVN5ESSZJkF71maQiyMEd7IQm+TF9APuUP3
ruM829fyROWXyIWGHAlMHJvJALyyXXZuYRbCei0D+NRchERlGAw3dZIRE+TUHfvhKrNPRGrgXnMw
ttewfg3tENy7KQHoEtxdOfoGraZ0FFV5gkg3vIuwcmUQn2kG3hrLu1ewYd9lPKH3WFKU9dD3HjsI
GkLTIbQqNrmWKZKiaMiuhq5rbkrUOA/jlJQJYXsmzxboanosDb6axGslt1BF6/DO6ANic32vwgvj
/h6iYLzNJaI5YP61eOaW44vAcB5gmQnWhV+v4D3VtpZi6JthqFI43gimzzRFP5kWoc6EtSob1VSj
eoUUPDQYKIDnjp9fCqB2l2pKliLP5z7KsKF2UBuZYNNy9ZSOeqytFV1TTiLJBu+fyqwtpPXggHJ3
/BhjM6QGz61LwKht9u171KVvGq504sKB+/Nu6eCZiUwkWiErYIlpx9+4O7/6aaS+D1VEtAKEOM9e
nxB2DQ/Ww6jgSzaGyDgXdtqe1DasD3EcZjdugQLkv5a/VL3Ew5XE+lXW2ucS1qCrHUQPnVlUQF+l
8kvY4jiyIHvciqJowBX6Av16ui37VYtwx2qYuodKjChfSCzXdBwebKosCdgtc8bmw8FG+s2KR/0s
hiorXblZjn8AHIZSZwIt2o4PTrFZfkHtRX98f4zmcUttrB+qpt6mMrQ2axeJ5dZLnhAqHDHaZxV7
ZVM/A7SovoA9b2+Yjo+ihNBu/QXROsBQSQ9Z09RD1Fla/vmgyH6Wbfi4UA0kUBvYDxaLKSuBoLvA
n9Zeyg6zch7DdiIaLJgsjtBgRkSzcSlUXar3kG0qa1EUlyeJ5elTZRETNl0fs+8JdCmmhV64N/s/
89+Jo9Tdm1kJ5my6frBOE5GXDA769DwzfafDnCKyIim8EYT7UhZPW19DIfmhUjSLlgZwx6Z7IHCG
CDyvWxHXhaRCXjApqeVbWXr+oTU7D453v/iW5zvRHnZ+uYtVWJuKUbIwWEs2auHYA4+VF3iXZkq6
CN4TW3P3HxraNkZO5tVzzXALhCE8532ChuGUiJyo09llI9lgwqgWKkGF3uD/6CgOmXsvRzc94oD/
l0NiuyO+Qlb2n4epmwyS28f+lstYA9effp3oLU4yZLlaXeJ6wlHgdtSNGgQsjJTXYEpSCCauoji4
LoyFgdsBXpdDjOtTcy7DXL5aOokcCnpnPnwNfmQODm2sKn5eOGhiDJJ0sl4NQvFhlhKtnw4VRXHi
GtbRgwUR+HyoONuHIxJV3zY5ARqfG6ZfNeQhYMfHMTPfYuRJiVwa7fhcD0V8tvuAgBMF5s0mwc8o
463YRpmvPMm5311stfyR+or81JmZ/KT65a1hgr3hmwbpAukgX79Wg//LKmv1bBJa8monDIUzJ7/G
sBm8BoX0FTyy9yAa9dy7ullo3kUbkcLbGEDdl3Tq2ZevUafoz4obZC9KdBRd+OYkT3JVAb+8+WU8
XFpPia/9lEDup3YrPSrJmtW4Ys4mGm8qij4ATXHkuPZvOepQL7WxXYJcil8Tp4RHW9HqtShqbdUd
NFRTN7luwIi/Mo2m/YKMFdRFRq9uAwCVr1WLLIIMXm8/4StfCQXLN2bi6oceycx7bvbPhNA070b+
fbQr+6sh2fUpyQOok0y1ea9GAilky0jvkOjApeu3fzzLrN8J2VI3Y4iKuFm5zwrBZ3DY1h3xnuRC
v96OSMOCF/6nCljk38ZPdaphERWbjJe8c8otem05DHNW9pxIhnmq4maAc7vNnlUQ01+Qfl+JRokw
tmciML6C5JWvosp0K/wLdpfvRbGHTeKoOEO0FsUytPX7iJdOlMSITSdfZbjeVBDRZ28YiUvIDF87
l3DFAIsuXVjYzPSK0T1sNsTiQesJtey2cDvrJFra2nW2utIZPHeonYwuMw+EMcFrKxftGoxPcBJF
K5BNwhSC9iyKJkJE6ECq7kUUR2n4bvPNv4nS0CZ35uv0roXE97i9d/CDTnqMk1q+Bi4wYt9FrqpL
izuBPltoJ9rH3KlforCWzwQrdI+qWvOqhLDKF5F9ER1EPbyIu1wqk5uoEokOy1FgAmAoGxXB1Qz1
2MT0HkX3EDjaPdUfqyrb2Y1dIFhYbqExz8/mYGXnoAEsN5EF52dJJqmawoZmVh42odNCOm4G1YOv
WEiBD8YzDGHxu2wUzhbezPwgimB0CKlXs9dc76Gk1FpiCaZuSju4Kzj9iKpJe9SV5ZpA8SJ+J4o6
2QPHt3Yqvo9309DOqS0ZT7qfWNc8MgiwmLrVg/x7IFryyKdNubKsU1AjImdPyajE7hoLXkX87j91
SxeRM6T6d9Gqyv7fjldrAmAaM3wo+7G69VJBuHRmQ31HVJfOl+h3Krsvet+Zr5XVww+Uqtkl8TUT
ZuMiJiKuG7+2hf0ouvZafCkDzXkrq1Te2GVoXOPcQYClLGFLgRf2BTjSTwnyq22YrW3Chi5yzktl
9+H3RiFAzNDs6sHRG+8kmVa0D2JffoJVpVyJ4a3xTc6d6meD34gwIj2Eh3HQDthsc1h3c+PRMeEc
53W3ILZU0lWUlBnMuHBUXXLm1IuZ+5vWVcNTCTn534a5j2jOl1pwJAQ/Q+O/kUdPDjei3Sfu8SJG
Cy2bSrMATlhY+nEuimbVUaJ+x6sdzD09RX009MjYy2YHdnsZwrD0s0l4+cnyDWkbK5mKLFVnHQzi
fY9o3VQXRdOtnRklw31Ax2XT1nL1wtsoE/pjW99YOz/CzSP9qZxnu4tYkvaZsXt8MutM/wkmEbJI
nXmep4+XNoksQCreuC2LoryFal0edK3oToFdG6j7ujmyBI0FPxbBqkx8IDPVHFost3XfQ69/iQJd
+i0RaTmfKEkVqOIy49cQd999SbLeFLNKYDtWxiffhBucJYr3AITa3icTqbgsufG5jUNjjzkgfrCB
AhHjXBnYz5jITHf035mAvwE+lH6pHjrIRCexwmYRHnm2/juBGVlt2mcPaY6q/tI2xCzDU1w9OzV7
wqYtlAfiNhrCc1BYAndlbTCuue5BVTU0qHprojSQY9TilCY5i5xllbgAoUC4NhG0LujXfFGsznlO
Y+dNGULpqreOwzWAvrf04/Ikio0G81xqhc1RDVuIqRTWZccmJ9Qtq2znxQOQvio6X762Re6+BOX4
rhqeehOlcYoAt1TjQXR1FOscKIZ7FyW/9fZ1nMdf9Ex1X9wRX2JmVE+5Zlkv7r53E+s95FO5r3u5
3lt1533L1H3Zlea3nIgsJHOK8tB5XfaGzN26NQL7C/vICyIP2a10JcjzPcAbTesrq7luaggyPM4o
605Iln4P2dHASwTxmhZov4XcoQGZmm95zcvSodJKbVOYjbHrkBS8NVPCgzFsKrSRN6IoGnDYZrdq
RG0LyeozwU6c2WsKohsQHF1hu8tu2pSYUPGebUm7plYxfsEK8NbkwfBtCKZAjxo8BzxQUO7F6ls4
dsO3vgyMdT/VB1P9f/e3oVxa+ru2yziEp60rz4bw7Z/xl/r/Nf5/9xfnVYsO5Lajb/XUCNcdG/bH
vBvKR9XS1b051UGXUT6KhpTN71wnukAUWT3mU92nY/lyQmclOftQ5ZsoEmNCWzpFJe94MpK/dTLy
0U6q75ZuorEPHWdVluANvPxBSmoDwCSYr14pO29r8a5vWnhsNkmvZA8i6XXuV9a+qiulKraqH8kX
rwCIxyQlCjC0y5d6SkTR1CRA93M5KTYt2zW4Hv9pFfVLURwh6uC2O6cBAW1L1TzSUo6Z9Mbefsi5
XN9b5D9gJHPeI/BMPFR5enRcsKRqb30ZzNb5rkFAh7XQ6R4M20ZwNIJvJYvlAO8raGKAx8cql3aa
6oxfYWTo9g2jCsLTV2BZR3EOPyGcry1q44oStnNzGwVH1zQ24hUPKlfthbgRA9UBTdupVd2f1NKH
s3sS3BGKOrO4juFngHPZfIkGkbRwdW9tgqxAorfWUY/1HHKd2n1MrEh6hCC62agHBxmxaBzhdNHg
joGE3NJXLEHAxYR9uZeKpN2z+YMWX/tT6PU3KEa6r0GIEnzU1O1DULXKQQ7r5Oj2sX7zPRVNDCkf
X2M//kPQYfKHg33k4E+SrsOOhfTvI3oye61vvFuRVdVjNiWazPLQz6BLnDpo6gRFqgjZMOr8psTg
4qFMlredkzU30V90Q+Bpi2jkgAAa5DTRpMlOyDxasm306EHWga5aFd8hHUIgwkAYTWvkfocOWnkz
vCbaF0BrrlECqELr9fFi2UQWg443z1bSBccMKuOzowfGEbNHdnKGsTslRd8fJTnIz4mWIezjtsEl
qlwonjrLvkT5gNZriZEkaCJ3F9a1jAKDXO5sJ+sBukK6DAFUe8c/kW/j0GoeXdie4A0mdpAZh2ig
om2fxgapH8Sd++fAgB650Vdt42OU8jL5pcIHvfZ7WXvtbRsub3hPv6I9066KYOivLjpUUFCn8aYY
/AAmLPjj+DYB+HDj8UdU2VsXPbI3vNcVvDbBhLUfgydiSf8Epjz+kCLtB4Zf4OWGh6Hcs9VdUvNx
djt9304j2CH6HcSB5Ug89GyozAGSTkJMfmTEJaqN/t0h1oAtYNKd4Ubt7yVC6hMb/wjpWnl1jKGB
Cpk3gJ1RfkgqBSIZyPv6WwhbC4vy/pDqUvDsSo51sxTQtEII3tdbIHeG2x3auBvedJO9k6J4z3bG
m6IMaQZtgNy/BQQAbr28aw/iKDWMjqXWKafUUroNtsTsBCIoZKs6RQYbDoIcbr2aq/QBQkTRReQ+
VJpTi6j83LJ07xPBT8gJlnFEXVHY4NBw4K0TFANvRl4j5VhLzWuDgOWpd+UE+gouSQLfNnbLDqTH
VITRztkOdYbO5VRU9QHQkm5kR1F041JZgU4MV4g8AJIzLTYFU6KmPnpPuT7k596JChQsyIlk6SNy
og6lcXpXKiFKXUo01v/huBHCqByA+n+NLYofTm2hI3BkJbT6ULccIs7fB/l4SuK3avD9Z+Zcd5WF
lnFUXbAVbao9yY7l7rXOl9Zjym22nCy8m0V2ECVxkK45T3WTOFfDkA5QF403p6mAFNZp/bXtrWKl
dZb3vfakZwBFzi9dUXapzXQAD/jaU1I1oAOkvE0S/sGY8QA7SPijCMqQz05Vv01y9+vIaPIrdu6z
DIn7FaBAcU2Vwt9BZzquIl0urkuDaGWB9befjiRPVltruXklRAbl5mkEcYjouBRbs7dWVlfis/zP
ST4NLfUReCHVfY2JUYUwczrJMoAoxp18wPkVnjZ2J1mXpvcQIEI6FMUXqfWBkKjWXYfJ8R6b0+yr
ZEQY6L4914H0RVIptg8WpoKrJSNcEspQ/c/FqQ6l7u4aTImoIwRT2aKLhhdkal0aRD9RV5RystM7
VAFEsTa1dBtAC7NpwgHzflH+CAAuOJlcviveAPytzYdXK2fTXg6V+5SOabshVKx9VJsQNkyrTx5s
DVKVEBK362C03SEjqhYGx4CYfWSrjkbswAkyzeKdJQe3NJaLXcJe9y7DtYvFAOt1bJQShvUseeHX
+Wts3vbXyIQBxRh1/Ruaom9uFZs/c8M9yRgyPZhwwDVFZcRS+iXLaxP6PowMODSaP/3gXNw0zX5q
Vfhd0rFSM1sSQE/UkGG0qGHpUC0YUHomY9K9uGVXwWnOBkK09pafn/0EKKBoTZHwvLjtWK1Eaxj7
CZqXcMqJ1qE241sp6d+iaSQ8HulDXBZPoi3UbWxOEC2xJg8e8lqWbiFKQuQ9YwweRE4kcuK9j6pc
HJcqkUMN1d+E6PjMRy2tspVY+xBH1ErUWZUP3aRdgTuFHHS99FvOI3fJtdIz8+SOKn3HEFUqkEhP
feTkuIhcnCdKrJwdu1HOMjgqMOuBso9HqGJEg0h6G9agtTT1KSVpKHbLMYor/czHHGa7/wzzoYth
hWDIxODLaC0yHevWGvLNPK5oduOQU3zoOZqStEYOS99opgMQbBpe6koggiBYPxwoGuZTih/oJ7K7
c3T9da7TxC9YTj44EY+gazXysfLrzb/+p6X333GVX4kHb8P8G6arIHIffuz04+bfJFrmkzZ58hBC
7ApUfG/UtnzOpm6ig6uXmHlEVrSIZBCXX2R1u4G6ofvh4BG6Sk23Y7WBnFpfXasoKNYlAhZeANTM
q9LvRlYNcOgR09jKR9N3x73lNL8Jyx02McSKcvCzVSOkI3UTPQoHfjCna45+XP8qE9fZsWY621CY
BoUabBRzmKhsnZ+mhER22KykkokcolkdOnzbwcZYoW5ll9Er+8wDILwXvWqdVctrB6/H8Fy6BcHF
zYvi9QwGzA9G7OjWytXFCsFfFkQ9YdDZxli3Ml397mfdRcLrOWRIIg5QMOSTwy+TcDpE4H0P4IjZ
pjrROZCUx7KOpLscsuXN0TO6F+5ZZy2CvNxU1fUtMKk4us51CiIuqzHrkuNylIclb5OUUC6hmyrd
RQMYtO/1COKqqFugnONTVTxVsd7dOxZCtVXChZ6yJe9GQkYgLwv5Id6LlCOygkIOsgdFY8HsUPer
Hqip7hBvaMS3VulRAJuSIXYfyw4cf5KdLa8ziPonybAWr8GY9Ts1g2tM1KUwMOxHVNYwmP5T14ws
JKA0VfcFKnqZbbgPyZRAR+HkVnGvTeia4hpenJ41zH2ckiDW8oM9WMNKFJlBtHsIGwWAoWquWuor
U/8aGLV2ElW2VKjwkvUjcqFVthV1ItFUV8VNBGej6PKhAcY8bajmE4tqQ83w7w5ZehQnFnWu361M
p9Y29VDisZ5+pGgMIjk9GyYEhFOVgVn9ZlnSpvP88DHLtxmA4HutKMEjPvM/fVC4x07RrhCRx5ce
saq7SOwRrn9orYzdUhcPbYqIG8z8kSyFEpBGV0PzujlFRmTcMfYb87FNYG7HzEX9yK8rVLRsNm1u
jMbQaOT2fi6jkFTsyizW18T50u7nhnqeFs9hZT+MDquDdizwFRWNfnecSHowgrM3FbQg/Jv0Rvne
YLU8DXo8bQvB+6D+R2DG0q+PYDmKR6ZeMZAlZybaFcEdwbvmlmfDZn6ixjzwiDWuV7AiVw9ZmXiP
OkayRzXMnnLX68+im0hYkqkrZIHygyiKvgos6xujIHJcHCXqQFTEQBKiK3u4fu3InnOPU825w8s9
njSt+ea5JSwhU71qJS1KUuHKDW2Q/6IbDJhHPPf+VfRg5XeXA0U7ByPPXzYE9UHyHPMOWNS6oyBW
bBXfRsugH627aFBqyD3lHOeMKIoGCFP0WxGzYER5Q4I51q9xJWvaug2Yf6PWuCx9fWyniJlV1j5W
i3BnD0RMQGfpP+agITbIs0RbzYIZbW3VhbvTHA3mcPhbHqF6Dh71ugIbqkXYD3rsobYWIyo0aZmI
hLXLiFoWap7q2LPayD3k8CTEQtyJqc+FePhvbirCr/c1rdHyQ1vDIf5uklZxEYc+iRxyzQn+61M9
oYSaKYRR5ETSiUDJKWFTS+CkqIS6ttk7Kh7vPoTwJRue/Tnwaorzlll2l2+yOmJmqdnFTsCHJWGN
DNRBlBOBemj15Ks+AY+aCUlTTj8BbSKQR6bAHxkFxG6wQWIUgHf3JBK1qPsRgaNy4t/4T1aNnZ9B
pMKBUaXQPormth1BiIpsCO0MlP9RiJsD4nycdrDszVfMHpAgieAZCW0TF6K4inMzZC/nySqzh/sE
uQMQZsAX9K00aBIQu+b30Oi/XNgi4qzY98h/bQzlyUPX8ZQ17ZvFZT0HyIHtakX/5g+6s+2nqNqI
YTLnzIyTbMX/Xa62yIk7gA/L3+oe10pCJe0sN+qmjDz9UCPUdjK1LD+abBKiIixXktzsO918ifnX
htGD0AfUIXOHeQSUkjW5DSH9KBmbsATEPIHS0ini2ppulsglkDZsC2hB+O62yqmC2cIrTBxdWg4T
XxT3lw8XBogy1810KigULWUtSYmLvR+DW+EbP/XEl7aaccm6sj9VvtnNiaYH/clVpyuXDN8SRS1O
QH6Lk5MWkI6LbGo7rbIVWSG9KnIiiSy3INrJgQ1jip3PJjmWXCsA6LDo+NcHK3es9BgkEAFMGNHp
b4pE/OGl2CQazDIKupnuhGEapxhFcTkygTkV2XrE4JUm1rBZ7ox4TpeiyDlKh7wVAF4m7wyeQBJt
CvtbEqPR/X2jG+doir0Xz4FIgqnY4eLYjUF1EVW5ayDu4NmsRoSsQSsUDUyp5f62WfYlVqoS9VEt
BQM2ocbmrNWo3TGC5AuQPNd04ocodGQMRCKKYQALsRJIf0qWlN0ZYch6NVZWiyqKFPZny842GjJd
ddYPKy9BWtdHn3oj2wW7GFV299h+fjlx/6zkE7Eu6xF0YzME54DSD7jOt2rSghuNrklW+Cs4ynCU
jrl/MYmFuXpus8bfXq26IbklCp+I1CmMjQPL6lku6jVTRo4LHctiXjRH6Aamre0oP4K+Vw9jh4KQ
aaNJa32tyzrd6ThhiGJvWrRYKm8X1AhR6ulKahP8I4QJbvjgMmmED7qqmOtBGaStK9XIwrTqDu5/
6OnGF02Pj2meY79Dkiio9PeiK9AsHOId9EvB1gDol9XNxfdKecXHEWSyn2WbCkCG31wgfiWeJMSl
K8m4Xr0QowpYqjWkbMGuKyaN6FojChcTBc7p9ZirHfrGdrXJoaiobGyNbf+nsrgwdusglcLxY+tc
vCEK1wECW24ayvCaIlEaKJirWxniWy2EHR/RzKL9E7ogsmUiqdb9aNh7F64bKa8PtepzEeChC3ST
K637YMWrTicupnt17Ml0iRAk67Hql8Wne5pbFAXuGMs8ptFekwaAwBLx/k0n7VlRjGv8j99YPPtb
ewC/n0tmBDcRYTr2yNpTB5tjQ49G+CZ/3Eud4RDZjz0USAc8nvKFYFrUM2wUGOSUG52D0gUz33gQ
BtueLaO11ehwToF68qU/tYu2TNlfpydIDc36Gvvjb4PGdVrxoSzYZEuWe8vU5meRwI6k8oqula5F
rGno8Df6Foo5cqhvMIhesqhCAdcEJwaCexNjTtB0QOFjJMdrs54oReBaXvVq/dXle7GB5XWFLjP6
oAkuHJtzmYUTwAkxtmuicgYYvYxrU0i7xKvcxwHG9bGwf+Qxqnqe7H0fWmlX22wEO6XdTAvA1tT8
M7FyO8Pxf0nwsK6yHm1ipR/fnAKDBQZIRfptIZEIr5EWHDUFS54Tyo8wLthrbYg3rt8+D4q9QwiX
8BGfUCxJl/G2skOSop9RoTS7seibzeDH+U6yX30pTVdGmLjbMk6xz7TpzjCl7DL6DNjVWAYDRXnw
+rCGmnI4NvJ3dv7+2hmsdtuUT1WEVGuJXhf2/K3p5O9K3ULPAkGSrSF6XLevRORqkB2F/hoVz2TF
alBZj/CvrhwEU1f10Cer0PIPhi7JqxbKLjPUXyESK3SCJKH5ilkfFfImDVFfsWEMlZXmoGieQdvw
1XPa765XlJA6Zb/C8W1UI8jXYv8nwbnJplJfkFB8aYmXxOsCW2p3dqBMnXwbdd/YG2xt/dBYmMwI
AjZd9Q/mGyhMzPewM25Zj9M+di66SrdE6a6azOqfOT3ctqgO13l1cccGAdl02CPPa6Ium/qH4QfK
2dirn6O0+aY0CMrL9XDXQ1b+zTjR9WYYApFGx9GnM0OnkEw2xAxDbOjxTKzLrIEQLPzecpFWZY4o
sKRJx7xnkeXrSrGu91x7eRNbGPyRFDhr+a5MDPcRbcN6i2snXPeF9WL2yUZLGyYCCRraOH5D4z7e
KA4O76qsg1VVJV+JFwXkWLOH7qMAvSSiN80SIeFJJ5bI6H5bSfErZP6PUKfZq+pra8JAVwQRuPvu
aAfqr0yKfiWB+rMqNMQCS5j5ZfZQWLj3adcMOzvBWRAoxLLbMXFE/uC9KVhB+wSyv27InuSwuBWT
oSodJkfsb62ykF7o+ME+obJVq6/gvSu3vWROcOf8ofXDVZCZWEumQN3C64+ZwkchIUbIhLwPrhdm
TdNbh8qxTIIHi0CMVR5ntyTK/iSadSwK83sVsPHq9btvx8lGl+MDgSrYg9wavZbOBVdvd6caNTMP
qupNQQT6ttFCGHm6NtqYEmr0qlQPK8lI+42rST9tmI18tyUQPdC2OqJSam2Z+6Evn5F5+390nddu
g9rarq8IiTJopwYbO25xenKCUum9DODq92PPtf4pLWmfRLFDnMSBwTfeCg1diAAUIDAXkMy4fC4n
dSNo9d44sYV+GM1KYnKaKdWbq1bp3ehFsXPNEHsYjZi08fxlXvrcJ3/mKW6X72qyXvVqvoyWpxdW
s7Gi6bgQzZlZJM919E9qlnWsiLF2qo6cwUqHURPdLgtDZNpWIBPFdxK67t/npP5wo/zJqofDZKFp
VOVL3OfbDg1ONnFOpH23IZKNaJrxEBMciKCNYLQ2N/2sZgeutL7Rcn2SKm/m26arJCDuTGYc+dCE
BtBdEZkfcz990E1drOxcee4cgmz6RH/viuxbEqdnNNM7/rJfZLvoYo1gGZPdIIqnGRu5l6vVQz0Q
Xp6QwzRmKKp5Px4FJWJBBQ2A5s8AO+qWAAKSMLVuFw3DhU4jOgQd8HHZ27+d6Iim4A5LxzZV76Ug
8pcA5ZUiJJWXaklsU37Q+/KSEc2z0hZproXrBpPl7t6LjoA+0oZ21WT25O1niOVn5BExPZq0se8p
xahO+IaR8NnEputckXUIsgMq3JvfatEfMlW+DfxSbP1eE0QYJH3mL26r7Fn5HhGX1athsHnro5NG
M31l6kGfyu1UhZtu28ly0/G2sEiw84c7nFZwewnzvyQK2K5PCSjVtqdPTe0oFpvcQ1aR9TkYGXxK
uZEJV690wt88p0I5Q59WTu2rNfQH3e3vByf36HO41H30YRbsG7GQUd0g83cbTz35pNXoQc3Q8iCo
/lw4N2AEiI0vGRtaTTLRTGvHUBEYD4Fgn7Fz2S1XxYnq0ZY5IFHBqrhchlerB1RecmdakcNzztOp
WzU2iYCqQHBkFNFTZeW/dT+1q6LPpd+4A42RmA7bWN2NqvtgGwyRc0xydhmNe6Njyq6H8GPoue6W
Qd9YhHnb3Xg0QO9ITsl8Iu4sJYcNbUKiRNFOEbn7SgYhQqcICM0AO2xHgzfZ5m2k8mRhQdcKf9Bt
F8O/46zGVBZ+8dgVZESNmaJudIPMhq5NHiiA70Oy7bnBMUle3B91GoaDRhAZuzFz64T9kyJmYjfd
4UP0JI3PSoLuZfhoO3cTjUSKdgkdxW7m+jkQQQvBkSOM90tV4eJhCGtE6jURiMCgqgWIdbYtltHZ
UTL5aieE93AHH8b6R+uZjWfJ5VmRr5MmB6FUNMxJMhRTTpcmedBYfnzcSaia6O9ZkuYQJdUfJaPx
SmgDtJLxHHYORSXll0ZynbO0uCQ0GsHCxKGfszwOUbO3GBajvjyNLqQh/SJEXR0xEL0wa784kBae
GV27IvTpezbZAWTOOJ0cl1uNNfuZM1wbBrmbWxRIpR05qs1rpjdcHdKz2kU9m2MxMYzn2Uo4zGBW
jm4jSv5G8Ox+b1bXhCxzIu9tks9mJdeabk4MVpRmJDbZDtZwr8ip3iVKdm9EDOR00pa6WQYGyFTT
LJKBNh4DTNpGZxU+gNCzFUdf5FuRnZqh2Yu1hiuAk0b5A/T7TKpsF1rGRDNwD1t5KmpizIi4F6sc
te12MaPW70jEdGXqpYt5bAcXberwayp3VC0fEopZS0BoAh/R3mX1GivjfToKsVHL5p2QhbuhXEh8
rq4RzR+NoLh6cjXM+lX8XAubSQgNlANIsGrUiLmzSoiZRIJeOgGiJZNqSFt6qYW5x5pxhZif6UAE
5ChnOtstfSOM+UlXrUOTcgXGvMOZoFQCVvLXtMPRz3sSh4t1rFlBYk0fy3SHcuY5R5G6ohekWRca
7xNV4iecGMhGFvbrFl6lfr5C8OarQjLfVdvmkR7ypnd7RdtYFB6tXFN5FJXYjATcXhepakUOKlao
GQF1cE2Xo/0jY2FTjD3Rge9jbHzpljJvQn0kLBkLKYmGbE/znHg7JkLT5eyvFLwDDCbUJsb4V5jx
+yQmIykz/gyrL1fWBNxvkprEugmEaBIvqKuXxFF1UuVsP6PldKW4nCW2qX8CuPzSoVzvxwzWWoe4
n6kqynTtgcC+wkcqg4HS0Hw1q8zrN6wTMGJf1yH2nSwQJrm02jRtbW10mAPS2iNqriM9pX9LtYY4
6n6vJJxtVStWXV4/p3mJHcm6IxjTXyrmZ9m7tPoCUqysPA4kjeOkdi4nCwl7LX5mzf2uiyX1EbLV
nKbDxS7lu93Jb5JEt8s8e5aufVRTYpKWLInoxXwRTq1JPoksPXgQtRaPY2Zfhs7BlpEWx9EZIFAa
FSLbfU/Nnkb7wngK+4dBqER1kyFKgxiNO6od+lNcHnNTHIRmcelGPX1O8Bitap9rdh1jVUo/TtR7
Ckee9ZFWTHcoN1E8P8ShOaIFtC8QKhS4pCGZzcub4z44loJIRL9m8RX95PV9yoDNgEl8XeSneuXP
pNhSc74a2wG+IQ6UujyW+TOxeS5kZ7jlnPTaOjbWU6qxExs1DtWTcq3oluE5d11EYCegH9oFusHd
Ac1Jaa9lo74peQ7VMuhBOJG5N4WU4eXEoDX24EVj/x03SO9NY8d80ZU5A4a0VyZTJbsveVazHZO0
SepwTktV4npaNVr8GPoQclfxQrS5ZWNonuOkP7Mdv8XwlPM8FJ4ykg2Yuvq8s+fXSiT5OtSDXEBI
l/hQ8aBGa4semEoMb1kZXRFqdv5hyn/NtVqPGwJcSauBtNJXpwQpJtLZyp6nibu3Sav3ppaMHKPV
QxN20MMxJdGu7ZKh/FOHdGRkcX3qo3hjUCSycedpX2f6V65g2I1Tkt+veUNN/40i6RlCvNooaFRW
DVf82lVs9oYul5KU3amcNy4pwPMM3I6eq/HDLCKdrcIW2OBEyGG10g7vXx6ChSTJTxXmB9VWCDVP
a5qFQhPqKem2MQEbK0RL9qqt9B9pEDuVP2uWXQZRpX3YmrK1lwn8xEXNY9Q/VUXUKXndP+TNfDJR
y02jx6eFyGGSfbPMow2WFILl3MZUuN5P3E25FDEclp9IYpB+j3/0W55Cl4rlhDVKo+i8GO0XV5v2
c0sYCTlzdMkb7XlsxWfJP4tIlEuSuXqgXCuX43o+5KZK6ntSDpskYZ+mMvvXtXzhGkUGgqj+uhxa
6zaaA74PFnyICL6Nd9QKPWearvg0YAUvGEnDlWxC1EM/7vTaOMYr2PaTXQxMmwhTzQXFGdXVWCf2
eeayTWWJCg0GXq5NRLZgvU2LvOZdtfSPRkNLVaCZALB9qHjzVqU0LkqeARkK422Et9QiOfq0/1zz
VNzoEJviKVqsrZYzoIuIUj5WJyYAkvbYwzo62a3NYCA0JkkYwOrejaNL/cvCG8L8SJyVUzxecsFO
zWrx06SSWhShvsUtRQ2zXtEHJZ8IIM03aLjuU3s8QCtg9FPyk8ij3mcTeJDX5NbZeNQ+o9L5tIfu
pVM5MTPzhe6LR90qfRHRU0gFMCngFMnOd13L1YKtC4X4tjPUt6E3vxR7BFdG6dYZdNelKmBMyv3f
XhIDx8S4a4ZT1pADzgKADO4a3qy9h9fNq6NEh4WkQiK1D5luLQB33XfdTJvGVl5yKolXdmxIT1YM
3qqJmiHkbGGKGcrKxSou1JUp8rsq7L9KgYUiHhZCKZE/tcOjnYu9UVidpysDM1WJ/F4loHpKFcUX
137ewdXWWMGpok+r77iItwRX3LVJvFEz8yd2WnCqFhaQJlWqFJNAn+tTZlEo2jb5rh6pTB3Ueo0q
/DPTOuSiOg3dZrJOM4jntEf/FpYEB5trfoX9EJ/tpEQkLA+lopHvZGnxCtNjKI2HsMdCEYZ/S6k8
6VQJTVYVPynZB5mJpbnonhKpqLGkfprJHvONXvu2h36nu8ljJWHWcQD+9OH1zY7zj1kbX7MSXzVt
C6RfVfzNiTzNmTxWKfK8MPpkhPikWDVe2dW4Mev5Y6ivvjyVG7lSuCgCl4rscR21HbP5FamcAli8
2DdmoFk10SmA10ET4g/XpJEi68pDkVOnVJkPhSMFDLryvkTyoDZESLvlUWcJF7YT9FXleIUk5K7s
14lM3pK8Fd5fY9bfppF/hXWN1lKvLgVpjb1dsLhYLW1LZk883n4p5TqkPx6VE15trd7jM3rUlRFx
Os5fXBbbWRJLGNMNmqYqoN5QjpyNaM4XYfgqnCoZXBFekFJ6qtcvU0pTYpJtlsje46D8tETzkS/L
eSTnC1rNOnKFvFoZaW3K4LtlhQbTiQK9TT1bDgiOFdqi0uWEeemO1NolaExjbRJvwP1Ho48y9xyd
q2tc1HFLpwMp+sjAJ2cgZJ0/qjbch8kGvLHBU1YGEx1ncXk08pdBZD4Fqvdt3L/FIxT49RRcZiqm
EJaom8jiRME/cVryMAARfwvt/gRyew4JymeXgA8tb7Q1LUT7XBSPfay/F5Ml2OjFjLX4qRyXlCfR
c2Msk8ebVCBSAWUAj+stu7FHSrXf6j79Zvf7hAu03xGbT6fyEvr4Xt7M+tDW4TvjAXqMmBElBKg/
KBA5rUbZyjCb2dop9C0qI2C9dDYYGZqIfkjlUNm1cmKv+ToVYLvLYG/oyy79yrQke/rJ3RQLUTSL
yLNt2R7LSoEg4AXWTqZ8s+9dzXghRBI622lR8E0WRFZSkhVNTnQ3JpJNI8kJcPuKV6cmtcWzGcxd
od0pOQxWgxMBJsJmo+bEKvYMLZhnt9lhj0tW7UwH06QZxYMyd4TG21kX3B7+8xwx9CnXZZeHvo2F
gyD+Wude1VM2bhcVXQbX9qfpzREJYdwUWFj2NHuNO+8qG0s6JqcPCxxZE+hPbWNQtvw9m0VjUB1E
CNJHiD1bm5clb7tgZEJvJfewsQWATPpH+oU/hz6/Oru4+yyK3AltdAM7/LPp7PTmXPtER8a9pkPu
lqoiouc4f1cGAlUrg9HektpvWDpcNEzYRRh+GakYPCAixyc2QLgGIc5qyd9ksSw5zV0iryNbrOxj
Gw1faH/Hrv49dsi3ZxbhcAh3JDETkA5i1bv6q5sR+m1u6lk5Ntcfl1wZGMNCPiVJvnedF/LziD0s
aZZYSm+c08OiWg9Ffa5TMa7SXD6WEexz7ji7thZAmvY503GT285PO5mE+EfN/Wzml/RKHbhKAWw4
tXuhRtLrWoMrwqUFHlfZHf0Ypd9EzQSH3/sM15LL2tiVo6BQx2T3tjWiWBA2gbJDtUgk0OyaTNTM
sElojNp1atbnNh3fpuJatDilYxAaxZ9Mlu7Yk7QRAW+rJjtlI3K5wc4G/IBhrN1YfUtm++hGf3pn
wMm29KE5bDjrxClZHtPHQr6ERkK6kMMeLY6MaIXFejX1ZDlM1eQ5bsre2TblCk41SBNVe81cVmuy
Y9ndArFMBf1QWrIXA+iLNYoTe+wnSy1eu8LJ10orEoQW0RsZI1jYHT3AzaR6CD1YBq+iQ5vaIZBD
QKrBu8Ke61HHrK7zP9avbOuiUAxpZllAkSnfpe8NuLCN6lifC07+QgJVhiPkChEqWNxh3GU/sYdT
6F1yytzxMsvScDSNT1pOIKBqEPkyVjWyKgArs/7J0obsl1Ju8xmcWctNd6eLXV/0w2qOIKa6BfDJ
trPPAZCPu02lrEpED11exbsoHa8DtP5uYnFZgVZGxJ1M7b1aFBAruvlVXamn8KMBYfG0TGF27Q8d
mCUy2fYuwho4MIxcQouzsqwAOwcV38l4GvHXeWhU6rVbmqSkz9Ae1rWxZmhA/JJlkPBlnDAkI2RB
G5NSwXi3mtpsuDR0pvsd9UbXQP49uPwxMhsvH8BtJhI1NAmsySxV79KxIfGDO0LciNBrhkQ99lLd
FMyUq9nGOZ0sNJYL9ezWwgiEOjQbEiJ3S5PaKysr17FOYcsScXOIItHtJXh75iBwT7PpxSoRmar9
M6wZ//9yQfoDIhsmXXqXV8Dq7FvJqU0tqlfGDVkMpEg0ZXLobfjTpgW0r41JwRRLHmTuFuulN7gZ
y+6NiJ51aV7nzwpr3DLuzIyVNE+ql9JajK2tV6iZRTXfie7KCbXIaajfQMNnZy1zbU6fON6NtYg5
LRQpMGB3AIFcaGyzLPOlyNvCs7Uy9IhcKdFy4nqtU4/KtpIAqOslec4nfkQ2cwkbeWt6Qohrn0Jz
MEX62lu8t6HWW9s0yRAwcdlj83lpLf7ixuRH4icCiYksljUoGcsZX03XRFicFQeiPqd9VF1UIBTO
qHIV8l9Zx1lH3HfXst3jZ2v1vKFoZIR1Zsqy4XrWllNXXhqNW8HGnXrhgorVQZQBZLFBRszGHY9V
THkLXtlP1RL9Q6GH6zGdXw2J63K0x+cuxOuJDKgNSopoWKL785QsHKT8CVqCgHWir9qwBt92hrsI
DhXg0NUJRolmYHOr/iG/mbdoTu9HdVAon3ZwwIwOtRslxoSmRk+rg9DplI0MNGyWnMlmSNwaFxKu
//oo5p7lZir1HUEl1cJYYXLOiVr7mSLzU9X/xmn5IXqGcguCws3mfukslWScEBw6/CR8i+8WurVR
cxwUUIak13SYTMA9FDmeJByzRYtPGo/rLlbe3VY460FrKVxLsuoI82ev88WhHU/A6UB7earGpMM+
B3MvEyv72oBgH+GRiZH53LZ3qRHOd1aowm2w9RElkhw7qqaNQhY8OuTHXsnVTevck3HBYKjOL+Ok
bZdOBRWe2ud+hBGxZO/pUdl5k3Q1BsV84bePjnHXv+cWFJnxp4/JvcNun00wd8VxnJAasR0YJgjo
2FWY2bctvvFzRB+JUlFmTbmTLzvlp63GdyOi1ysPj9mAtlIMP9IB0K9TIHjUlU89oAB9by65v6UF
+GE8jyHbw5T0hjUGnU/l6l6L7Xk/2VQXFGl6UURNer45c8otdbWqkKL42siez75m4nd1+asa8qsf
VSYWS2411p7gGrotq/wL7QbtlaSfwveyM9bt9oG/KOWsilPgFzMPYiJwERv6mZJuC5VC5zY07pvO
Te+qjnPbaPyIN3k11y7yQEhwrXHNddxLeaqdtYF61ncmQdvG8DnP1Zk7bMoUbKxEjX2urUp0IPVm
Tq+G3Z59B6VtCOSX+ifFZMVWIX3UVTf04gboNa7MhM8ATvKoGs6lhTNX+QZrlx9KtIV9VYl2Eqex
g2ZbpvLbtq/ZLIKtUdshrBv5r2jqEkTu0p2T6wcT9K1ASXt3e8rKG6qMQB7qzOKv7a4VNOG0LZA/
osnVWUspVncUlxT/dpz9umEdDmvtKR2SlPNAfe2Il/A1Xbe9yNg6lmX6YnFfoyQWuNzAtKuukOs2
ZCNTSHwQ6aqdqmbXTN3TaNdLoKdGsh7b/DQhGYM7hp0z2rwJuHgoNnaGjBzhCa4WJo4RjjUWlz4x
FaDDa6PthtNYOw95yRtaLvmqqLX21Lt9TYf3xuGm79RksvTQG6SOndtwBuQHZuzj6UsOGiniNrR8
OmgvhoWysO4+6oYkFxxdjELF2m3tcwEj5teL6DyG1nWIdXCEYiUz51q0IX/TdvZDa+ypL7zL2mHa
EPyNcjE8uUt0jCz2KmzLNplex55UMvAYTd5p9A8w5Ey/LLmER9nOvWa0l2bIgGGs6CWf4T8F96WI
BOlWmf8m+oPT0NBOiWmMfl8W0UbJaUZoNOfPNtFoFv3L1I/hShCD7Nmz6tndzPpsLD9icratQU12
+mdbnKBLkX83E95a1e6Z/RRKjMo52kujfm4zxBQ9J5fePeHj2LstCp8ojNdh0pLiMegr2xXfV8cJ
gzjpJJ2rG16o2wcd5XUO/7IeI2vnIvm5w6j4rF1rxqNagW2veANs8dPlmC3xEVWAr5spdAi1SfMn
14Kn1m06isgCubOq+TwasAemCN/jexQorCpeKJf1oCPdH9vjPGR5gCxjN4/hmboQrC9gEZk2IdWx
ec1onl+L0vxtl+koxHBmSiW2ON5nIUdwdioIgrpNJgbO7ut0Bo9yttJYMM52BciJsW3MfqdN9KAX
06MyL9pxQAukowPeVMm2aBlxe9f41TNjWJVW96pU/QLOlXEz4H3TcWY2iJ5aJ973cGlgbp+66PuD
RllsGjvzRul71++WynNFzNmSXHKSGbyItb5qA2KVdmgmuZVnqo6/v/7ILerEwsmgcVr5jczhMxPZ
V9/GC2e/HsiG/4tIKC+kb31jLd1HZABCpunVTp/CoBl0POmVE3mCiDIQBhhbk7d5bMcNwidW2Lu0
T5/5/z/YX23dun4EXgBMC+jfuepKkWyrzOh36qaHTrd/67x/debuERYi9PRUISffpjjLJVGqCdkO
CO2q3oFHVWgNtgSSbCoPnNVQLA1bfhXW2Q6NPUFpX1ooHa8p0Yld2ayyx57PTi33qd3ZjZNF+MPd
bMyBzRVURlVQsHCHlvJmDMkf4WYlyHMzBZWKrA37e9z+lnb3Ss8UaHRZnRux0ULunKzppCu720KM
pB+XX3rmoE2f1oOTIKlTRU0vA77T+lo/o8wI7ELtx9Z/ITSddby4xwlJml9qRCMgvU4aFU2vG99N
5qKt0iQ+1pVCa6VRHCzcalnZFEE/m+oa2ZzJdCG9obQCTU4RaWN1QwVL86DzwiSscfln4q5lUxrh
6KTdMcZ47TY9K3ww1+lvXDXX0Kl+Z5QKfzetnMICxWG8ZRN27UCb5Yu2xO4eZMObOrrHHTPR1pNd
PsV1e28MFEEQU82vkfiyQOvqgJbj9zaPVsZWqIEu95JZpbjKyA5k6l2QfxP6N9UwVhMkxkS5E8qp
oOmVei3rc7+o2r4sxo0slchvMoayuttWpcbcCiaclAn/valcO/FyTAoWoDBuyrVa93eRQ3F7pFK7
gOJIc5Vu7eYKduXxLZ/adTt2jAB9dK9oDP2yrH4iCL0mpYzSjZTEV2b90+qbs1D7beHm87rXmHfz
PrPAgwzMQjmJLKG87yPjqxb7yGDVpCfQhg77c9E4VMLE5j66v3SkfAJ+icZ5gUEJJmrg8LTsDTal
ccQYMUX6GcPKOZbqOZEDag9tV0d5sdGAB6zCup909yrlYRytG4oUZ7Sudau/dlPyhMKScZQcKrMf
MWqU1qlcjMfQSB8Ea8rGsYcga5fArbW7kDs5ZlFvqCDIqKZcpyloJI2dadKu9GYyfGSUPHIihp0a
XUxXgJrj5U6qOJhHbWP3PVMJYKNLZ8GqVvKDmNqfMB1/sg6uIl1WWvOQN8PARYPlL6ze9Nj6SSbz
dxgr8vp131DzOiD8Hr5sJlihYdduxV9AshD2ddkCnilno1qeYtN+Se1pq+rGrokZVZVePxC/g91D
oNEZuCGanTOsDn+aUNaNWnPDIBpidMXGbLjDqvKrLYkNzL6EIehhy3aAuhfLBonL++p1CV2/nRcR
xL327NLD2jTuezxcFfFJfFAkQgqEdrRAFNPBLOg9rXQA7sJ5VklxG8LqTODRiPJqfGxGsJg+wgxb
2dYR4xiFdmH9UGBkWLnLfCgH108WkxYlDoExORjkpECzOhvTaR8Ms/hsO7rKFNUmax9Bmjo+uQJ4
2XCxFZjOo+w1BjbTZ8mFgSYjARmueM4o6MRuQryYabSfpTr4CirVhtbQKdHPlmbTGUpuYArmPtTh
9nrLgxd4XcrMXIm4xJuO1SdszEtjdCeznRwPrpFtN6V1K6Ux7vPB6tYlmh7poHyc+r0+wAZH0Cmt
8k2SA1WPYKsr2ZIgiS5Vt/nXSvjyPNfYl9o7IHjWxkSrua8twaANL4UKBEYq0tWRHigYuzvXYihh
UJS4Va40IHlSCbETajQDDjD9ht1H42iboRWHwbbJQ6lphsxYswm0sCsAzaE/ylr0R61KhiMAxAKt
J5Ut8hG56pR62hWdqB9SoWQPbKuvn9+eqDr8j+QUcdu0QrIgwzjSvNZUu+A/X+ZAZRrX1Bo259tT
yAHgIUzx/u+LpDJKWcedaW0uXf0ADtM8IBd7rFXCO25PGdS7nhpX3f5zwPWonALTDb9t7P/7QgDp
uPSlruxuxyG2ni5TQ3399VVvH/CWbGMMldDW/Ga35zqr6z0UdiYxLv99Lk8cTyPU53w7guyuGbVL
CqBtZvIspvE/H9jbXRxRyrv/eV4wGxClIyG0/nu81likWIgDPKl++vfpnGq1U4TC6Pait+fzaqZ6
Kjbv2Ytsar0J71M6PZ+aEOFUVcv+7vbQcqvs2gG3rJMpHZ7cNsr3egOWWEZy4M7ROxc6ELwc+03v
lfZ0lCqL7+1b59btvAix3u72MM3dNMDYIPx/XjgK5YGuQkCz649tc1LnMu2fQ28/ynHrV1gXcbz9
JJlQ2biETgQgweFyaIot22nFuz1McJ4epas/F43C76GqZ6PRusfb62h8J1BG2xxuL2SWiPqa0g03
t6/2qenNaHpx1eTV5fbBzJt2k7VcWkRlxbE3WBVZF7LovNuXUTRXF35gsm3pYGYVvx5TJEuM6gpS
69/Xybp5Yj9QBoAU+qbvjeQMxB5vKjnl91DwV+VAXV+IqLP9KkrGh4xITb8jVeFxbhvLC3HfPDF7
tV4krfylB33jujPla7yQZ2fnpv1WTma5ypWh+hBt/UupLHbJtnx1xrT4nuoS22Bq/JQLQvbcqf76
iYmigFOB4ai8Ua1ZOBb1PpyYaFbtAbQKSW5BCo2wUuQHVBMz7owcvVRBDBfyCxGxN/ql+clb+2Kj
8P9KZPrulHH7qbInYHrr3Hcd7naVpfm8SeqIahRXay6UyZOrmdssQdfC5dtzUVZjqVwUhp+xaS63
L2iRZrNIhPX69vD2hTYBHEqjXGHc4aX+Oa6OprWFxMy/PeyvL1DZurMeJ4dEvf/7GXQ9V8in4dFM
2VSxt7S2ulEMjRTi6zG313fhBIOpMcd/ftXbF8ouHIKyg9O6HXJ7/UlR0fmPMXx/1aBnw5G+XcaM
ukgo0DNtQcV2aMyUStA6PnKZKetemdJHQgwSr9XM/qPIlZNu1jKCI74sThj/NYX5icDbfZWW7lCB
3GOblXYOquI2e6WsjL2tS2fD5nXk+i90eHFjfJPh+GZWRLnE5hr3AP+gJVsupV1b75OlV14UyeXB
1ZJq41oFcTtFN96h7ncCWpvDM7WmnW80mfqCojAlMCm+b9TsoVx0/WTUBUELhiWhJuAChyxuTpw4
EEVRlZ0ytk6BQdbCMctEHgwNKSl5CcFVZHI+ZqbRB0aJqqAUkP+D0IqjNsx6QLJNdNRc3Qq4UOxD
lmEEqFhwucruSkQnQY21f2uYaXxhGmGk02zrO8rvyJWwfnr24auuj+aH26GJuSigMv89dBq7/znU
wOb8oNLxHYy9yeo7ZI+op9ID3WeBDMk2JW0ZOOP2HIBnMDa1jNeSulC/blVYv1BeCr2jWTkNl7We
LPJy+0C9rO0ZxElsbg+163HaiBM3MmozqFnaKO5OwbJJ9Yl2etJM/3xfnAIqO3rY3kGC/yy0+RFU
BdKP1v++r11ib/ApsRt0thUtKmgsJWZgfAkXg1RhH9HOtL49JysnvDDdo9EncRNOiONuz9nS8OVM
PNPtkYzD4kRE2fb26PZC+NPcbUp7HnJmXuP2wRRmSHEz19C/z6HnbKFyLX03/N9x8B++TrTd+fZU
7TolkW7ttmqpUJ/yvPdVXaKuAEDpN0oq+N9RBxmvcSPix1SWDCxL7842twWEANcnwSYz75/HXdMS
wAeO+8+Rt4cE5wM1XT/8+xK3L1Rm1J8tKHUypx1iYGR31sJZ3d6A+1LJ+SU4Mf8/T0ampW4VDYj/
9o23A28fbl/AhwodfP3mZamRj2eutYuuG9Ambo3TCP5zjooGWQupgR+ghh0kj1nd6zVBFeaCH6ca
IBwNu/wt9cq9JBHGG7cBT789X9juI3Ef6qN7HXebBluMEg8cX1b7qiYVypxpmw7nslnfnh9idkRy
qF9hcWzCiSbqVVOoy8KkclaLpbLvbM6m1e3Tfqa5tJxGosxNZX97qk0zvnp7/M+nt2f//froYlzL
C+Xvf56/Pfyf50zd0XZFk62lA4ZK79W8j/X5Px9UtbskA3/rItCLF7Ftvmkp5gO1zuoPSLsfU9TW
p2KXL72m9TthGSJwtDReu4VB6gcZ8C+i0qDPcHiUusN6GmnkMrV58krjJaXGLJioMpR1Z8x7h5St
cE4NH1U46185neamKX7nmlDPodPfIrNTUZBWDjt2qdzJ162ujcSKqlD3K1Ua0TYsSrbWPdYuRy8+
a1d7p59ceSAw+/9xdx7LdWPblv2VDLUL+eA38OLlbRxveOiNpA6CIil47/H1NbDJ1JF0s25UdSsi
EwFPHQdsrDXnmPkx08EMhmJCkDC0mzItkqdOpYk2Kom2UbBwfbW9JSdI1+1TV/nFQSurZKNiENvn
rZ8+OuO4pxiZPWu9keN68rxjGnTRrWf63+Wfm3SHT7Ac8iuRp92l59NlGOYD5n8HCkp6WhHawMz2
zS04yW8RSNKTnBjZ0J5Ks0VeazkgDhSe0ksEkidDD81hIffByznPItPGA2cePxZ/nELunhbFU5om
+e586sRAFmwqXbNuS6wBwzDt4ba4l3IpizGgiQ7svVyMKlQsyFP3vVNfChqCzb6mAoI6TA2XealU
T2NHXzXKzPKLmOhbh0NSP+dJ+oTMo38hovnUMh59qzsbS1bmk2CfT4vcwSawUHiQn8vRro+/JR1Q
yDi+OdvtU3ziDT7lGS6XixLCnK4Vi5Bo6a1cPG+IEyUlBxmdZUe5+yp8VDpixA2A1BeOHZTupi6Q
+PaDXe8Doz3IJTmRu1jzfnKxnN1FZu9TL2vETTioyj5z8HWluNR5Su+AKOiYr1bhvFnuUymeukwS
aqKVZbEPt9UXHumVw/shupYsK923rt535nO61EiWsCpL3GAY4iQ//sb78b2XVnyz+Bs1koLjUDT9
Ztmgw7714zS79eZHjlCt0Or8WOfUbbOKKYEh3QEJh3NFv65Ux7ko9ai6wMvyxDOxda9iq4I3Zl8X
tQApG6EnF3wRL+RGC6r9Ch1IsVMLdIJNZxTbTKB3TRrDfwi9XKyLDjiCHg34qLB3Ep7TYXUbUvt+
SlDZuLmvvG3or3lvWceQ1Kga6z7lXGsEsvHFYBnBqogSDEQoBe6oZq4HznVtWIZ1N1UehVOh84SJ
yY5nc6DuhtlEC7lVGHQ6x0Z4F7TnAYyGYXJZ1HZ1KVCs0UKvwm+lSA9VFlmPlVEIPBU+OJApDZ8K
hQLCvIP49Uh6qTVFdSf4hl7k/UibK9ayGGv9mt4SFXdRJvd9gkMJgGd4E3ke3CityWmRJGLbj7Z+
jLhHIIdJWzraUX7B9a3ZjqkqLk3en7WIY+MmT4i/C1VF3A8zsgge76IsTWdbt940LtI5g6EVo3ai
1ZlQuIS6Na/KUPCfinnyvl9TmTnZFsrHEXJLM44kJPemRwQh5nZ63GsUie2tbbTBXWHDrAgBva3l
opywgyns9paR/ewCAjx03kGuYwfNpBxIBaTfe25rkkzb+Uc7S6pTH/TpOk6T5lEPoxf5UWvG99Dq
g9eI7yrF9JGgi/kYB1TR0ZyPSQQ1hSoy68fJmNsHvfdmZu/HZG6iLXQn/TimtNGlxEl2xFLlHrVm
dI+0POlv9ToNiTLK/E3MvaEiDZtNmdz0+yyDYGOltOEmGcq0JaTAxMdHqu6i5tVDeSZHffSBMCws
1WGazSvOkyYJCQBG9Xo/YaRdtwOJ63U4GBd5psfr0IqUJ0zyVz3fwlcr7K7Nujee8C1ktMXrf9vV
S9srOXQ1g+G6cMOPXX87qzmpZKznZUwZ8VmvMuNB9ari3u9+Wgi7Z62z9fctmvvTlt+PKdyi39aV
hwhlKjuSxWt14B6L45+GqGqu5WysAQQI50nhRhAmnSsVbtexiufnNTmbwaBVyFT9da1chgxfHSaD
krU7KofM8o9YRsxtQqv4QFdeOcj1GN8pnsqVWjo4cJHnvWn6udlC7tXaWmvt5A61XCtn5aR0LHpl
oo0WBeSMj/3lllHzv7ZuFRxHrvPXPj+NXTJQmNPSMrv2Mi27lnOMQh8bmqmH8/rB87WdY9C4l4f+
ui9q0499G9i9CxgHLdhhxz/JiQXok+9Raq5FmcIuaVq833L2vE890u74fR+52VYtYC0dwTIhMkP/
XgH+fsyyRqU+Pc/qCoovOScntc+9C3lSsDiv63RnLE/n5die4k2UwjGTB2NxhNT023koV9KkqWub
y5VDj+ynczBwEstsHFT0NQVeLXB9nRteAzLIrn01yK7LZBR4xD1j5Y56+vOGXdMB8DuvLQxDrOi0
Git5oJyAVs6u61017ylX1D36MJshxxafRkrSzNNEu/FEGEK5kItYmfJtbUBakou6iWVUwat5IRdD
O1xxg9TvC1fXr+PUvJer+xB2a2OSIReN2fhUa7R6eYQQe7lVsdQrkjSnG4Kyzbs6m95P7SZme+yj
toCnxEF0PMY1XCGeR+d/lpZAE8wtxbjsyVV60j2SSf79X2vO/1qGYcGGTtLwdP7XylPG/GvTGkBz
iUt/K0noKbeLTZP76KJnWPo7HX3mqZ8XyzrAieYioZFb5YZpSLiyy+VEzb4kWpLt5NKYlkculVh8
Em3tRox1sQWG4TVst2FVU89eD7UYkTIF6dIDVHCZMxQiOsmzaD9U4LPk3u8HCiNAO106c65HeG0p
dXiN3szn0aK/icm/uAAgf2yVwXlSdf786A64jlz3uuzih3penbn4bKqYdnrTxs7T0BjRkkJ8eCG3
NnZEJsYYP/oa6unGJGJn6BXnqcI0tsmqaNjIo3S9pxzZRtGlqyTu4xRdyD/pKJ16AemVDuD8p7wo
opFbZcpWLo7x+GUidxaGVV3c1763ln/SbeiNaRPJ122X6I8mrrE4dE5NYtDxUFXMxQRZnUjKFqe+
tOi9RJrtoQs178YxMcEN/dg8KGgYzodM0zRyEQWxb3FrNSxcJ0F35wdtd0fQEqXDBHGo57MI8oYA
mX58Pu+htd5DHxnJSe5P6km9NTqMlnKxmk84d3Hnc8lj+iq1ljBF3K1rWNumHaurIcNvzwAAqX2l
8GtVgWS2hu2/Bjdt0OWvZDil6AT9OWvAxG07NQ5G/z56sOz6m2so2Wvs6chf7PKzoVvluoFMeEE1
0j4Vk1aSgeSKr5FSruSupUOfT+9V53ZKyIYb1ZA7iVX1t1Phdgv592xMiklnl89egVRRKQcGY0ps
HWtMles8tJ0nhAMnuWsT6V86R8WDqNsa/ygqOvI15F5fLgXPUX+/hphnqPfXkKeMqeRrqHANPYRZ
+Q35brfxytjcJGo87RAHpCsdsMeDXOyqOFvpgao/mE39sXVyfeOnRTXWyx1No3SD25k+iaFEjyo5
6St1VKtLxPD9vtTiegc2GY6oEiYrATfv8zh2T0igze9OfawTZXprSi4TQMgjDOUcPbledVlTz8xb
gAu9kT33aRls4WWl4O+SvrigMkdk1Dz322IL5JmYYbNZ8hzA3mXZj7gjiIH2mtS+TDRj7Q1KeEHb
yFkm1F3Xcn3p6GiBMDpnF4aVr/OmJzLCbznCcEOCX9zBeT9BvzeESaqWNsfrCaFemCZa0HmpjHxU
PHk1vm/sqkBbV1UHkWDeIHeRW91Oz480EKDoRzSoIIFtksq3Tib1zZM9T+RikPT2cSJcUi7J9XIP
LaV/RNNHQKbOIqzv87F9TsZRYKWbgNSbpQSw43R9KAD934U+gslaQ2chQehiqh9s14nvaKcH7+uL
RCxbTa+/QtvAbd69QhvnHob85cYvTG/ngw7aOkGS3cU9TY5GUbtXo1eXAKDbZxVq0wqMo3YJOpUE
tDYJN0Op1I+Vqj34VdyD1CEoa8zcJysiQyXSRHzRFmVPBogxQu0f/WueMTBjZ/4NtvL+wtAb+8aa
J6aObtHKb8YotGeiWHtCgnnE/4fWsjLjaq9PDCvO+7d1HW7Uhkc2uU4e1gWo8MewTbdyUW5Qw+oN
bL11OO8mUFKJOk+vMG/aN0np1VdOpyzPO0CWYWgWjS/n09SGKLfNhKlPHiQ3tG04rOIk8LBccCK5
TmuygbDrMN3LxS737E0WFqghVLJxXN96cnikO/YuIgC5WI9jsIZUo+7koojzh4Z21zVmKu8Oh/qm
blrrqRh9DGzurTZE5onWBQh+X/2ODEvdRlXBI41cJydhmNUXeK6wLbOvOuXGxpuqYt902Re0wFjP
XU9faaoT3fZjZl2b+reW2gLGGeIq9mDMsLzOG/Mqj29VM1RXKt2htVz3vsErvhijrh3lEihF69rN
vsnd5ZrQ0tQ9g9afzxMluYoqolHWleg6jKRN/cXHQ/V+Dh4ukGuX0xfML86yculMR7T+tfkCFMJ7
vTsved77krxWDVAuztu6X5Z+HCcvcj/2lMfRc+rv9J5e9XwB/LHn+9+bt83AnX84zh181I9+v/f7
MT7hbIxPVuzdtunY7cCxxKfzejn3vq4caJj1KBvY/bw6q7jSL+RyPXUviY8wn3yGk5da+UnOyUld
jjBV9KQlQOzvDZ6mhsNPy6YId7nqp4eoJ4fy/TTnM3S1Mq61aGb3zeeXE3kuBgXd4tMf//Wv/3kZ
/tt/y6/zZPTz7A/citc5PK36r0+29umP4n31/vWvTwJ1o2u7pqMbqoqJ1NJstr8834aZz97a/8rU
JvCioXBf1Ei37K+DN+BXmB+9ulVVNuqDha77YcSAxrx8WKMu5g5Xuh3jFEd68cWbh8zBPIxO5wE1
NrN7l9LfIZZj7UzvOm4wyGvlLnLipKWzzCr0vuVCCXuXgQohAcnGj2Lzspos432STtqlyaX1QG+Y
9xpaknmJKr/YKprfLs77yQ303AjQzEOQyUVIUdTKdmXm9CcrS4eTnDN+zM17QE7JGMahOw14NDl5
urZvwja/KUKktJ45/rTkZureCtxx85/fecv9/Z0XpmHbpuNahiN0w3F+fedDa0TH54fitSLG9WTr
aX7Zt2pySbrFPI97u6a/Ma8p19ZIMhmyjQF0yDz5WB1VLtjAsvZOCs3NVWqqFsCbob5xQ1GBUGDd
4NkWclK1C3D1/b1ctNVLmVQt6TPBY4lc/yqkG/6o6o9J3LQPBqap2xgtt1zrtE100jwshnIx0Wiq
DIYCPH8+xsJ7sPaTusK831qPaC2S5SSy5Ci3Znn80/mH4qfzK4a679sKo6WnkXrqeQ2wjro7UX3+
z2+0a/zbG21rKt9zYToali/T/PWNbp3MYcDqZ29URHp4Mbx/8h32U5c31QJlgbEPWp58j8+b+xws
ap1lh/f9grrFKQxH9BCYU3VBWQc/bMwXLrXHltDMeWXnzPphOet55jwr9I+9Cst+60rGXaVfuHuY
Vca6c5rpuWkWY009fCIgZqOmertvU9O5tzztWm5PecqhYq4XODk9+7ICb7ysO2d69ur4fqDGfM81
4LcTJsgPblXXQGi4HBK4pZM1XHdCBBdtX5zkEpDA8fpjfXdNzjMEvq7IvEVnQH5E5mKsPPO8C4c2
ZvZ+qK6Y1WpifLLLI1QeAegQEPbhcKt65f04aBoBbx21JKeZX4uvfBZiPbaW+kWF/r9DLGS/L9pj
eJnhYb0zHEKCwtxKCUzl6H8663x4ZcBCkF+N//rl8lfLy+FLXoxV6AfNb4v/2r7ll8/pW/0/81E/
9vrXr4sc9HHS1XPz/MvCOmvCZrxp36rx9q1uk+bvq++85//txj/e5Fnux+Ltr0/PYK+ojpKpGr40
nz42zVdrLsA6X+4f1/f5L3xsnl/CX5+u37Ks5rnrOQuf/+HAt+e6+euTIsw/bXrOpuuYmqE6IDI+
/dG/yU2O+qeludrcktYROBsafy4DXhb89cnU/2SV7ahI2DTXMObrWY3Phk2G+6fQeJYRmqMZ9C0d
89Pfb8LHLej9Tf/nW5Kmq+KXX6xloiM3qaRoqm4KTbM53y83pSQ16gmYyrgbkuKuj9Aze2l0Z2IN
QP20pAYOGUfRrqCtAexTsXQ6ullvUkeFApBYO7cUyW2hg5WF4DQ1vbl1p6Za2yE2UWLq2oUYUHfZ
STfgE61vEM/Uaxo74NYDhMwOSvzgIu1sZ1F5KCTTlv8N31/7xnA79APaAu0p87Cje+EEd5qIC84V
Iz80EDkkQXMw8RHMyVPfEN2Fe2CNHSgg0PI9v5kw8G2c+GjJKNREq7qMsXvHrbMdhQmgI/afXIMi
caJY7aF1EwyjcLWPbd08RMFtyNBxS7oAMsCo2/m6+ELgcbXVGJqOtf+9r23KShqGI3SuCV6LC/qM
1C11kDgz7yKZghFDcB9uyapUl6Vt1BskmejQMm/G2mfgsiP87ST4jKspiEnFJMMBR0/1zRjD7/D8
ylVuKA+26Mo1pQiejMcQoEfiwPMIzFVo6yeBSAKeADrW0KxJWz71Q0OF0fQJhO3CJY/4PayfaVi1
eLT3KMCDpXDbcj/pKrYHNw4vx4AcP+4jh9zuTqEP2Eezv6HciC+MzjzJcoUtknQ5RGRmV0WBdS5h
MKzapb7qBhFvjFpHAOx1SzFiIB+LBFLgrDXtSB5ZkBKlzInsWHEsF7QxHKacqJlFWKANyRm6cveq
71EnIanup51bIGbrsMRZeA6V5sXT8mfconDoJvuqdUWK4EwveFOpIELC7ehYNaeJttg+yf0ri8jq
nQgD/RL1P9lx5hd6A82V5xcXDLkIQOzSlesKbaeojKf7ydkasGzuPQTOi3oAGhT37nGcMKf2PE8l
PvYQbLEPg9unSzvnuloTYrgeE2OxyZoM/flsOQVpQLQKNf9VbJvdDqfmsGtBRpFD1lukBr1WCa3a
EIxYijxmq4l0Y2XKG4WGehkPE0wBHAqp7xu3VFRou4t9NDEY1KP2Iqt9aE8glGAgJtoFh5CnhbyY
shtvnFCalpKkf93i4Vz3A/cyZAW4GjvxtQmCeKcOxbhIChTZddn4y6lRP1OeL5adjgTIHMqTKsrX
PqMnhj7nzrVznvJr72uq9Bepmt1NgcY3LgtPJm3SRT9DY+LYRshHprjWGZ/B+NzVExmNOtTTVVtX
0HbQg1dJUW/zEbjdczhBQuoGrA2jfjeGakogc3/j8pCvahjbbMKfiPD2t0no3fu98uaEVOMBGhLK
Yo17LdK3oozvRhqra1I1eR7Usu/AWGeObQPGwDP4vtAVUsUG0GR1YTkQUwC2GHBEuW6NWX3kH2vQ
+pyIEekPeUYRjNY3fRpd0MvLtzmy9iuDXLyK1Ma64i5sC4sQRIqOxyZ+cOMKeoa6NYtJLJAHpTfx
V21AzcyTymIaeLQebYe4KgyTPcmRa67ftKZbdM4U86LPXqlZS99CPLsMgONu2gzCWocHOqXv6Dmk
bwLh0XDwxv1qLM1vgLaAfBMcg9Ci3PaCMjrDtGRj6cT42TP5ToTWJos1seGxs18P+aKNS35Lpaau
2tCHz5F0GzW3bkgN7C6LIUh3ELl4TjRpJU7hrgbVi2BqWOhu9pDoNSWwtNzSC4vbkiiqAZkx1wfL
3fIAg81fn1ahh1cjdcrPltPXqz4xSAYE/FKqxlOeFAyRR1phbTcGu96YMPVqKNXaIX7sws7DWofw
3s6ift3V+7HMBFl3Fm06kwtd39yjmhqh2aGz1CYuF1MK0qjUsLMb6dWomzcCfm+fg88q/EKASxof
isQAbg8v/PbzlBjOIvZaQDIOZhu696kgS0+NV4J293I0VPrT6sGIEvUiI4fVNA59H0eE3DceXCo/
P1FJt1cgAMv5cu2idnDHNKZaJl4U19rpWeptFR0XbFfhdakb08PcABbC7g+K7a0mYb2aqYYADEd/
60Xzc7sGXZZ2a5mH3/DegpcJs6dmDUhxoaBXWakwileGhqXWs529txOt+k3tQkqlBqAlPFyrotB2
PjGGC9dr90qAvMaiTIXGZmX4xKmBdEOWDPelcmcXWgiVtYk2moMnjQEb3n43OXlTfAvUka9CA0bL
q4w79Bsn/EozwbJsdwp86wUDkW2HsXXBY+mqwN0OsWHcWONSHQ1yNkoMaqifKGlBaIiaS7opN2Xl
bZAFwsFHT7Mo7C2Gxi8lQZI0A8YA6hTdNAUMDMp6Es51rVlbNkPxxLkD5NgsU6FPGwuVIsygbj85
pIXRQZ/JKyALvJXD/DLMeI99O9+WMQMPm2CPSpv2mQ4ZPShu8Hvu84iv3EhVDfx2+LVTLevkI+qM
2piXAhJkWSUiWZQAan3XuEzdbKfU8bTED4Y5b87mcBu0327fvzhdSdXMwd7nPfujeHDBRCyMssKV
TDAgNSGKiuMLoaT+Cl1CyMfTbzXXXBEb/9K7JJbjuliW1lM4Oi9WkGqrtnqsHWXbx821ZvZPfjdB
nqeVq0QXXBQIsxXukW7FFSznRZNFytIEA2aa8Nxt4wRQyd6HCTdZgUgm41pAAGOA8gIXXOPhV2C0
gU3W24d4t6sS+Y3Sk38y1t+GhZNiFlJiOyDmz7nQCpBQgelvWj2CzNEYV3nXPcZjCoVpcE5+w5er
MYxTjqp9Gw2I5alD7P08f6pagTKXq9tS5AIQdf3gugQrG2P8qg+lsxkU46rIuocpqqAkzCn0rtWs
+kHoR78ZkeVr+GvIIcG7zOfeMl4pE7Lsk9ssDB6ysnxVUOSgLBlWrmdj96REkTj3pmuhxyFDyFNH
hLjEORgB3z7KmWimUfuBpzOAKqQW2pjWJpENM8mB0KkHoNI9zG2/8NdwX9Hvz5O+sYAvJmm+joGL
F4se71brwfLx/J64xyL7eSLX2YPXv2/gC8CQ04ZMELVJeUh+TBzLKQ6Vyk9W8TcjxtYDECEC4oQV
kK0wL/PjTPYdqKO0TOuDN8cyTJ2drNsimHHz+biPirs0hoDdhbQeCYxtZlLaxySu7Y85uQHVrg2L
gReCpYVgBE8S7We2PWl76WFsCDMxtXor1zvzRjknJ3IPTOsvVsQQ+7xKzrnzOd7PKWflzhos1PpY
jDFkg/LbFNnGIafBFKru3hZ6vKXlQkhjZhFL54XmQe4gplHd4l3bC8vEEaPM53WmjNn3PzEve200
o0hgcMdzIkQ1s/yrFMT4Qs7KlefJb+vkGX9bBwWBvqdR0fflVP90KE+1wFGjCcFNzoUcpcC0KEyY
+NU8wUJWHgq7F1hU5mVTWI9JAcewnz/B88cazYR+kLZ8tvJjxgdWUTKfd7IBq6cxEUYwWlmnYmAH
wuvib//7OyHnfjthFQc8r4ggXBsZ2X/niUoB4KDPE7kurK10VYlkJE6Mf4I8VSy/Y/KE77Pox570
OMeBLoM65vgMORejJo6RUKXzzaR9BWFKCgI2B0BkPb9WQjrH5WgReWDnyd7XagikAmMzcvv5Y/P9
kqPf5+V7H9lczXOr8VYqRi4uWPN7XsxRDHKOeFHejXnSN6e4SFVaDyZxBSrVQvJJ5lm/JOIsAalk
YXjgZeHLnH9GciJExKeATs7ZE9g5gjnmoUYrXGs5ufx0KBzWWNiIs5CLco6ecHUwu4gsCrnsdlHM
kygqjkzYO6PIvyiEXx3zEIU6LcjdGNf4DDHC4/Op7rGUZhWXEr0Zv9alt43HabjV6gtzrOJbBwiL
VXmfkYYlB6H0VDQZSiMEwplRCC8iju7QZ2Zxj0be2sROegOlwwermkXbIB+5XQLzna+XPMzZ4bjO
p3nkoWPzMCF5LwLCXRalk0S7erJfdE2Ldh2qbCOO6T9MwjhYkXpZtgnZzaHhQL5xI+y9jCL8WNkj
uKP6ZNfxsW+p2modkmtdz7lD2hNjF7KMQX7Y8cEj32awUGar1rCyLVU/grL/0ulZuDHxxK6INajX
UaKj6PTH+GD36KNU9544lWIP0cxdYLgKdtBWkk3atiDG4UpS3r5uaiK4Pdv2SXYfzZMLVcHlrkAN
qgsvdYMRoVZVITwgbCu7WG9K4tx41Czmr18qL8jzd27sKm4t/Tx7XvnbPnKrOydznPfLa/tLVTnF
sjLck9yWlJhMF3J2gqO5yQf92sv5pk0OaTHaPJGL7xMeS5YuETDLqiU3I+Jxhv7hVNp7IFF2MfC9
dzHfoXQoDkrnXgMz7DbyRHXP91jOVbFaYJyfhj0ZS+dtJPoRIazgVpPr8EGhvRntozywnY8+n+K8
mNWgq/QxRHEZ6tzKYi9IdiMox3gODykw8bJunj1PiGqst73d7yOyyflCZThn558CX3Z+IwnOWh5B
tfd15w1yTk7syu2TBU7HYttmgmsFx8qJH4/Peh2pXEj+XlXUhQkngnt+Mb9f8n2JChFuI888FqHK
Z2ja5gVZps5GzJ+U/BxsB6TWQn6ufprDapWz+nxfUg3rSTMMaHqqonMHZTK2uXHQwRctu2pysGMC
OW1TXlpl+fqhjwp95zBwsuZrC+Py/CDn3IKP+Ld1ZH1Ahul1F0+26a18jZeBxbk+uL18yXF1LEFc
RyCMbvI0DPcKOJ0iZBCJgUSfr8R6x6uUc12ajujL+h3p3NwZ7GLcWp2O52vwiewBD81DDkhK+S+Y
5AVRxtLIf2DVm/oiz6Awy78+0Ozb5IVxaZD1c4jgMOyd7usY9e0ByP62KFQIqPMNUrfDagPw6caY
X6vMukFF7zdHuUwVGYpUDYdoHQ0+AhT8YYBEfBQiJuj+vRO/ySQaOUGPbWIImu8IaqpU9dGPxnzr
qslBxjnJSd2QTlkJ3m7sWR+JT3JDi+aQO4e8f0Ry2sZAI4KU75Y8+/te88nPf1H+Lbnh/7jOqQPu
KeczyDl53HndefF8mvM/77wuKvmxej41s1pEj975zHJnyEvcw97/7edjYBUFO7JHcUZxk5ST910U
HbGAbdEHaAujO0yQ5w44z+xNQV6SnvB7z0cQrC23Xh7x+Skr87eP4lWQ70yqJwe5Mp+Ghx6z18aM
IpvIGjK9JtJ/cz8PVyaV84UqvzLymyu/J+fJIBxC7EN9U01RQUj1TWREeHZE0h1Ch9t/P+FenbIU
6BGcPIzG8324iAQ3E7gPH6FYatXd9aA7N44zrv3QIBNYEfVBZIVYYWFIeSzQwgMvgWJzczDSMtwH
ZhUJ+E1etCdUpTmEo3atJY0bLrllLxotbg7yHNzFQZX0k9VsKy3hugSiO2zS71Sty/du6P+3/QDN
1PT/1A8gwjZ7q/Pm12bA+1EfzQDH/dN0DIPBDXg8mwaD9aMZ4Io/dcO1dOr5P/oEfzcD3D8NxzTp
BgjHRrfv0Fb+aAaYxp9kHei6a/IYa+kG7bb/h2aAbc21/nOD2lJdTQgwdpaBjlzjv7m791ODWoXC
PDRxrh27IXJd4iSgNqnja1Z203QM4gTrVutEqrHUFDeuqV56U0hlxkrz6HuidGb+VmiBkjwQKjn4
jw1qe40xmRf13rOmZ2r8ZuvQkmFXiXyXYfirJzBY/RismiYEqpd5YgD0FZOyGzYqtnHR03GgdRwy
hHLqEL3pYHPWVyJEU2WRqpHjHWpa5Lde7Ohg+rkzmpvJTUmsLo0eAi/PzrZ9ZNTUE/gTKOm9VbR9
eKh6iPbb2iUPchuXHU+b9D2IHI0Y4n9LAGDQaiCui5+TKMyOsZ0BY4iAGH2YsGa28YvvRojoFBrG
pCylc+mxRQfCILbqjEeztaiqi9KyxK4zA4XmpSbsBEqL7eRqUIOYKwOfAnBHAmqzr0mfSRZ1D/dT
ezbDpmeUTmYHnKg4RVsOIdHGHxWnfrMFvUIATjNnWISpIIwpsOvaA/87RtCkCPwCWg8I+qIwROWQ
1EMLKd31qVsnuEzNGU022EL5ko1dH+EPVqBHu51B4o+ad+JQFEI5+KZiA+5Q/cT4HBqQZB5EVHri
rvaoSb5ajVY+UPsMXjXqezNxQqGAlJOSitbJamCk+paBBRWsobtW7TYnzNEm0FCM8QODkHRZFpqo
1x11bYC0g9a7y65UukMNDYNnxqlyGLanqh7zxEIYCWSYBrJHPQGFwCA+aJAJ+2wm6YSFCgywI+Is
C8gVWbWNCegur9EQX4cRtB2QbSlwtrJ2VKhPIWJt4MaJ3W9MkXhU9hyvywjgnCrl+0C+JUlhlNQp
/bi+qlTYnBQOMPGcMS4bQRPZRyWqNbRIQiM7dhqazLWXeRRHr6pVQiOaXbSMMQCwJ/hfJrxqjVp5
ENdIH7dOgwMua4fly9Q3al+1EJpcLQq9Cw9g6/gIw90r9m6b44avGGjrgCa7MlHidRHWBpKaRQME
+iarjXwNsbJdx64T7NW05gFBB2ky5QF166oq11nno7JUXehxlKivyGF5MK0aV6Tm6MuwGJrLkrr0
RcC1aKFCG9gHmpXPCGRt69SNum6NfNxk5HLuEQmIb5o/2vdNKL4Ij7FLEVd0s9QW3CI18kVLBYsf
KzrbVE3EEeed2GqVn+1ROPlbsxvMTVEQXjCUMGYWDH3ttTAncQBp2l70oJYIYG3sFagee9WSGE8Y
lq/dkbFJQTSCUBEZgXM0Yx7RPJRsq6HxfW7W+n3XNs7KyUfrriPpbRX0WrLSKWhvhUpCQBzZd5gr
02c7Nwuk6W4Bc8eon1vLnV55lBsgGWgDbJ6+u/Lg7O+yNlOXaUtcScaY73pMB9j7NvInNU/C2wzq
2XPfmR7FF6SohsMNsTfM0qfk7MYn7InuMhItLUCtrbdOhXnToI600/zAP7T4VqgBKQzkKIhtlcAB
ZTPWtBt0rrMb16ExmJZmsqQrKtZTEeULHcjqg+1nwLLcadoZplPcokCwTwraj6NiaxA6kzQDbmhB
V2J4eLQDaLPFlGTbesLR3+slS6O1HeFYUS9Pv9FlQbnWQ4pJ7TnrugjsFaUA80qPkZInbUBaqTul
DyBTqi1+yPA49Ym9pm+OIomXsUCs5J2SVE23PSmFa/792W1UAMUf1VrdxgNA9zpnOBWY9IgWIx//
5ehEgNecMXhs8ojeTYNNqG0Nn28OlGPSoKe1Vdkhf87KSXXpbYERthHl3tb66jPkA7F2QI+uPOG4
l2ozJ67PkbdNLrCVKqBq8s5RjqCeIF41Dg3UnHwUYyLMdSqt8KYBHrAxcA6t/jd757HkOLJt2V/p
H0AZtBg2QU0GQ6aInMBSQji0Qzjw9W8BWVWRlX3vs76THjzrCY0EATCChHA/Z++1U7A5m8nXuTaM
EkRRy+UcnVK/M9lk3CCNdXcNJXGqjABWfak5j1MB1Rc2zbTr3ZqagwmvcuCmgFBw9m9pqo+nHCFX
GMkJD5tdEbWq1ZyJgcn/ODJlNQsHrp+ozFCl0/g1cc32LIm12VInD+6hIAxnrF4SqFRFEykpUkJ5
wDCWpj0duF4FCyxzOpRtPR1by0kO2EUJXQkGcRq80jlOPf3PUqF5Txt9uKQWgzVvRM7buA7oxRZg
SwwDe5sRQcJAL5j3FlOt0JgprFeecmmpIyMaTI3frtBsJJvcykzh9PcOUkiwzTEippqYYQzqUF2l
C+aRoNTQS2Od7lSCJ3V01b6PBmNbjO7CLjA1IhpoIYCWjsJK9uPWq6P62Bmji9q+Jd9J0JjWRWBj
vbGnfZVbzp1BPPTVh6mIsH02cIol2S7hgnxnSMe7DhBsjnnB8d7UfXoIfLrxwSIEGAVtIoih1cbx
Ukm0HdfuoC9awsSsHu8/js9JEkuGC7jEAK+Ve4q98pRmtKzJ7qIuWKkAhjjh4sTw8asaA+I/oYHe
kvNrMBL3VWiRt8/aMdjVkYI2P0Ift3JK72mgqu1QTxRaurk7pA5TPx0xL+F0rNKpoT0w2+vpc4zW
XosdhtYp5CFlxTmCMQ6muiI72q58MpkUzUtk9w78XNvZSppdIcMCexN1lnfIHEqoTWSjD7SgTNLc
ocIkZudkwybbpQXVrWSgepAVoMTi2u3PCXrRA1UM0oESMVzFVDJwomdO8y4DFiw0+L/aaNzjDCZE
YlDWcoR2+6lI9UsEdZ3ug7NIAax5p9Il8ngw+A6BhsDXN8adHs0/rLEduKn709VrBdgjiCGJiJMw
gyl5spIRV4iCxolV3962ykKjoE8VDp5RbasIHXXqJMg4XVOcOYLxPPb9eD/k/HKzQFHKFRi5I4nj
G+mAIW0Znx702mtIVaoTuI3kRU49EbcdqRpIVFpgMlZKxIyoiUfR6N5oA4O8wWygbEYayeFk+IZx
77tHu/c4OmZL7hzFjXnMTQIja0KpK7sxDkphrk8EkKx28EcmW3NJJ1xOW4Ru3a5GUrEZInyLVOe0
W2NZ7sWNjObga+O085IJsXBBrlAQOQGnHdkHpouK2GLgu+/o7YY1rI7tNLif0tkSezxEYHRtK9lT
cOPG285kCYpR7AKjBICVpPZG6G15BKjSHCuZi3DowTp1BvhyZQz4eJZ9ehGVjxaBP4rDfjrlDly9
ET7jNkUoepAe0X3W7A9bvUdiowUIH3zGc5fe1r1n3+bspNEWoWwT/SZwaGyQCRajFoEqU2cpLWUI
E5wgnPKV1tkL3rBH42AkVL2kvY0dnVbIGH2Qdk/bLDamA7eLAVoJVC8tMfQj2aRoNkQVQWio7S+Z
ac4c6ZNBQzurj+Zg6RSkUn3TQpp5kHaFliKrxqPni+ScLvy3qssKyIhw8HUV5E+jcpyjDYQSaNZc
H8fWxoQuZ9aRQofW15t3g2qrgxpdpKsTcQC22cV3nXLMa+SUeIZmzg3bG4isLLJ+qRKP5Xs3i/If
oOXn1xyMVLb1Bd2aO1TY1F0KXa+TnavHrnmW0tPPdsBBfULNleKH8gQ8xbhx6M6PnfRNhiA6hUWh
Q6LooeTMl9bXUlx+FYjpfR8AAINQGc3mRFsqwuZa1WcVB0F0MgtC0EhN+B+ttKN1yjz43wvt/neb
Esb0j2n1z03+nFUbevAHGQqG7SBlQzDHJPgviZ1h2H/4ho0NEsiYH+jum8TO8v7QdZ+rlc5cnLCW
AF3cXxI74w9m2b4eeGSUOoHh/yeTai5L/Df/nFX7DthR0GImJGTEdr/JvovGg6/CxOXq//9c9z9L
WFyl/x/muks6Zfp+pCxwZmZOI2sp+7+9zPOE+lqpJdmZcT13xe5czsLRw/UplCMyCtan64NGaNbZ
V40NSrLsl8kXcu9q6Xq8PRjuEmvPpIvyOA2nEmQbSd3cKLxtb1DZTpayojcsJUDKGkt5OXaN8rgu
Xld4W2tszffOSAj9jD50j4zjaW2CvTXKjL9bZmlvQen+7W3MEBFp61ZW7Jlvv0RL80B09cC0dqn+
r6/Ntbn2y1tve/9lnwCblq06elrg+EEXLdu/fTrNqL92ui5c9/Hzk9anb2uuGxb1oZ5oFAhNmGdU
jcbPZ5rdmWfLQZXKbZKn69vrQzPnn3xbB/WwbPH2UPz9knbjdCyr7Ocab8vf1nXkohaAJKUZJLOX
Pt+8jFsefz5fF789AOumOr++vy78l69/2dX6NIXmvAdS9fK2yfrs535+38Uvn/t/PM2Cb1YxVqff
P+GXPeXuRG1pgG/9y9a/vP/f/PG/bPDL07c/+pdN/+X765q//2m/r8lIgs5Vbu09VBOhufTo3g7v
9dm/XfbzvPj97TS3yuNvC7WlCbieOpOX9zMGPs6wt4daVq2+0+YlWMxulXswu4i4tb+2eVvxt92u
b7jzY5LWDgGfHAr50ptfnxlLD+nt5W/L6EnR4XPXnsDvT9dV17fWZ+vDuqN1l28vHW2gk76+LtZ9
rE+dsWPP//2nryuuD+vHOHbyovUjCe7L32MS0zV8XJ8OWTIgn6JocNBH72At3Q/iY+rzRAEVAcSi
gVkXrg9+Tgh2+POtda11aZeODuHxM0hg2TDjtzstIwN22dWsk4b5vD4larqo7n/ZjenGOoGahsCx
H1c5cys26DSA8tmFnnK0FzgUtlNu3AUaLebaVV+Ic3uNZob6BYiOMoFRp9r+i8hJpGw7pZigf5sw
YhbgH5CXS+wNNQrr0U8v5ErD9lcMSfGLMyMmkvqrNQ+EaHALQutLTE/UNh7s47//yp//xmRj0Z5S
LBr90kYaluv4Kq5YX/7bZXJZ+ZdVljvDuu3PLf7Fy2Btav226/+L3Vi+wzzS9o/rngMwjtS7lr/y
59N16bobf+2SrR/wb/8SGKyIjJbe4S9/DYUYkJ3TU73eyZDc0fgtVHFen3XLv/K27Pd13t5+W+dt
GVgJuvlvr//Vbs1VO7Bu/baL/+xj1t2+fcrbbtZlQSZeAb2VZwAbf/bGkX7Kn13yddn6kjv4A+yo
ab/2y9flQyLprf/ydH2Lyjy3wHWb3/a4vizWO+T69s81143mv5vwP99/e/1zn4mtbSfNybcIPgXh
AtrNgfiONfRTorTikszFtRqxBxDawsymH9VBUn0AsW8Ee2Ggs/eFDtHUwlFPdzvMkvqLGEiM9Ce6
f9yfwYMmxK9jUgoO2MqvMgiq48CEKaj1IRTC/2TZsdjW6VnIT67mnwxUPxC6GjOsIhTDtvc0lRaa
FZ3kZ002X1Gw2xRJhnyXWjffjecHJEYHWSsfNcVit0ibF4rt8JUr+TFPYQZTyD5MRh+gn3FuMWSA
MDNnOgkfZLBQCtIg2DmQsx2RgF2qmGPpS4x5OWxcNJLomr+KqIoIH0ENJGHyO9GIDFLsi1rRalD5
uC89+0i49wPG+x8ko0UbZhw60ij3yhQBlcsYECIixOcp9xsIaKIkWo5Kj+9659zUPxSWULcira/6
JMEPAEOfXO95wE96chrqLa0VNlUT7IqAKhIFfWbtY/rkGrO2dWPykz8PZcWEtq8Sfknd2NtVmgGs
nj9SYf7sdbO1M8ZXXT73cf3Q2MjGmftTbt3V3nKdowI4txD96wl9okhROTs+il50xwi5ZgrFj7ZL
tju+z7NptmZodRUQOr/6VI0Ktw5gUC6LkbWZEuvRtL5BkrDORZQM5At7G+bc0xNl+GuZNq+OE+EV
8dFIT49xEZ8zs75ktfoBrhP14KIOAQfT81vU3R4fTLTJk2neRGWSnrqJd8VEvBsao7HjoopMvNzb
UlJbD0jkwm0Xek3wNTOqZGNK078ucuPAbeKtEyyNCA+OQ/IYteQJ1WlK9cumQwCr9GAsIvzY8XYW
GdTkA2VoMQic599y5/GkRv+1TMzsfujr+bH/iOaYcunBo/KKEUj7riXHqIFalif6+yqAroLWa5OT
UkV6uvVg5VhSyM11EJmroA7CziEaxSBVizI5MMayLUNkw0RN2dY+KXN5arIcwCOI/W3jt942IdFR
S1NSQ6N4NzpFcyS69TUW/Q/SKxQAVDKxCLMbIKUTSyude8e4JEBxRRDdaqtzL34cEbuap6Gqv2lu
HO3HIIecCEuoqfQ+7HrjHMj6R9nYD04fGbRUOBx2QDXlzp5TaqLiockGitrYoENX0jZEmkryXFEH
W2SbBFtV3KJJUiEVbomr8+OBk2c2nup5lNAmYXnbEcWKbHztZvXodm67k+nMrdLskcOwxYSSdZvo
011ZyQe8WPWr7+TH1JhJkfD2BecHjcp2sTBuJNk3PaP9TS1z/wLwdtxG9CEFXbCHwLTPTTUZFzMD
1sD/E+/s2PiqnCWqaaQJ4sRT/aBKF8NmQOU7Dwg38a1Qqbx/rDmrwj4tBu728HUdIy0eppRfwibc
Oywm/90MeGint3q8pId1e4/C1KFx7Bezx2DeZN1zSzvpOM/nYk4zkoqorhMl7DAhYwjdEKp7p/tn
yLHOQVn5gxqZ/g3CRtJXOe8SDW5SO0/HYSSnWtnzhvhGI+wWZV3td/s5Gz7bbUWq21jGwMDQmlFY
qkhKxeRBBKOjRYfeidWeNKuSbet3Wk8Ur9NZ9jVqFjL/9MliMIJHrOR6Wueh5uNjc1t2kA6ts6Nl
sJF2g9z/QkwE6YYtgHJQjpPDJcEhbREsTv6hgqNIrbraAPhtwfXLu2YMCKoZ0ObpiQ6/F4gVbT/1
seuGInSy8Vjz427MIfk+DyD1quQuHeajm6nnqGweZFRDu+gApWmNt68NAC4M0ugxV91LBRKKEl3V
4tQiOhtZ+fNgGfZ2ToMTCGeykDU1PYwZwSVWqh0GwUU3SXKx7wrHpwS/pLN59b6LTJR8BRFAebdr
GnWLLPcjiUNGaC8R60VQbKpqft1OpflEZvB7zr5sw8gPeXegl9ucVx2I7Wq0mY8KNMDxHF8yszmo
FnmCPhEUqgrQgpymYJU+G5WhqNkpQCU4gDYUnp5VFGAbGRI/nDrQ2hl9CgisVxEbL3B1GKIEw1V3
PgV5VB5qMzkGHaaFIiK50WiLZyuioAzbIw61UjRhogNVDjrnGbjfMPhIMe/dptEuIycYZ5p1aLKU
1nPghYAL+o0sgos5DSadDN9Hf/44zApEaM05OUZSEpqnmSflPPg9fVtFHltDA5UhK3XXWIqT6D4Q
lAYN1wv1iMtd14lPTBCqcBqIGe6CYF9FFE0dFxaQLciH6OBr7hhJn1o92/bmJB+En+6mzM4eRUyX
HGjSZp4m+0KmA01Qoo36mK4YBJgxtNPszpoPYHOCsB8IO+09m9yH6D02rwpDWfCenPcZtyWsOfTz
YTdFn9veuSBELenZFFVYCvd70cLXJkYzJVEjLo8RMwGSeMznUi1sGeJ8dnSSTZeAALuJgg3hocYe
6ZEAlkJhWnPN18bvcR+0BQGrPotaoPrHydNqpvDVq1KiOM0DI6LeTfea475Tw7QnY+5dOSuaMQRW
EozsbTxYOThm5mvjAwYWjnwpe+wYvUUeL4iEG6l8+JaIPCXIKKVS7oOJQueFipukpie9M9XNh7tF
LEd3rjg3aHuNey4k3bYbPg99Ct/QVlg0owdriYJlgudwQOvnRnTlrqV8gZl9OqYkwh5klr7HcJsj
r9duJId+oXG+R60a43RIliODXoWptyCj3Rtgo/xg4yGt3OkaLd90bQy3qvSYLNVc+QhJM+pu3JV+
S2XeT7/VRpqFk81AgfRQNH26jUWvIhaN0CxSiQeUoVn5gocIOKsdn9042CfSGO+ITBo2kWP2O3ss
b32iuxhyazOknv0sGTk0QOHQ7HQPAbaZTTxYYd6Z9T2Kp/dmq19ApyqX9B8XpTNa8xp5ho4/Qjz3
wriyEj+b9agcqKVzEV9Tc/hSYxqxkfOQbCiwzTreuR2i5mqYyZOt8oFjtNuPWfJtCUocxXky1Y98
1Ehj9TTCQmPjJMtRhZZNCkRm090t3KXt9sMi0Jw8upy+ume/84MEuLae3CKax2Hia8amgXazKcuM
9lMJPz0VZXRCAn7Q2+pa1zNsS90mTQYJkOeT8qpZpz6BNtKLq8cnhnNPaHBq5HJrNyAWGk/tyVe2
jlzjdoURwKErsyffHr72HukqguiO1OeLS1DLZPRFGfn0lyZx3XPUuJemPpb5lJ4CS6cBdQIbaFy6
YKavT8hmDrqkNoUWBghMD0wfiFX6RAiFdS/R8e2avBT0idW26IevJe7eGNMz3zhetdh/YcZWM60j
EAJHc2y7TFyKJ2WX/lYr67vY0p/MEVyFhe/T6ftvkCGw+Nb6pvaSj3kW1BtfJeaVFJEdCdH9EXwu
Ce4YrZCdJBfdc25iOE9gcDaI2z4S7xFgFm1corLrK/dBhluLUdIHVdQvKfcpA4UaV1doW9I+NE0Q
kn+HB5dMDUh/n4Zu+qQ5wz62ID0YVvVUBD5Cga6ItvAgcdeiEdbNtuaahzET6OO80wfzPnPbB0y7
sL8hnPbCy+7qbLg56bfWN28tcskPFh7EPD3XGuNtJWKCSbPv02xVYQclbIMZKdn5zswxijdTg8C6
93N7wxANfycQ/TCpjH7b0GKsYCMOGnnBSj0a5kiYZGTesBqQqti1JblkgBrQtFibIYt2nYErs0Tc
jEBMXNKujw+Av3ZjPN1FbUI/Pc4/kGoe0+7HQknmLq72qn7XVRfbhGHO6cXoAJglsnzKHaqb6Xkl
n2lev+hx5W7LaPxhkgLjBYNxMqbhhxu/G+xCoJmafoyFst47CVGGQquXgaWydlDvodLRor9zt5lh
BscYTKQm42vdIQoIepQ7vnZXBOOXYJLijsrRnmg3+2woeQcOowmhlp1iqsLHWJafHTD4m7Gbnc2g
n9wkmg/4y7/X6Du2WGUSPf06INUD7QVDEq0b3saRdOm8+9YWUbBvlLr4INVTmGdbA0QF+oHgqwt6
rcp60lqDO8eTB7vF7RZARJGYAv1WvK/M6Dga/jtbDvjhmSRvLG96aSOURqJ/Z8SKnUUo2zxd3AZd
XrlKp2GDTcdvM8y/1XtgOJ+Tarxq9JqnasjDCYRoLdL5ho5NbkRnJMfBtM0DFvlLqhmPbSe0Bz0D
M1DPTf7QRBebjEKQ38uiUQ2nVuXi7ucyw8PRPVdjcXrbKjajBCkCVMd62dP6xjBbn7uZNnjTDTR+
52fZPMvcHh9GYzx0HvHua4T3OJNICZUg4w+J32mIlbUNOpRz1vQegRYdnsr0ghVrk1IiuA2Gih+7
5WHKAfyPoV8W1cWLR4eIDh6oTM7QKWdGopX35zIQVc1h7skYoPf+57J+JgLItFPz0PhIIX0nui+W
h56DkZb8AycFeoQOULUq4GbOywOl2froT7hR1peyS6yHrPXS+5Go83XR23Lp2h9Shr/ndZGvNeZD
Xit69qOsdm/rWmZkAo90iDZYVvnlDWvjkwj+yxLHJPownSoMcssHr6ui7twwGrO2TE5rxGb8keub
KVTOi+NOz+sixPXpzfO07Rgn2SO1wsqDxQJNPn0cG/VDpSg2UNfc6VOWX5Vy7If1gQDOnka16+zf
luXTgJhFEi0ndC3TNiTTg7UBaC0c4SA25GFduYecPFeRWPDjMiyJs+RHzWMif53aP/x83VZImFpk
WmG9vp/UjsnISD0QAn0/B1xDBnKROHd6+yFAvnLvpJd4eWExvfn5wNTqlfyk+TzZOZ+Qx7OEMmZx
c/h7PQKkg2M+64uPnG09vXIvqCEfCpKUb3U1bX8eUXOdxqFCvBbkhbyHPhg/QuuLH82seobSoy7r
auuD2yCsiPyyPq4v13UNv+y2DqrC3brVusycTMiOUMHyXkHN0ePgIS+t4AGv3ny2rP4TiOjgYV1u
esVw72IPjTIft/262qJ7qD0TYu6yJbNAKO6GRdmG469CEnTU4sB9aOrKe6hLEAJG4oPfVAjE1jfw
TsuTTpjqZn25vhEL3QYmgvQlE/D8uyAhM6KwLIybEyO3wbm+rZs0CzFMSO+Qmw36uSmLt6RKJgub
z9/CUxM7y4tKnAGkzKC/ovommyZ97JcHIJIdEG4S8xKl9P/hsnqE63Te/333//Z9/F/n7638Pv0D
svNzs78gO9YfgQ4SJ1hINk5geW+6es/5wwG6A7NgMQUtb/ylqqfJ7y5yd9wbpuetqoG/+v/+HzB5
PB14sqnbhg6n7T9Q1RsMJf8pALBJomcU5K8SAM82fP2fsnqzacvC6qEjSA71FjLl3dwhRowDhXiq
5TININfelK3FQK6gXUO2A0WlojjLotv2AtRTHHRPfdxAVe4yARpkxDGPBWVDQZWqg7+IUPMq20ua
Khu/dz/ZqFgvUarf2ko5e4NhDgF/7snQmTY2gVsfrI/ZWLSXQFacL3SYeOi5b1IX2Nt9UICNnPBm
p9b0DITVyL4gzM4epQ2o3JberSzm8VpxLyaiqApHjRihXAJ9kDKoGapq2sIysQ99Xj9w6nc3f8hf
/Hq+o14hD61idBvngBF0/T2WCI3MbkrR4GF+pKT8DUR0Noh0zFrFoavZ586WuCj7SB5iVdwPaRC9
9KX9VRuzT40VwPEgVo0aGCVqbvKnLh9QYxsboAbi7AlYpjo4+fCuLchhNq3sLoNwu5V6K7e+RA0o
VFXsJ3IFTq1dvoB99/aNLYod2XmbyG7mbRBnxaGNx3dT3xbHcjyQ6lgezJE91y7TSC6X5XZKpwHr
sX4etPhjXM/FBrnYSwvkBCzZS0VsJDa59FokMjrTP9comWJDbHFc2tQCUoNUAGbWu2yIMKx6cqON
Tb0rewdRo8mrFiVagoBqCAIW8yVu28FOw5zA8G0jzU92WmYb6q1hP2VHGEw8aUg2kN2i3MJAVgEV
7zxCXryaneeRuOSW+9oFfXng+obsvHqqdKRNiIwtbKhwCIYYx18BI9pdtkCfq+2yCEe9nxGOAded
EHhVSRAaGEW76QjA2dq0SwFVwpQNB5vLYfseohE/SnLCt84YxwIxowL7OPfz+zJBD+HM+c7PPPAM
k9c+d4B+xjS6wxhLnoboruNoVHt7MuGjEH++sYwhoB0x0sNUOw26NtUHvt6heGd66iloW3cPctxC
EHieGC9uEDB2O2qcfLUcdNwcrjTAMGJHRzGDtO0dgPLze1NxqLXETHEMMyrK4XKj/CYo6dwVWbeL
52ZRNoaZCny4BcW8nxvYMgatZM9It2YlfXSMbeii0LifUvGxnO8rkFuXvEmpzHf5zXIo0TtU+0Zl
MLYMmmzTjCnH/DB+cd2PdWYMz732wTHgl/Ojzme71/hRXQ10aeZfGfHnOzEnH3uZaWdrnOdNOxFm
bFvoHAqTwDQY3WD/xN6LIVKRMFoeVcVP4Dalc6qM9jnmULj6kc6ECcaQEWXtI+kiYdEaw8Etuseq
7bElmtGwUTY5KV7RzXd5LvxNQgJ022r1IYJbEGDlNFIhDlVUWYeA2Lix5uApdvYwqFAzjfnYFvVV
o7ieLMW03EJkOxVtCrrb3dZVcLTmfOv65iejWxA1S+IBCKElMP7Kn0LGC8p7jcRVv5TPvkV1B9AJ
4Ay6SNzqiVLlJ93qsv+OcjHYMg7gYHFYrTNHjNmaCx3bq/FljC95vBTo1UABI0/QB6fksigJ0thg
cAYT4BH1X0W1aLGeFPmXdEgIj5uyb1WMW9iOmxchSeaNHDoD8I38LTpgwqfnvN96koTMtlTaHiTC
oBn90f4R+1W6j0Z+ZzT0R5h659lrAR2mQX6dOmkxpSHJ3feGZ+IvqQRZNQO3hTWUV/57jVh7EDbG
/CjK3QgDSejiHT5Pf0vuyckqFqihlPqu9A5xU333q/KI9ce5mLoGbyP9oqmi3LgYiTtRmydXGtQ5
KvGlldouHZGlD6m1pdM2cEAbdAhqTqDWFPdV11CNgKISDqqotk7v03BXF8L2ip27rKRiivaqLOEd
F4y0mzw4CMfY+kwVCLjL7B0+dqqTn0zLJHkx6cFtTY3NALN48Xtw+KM1XQk7Zc5X7ci2iQICKVN4
YK3X9HfCCG5QSePNiBtxa1fMTHEGwcYn4y/MKwlpKI2/Z1p9xI3ORTX9FifDXVw3Q6jBW94i3dlJ
fwKVohXTdnQprUplH7qBrFcRU++0tZL+QhXfhG5RUy8dZ++m/o+UUtHVrczhMJfu688gHkOa9FqY
sCkiUW4M9Q+WXchdy+BsMy3ULahzBDNaA954HO4PGLgX6p12jNv6keDw+t6jEnAtyUZOGCrqNLa6
bTB7j6qHdINhSkPg3pzRLIjHVtJjyrirED/T0NDSokdKHbfAypoLSnYBCNn/BmjlHGtmdEcxWh1I
0P4xm5lzhUgL+8mk2m2mDWV9WQJIEFyaCEGGnm2XHHApBgAwCLJSrwyJpz1q8eUwOBZJh3Y4Azw1
lCKknmfh4Sv3QSZv9qS6nRaxHvC2XeydNSwqm6Ryb8kCgbCUDp8u+cLdnpT2ZXeqGJ5V+3nQ22JD
JCHzsoEBLNMHQRQr7iyvSp/A/4lz3N/1U9weGJrxDwOBkU1LAkNX9CF94jFcT0YmnZuh7swtGZjw
rBJFY5PsYmHPR4qgSyQTjStlvOZmHBzcPLh5kZr2QfvelJqHZwbq0QTTvWq51OjslqMYMleqbjh6
5iPk/a++DWGvnHxYeNRwNuVIOwIe1jHg+8TAgzDeGtKnTvO34EqfPUWsj4vSvhvTLqQg9Hk2ScYc
DTKzOuBTkz+m257pyo6QVLXpxDBsRaNRFSpHEyGf8YMbs21AQM/6Sdu3bn8rMuM4MSHcoGs2adG3
r5bVcWBwtRURyHZDTHvbb4dwnowvRSQ+VHaAaJlh4XIrs5KyO5u4E7WaARLRkt5WcTf3jBx8PIYs
FHnR2SD/lRpMuY2mpVKXavs0e5WpjhmM6Kp91yeEBssbUMGEEhAIPpsvNxQRmeIzALxtXtsfapKs
NqNWUYvxHeek/PsWiONdZTh4C82zTvIo/r+csYm2XDoR+gfUhvP6hEfTJVFjm0xUfSXfc+bG3qZG
3njVJpcfFD3CQgskJdwPQOCnimpglVb3tGdoH6N1eJr87qs/289uHQ0PZC7uW5n5T0X5XHUTAddm
Ki/CSMkzpFMV9M614t5ccG8kStLiKxJkqLd6bh3ibp/qFHILclgfauTiYF9mrqhx6BNaig0hGl9a
3wquorG+ZVE5P4vqOimpP/fqnMl4eFkfxjp7N6kpu42eHF5s+pEhN9wB2lCTUw2GZBXPNKTrlj5L
Sja647Knzq7LR03jRk9taVuBfuYaiDmhbkrrRIYB0VLEap+IQ3zhlljd7IiEx3hgXpo4yqOUZ3on
gTExJE2lCMuZpBErMp27Duq3q5xgZ5QTEXX9aDwxVoaZVJC05UzOC2bPvV4aQIjXRUGScZBT3Zim
mj5wZ7+ImJNDNtVwrJJSx2bSmAfI+NMOKbK575NOvaOvJ/ZGHmV7p+BfSJT91ZkSIDojP67JTLhu
vkoILVtTmeVdqdeAugh/ugUFYAdnA3Fwvgp5JsNScLrCXxuRKPSxE6YDHQqAzr5XzTuN321DvyXx
nwwDrpntIkDIc9huVkvbsjb2Cuzb5Il7rycSV5u1cz1S/KS4Hx8l1ZpwBhuHhRqXjJTvXZVi2BAn
0mOHHRmWAQP+OtpGZfo+j6f2aJsjZAqtSY7c4tL9OCI8SSvjw6gTBpKM+N5MZgBRX310BbmvGgD+
MYH70FH1myeMIwDxMsB4FVlQYPIUdy3k/+W7caOpAzn3fAXJ0ekJd3H5hgyGC0f4uv2NCcdjGff7
woBS2AQDbD5udli9NrpN+mBW994+SX17n9HXgK3jvRSqxEeQth52pKo5OEW8b9OAioNpfMm5UGAc
6rCnWbKijm5fes6bbmEJxgtVsEQl6/ONYCOaFupguvAH24VEyIW1AQ5AvURRfZ8WXmG2kAt1EIbZ
J7nwDBmLeHhb9IMP6hDFqusE8uItDMRuGaEMWn1tTe+lXDiJDX0IJ3G+MDjvEB4EOj81dS3qxFLU
FtnMzaVtFtCqOSLTWAzRwUJlZDalDAzAuWVax0EzgcGhwgs88aNIRgkkilPApTEEiOxgOtPJZ2xC
tZdot9jyvzsu54bObLKQClokDRIffKRWjI9q4Ukqk1MXvmSaID+yAZFDLI1TeRhclwhwkJTYV+dt
yyhuiwvk2UmMj37NL1IsJMsBFJ7lw7aMhviO7iDDxSF/Bs9x1drok7/wMFMln4eFkCmn7huMz7t5
xL3TISMPB8/86DdMUEUNYXNWsDblQt1MwW9ONRzOYSFyAkzC5wik09UwsFI7oyC7EDxTl1mEnvv6
1WQgwX8XQ1U0YX6mwD/jhQIqicJYqKAArJfbINg/IhFDsgt/1HG1N2HiH5qFKkpra1sn3zwP2ih2
QszoC4E0W1ik3kIlNRY+abSQSouFWQqhmmnawjF1FqIptJQiDICcihja6QD2FA/7Yqkag0uLQTtY
2KgmN4mXAVxqtHBT6V0bxwhH0bgwVQPgqnRXO1Jh7Ve49xt34a/aC4lVgGSdFjarBNIaLbRWd+G2
2gvBtcOXdj8CdW0WumsA5pXhwVcBc4ymOn1Z9+iBQDmSgkp3Sb7EIh1DhnDtdrRp9Oai7xCHGZzy
tvbeWRizIyfXRi29Ekjo3PFJRwnpGzBqaQzaUAYXSZmbW42ueVjWqTgYgiYh+pQC827n3c2meUds
i7g67RfX67uLnZB92fjnNCMMu6QhfSvNftwxOmxOQcr1oW9AT/Zjr7aUlhZHFkNq/7+4O5PuRrU0
i/4i3oILXGAqgVrLstyHJyw7Gvq+v7++Nq7sqmrlIKc18coIp1/IEnC/5px9Go14Xaq8rL9IrbnA
Bk2PXJHIzWLjEmqO6eNEOQ4GxtzSmMbNotXco4P3Ylhm41Ng/S7T+guze3bkASy3gjvWR6VL8gsg
ye2Qoi4sPP3Zbn66WJZYBAzloWhIolYrMq7mxellyZpPtvtxGKA30KcqjZtJ6T9IH/VOs1fhm5wI
h8xijvJooGq0Qss8l1b3EAlW62SO/qgStPmy2qJhqXbYyoT7uAwdRjrdqYK8ddGixeR46DEbq1VZ
NqquXy3qO6mi9jSPQd1YCy7Mc47sY0sVZujQuInjFK2fjFPvs2wmWLzz9pDNI+oUVDMV6VVZkxu3
e+LM9zSur5xcf8aFX8HLvFsDH3WT6uiUOm5ukpAYUU3MqWZW+l3lmUE/FfpW062nog0Zu1qU5EqP
ja2Y35B+4Tjr571hMEFre8IIdPXbEqXGnZh8hBTgpYbQkHLkc+wreDsmB/strcIP9DX9xi0jVCw5
zYTduTw1lPUTHsZmSAfSP2XdbfX4yzJQSgl31vyBHRLpmHMemGSwqJ7SkNYvqIqo2I3D1XaGp76t
zjKf0wMO/MpPra5nW2w/QBXgbgffvI2b9DXp6GXYxwlW01l4srMi21TOh3L09kd2LS3d3iK/if1c
4gtR2s+4ZyzVRR8Gcs0tRIFyXwLkNSYgiZg6H5xydP0R7Jsa6V6lkDQHUap2LmhWHN6YN1uAeAS9
W2Sn8xsYiqLJxHY4zZpG6ED6pWJaZqEzilkq4m0kQpBiQIjIfI0xWh0+L7aytvj8SWOli2NDxX7Z
vA85zPYqWgYfZGRu8T5/txJuhz0wp2KMm5e+1Wdy6RyAfNF8itVtAk+71cg82qIj49mHEqiDS4Mp
soSsXLV7qwe2sNb92DW5itjI0Z7ZBBNx+zZUhesMTUc1iVycWwYyDhEg8L0jjn4EoyxxQXiOrIpw
J5IDtuknLH4xPTLZyis+5+jkT5phv7cLWj1YfR56Neg8UmDWpBIHahaviIzooAr5BJRZ87MJGU+U
NzBcreZ5cZ3oPKTFQ7jAt8rjJuf6hnCQ1OE1p3G6jNVS7qMw+jnhvz+FXf5kDUu+SuNuvZzuhpF9
e0tc37an8Q6YkuCgnBm6eN9yTTN5G5qR35JWg3yyMymS7rmSA9jjqkGIYgynMERFBpsUhVw9PyXK
DSaukY6ExLtoKTctxrfz/2vXoWmbkjn9v188vCYtFPb/yfb/2w/9fe1g/2U4UHc8JCuru28F8/yd
7W/+JYl7WYMwbNtlJUHgyN8WDwD8LdvmkafrRJII3Iv/NB7Kv3hVJqAfeAdCCPkfLR4EPsf/tXhw
+fdNlhuSlYiN3XFdTPwLz8cdZQXHNzIO8BBu0jNAmmRlGjh3UB7gD0RpyRlf7p2Gelg5537aZtZo
MBa0LW4bM+xP/00vMxbzKJz7aox8Q8zT4ZtFhY4oO4yZCDzukFNRay+E4AbLqL0oA8ArShJ460Qw
m6RiDDqNphx90BuPTrIePO6p0bsnsm+U2yFuLFdBF7QYQw64qu+zP0q1b7jv3xnr6SzQuI2XaP6Y
uofktbU7Y9NOZ5WM2sYR9QeN29eckF5DsNvqhn9MBCPkrmNkJWE3aEc2C13rw2QKd8gWMNY46H4w
HHsofoRzmtBSbAERRGiZ5RU9Fa7fVcbjQgvL7JCTh5DVlaTtHhWgpo0EM08DgBDFo8DUyvKPU/A4
LvjhpvUGls4GQ+uh+UxnAP1jlj62+muOncv2ntfgujTxXmYDBMs3iyvvYMDy8T0m4dgiewFDl6xf
CkYUWsr+Atc6I6kVdjsAfbQYV2wZXWsboZfAX8TKGNX00GK4fpKWEzO0La33VGMCqNJk36vQ2jLf
4/+PeT0QrvnjX/hsWmlfzJYTJPMeFjognCsm63rOOL8uX6gCetwkc7eVsYGE0YrOwJIEVYI3bQBN
GCgfNH5uzGmUfCteqGki42Ogr9qEJJ6dig73YlLGO6k3tIhz6x1neUigp7KX0CO/gBLKXv23PXnP
U2zsp6j6pVztK8astJtEtoIHFgaHjBzzFZVXM3y3zT1x2XctpJCTMEpSi2P3hPcWUX9n+8UqRGfS
9VgBft5l0SjZahQT4iYX8LiFfHeJz1lrdbC9c2NbyeKpVmm3q4zla57FFKTkWZ+8YbxbecAwZbi2
0YRP4DnSnioAt8j3l7aYB1a+0Ky+MYKSUGcaLEYx4wpT+yaqMcln65OSkbESEef8R9J6Pyy9uAtb
4pzwsFtF/zNzWSz0WbNJW5bkHbuDVSnCdJUaJRB2/qegBj19XyMJMh3uZyBzcfUrd4q3ttDDHd0r
I/4umAENoOxxSPoJ7c03ze37S6jlx2QBYW13S3PqYqc5we1VJidYEVa+o0m2TLGmbbLRnQ/IO3xz
fWPgH13Son3J0v6Qom/ZkmMLb2KU6hSWqX4Ki6gKprLlZEui7lzp3a0dZEYMq8T0kUroBzawIYpz
yeReq9MHp4He39nM5KlmefhE02kyK/Y5VhLkPXDGvvJ2faT3x0WSbZx6zbZmq0snO+PDorwL8qkN
GG5XBwfxHGJ3EhFGqx1O6eiau3bUr2QcopiWEZPIAd3/9+tMbIL/YrKIKryBJQrIjVmN+7CZ2cFM
8adL1tCu4//ErgHUc5EthwmZk/oFrWRm18SXUDEEnx4zFq7badDNDUzzslEdVjL3vo4c3looKFmV
Fkf6KzZgznL4phM2GmiiIkQjNQw1cMoW8Rd6RUdbYxzNAsWo8RCRNQuNMGHMVHZfiyOSHaKFxe8G
garKaG62wa3tjWg26+UY8pQ/cbCZYhtZw5dan28u0AWENLZ+YkP8h2S5alsY8vekkSytIVb2XO7D
xjLul9qOnjDe1Ico4lOQZOtV2zlMLl7n5vcwk1pGdSXto3LUPmFJte0oQp9isc2a2LhmXid9ZH4G
szRPu35/Kf15sJ0z5pGfvFZgaFK1/SY0i/ZUCAVglhpQryP2kWYZ3hyGfttydswdtsP1jwnZb531
SKT0XT/104utkU4CYuZOiyFp0F7JF6qafJfcNyT/HvNcjPdGEyWBLOv+OHtq2YKFQoO+WNGNPSxj
GWEWMEft9lwtlbV1pR3C88yTvQPLaxubER4Rze6ORdP9MopGbni+5wxt6+JZVPpM+1M7L6l2gR1L
AihPvWOx6DqtYk3AoTH9lBlSvsx0CdigG3tqHPP+o1OR/ZWE8tiRZqga7dZMCiNjXLxS4SEcVNbB
hAB2dEOJFC/NljuLUdT9XAyXVPZPpptGv1SRvGJuFrc+IxLKsseHeolf3DzJj2KLUZrG1Ul7b4ee
B7I/hJxVvfZV1Lk89N1QHfqycB8G89aQzw4lX1fvphFTAxfavT4mNOhAlPZTGTtnjhaOKr1qL3QD
/dbsbB33pDDIjkCQ68rFvXrYYXxcs+bO8qaSTV9uYX1Ks5fETPelnpR0iOO8r6V8EobI/KoomueQ
uT/b9FHyaNLgMzXLp0I5xqIxaa/lEv1cgGodsKxYOJk6eGpuV7f/53/iqZLn7y9GszyrHOrPP//q
++fK9Ye//y7GGMOOaf3z93cs8t0SQ3wi41Z3BjuTvaWQpkbpa8xC3nJ+ZgOJ0mGJhQHAJwtCz3a2
VaGZF2kVfoMYCaiNuuBsAt1P84+WOn2LdLmxC7I16HimZddMTX+MnBTCNFwkXVjxnseJONv/+CKi
QpxHgDpMSsprNSAyVNIQhxmyLs004oOeKITHArKsHOtHSU7qY2LG4R6ic0/SDH90hgW2CXd1M7cI
ltti59mo/11gdUwaDPaVczEfetTYSAAGFppwFDlo9EOEUrazZAcXEORNDdYf4xKvpnL7c8oyEP8D
DwW3e168ZQyiXiOiI/c6X6ffCIRuJ0GZFbgyzPzQITxPezv9GCy+hwFsOUnIMWS7oeAEA7OwGMvs
lJAbPUtQe2pWIF+IdZ/narmjW8p3s2eSpNA5313Lq2zz5i7KQXKJ2HJ2ZWps6q+J8fSNmVOxxZD7
i/yB57gaiLfM7IM5NXawJNbvRvd+2/ks9oVR/BxK+WWQ3n3o7YpIXhWW27AGpu8aBoxFKgJmesI5
aNY1NhjexeLd6orpWCVnl5rtViqgOu144lCLMcJ4+l02LkGMu0KQ2A2Gyj4i6zPXQJbisTDdo1dF
y1Fz0rtxHF4Z2eSBYXkmEYXVFXNZf9a0CQpmS6gekcjurcICCQfsGNld/5MvvqozHp618xSnDH+Q
AmtTXAaOwwDAHhmAtgKGT51F1yShfrDGJdlF1HRS6/YZVoq7haciEU7tD+mQjhUzGwhibNJcgOoR
wfrTPKYMd9vVX/S+dORUpe2wm1qj9vm7FCyb1eFMIUJI2wEon3ZRZlN89/ioIW4ylM+qQyxGprIU
Uj5eloXlwwRTrxrIfJI8akbjs1FkKjwgsnjD8Yien2ilgzYIsl6UvuUTXe6z2M3Q5dFSbxCjQ04a
6lvYVTjAdGeAH+WeSVVB6YpR6YeI1822zD+wqwaWg1JnSJoYxbGZwMHlMdfNDXFFDaiotqXi6uah
uxo6dRZwvdBHZPwLlgDOgVYWzPgWWhStSFfjzq10cfR1GooWVKuMhkzKG93rhgOs3Z7RpEbIqr0Q
1VQi8G25mpqKo8Mh3sisf4PXxD0BPdFAV+w3dC4PVjRMsI1axITr+k/3EvvicRIEzoL4tnfFZ668
TdtEl7zMZ+QoHeMgiPnxYunA9cK7hCyBc+oyljEH0KOMYk0dX8owWE/JhJ+g6cW5TYZg9Gw0Qir0
i9PM9bJUcJ9iWX40Tl/c7IKLMqTpiDAxQqPauiPqlqEzrh5WmuGE5Q+TUxPiwEXDOy7RReDMLBYA
5T0Iqw1oPrYEGfcdyUbblvNtxTqxgq0REKxEKa95MwaUj8PyOSfiA5QZHkkbWVlbXtvJHPwas7Dy
IMnno/nCuzu2lEFXW9Q/5tA6ZDPNY5HcVGGZW8fBZ1+65sWGYu+Y2Rfj5LlwX1rbe4Dg9yzFZG42
4drORbL7YzF/w+CF8F5n0J0Dm+VxLq6zpOQQ9p4C4EwfSOnD1ccmqfe5iV+iCSti3rzEOSqjKtFe
SiytFGSMP0RWzxsVx9xmww9zMSN/tC9OUk6ruiChFUWuO3psiee0eJtEjY+qrt5say+1VY80Fftm
Ge+Gki24gUIEn5r6IZKHOJ4JxcnhEg4o63SWK6UZ7bBp/ehjK9kLI3z1wvRnNmfWPtN0TqNhOoSY
TaaQuCXLwBadZT78J2sjUuPRXijIBINFSaoEEcn4kdaL1oqzW6Y9OgaZL/ZkUlW1+SsAznWAVNYQ
/6zBbwuxt5ba20QEl1tVdxR5zilvc04MFdAzizcS8cjKstOabQWdrGr5+PQy/TFQ/5MNJ0MmgCYr
bn7ZvlBge13MborlXsVQmtU2E303MDIG8wA0hwNWKYKus+aL2MovfFa0heBOsxrE7rLoiH40vOhG
0BmR9J2esV1Dt9jOzW+ZhB9KdixgMFv4VX4/pK4TRLN1jqZAeO3J8ZqDYaFmsaBSWoos7IgFgE3x
Qv3qPFRZSnnPIioY++ngTtDOVNV9QPq9OQaieJ2p385gY7UwXyBK+2B5p2Yas6AySKiPkMd5aSUo
Yc9tXf+MHI8peZLs2mYsL4Zz9ib1peeF5ncRZZWeDmd7Sr4ia8J5g92N+vwh1RfjOBWRy5IMpcrA
s8l1zDvJtzj8I3illckCqPsdNvZ0VZjnwBX+nIQ1vks3QpDnlBc7IX0rnF4dKvCtpYGuw7ZCvobJ
W9vWs72Z6qH5yEKdebLG8rNfXHPTaMqFX+itLj4kTiRU4NjhDuCDG31Rr2saRNZ2ajWbKcIiq1vi
PspIEy8ZIGjm8Oo2xon5JnKb4kMnit4vtD9aiqF3UFxx+WxGR5vl+QRn1df7YuEhNYc7hdt5szgE
v9nj8BJ7MwqUunvwHAdBlcjvelNzTyKncKrGdLig/wfayebi2a7i42xonBblgiuIn7HGClZvh4+a
HTlhs1bzpneq/ZHKegiWedQOoa1M39bwh88hmrhCk3gwxpmQqkzhEyn6i2vad15Z37wIr+3woCmE
XwJhJCl6HS5bvYg3jecylY2bY0eqAMFp5X1ZL49y7s0d1qyt2UbCp8G4yYkFQ1U8MxKG7oifiHPL
qjfx5GqB0Oigm0p7MKt7o4sfY1ETrTZUVyioj0rv6yCdsmyb3hcti9wVwu3H0o3PXRpfowYpXjeq
j1DoX4OoJ678ftzGXFs8bow+rPaajkbU7L4iMLW7cTXYDutBji3RiWxgx90EnaRroqAJzXbnwWLY
d1x/KTK2u1LPy2NJTeAOnbezpjfSGvn4uigYB8VqaUKO1JctlzssBNGGf5Ar/Vkyy7rZOuMaL51v
2UAXkGQcCo7ZHSy8mhsHXyJ3T2n5dqs9O83HXHMw2Cp6j20Ut1ix5gZn0+KSaSfEp2wj+1wk2kOZ
dcd+rlIScowes+i69m5M0hbrL66IAnXjSC2GDYZi29WN7FKC5VwHR9EGRcMLajRmeIPq70yEI1Pv
EXSEDa9O0NgWVUuacf+IeUCyRmPKhVRow6QHlqPMP0sSPzd03q9LJRVpkA2RW8kidmO7yDun7n0E
EyiM9NVCWsGz0Kvu0CbibOrpnrMOnaLmfXlVMb3n+kdF5b8zm7g7kEo37JpFM7CFjzGPpi48NKR7
Tdu8nvBqO2/uVD2DOqyC0OvmtwmB2qyYGYbJHusI9rvQ3tYqfjFGYtFSQ8sOreN0uyQRrGFaN5Bk
O1+dIjow59vwQbj+0saHMnkfKSUvqYc3U7OB18r83OU0vKHb3ilgvbVBVeexUy7AdgQNDpLVgsa/
IB41npG7ojGeIchyHtUkJofytMSNwZB0JrUGVUFj8S/V2FG39Vz9Lm0Li7X8NdUFUZMY7/wqWxdD
s8WKprgODe9YvwByFMznkAcVzIoOQyWIuZmHrY4lmZdRa0xnhsde6B8LL24Xjs4qgZ1+FTJuTxpC
YcgBzm1kb81avNlZrc0htnpAHW1q73MEnu5y1mMx3BZRXZFSn0hCx+CCgoNZ5gEv4jFUtvLlJPYR
s7XtFBXLEV/gDhtfcTKm4c1DD7uxxGvX4dnskc2MqnqBTfkkUydI6u5AkNohKnBeRaOePdSjlmGW
QVAH9/4pYvF/hn15yWKJLZDHamVK7cpsS9aXAqjA3dhzyOpOcnRirSGz0orPDPjLd1aD2Gx5eGed
+zAXzQPldYNYxDy6WmTca2g290nNWUUHD/dL3MG7CFo71B+4hyl8G84tDpptZ9VUFyvtSAK571dE
vN32PM5xXk66Ln27vnfLib04dHcO1qUmeCZvbuOaZjhbzfvwMyn08VAq+WF7dkIjXhDaNyCiFTbv
G0BNK5vrQMN4jrmbk7ySSM4kc2EVZBPD94Y0W/hVaEaLFHgdmei31sCJWiYRA6aMWNBixP3Hx9Md
ZOg9Z9Y8MAgBdd0O4PNCmPZtTo5TpuEXJpIoSb341KYol8IaGZmOsjm2XiIWZBxqPDMy85w6lF76
cqc0Jp4NvkOMuITA1U7ONIVHXWyvjQZRm5dlV/BYh9y8PtuTWIH+bC7KY2NsLIKnEypbZpbU7lyY
cf9FGKDhO3G5q2bkucrgCV0Z3XQ/eV9jvYJx1fIsKy6UyJzgXQwlb474nS+UsZli/Bhr8tVO/wyp
+XtS7V3tSCuY86QO3IhYxLyGj+AmoEgUvlv2hc7NiZzjAgweInyz8ZrXsuWy7M3+1amN8QSh9JoY
dbSpk8K8ohMPzCn8haKh/w7BPTbr8n+ess8B6m7Q2GigeI52U/jiKvdxDlvW5ZEu7mp3PgLMtWh2
x5yApeqnYuu/JV4zOoyOS4Kp6Pc1cOGJ3Npt5+lxkAzz52hIUlnrwq+dz9nBNtDln56xHFx78Da5
w3vsMNzyx8FsoGgovJEDQammmdg+KSP3YxFvyWVWQTteXR1dah3tZBg+2DEkBTbgpFaFiDQVk73I
IAVzdjM/mseHyWsqTLnuQlFdbwcvE7ulnY6GMu+Jj3b2jjv81rK3hsis0nHrXSvNe5XNBKyoirBV
MLWjeSMx4t1o0Bc6NJQd48w50dDKSP5V+4E0+fh9Vu0UMCuBg5u3DKJp6fdtSeyKUtOuT+p7FDK/
tIr8aX2ZfvEL2XghBo1Q08dKLx+9m1LYNyCP72zp1hfZ2/c2Wt0ls8nutWhi7TB8BADsBrglkUNg
Z43TZvKBpe25fC6yaa9MY8Em9/GjkUQXhB4d1uS53po41fuY1VKRpoFA9H0cku4thOZgjda0TwY+
IEVNgmzaQ6Jcq01cMn+P2edWuGUL6UTYjJlELQ5hFdOMc7jg6VrlXWDIxg0Y5mxSh3RsEsmmgzbB
tl5Ecx2r+H1iMRUkyUeVebgHS+eah/atMfBp6+bj0BD5U1n5BerIwM6OoQ7x8M/e/LMoIny2i2Dv
Euawp+kApT4SMurJ0q8N7reS4whr/dCb9TvrZvu8LgupXXHRD900BhXV8EZb2t3AFbFvdR3neDPU
fuxM0JRdnLoyxsCEJmnc9LFEQTxWOwYlCKokEpswXt47t79U5ZSfm2IAhYs6Lu/lKUqMQ2rQdlnz
zIopr86G7DtQP+20Aax6T5QCUJQywoqYemusbvcxxDRPMSb/NndeWkawc8iiD376DpUKp+ZMzEFd
fq7fTab5YrXOtdG8M41XQGQFhM7XlFcuTcz1kknEJHeW1W7tGIVZ373qwghUrD1X/Tjd5bV41g+g
bjjJYZSbEJ26zCuPA3x7RCmPXlLMz2GuYTXMSKgQZbpriPNFSj8Sslc1fh0hspUj+litNzS/THmB
zlJf1DBPwVoCCyfC0D0mPq35ch0B+xMN/dnQXG/NBa20ZM422O4OzvjTbFAkRZ6FpVKH7GCQEb3P
O4jcRpaCLbfYEZJv3m6YHK8fm26BmMJ1wjBFPaCSv0BAHndhEuNhEU82a50gqjnWqrC8hDGogJmJ
8DGh7CoAdwtWMeXIxhH8zVV3Mo8jBd93lKs7Ec7njM9kS0bwzo3i4s4sp89p0XpidxnCdO5cHUe3
OqpB+MzNA9P06p2FnZdkVqQ7KIR8Rkmg6xw/8VQdRD/CbH4bQJIHZmpp1EToTGR7ymN8JHI6R6V7
iRdvprtiZrretRBziPVFiF4SsxBe+9L+1HFAGDZxKGptGpYVsdMSzTXib1n0UR5bMkLb4V4ad3Gr
F0ekZZ+zkSGzCpHtZASQYrGIcDsXKHnC/Le1qHRn6fOvuOa+plUz0xG5UESPbNbjcJPaoWYJivhr
CSGV5IcUiNSIsWa7orgSAkdw4OO7daTOVnGBGzs6j7pl7xMqLrhg+NPGqobX7RpA6e3+ijogOYow
ofgm3KBnfm4yD+POfxLmOrqJy4PZ9+fBdPcdOl4gZzH3iagtvypz0iYqXplDDCFbOvWUhl2zl83L
oIBn6YsDTTxOyUHsLnq3vCCFf0kFI0IQG3u55P7oMDTKx2UN3Pr0KoEX/qtf5PsykQqWWKznpsR4
zItUBvbCXMRL5FfskmGYJE0VDBUrqHw7a/BP8nLG52JTsjd0I05FxMTMIZtehItVwSAzIOr0w+Cp
Y44humQzR6VVKvuTTJElgKNN2mq+is37GYpRVF4KwI90Gkg1zbx8z7Iab3T6q4RK2E4Rmw3sKURa
ysPMcdUx+wzoiY8V5eLr0ly6dhk/kLBObDJ1dAtHajF8A9moQKxVF8bYdxbD9YPynkqvupmD6O4E
1ICw5RewoipDfmnSfHoztgN8pYcKSxaONQTF5lKTVK+Bo6laAWR+No5a4gEc+pO6qXXWf5b0p77O
4ulo1yghZAE3LymwFJUpu9psFZXHdnsH6IZSxvgDshcvZjI8G3rI+EA674M17AlQMR4MbTAemM5B
uo8YBuMqfS8iyJxkHFh7RuZEMk84l+bRfteTcYf6SNfJPF9inJXWZP8okNJfc3GbvfukL8Ub5wS/
dyrnTYKbCgXXwEzFFZhB2JaC4Zzg2cH71Zd9hqRtW2fMYI1uoFvyeJCxV1abPDVf+/EjHOrqrPQ2
J3lkuCVyIC5kjjFNhcQGthSnzjqkbfiL+gHKlAzcth8BsKCuyNrkDfeWofXFS4vHs2c+DDQj3JUc
MwGsM1QdyI6TJQVW0jRPues+LEirSHgknqTIH0liv4xN+QO6PhA0r2UzgTOpz2YALhgpNXzzB5uw
+U1fI+PqTNMPa9beRejAfmqRReVEIiwI1/UTaTk2D4aYSarSbthQKCFr76VVKOLnytzZPSpeXCIk
p1VrZ2Ct2UqZR4EFFaULG4cz1QfN09LroZerQ3VRBIocdDz43HkNF7bOc28hx8Mp1LGIQ4pVYTNU
HnimjmzFtr1TfY0c+MRQuptc8xKkhox3ESy+oVXPmGmHVzOCrDvp8XJgatBhTEVkVh6+ia8Z6cON
9FwKe+JEK+0Ue/0V61zom6pkOdjY3s0Li10Wyq8iHpt9Jkxn0xYjz2XebrNl3CRo1LfKIaeItJgY
RU7q3HsUUK7Ci5vVde0vbo0TMuYWXDwLYFB9RL9n++gteBLY2qVrit9hmpLetBOz/qON1YXwhRlx
yqONr+vcOm1/1HLj0LI5I+FQIXfF/5yYOeRHz7UO+ci2mQFuOlZ+ZZM1YpdqO8rUvo+RzaPnCBVH
Kg1cydqdy26Tz1yWRZ8HY0ceT9FTuSgWYMucPtYlRFuzC19E92ms4YzfAps8xyWhks7xO6wKfmxR
rLAjJwPTaVK/Xnf6JeGRiZUPgZ4av9VSZHCQVu3Pdxozc6qGpeZRw+BxLNoYeIAmdyiiYPS2evuc
ewKUn2YIFtJcL61OCOaIQCCaw+ykN7OfwTjiBOmTXZ5jk7U9LAMW+cRqGBHfwgrz5/jVSp4cHBNH
7A2PJlDe3beEo2wwWoedONigyGkPBTP5VUzBSXC1iObYeW52kiZuN+bdM+DN5MLomeFKXz9/B06O
S28c4lUaz+zSkWuodMgAfNOtWsiWsFIVh9Hx++WEEo9uwx/9LH2aWli97G4sv3CWHg7ZKqf6jkVM
xv6RYXez+w5N1ED0bHTcBf44qokcdmZ6KFFUmPmaPdyGcA3apAhYUgzQDbFfurfemgWfqlxi/KuG
x0jcgxgdlcLeAQC5WkOETgeoTO1Wh2ni5pBrFFAerwkwS0dSiEf68djsFnbg0pCHCUzjce5SAka4
ELuieBw4h7FdrKIRGJzDSXPKz0ovRBC6MTCIkURngjNS+F3LDzUC62t651npANeKArXGlnwra+/Y
1WGIiyIgl+zDWNMxtKy8ycy2SfXqCXJy3YuY+5RNp/go8Uqc2BPxBcDREdYN4mmc0xbu/40nlIHL
PKPwAhshxWOm126QWu1/R0J+50I2pGJww817RUDkCg57x9L4FMvlXpPJeVqYaw+oZknMIoGtZD9n
hueIvwrMZL62bvyinE+MDuPxWw2Ue9betFPUs5Z9zAzxJyL+lmMWpyVISrB7OSQLNElYMevGgitl
FZSZMHzImO6DxRVrEi2yLLQQr6YwINrxkPOcsTymzN1PYRbizuJ3USWKIheF6paZ1KqViRf5lQtB
AFBeAspD0srxL+et6OtPWtw3dzZmDMNo8SGvbCx9WE4VxJIT3AFr1/TNI9KoKSD1Dqs3ZE86kmLq
9wznwy1Q0Iq+KD8zeW52NmNGOGlb4wl68avCHbedKu1dYiGh9w3RE+Wf38ogDNPImFaNEP50JMWp
d6NxoHhaPu1sVdv1CruzNVw1z4tOClbTEEGBpc1kiNlsU2rhiMSXDZbcmdC6yTqVbKM9ojxLRcyb
zZ0wcESz3jJ8zWOUWdt2u2tNVCPrTW6ETEMmEYOQ1OOzZsGK478NXpbL8lvV9P1FtRUr+vCKGJ72
V7s5DcJNJuI6GPum2Al3ec0Nb9xRdLxNDrJ6jh7iWew4PGnQyglH0fe4Ho3TEAK9XPQ7HtsIj9ZX
21ZgX5r1StFDPT1bS0SYUcpsfJbTejosP2LD7E5aE/GfsNGQ1isv/zvqdAqbq61oV5oqfEdPcQll
mhxMnklyLB5zaGI7A9oMz+RY4/cbo98e3ssgbVNqDJOl8yQRw0uGaqnQDn2zXt2pdcpWwDoOBmDg
cWQdxEKzL1n+QAdlYBaF+wYpTbWYxRHbgM9gDm9hOFBexijnTvB1yJkf5l8MyDn3Vw+R5ED/vgEj
k0eCJiY2mRrD6iSyttG4PuQEUDoC9ZCE5F12PxikEOI/8DDjRo9jxkLVG3MMEM3O6XC6enXH7WZV
ceE7axrh/28FtZSroPjfK6jfku5nVUIB/1dyC5rn9af+JqF25V+uLoVt2IL0ljWh5R8Sak/85boG
ymrCTV2kuTbf+ju7xflLd01huQbfEQ4Om39IqC1BIqrp6GiyLaG7FAr/EbtlDTz9ZyAqnlQkQMyC
BKEt8GPk/45uQb0d/xdn57UdN9Jl6Vfp1ffoARARMLOm+yK9pZfjDRZLpOBtwD/9fMj6TUn1d/Ws
uaFISmImM4GIOOfs/e2UnCUHp1PZHNygHe9l+6SsojmoGjMymNboDnMZHeJZHInaHteFOW1jd8k4
ksP1Dy/fw++P+29Flz+UMQnr//nv1s967t+fjms7pi8tZXqO9YueO+VFqWgYq7NQNsOEKqp2if29
n9zq3izefDLXqMOJZiTY836Jwj799eOjTP/Tq+FKyDgEvYslzuZnObkP0R91iysxhwXfSq/vntUY
HOjRFOfBZIo2OG2+wXh40aqP93/92EB3/vTgXCpcK0ohGzGXlJ8/atkbxJq4+y15TvNBvZXBBPBw
wuAxITFMmPa8GEl4ZvSUlu58MpLk3cmz0yLKPCdatnvMOJAq8Syxb+j58D88uZ8jfm5vDNeq4npj
soWw65eInwE81ERuqDxzJmsIVYClndUVDSCIzdDNDVowVCpUbBx+FuxinO+zjlC4tLefMwx2xwIH
4DB6u79+XhKbwa/vGHeD5dvKsTyH2OGfX7SRRmLujrE8R30ggUjA99ZtZdJm8n+YaRp+Arq5FzZQ
1mRG46yzXnFOyWGjNG28Tw86kfZB6H7HJGLCVdy6O6Tm3XogoOzetE6kEm6YEjTPouRgM5HPRKEe
W+fBGd+ZDDmPXfnNqTWO+1Qe4nnilB2H5SveoU/Mo+WTkVYP3GTplfwzJtGJ9eiYCdZHm6AQf3rs
wuCHLmTzGJS41WLtiSOVyDfDsb9AnPEvf/1qWfg1fnm12BA8x6HPggND2sur+Qe7RGJFQZeBboV/
W+LPDpC5YeVmYsDLuNJZgHlqrPEYlvh/vaL5XgYRPs7/zycCF0sJgq4WntQvN1qYCBO0+iTPymuH
E03kK0pv8USnEAZx+zxxMFFIHs9Y945tmx8ZpI4vf/1i/PnKcUwMDVhViE31TEX29R9fi7ityDJF
jHfug+iHYR8YhdEogbpGIPUDMOAd79H/tLz9ebXlMR3b8n3+ZEv45Wo1+4RWnp1JBrfqQKKb2hja
fi5D76EMcmOX+OZ8zlVyZ0PVXKWze6WoRn9lic8N7b2//v3tP683jilscsMcIXkjvF8uBi8AODQb
MOVKWERlOogLZPerR3lqJpn/ZHrTd+Wi5syBl8AVHfodBcOV7Jn5qOcihulYWVeSkgmMm5Q6DR7R
qb6TPUFZBcwzQbhEDx8ckWsDwNHwOkoWb4u5E7db9zsU7vv4v8OP8l9sHPafV27HlOxj5rJ4SvvX
KztAphsETirPg5zKM87x4L5pQrFSY5Tvx8RcQVv2LpWhjXWtMnmkldxtg8l5FRwznzRdnqEidKHq
UlLnZ2KexdCg+60Q83WDOPdQvHCihdvAjDggodTcml1Kq2MK3V0Gix0pGo0UVRH0kPi6Ofz1ewUw
7k/3Leg3X5Ikp1zX/OV2STOfSXtacd2kqj6MGGHXuK+G1VB05bnuv1Ifldu/fsgl+/1Pj+ng1QLH
xTHE/vX+GCuvKeHZgBxU5I/nYTg9VHHzgE6cmELV+Ds/96J9lAnvfPtA/rJ03tO6yP+HTdn6ee9h
o5fSxGIF5M7mufzpTq2itszqujJOpJkC/7DMZ5n52d51QlSEYzzCKkvMXeV5DuMExM621uyEusHf
ZOtuz4B3E4ZN+FxYxJf+9aukfl5Rl+fmepzGOPRxS0uxnOH+uIpUaHlsKHwos5CYOEbmbi3VJuu0
x9wEbRq+JE32Nc/tarq2PlvY5Ks8QIHOvhIOGaLk2jUXwDQMdYWRGuzDQfWhoElZn1MyN/dNyWVc
FEStkwSx9TmVreJQ+9vR5j8mpDbSywrOIwjdy1hn4dVPauvOi536MLUegwwZPJoovKrQw/2q1alt
GH5qAFP7EdswcQmc+1Iyevd5Ou7qpsy3HI9S5M8xfp+k3EJq8g8yrMyHgUyEsvzdVfnf37mW+/OV
pjj6uuzh3Li+iUGL09/PryGsB1gROQzeMESgr5XzyZyjeVfGjrFzivxejMHApt0BBzRavFs8d2xN
TrLmhEa//ObDShL2kdqkHwrgBelzWU+nXEzpEVAxs7cJ7UdLbhnHrtdcglBPSBkFBFKuomoUmAAd
cfJd55FZOyjmNKVAN8oeDUkLkQ0DXeHphD71cFeHSbjOQzp6t25DJMNp3aCNZFQr6RPdfINJXkzz
762d29djkomN9l3Gt41gk6lcjxHojHxrriJahD2Aj0qUZzAPMXybxj8N4yHo0B0Xw4z9qcvP9oDF
pLUd6M8Jnr1qSM9tPQqoOt6BdSNGnCKMfS3Aw8TFF7Kc++McFU/YE55Y13AKcSxqsv51isftBDUM
zwsizD4yMTfWMFFwOgT3qXIdDBXyoWUNvR+Mlijgel5iQqsByc4M3D/SF2Jnib9QobtNBQ0td9L+
BYtKtSr9AXiUsseTLLpgTZydXLsIeDZ4NPCUoXEjofira2bLBQxAX/TjG/4GA3DYK53cr0IBarXi
rdWRQ+5iw7toCXx6Hswv+DJDsALqrWu7bFvpxF7NBj2Rkh7DXrsZLh0XEEgL3e+0KwsM0rKK5VH1
d4Ccnav2kz1xNzgcGg3V13efhxBhc4lbsvbadu8jPz5N8/QJpchwGRNxsJW55M87H8Xo0ViL/Bpu
P4NGUaKwlFaXIM1ow4e+RxRmdnQGMh29psV0L7Hrk0rSP7k27/kgOMi33ZOT9syFs8IhhSgomIUi
iU3L6IXGmPsYWUGz9pDhyzxvGCk4LfO6OtvERfZDOzp8MnqEb6YdbAc88ts+glY2ti2HWZXN1yL8
nFaITUvWmhhh710b5NPKpkX3dViQ3UlxJbjMPQfRIs/RyNXTwB22zMXFJpym5qXru62PC6UzgrXw
9PTk5dEeweN4R7wAMSuxIrjdZIbMZQ0hJm1o36OP8ao7G2bK1szUfOBaEwhxoXgbFu+NoDe7iuzC
41bKhg1yt+r3K7wpzC2cc65Un8+sOvjhxw3eurl890P2YJ/8mgeE43esZDadeazvIbBa8ILmhGWR
zrvWvxncGp8C8S0phic/je3LPHCyEFTS+yqSyZnBL1hvkDP1VD9rItlDOQQPLdkFyaSZmCZEO/rO
R4z0YqvyhukC/jKM5z1JhOGMUA1Jj0wSLJ1zEj5OSf0mxYjeDvTnQYf01pYha+L4d72U9QO/IPPn
pHGPIAbfpB9M5zYvfxiyH65hZ5kbcIIYM3lXVzRl45dQcYUV8Ulb8fRZBs+NHXNVdJ373l4Q0EdP
pa0B03scvKUrmnvaz+jnQKVmZgHWoP7hD5ZxzZR+01lLy9jtV3k3/xaaxXAqOuKbVCrKfRo3X2MT
P1ntfiEe8DW2GBiWKrp3SgYFuLbwt3h+emWqth4GFwmZ5gEhFOTrtmYJnGsaAGmHphkHwt40eLdM
KDkr9DgmUhcjuZS18bmhHN6rwQWaDlCBhaD8nnOkwBMDmsiyqgeMH5rheHoBURRc7YhENHsuns0x
CnaOL469Mb9GahLbpGZsaxludqzJ1iIy5rVBcNjleu8X2oWUsGrClgifNS+pc4k9C+hYgMBw1I+C
Xlbg2TunRYwrVZNw25Ug7nRLGVra1kvhHsLWDV9QBCH8zZjAyWS8GFYafK6l/AjNkcSSeUopo3km
fdGJx6xCOZ87g/8ZzU95h0882yS4WzZFZGJaFEaBxVdiIMjmRSP6ZeSEtsI83Bwa8GmXvPdfoqmO
ud/6vRgteW9EznaUubdBPD6uRKGml/AymkghcgnlzQ3Nu7j009c+rNeDlYQ7S1JT56OCLlMbR9LK
HuoAqGctu0ugtXc15mtDmvfuVpwVVMY7u8XyA2wXoo3lxcRAAR1cD/accV58njV97RGR3dFndXpM
QSyVxbi1gJ6fp3R+KFqSfhobyUSexw3DIP1Cm8sFle2h5kr91yB3CCqY/WKdtAlipQHRWWGP4ksv
rR4JI3Nvg8UJHRc7hK0ZJWkamIPooSMGEbxaCyW4IlurKPcDNcMmipbsIScduUjsx9DQ09pR1BI+
KHlu3VQhJiCbuyqyF9cYs4vQF6gUxsEv626z0lU4nbuZiFUoug8a7WgjEWFBn1WXyjY++Y0F+Mjo
gdiFIYlHHeIDVA/s+Q2g16xjTUF5wBTfwJFiuuIemla3StG22vT7v9Z6+oqnsoGtxVwadcg3o+aY
HU7LINrKna0Z4p4sanNhrSIWqpbiwkNa/z4lyPdaNzbPKXzzVTcu2mtZ/Mg12j7PUOJSR+5j6yBM
hacHdrStRiC5Hv6rtnnkHD7zcH64JW59l1VNBHZY1psQodzJULvKHYuTgS/kKKatMmexQ1xqEO0r
kEd4wtwOUHWOwzRSXQokzL7R7+PZMncjUgJjhKhjt+N46RvEXG2SNLyPaOkiQLcrLenfWDUCXbxF
GMLH6hz3JG41cz+cWIfNgpLYdyeXerwfNk4J68TynfumrHExlElMLkm0OJst82z32Z3fNe+1LabX
GOx7tlDHFiz0qOVWpkl3pwPEPoGVoiTt/bukFjT65oqI84I5gtfS8rLppbL52wlyIGb7yDmWc3Lq
HYJlEN3nTO49jZrL8LFQJyIPdjnzheuU0XBYkUmktrdHTOqow8iJFC9V37LQGi5J4AN94eLCsAJ6
Mpp76Ct5Y19kdhJ5K1GcT+oYRYUHmdVJr6RBdXvhaJ/73SPUPTOW4B0L3oj/4bbej6jsh6P25Gtf
OO9VlVDuoloqgqTdYMD7DUEBo0mdR5vB6B/6vGV02Yxc/7a/qxrRbINmvpiivyuYVGxC2X6zDR8d
OhI1ru/cqj6ksl6Fb3N32Y5aBWOyt0bMtIH8XlZDhGAn/9qVKTIWsvO2Zom81HKeMFCOu8BTDvDG
6NVxzkszbIxEtHdLxCeW+jEWM2Z+O/8NCsQXBTfbNR1AoqMPzZZsPFmo3QypdNXM+nnklt1qvE8o
X1+1V6X7fLTm7bRIv+qxPWY+wW7wpTfNhBYzgAYlSdNb94m+GkCDDmbBcMlivP7SDyBbGnI7PP6c
LN62oZ1e1Zg6YA7Go6cAp2YKvXbYl28IgN86KzkwmfyuthiwIcqb2XM/DeGmQnmylpU85M1no4Me
lac+0nWlBVKodztTBOClRK8lVo31hJDCkTcDuyBHbN+uMXHYiBtGdTf1mMQxvVYcjFMFqA9/QJEY
vC31vB4Wj3UUFo+9WaNzmrqtxQw/EAbkjYoQhCnm5UlWUROnW8ADl3r0mHonIOD0QEQZLi5Ov86m
xMG8ydB1bgbgiAz8UKT3OxegOy9F+0ywH5lStd0fAYrEwcaUvrXWFkJhOWQPYQudFZX6wXImzr09
MUVOqAArVhQ7LSp/G99Cj6ba6FW6rXCWUwaTRjZXWq6spG3W9YimJbZg6pr7kkhbzrIZBE6fsbIz
39fpnSHSb11qvuYR4kzpjM66BU0kVHFvuM2+C8wWMjcLOpXahjOit/N13G3AXq26Ov6g4kXfHrXb
RgbFpm/kZzaGB86i73J2YCgQq5CEbrXh3EmCruE+egQK7m0td6IhXhJH+VNGcNtWFEW9Tb1oxwl9
NbbpMS8FYsSRVc41D5VRf0xYmNaiTPcsm18aQvVWPq0kJUAnkAJprcrQfjYXJRDDbH81u4TMLBI3
aLfPVBWneUnfcPF3rXmi+yKEieiUzsGHTrBJtMAbpEPkxJ2b74P0nYH5xzAip4qE6e70lKD7cV/i
AIULuAA2AtJv8jwSRGCGF9MS9U5gH1j1Xg/XIQ8e8yq9i8EqVByCWT9aSU3pf++xJK36hjY9Y59w
x4zc8YzvY+1sRK+exUD+mYlqemjEu6jINhEdjfPczTZNHaNwt3eIybdYpC1y2UtOjiXbj24dsK/d
b6J4mDPAZYNvqE2KF82AYj1D3UC2X27yXqFVL3/LjAmFQBHqQ2q/pz1jS7/sFazSbO0aBElMhcZC
Db64tb71NopLp80uIQfBdZqhznf9ZUJeuay0Y/Rl3re1vvMClMbB4IdEsOpH2+ZnGgE4U57IUQX8
FhruwqrvA0jvEBT6XSqr5g4RFNW6+1gQNotEFcKbaWUn5XxTDQo9JcvxfoJLmtgWekQFya6PUGi6
vMZcuh6vf3pn9yHoGItyXNKs2spcMk+fS5aK3xAOjxjMkNq+ZTEsEANtbe6hV/c6wDRqzYCKc77C
mmc2sgMCjT6zCJ+kA9qnSkW3CiDDbnXoXJKG3TW31B4n4xdhkbuFaDxsrINNEKTr9G+N+prZ7bvh
pxxP2tOyhdkjPLBQy7MWcQajuxEky1mXuEF2FJltuzG69CSH6IB75jPI0R9WyPLcITdMBp9yWMFh
hFkRsssFNur1lLAPo52qncA6O9OePriw6KCV+U/wNbBMFT1hYsHwHPqltaW2gK3i0yUSc91slVeU
7D5psrXM7IBmgSQ/ksOY5ctXOp7IYQLR7xgXBMD4uuxgLbTEFMHprjMKY5MhjUDC4uLoGkjMGcv6
Q/medYVCeelZhk9WzEF747s7syfLyDZLtG9yTO74Ocnd7TPiqZO7KMwfxBTNYCv//n3dSoCjsIFZ
dcqYisrEmGpzX9y+vH2gKKlMXmZ23Eogdekk6qNR9+2+R1N0VwmBrrXFCXGqg4F0BL7X3L4HYfo9
KvLoUI5NeDcwhw9NZAVuHYV3tw/qH5850LGBgk/NCjL4JzE4X8l07w+dA+aa13bwj1FoXJj58KU7
1Je0UlxC6bryLeYEdWxvqzirXrNdWXUEfRkZOQpwACkTYfsUbu+tOyMN1nZuvlIVg1S0EPb7Ffor
RGGmFSL7qN51keArw7mPVaB/9IaDT1QzuzVBvxVak9JHNpJGpnWeNPu36bgnfqW+QBeriJSjtX1t
1LCLenQ5GcNDFs5cblzHeEeVcZklNjlgBMVWsc2kqntOkvC+gxy4Z9q/48fe05QJ1/FMNedbfrZa
MaVNQS3bOMD76UXX4m2KAaRQnvzoZpv8d0k8j1x6jBF5Y5BoNzkgJ+zdDNpg17nNUcs5evKs/qJt
ET0A3IZzHF1JbwDjT0dUaKe/LCvlME2CnTvkWFsk4myEg6Ihos2jSqkGy5m0c5oe3hnCBKR/fHCw
cIt7eJYzdJoMC6LbjPsYuwIBOrGB/M5a8Lj2hiKaeCVzVOcsn98nUUbPTC+umFaii4fHAYOqwblg
Cvx7p8ONp5tHM3XBLXO0INHJcp8txWaCJwQqe5TmZ63ye+STbNZgAQ5JPuWHNCWfyxyAL7oFMLCp
4haNasINYys5YiaE6e5JVug5WvWaUIzG7ssHk1bZanTLtZv7+hKQ8Obaw5c8MsgKdkx10UXx7NRI
UGLEq8SQrDQy0utQQbj2UD0TCGgTo0Q8ErLnh8LU7jYKPOtRRU8pAc9ka8bhl17ndx7ek99KeBfe
SNPNIcW3qpXYgKntsWMO34gDyw551qJxHWvQG1PWHEr30w0ZilljvvJYWUpKRTOyDwDTbJ6z5JjZ
ErpDVH5v6kbfS3DXh7n38NxM7K62Gl/93v0McRRjUWPlZ371aF/ldr8dx/BUDuLEQTXdN550qFCk
c4a3vXMpblPph9dherBn4XI3EkfJSBIYdAVVJtZWgBKTJRsPwPRUcbxvoUKdy7D8YpMlvY7HTB1c
NwVIXxfP/pTufKOsd57D/t+2GYmZOf0THApbMjfDL00VvBmI0E9wcJ+mQTYXBBefrIz0Ymu0oerT
oztVs/HJhCH0ZAlxpNz2NmWNUe5WfNplHcK/da50isKHTgP/zAu45qkI631O//BKurh5zWRiXbWJ
tYR5LEEN2kQEe/vm7d8MZJ1cvedi5vQG1uQxkmb0PAwpHktmwDSsOAKsIWpAvCHJovdle2QrBEk1
ZhguulKCCw9IvcsdCMF+LrHJ9gCLLqIb6I4U4Ji8F6sympNMaGPM5UQYdDlta8ofBIbOix8I/1A3
+bRxQUXgIp4xX9U+PAJm4Dx15lr2gF8zoXzOAnsdKQIouY6fotn6ao5k7ASYY7LFPiPSizax72Gm
RqxWjcbaCEmFEwVHTxYskzp0C+kAS9Y549myyNn5Bp0pJzsvRslIzmteRu8xvhOupA3M/yvjfBSo
sSp2ObrFrrn3KcjwvExZTqJx9B0YBf4VYN+IA511Fzn+wdNoUKXdOUcz/Fz1iOxuH7iPnmaZfMc2
ssS9oSjF/wAEy0N+2Q1NhRKZz8px6eFXia23BX0D8DBheQa9REaOAHQwug4KSa14VTKPlmZECh56
V2PNaew0Wxjx+34ZylH3D7hD4BVseo+ojKEHxxmirir7IqHAoH/i4bIvuDfgOF3M0BjJWAfEJCIX
alqWHTVZCox1HOJDnO86dAGYObf11XoZQArve6t6HJD749Z1SQVU432ckDYb9yvU1rzMAiNO2RHb
ExJ5u9GCNCWjS06R0JzxRKu3UfeBX388ulKfjXlgVsVRnbkmksmUbnQdlj9UkxokDfsHunDVSnRy
OqQeRlBKvskRw77omuzkoRwHsh0/xm6w8lT40cnaOZUTz3hURrIlAIKNUsP4y5rwajnIs6scK11i
JJyyCiTeS3L7gSo2zNwYnRvVXxUH0ymqsURETXal0ZRusfBzOKQVsQJa9ln0hn0eMoOkBghO4CNc
I3S2vktz3wvbkDmZf2+mNKj8rHntqSWPSUxj3cpYonou7mQinaCT225U9WrWJtkO5JFDrjDX05DW
iFpog032dKLsXMkpmR8Efodh1BiQon3oyCfclC6Wza7GxIGwBBggFjJ/2yWmpA3iRPvcYI6hsKsk
nEnMaVFruhAHA0N8A+Bk7o2suSLSzY8ZecgMb4M9eUF7RgrkiOYVEEN8bJ4yqNZo6TkcQ+kvEnAo
aVTW7yZNojxzaeHWS8tnzMlOqt7c1I7uovFxhs5ymFPzwQqXbHlsj4yJvbsYeskRs0uw6XBbG+VA
uB85dVvTSraV3cD4tpN+VcT5JpqBuvRgKo3OizjVIbktKuejlnm3c/30UVBnU/ggoDXKL8D7QTpi
QPUsCfIg+Aa+GbOX5Q9oXXu8C6R04NMjpnqu8EWOBDxM1NX8MIYpqV1jCi4f+zSAdFH9pmmGHxx/
AOXvQ3hxnkKJSbS1g/fGMT5UKJC+Bx4q5qx+JRZVrrAOZCh6GaXVLnVQHLnIziu5Y4H4FFn5s2mT
txE6wbchd+ZN0hMLMjZ0CQaNriFl2cdmyZymzd1DZoqtX4jPQRh+8xsxrCtML+sCzsVmmmJrU/ox
qwLVahTDK0kDhqki2LQGmFqvwFQ1U7drLew7d0o+t5Fg4pE2T0nTfZ/HlkvxxxBzWqgZO9nxUJ2D
Aow20z2P3F8PQs5sfp2bmBZ+XONGSfHhVrhOZ7+PCRYAPBLm6ZkCHp7Kd79aWhxMpDcDAapJU+d7
g3ivDQp8JzH3TITZ8bIRcZY1XSxaFDtkZJ8UFP7NoLPPyoF7jJSUakhxaParOl7hvKk3aeY8zoZ8
XQxkrAeejYK82E6oQbe+LZo1fWegn4FksRDL5W38UMm0JCgtuRETZi+a07Q8rHMtA7Fn+MoaP9Xv
SMS4PTz9bqLm34ztOKzaBPw0LO5datEEGqjHfZcD+NzTyDA9EGTzJyMvH32Y7L5htoebZL+u+npb
kejygNGdtOzoSvOL6NU4ZkZKV5tB3NggAbOS55ESHoLaRqCdA1OKTUz4CWdSx0/XKGuSDcuqWhtO
LU+KkKY1KWjfXPBIn5DTq3sn6u+73g8fwQwdfDWkL0tsBadgjFKXIWNNCKA97iF1JLsB8+U6l9g9
Bs52+BtLpMdHhJZEn9T7wlefCs97c0i8XZJDD8Rju/dVCbmCPv1ujptkZ2YUFiR3oqzX2T18/HPe
ifE5Z2RIEGT7MpOjc47AB1xkF3G+kptB+AF5ptLfVy4HpSrXCS0nkqoam+oor2yuxXpbaodx/gSt
iLkB119nfcqCAQePTDdFWp0MIsyecZ1/dPBUNhTNuM/K8U513rCfbEEScpV/L2ZAJjTx9AEyyhuS
LRDQlTA/20SErNtYgAZN9aGK43WXegBdxfhQcOA6RQWdF+l/KZdhRwAsQozllxyuAF7tITxwKv1u
l/w2ZQ8238tzRkbzrPdt4qIPb1uyrHCCQUwy94WbL3Z6jitxZeysfptFabwrfBKByDaASEsiG4Tf
aB3EpckomClRzwO9qLB4L93uu8T2tm8D66pKx7vApj2kqEmOjVdV65Ic0wzEDXyjbNgKxQ7NDMkD
TAdCimSA8ADWBWBTiucKabxYD1C66Fl11h5dzG/Mo9s148FHj7V4L7wM2gVmrLWpG/SHBfF0CR6G
HH8TPrOAt4fuZawqJlyjfAytfO8IKlEyrE904jcKY9C2kxx+piDntCVrPGp+3XLotfZd7D91DQDM
IARLEI4e1sSR2PY6vxZqwOlMFCBaHbAphouBsOgYSzIPB/9vo6Vn08WT7O5EbH8Let65CHFEZo8V
OoP0aLJyggJgKEpDN1UtFpaeqz1YRRLokkbkz0Ed+UCiD0FtRCexBfFgYl8nt6GOPkP3WbUmR5GS
yc2aVFg2/RlYwRI8zlbjwJIj4WRnm5hFwejHDNud6kyOyzl12yM8n6+kchX7fpkNSnPw8KonP6YY
dyYUgN9GhZWx8wiNyyYq9DoMN62e9jVZNZcGWNzKGyUG6TgKj4aRGs9BTdaH2jSxy8RQoh0BYt2s
iw+IpLiSKnkp2xGSgGuTRmmg/3SUfajKHe4p4x7M8cYSDZs36hlgVZh2OzdmejbQbB18LIbVqtUa
b4dDdFEZEVVNGxQKktGir7DQmtWU19oJDqL0umOSUlAZlEWhzUjcQKe0pjdOgeBG8S7OKT5DV27t
JvVPHg3jB0RULyaqNMT79l02SGPntZzgErsO9lZtbZ2v9phbgHGoZSTzdWNMvlFle+yuvrmDuPuj
9grCIDwkg1Z8yOM8ZAISL9uGRkntDyc20Ls+a/eSshS6HxQNw8IC2jTNOnNCJLRddekdsJl10O5E
OZ2BHGV39WxRfxIbSecAnGKLlpyEvrHfOP1YcyjRAADgSOEvrD+5E7eKZ2SfKrOrdlFA6L1l6vOs
Izhd6DI2qlfzXccrh56mPUmXh6406NfZJ702IOxqU8TdEV3MIbTbg/AJ83FqA1sSRzlGD9SuSQNX
zJVxzoWN7GpJPAVmwARlasJ1YsE3wHA1PQwKjC07jrf1uvqCaoE4NTk/AGGCYUcVtrbtCmGD2wII
1zK/aypr2veTU60a2x03bdJSggovOKX952TtaNO+dwEvbMbA1DtytJ5BSRPO3tViZ+MXAvnEJKfq
mZlgh38KkQo+574Nh5nXrbaS4BSYeCXHbquN/kvMy0egl5oJUG42Seif8fF/UnPymwXV95/mrZtV
5vbh9r2bX+aX7xmZCatFiBEiUWps8d18GTWm3nhxmiRQQEnmWj69ffP2oXbxPmkNBKhrcAWVSDSD
WjenGxbamC1YBbev//lN1zCbU83ehTlm+fT2L3XAdRa1DNlzFzj4emC1WAVpMzG956flxXwOSrbJ
1Cx5DrdHjm5P5/apmWNqxHvwO1v6Bpi+faj7Kcv+8E0XUvI2dpLvRhLVp5utaFbmUzMAQJCqVHvD
1vvb3/3zH5h14FC2VgACFhb07dn+bta5fXr7ENkwsF0Y2H0dJxzrnRZg3ciHxZw0cPtnCyf5ZgVi
rPpcp8CMFcjuk5+i3XMcWqHLV7dvDZ4odzqUzzAyclZQgkXDNMUJR4cVsxwRg/uScLJDv/ihaoAH
zqzeb//9ZgeqiEfbW8WLBgTn2iOHY8NH8nDTKf6vn2R2+hbiy9BvagA+t798+V/7j/LuLf/Q/2f5
X//4V//185f8p7/90M1b+/bTF9S8cYsk/YP+yofusvbvmcHLv/x//ct/+7j9lJep+vjPf397X6Jj
Y9028ff2jx4aW5gCFeh/77y5++jf3t/+xX/5m+3GsuR/LGJCfJ1kFCx+kn/Ybiiv/umzsf/DND3h
IC1FAm4idP2Hz0Yo/gpcCn+/yIkVjoe//75/0yP//vr+a32yharxJz2tMh3LdV3Htn0AEI7t/qoU
jVoJvq2pxDUK+1XSNwgcGpHgPSyZoUbo4WIDFHGSI/6J3jrwZ9i7I3Vp6gG+rt18CkrODz24k50D
DbVo7WbLPJ/eTrlrHQuzYUPtXBL6hdhifLOifll/9bbrEN4tUyVSogBVGPMh66yFKgROJA+mrU8H
hoZv8QDPVO1xODZodq6shOQiKZeQ22pBpsY0RM35hIjBOwAtfRbdWF8aJV88EVp7sovbndWQRGcO
vYvbuz+arWHCF1blzupG/RmB4IuC29cADP0i/GEnivHO9wJ99Gm/MPpaUvSMpDx5sr6PXBseoGJ2
q0Lru2sghwgCIi/jwbXOgS2RQmExMpAhulY0bEjq884diooVuvVHQ6bQHHMKEdv80rnuLrHms096
WRmE1beyJF/BnK4IL5nH9zWRNuimPJaDFWkZMOZNokqHbyogdJNLQm9rZobUadaTH9LPv/0Phx7D
ynP8eW17yOBdEERQWwFguZBKV5wvEE0k/ZJK9cD5utq3JYmbCHqHeG/lmb0ra8mLXf3oOmuxKHZr
bmVOCXGxm2GI73z5DqwTJeVi/IwEKGh8q6iD1o51RlWjFtJ1Dsb4XtYtEvtiGumiDj9cPXwbVV4f
jICSN/m/3J3HkuPIlm2/CNcAh55SyyBDiwksIjITWmt8fS9HVFXkTSt7z3raExioQIIEAfdz9l6b
Ui+ORBSBzLgjpjWrKpKpsVlS41A2NgyrQP2BQ6QLGRP7k0umnzBo37XuMlcbm8L+JqvjtWic7tC1
abQl0wAvd6MGFDyYMRAPey2qPj7rYxWBOnDPFkO0BYhHfZ34pNh13cG7+pESnpOYvDD53eRTpDw0
3qpIGC1NOcyepO/4Hzhju/VzZiUrG9zntSjVo2fmzcm+dwRcKL/O0Va3VKQ671xq+UcWGvG2VlEr
ichFXeIE/cEr1GffQKThO73B1+OBanDzfUEHf6H4Bs3HTr/hyg/40q+OOnFU+dTrz3HhbELf3oWV
GSOiZu6NVvkY6Yi2M4/Cn2ZkgAlC/9G1+o4cOp3DtkEN6aXqjQgoCQU1wgxSP7qzrNn1YetugxCz
OnC2YWWVgKZJFdtbjEcWOKecK59651iC/3yfmISJcLVI4uyZy3p9chgjLWv9QYcF81q22T3514+q
Slxy3lHdxucOcHk4Dl3vHytNKQjRquwNmdIgkrV+ekLlQiyJXynvih6etZ75egIfeF1onEMcr9tp
igLMTFdvgPL2W29SbIoP6bOw0/ycCoeotRz4pW1H5jbxAp0YW+cUGCLdydMVruaUQQ6WYOVVTbRz
o0K/gouUn2zVO01OTls3SkBLaR7wSJXvYBQBgGJ0xOdQQXoQePmrMAvc28RkUreqgerUcXmAgEOw
GoUG4iaG5OK5zCmBZ3l7UOrJmYZnT0IUPTS/AlxsNkq3NmtKCVCXYAdaDC29KrPBwhFxp2qmtkVR
5K2iFH6W7XlPTWNEDy1l9Lx0rGUnQsJCUss55KpCmhS0IPazGXW+CTGOCzRPkKui9BTAdflaJFHE
LMvb1zbF6IyfXLFQ/Wp901wIjf6JPdS8j8m3X8152gW1gDYjGNRsCgTp1tuoFMbW8VMorXq+jAzK
q4oG2Viju3eYF7pcg57YM3CXq/PteS3TLRLRPKf9+/FxROo7354f/7759cz5TrvCGIkVWhJov1fn
hwaTkUs9AFiRm5yfMt//xxZbHMwHqnOPzruYK+SYfg7uNOGODkg+/WuVulR+mG/Pa6180rz4fk1s
c0RQbOSJDtnkjOz+2dz3a77vm189P2AnCfq91vSWo53QMp/v/PdPoMyfa37C19vNW/lt9etl87t8
rVIMOvJ3p94qd+bPTc+35238675+beKP/ZxfM1QeaRNySvO93e/n1VV3P1KV2Py2F/PLvnZwfuL3
W39/J38+fX7ib3s3v+a3T/r9jl+v/G3z80aZsDVIEP7Z86LoxMqsaVBVAiLRcn79vDDwNaqy+vj3
Dz6/aH7o+4MWrrEvErPacgp89c1OfL3g61kDcLeYWnva6PHKipuM6E7hmecozwim8anfEPINoXQo
blNSrw/2yJg6KhJo/0Mmvfjzvd8PNZVItpanHP64f74Jb/KvLXw/+rWV2q/Y1m9bxNW4iBATHIYy
LnH2riOV6UBID1NG8LGqIB3/6/YYoq8MspDJ8vedmYfBIs6fv14yPzC/jjILkAq1v3hx6HIeoMR4
8FOpyMARwqkfxE7iuMcSCsZhrBNmNHKtMpzioLc6TbSG4qRIcfVON6HrgVyX/+L5L1rMp4JC4A0U
gv9ZfqxcGk1kRU5LxsDZ3gFNDTn0p13/5ExOfSMb3xKl8IictPXsMMnFSAfqa4HWMP/Xm9/Pm1/G
r0EcSJdhWrHbnVSFDnVt742CWpY6fGSBC/GhqhGVu1MAz0TvX5EK3+cel/nQwodVwN0+WCHZRoSF
5of5JorBpWERUzj2W50hzsFJWuuguoqFCQfanDe07bKV+TnzopZrTh77oI3pKeyMXFa82o4nw6JQ
5dp8s2gmbStRbMpgAZyQC3j+oJVGruZ5J6OduQJnKPzpGTF0c+hpOhmlJRb2RDGzB9EIFYkoo38W
baj8KjSzXxd5QbIk/dJwiz7uWvW0+0Z9EhBu6SbilltBsVB2CbHeijlle8qfNnE8KH4XrZXHq25i
sNnoVPrIvdUPYHT1g+IrlQxQUlFQCGaqlcDX15MQanXlq1ZYZyLHSy5nfG8RFjzNGPdBEWAa02NZ
hS8bj96w5e1pXZjjhFlZBuVgILeNnlaXRtJSJJER0VwLkGuUvVeIY8hEkLcG0ZFepqn5OmPeckj9
VnDFon86r0FqZpCVm+eu0LvD/BtwZJfNjrY72IpEG6na8/3bctE3jrYvkztHzopVGTRkKx29VC/R
dwRj9dv5M4yyMhHPVYBers63kyljaMAwr1XK7CDkj2GWnpPuNLealqS+o6fmGntwyQT5beGPgTNi
TzFueiXTNrZpuHzz8vg2iUPHwyrQjsksGUMee98H4Lz2x30jrqJVMPgTEUScDV07h/+ISY5RIFSl
zigOQu7Sb7ctinhr5mdkAYTy5DJzqb52R37Z+Lv/+trdgsCmdOo9+l4cWPPuzQccURT8Nb9+B/mI
4+2NgGwrDK5gV+UOz2vfi/k+khjFmoLDCyr07BBIShPzRzThjaAk6Pxz51AVKAGaulzN/7r5EJrX
vhfzdzDf5GrCcDUydqakEeEmA0lUctafF983x0R97X2fWvioXlGRmtPSMTlzfa3qBijKzjFlQCZB
dUJCqKL5qJaLP27maD9THd4JmZYVJzOCzr4XoxIw3JH3oXIp8SWVB6fXwT7HvfhJqbmSnTepsmMR
BHWxHjx+r5o+085AWuTX7S8ScA0qbRxP8/fX/fN1zvd932yS7FCLSiN2yrC2rSnhVrQ7lUkX9Ijs
6mi1IIaHIipWUS8IufRNOFLwwPbzDhn8pU2ovKte7Qg0q5kELjRfJCuhoNRNtGpAoiWTsIlLpoDo
eHRvRGdbh3BEsz6NgvQ99MzHQY9Ofhg99OSGrf26IISlMip0ZOwAjRUfrak8oTvC2s378/VXIO2j
yzpSJaa6WfWUxo8tCP3KH2HPywOh0dN4MwTJA1QNbsmzyLz2fTDQxYgOxn2GAGdJqCzpIXJuZCSw
InP94FaZebTlQmEyqJQNPqyc0l4zX9VQMB0SGqS+66KhKZ1dqAbg39untnCVjV9hui0T3VuUXQCS
XmjmKWzJECFjNTo2GAS3dl3cljF6UAMMG//zRFmYaD5papOrCHQ1WcLMpNdr5xTVwdjA8gp3WlEj
gBEtEwKwTIid2DGDU5nhqUiV5ttYAk0SdbnUulbrgSxSu6WhOajaHMa8qhxgD/PYWOjMVFvlSQdD
lonuJkmNbm3X7tWhxkwYS/XQW1tC7n3UwnLrKEzlXM1DqCTft58IRyjVE/b4lW9XJW6dYKk1DSMd
AnzTWkU5L6/utZSXBGDqNmGjnQpiM6flfN/86BQFwxKv0kPQcq6B4/voeYm3mZUntfFBAPR4ELWv
HdOINgebGzJSB8OyeyRagG4cmiPE7fSa1Hiq1/MHy5yo3raxOOVufqmoC6zVyWYU/iuokbME+FhQ
lo9rp0fI7vdA5h0rQBxfUoLgTDkvYFvRga7Vn0bNf9Gp6N7X6r1DBvSO8i8dukMiF/NaOxIHSOBJ
c7AMZDd2B9xzANEZBO0y41yyJuUDrvL8BP69+9h6tztCfJoI2UmnequuCZ0dpfr+a9+CorPxy/VE
L4BEPqARLA4dfb4DvFjAgy2nmXF6zkfyk5VmYrI9IYW2Nb4eK6bxjqZ4jElN0u1wPEcNLBKdbp7T
cHWYv510lOddI6SLMSk5Cb+9lh6YbKaHec1xQhvz2j93IsdPD5iTjqmi0hmS9wv555rXvhfz06zv
1863563GhENuC40fUL72t+fNq6qw4rVpWb++Xjvfl0b9PsxgomfmZ6wS451j41v1eeOvjNEgz8OM
7jN0FWeXzswdaZDTLupRGrgKBpGMtCZbltCUcaN7er3A3rYwR5d4hvRpAou8nhJAxe1Aj7+gu8sh
R+ruYBXPPjmpqaOtKVkYNI7IZq6QGS5KvfNWfjUc+zSpPr2hlqQE9y3HxL7IsRKTKg8S0qjbfkEh
tQL+GA+HHrDE3SSCTy0CmKwbbzWZsFixeu9iB3519jR6Olkcju92FZ6w5lqPgtqXjHQHz9mZ3Rva
o/nxXqc1a2mQfjqv8u7hrD5awzS8I2eVhFHPxpFd1DdZ3WZzyeU9EPldJjyVKC6cMPAYzH2DwInO
aIzdWMWh3cbvtRsnm5ZG5B5jQvYIu/Fm3irfGod6aBpnFzLoBfs/wyz5dvBHXoPISO/x1IqDaXjx
Oh3hdUNxm665Gi+wzUyvpTYQ/JWZ7a6s3empx90978TY9ATG1aF+gt+mXZn98IdgvH51LBRx9dyk
VyvyAifIMu0QQA2Qn3aipjC5VvySKtW0tYdG22qkKb+YIH/nT9WOAUaiyEINZSfOrRk74dfHNWgP
LEIa9NfOH7VTpkvOpNwkAJtdN5jiacyiBtIYgZQx6orXlN7mvMkgd1BI1rp+qE0bdFg3vM33w3ck
rdX3hosYU/08QS1bGvKb0YL8hqTT8pHKYL6vB7LcNMXy3/FNzPtuQNhbY/K19l2vtg9hPN3NG6SZ
ly478C83wVhYN3nuQCSVHxGx+qNQUdyXuCrXdYtOXjPxF84P0kx0A9GTu+OQ6Cp0bydU23xEjnya
tzoFNtGY8hBrPRzt82E3v5BG/ifVaHFnIIg5EudFmqv8+JnG8FLY+RPMm6WWEtM9IiDaB3bu3kY+
BVZ31LPPrDVQUAbieUB/tWGi7B98MkNv/UGBcSif0frZ3rSU6EUJDVDKY1UeEInFt7ViavwH0/wz
HIytZ4bjC7o8l5CzcmL8RnVUkw4UMBxf20Gxshkgqb4y2hLryNdJ6XO9+ipZDl/bMcOcwBale01M
KmGKbaaMH7LgWpH2vJzfyU/zlQ+Z8rV27WIdF2l/ZGKgXSgTp8v501ZEGNX52Lz5o+Dn9gQXeict
L6oXIPOVn9ayJ6btpvM2lQQLDYUWnbKcOnSCXe7rGS3qLlLi63enlm3ZxGhO6RiqN6ZHd3V+l4Fz
gBs57wmCy1U2ENdZW0FxY9eV+bUJt9tZtZ6c5ieoRVuvbFpF56ax3TOXCO/rWdixi2i0P7rWSrmm
2/U5dhqgs5YWUcKvk8/krw+Ua2TNGb1+1uEGnBPea4XlU/ugrvn1eUoicltFCW48hUDOMATGUepG
8pEqx3mntanQlxmXtpsCh86p9QLs21Mi3juDmES+Fch54B7U0rhptLE4wem3Vo3fqDd5y8/Twbah
dF/9YEhOKbJv1DvbDwqubVO9S6esu5scBakc4PsfUtBHsL3xXuqpAl2HbZQcn0c8pc66Q8X+pDT+
3dfW3OAeIKj5RNAtFi7dio+2phg3HExQeQPHe3f4seanxjrGuZS8uTszN8B1Q9NFjJCbd7lFQ2N+
SpZLgpuo3gk3gQEbl9WN0Iz+SPitvhYd/WNw69f5qfx7Hlq1ap4orcQboL1QTiYnuPS5azDyIc1V
DyJMTeyxzqR2YTWWQqzOKHYMnpTtZOnRve1Tks4Y5f9IOSpVt1PeIgWfIBEUSu3fBPZgHFE9Djgg
+HsZk3Ezfz2WcJ46tcLlWDflZvAH7SDCrLoMtULrHtcfI6Pn+ZmT5D62nabdDh6gkn5sYrx11XFo
y/a+t+FDz08j2WKNUGJ8U6KiXnVtY54JxQ5OODrokXl28DK1MdE+8tcr3Be1a/VHclJgHoEJOMTQ
di4aSS/LkLLNp9ad5y+oZCa3gFtQ3XZ1H+/DoBu3Teyb9+CfmRPKjXmWv3FoV70BDhpWjnB77AdK
fvIMDG9mWDcvWqod56dSqXsPg4zrZNrnR9tL0q2mDPneylzn1pqgOgSFbny2aYW1p1JeCfv0iBjK
61NmakD6ImIqGUQ2H6lzi9LE/ByUhIuiaysXDHLiUJRGQPJC1z7TPj/P2woa9RdUueiB/gKxTPiP
iKjg0m37SFr51OZnF7o7DBLaiwucYD1ZwXCMpsy/QN1XqSLyeebFfLP1XeXGUTmYNHlqml8mXz8/
Q/e/sED/Z1vaBk3t/1dL+4Jw9L8a2l8v+Jsjqf7H1BDyQLiyTc2F1/VPQ9sx/uOgWOJR+HxC1TWo
Y39zJLX/uLZJ7qGu0Xq2eNl3f9v5j+7aquYYuIZJDgX/9b/obxv/TTaj2+26mgO60NZ0RxNg1f6b
4eP1it8FmWnuMwbptmOMtHHgyHdmTc3ONz/0dlxGzofTaXeFy6EDppeaWO28kHCWbUzD6JZN73tY
SLt96Y/4h3jc1aNpEzvdNclTc6n1g3fIbXvaZQ5KIre6LTQKeQWqXroxqVhOHlG9elqu/TBwQfzc
5I2Il2NCt8ZUX+OYqBIbOeaifgBCkJDvuks13PqwEQ4Q38X/B6Al/uUrESrfOd+KQI07A7Z+g+25
rVN5Wk+tgDabi54pxH6SQBEj+4LQLmLDMyEW1C+89UCeDCejnZjiN0WjRheRdFON7GlTIFltCeEA
RXJyC6ayNdo8EefWxukoTPsuuQU249jfjrx/wakBqPpvoJppOLpuotm28BvZDnnbf9DhvEAk+G7C
cu/53ktKdhuC6PQ2HSyVcYGbb6k3XrL+OQttRJAFqvrSLvu9UTnPeaT0WzjSOma6BANqn5TA4wWs
gXHXcna2BqJxkSatRB0yyCg/ukJmsgtCqbCd0hfAwQra5kgEAgXfaNpqYroNtZIKi1L9TM24hrfQ
HEuio6nKDkd6qM+GmM5xb+B/GJwXTKGPhKYZyzzU9iqt/gWJGMSGhEfLufoB5YG6aNtN6MaP0ynp
mD8pndinCsPq0AHTDtGXmp8PxgYvN9ZRdTI+mCKUi8DqPkdKMqWD8pTXUX29OIpW4RKlkKtZncs1
8IcIyOpLZDkOqP3eT5AVBLRQE8N6LntEUlpdIvIjvsZSnoqykT1J5bMB3L0I7Ma8BEm7s4VN8lVH
7EvjQbjyW/VU9hwtiM5o26sENRnWA0lJ07Ia0gJ/Ex86x88StsatkWafGG9APfTd1o4y3Kej9h6P
D0MXG+RXGyTC7zUHHalXNtfQdI6GSmT1xHhrEac19FFn4yfR60SCgesxwcsrAwObIZujaX0ujUnf
qAHGbHMSeN6y9ykeHdgdaMCYS65aFJ2FSTkk78NiWbbDQPYgBRuDSDBwFildKdD1SC1hdKN5SRz9
gteoXGpipXvayaf8Q0jovSMTyBPCJhhAUj8F6ZB0wyG1mw+vwlsj84WaydgEYfauWKSppU1P8rXa
IaLIp1vfoYo3FuNr2j1iXiyXSZk9FaPxVjX1h53AwDbaF8oUBF822Y86Cm9FAMFKC8ML8kLMZG33
jJT3dUIlbpBM0OCMW07KtPaddsXs71hMarYYVOOFjKf1kAvSNTAh5JHYhiNO/LhSmHtq2K8KjZI+
QwvMFs64KKngq0G5mWBtxE2HvbndBqI5BXm1bRRkuAMkibj6tAVYmw5CKIkiGgQRJvHvimauKY0d
Yj1aT9BxcqdnMY2LAcXcQP7Owhntt4BRBF7Fdm9SMpHJs0tDNZ4Jn3lI4vBAdOEpKgJ1HZAPy8zR
V5E445xKx0sX5neRVb+DH3olB3dr+MnG5J+0yIL2rXF2OuXNRW5bYF+cXa2RdyJx6ohfQWG5HidW
62HKqazYyUftOL88PksFzj0z9HelJkVBUKdboZBZ1oNLPIb5EvF7akRMxl54jMtoi37pEW/Ioez8
K7C4T89kBzLj3Rj7aksgKrnm3p0TFfjaFGD6Mh5CMe8So1o3BsUxTeC+JCowWE6EvKW+9jPjn7dw
AupFnZE8QmvcWCq21cjCqmSqZOSKCc8bcDm4qyqtITu/s5tkQ9Ia26ARx1ljhHSW6Jc8A+HQUitJ
u9vRdq7hEN9Kbberk4vD9EgrMKWMJqBxeiGcrt113tc3Yxgja/ABSOg5NlQPSTBGckKAP4SZnpQs
uHdH4AzWODySci9Wk2eioOzV69f7xqhkPQtxFx0vf4reExkgxP97rKl2Yx84Vmm4p1a41iNQWliX
J8N/7coc5nc3/ExS1Dql1/ElYUVp6PgX2q18IHLtl5iYLWtwP0Tj3flWsqIcqS9Cr17CRH5zBv3k
O0cPHkjt+htYTC/TflRJ88PVgyrb2+bJxHgdiEpQAifoFXLx1MLa5gIPhm2RKYeLoty0VvDg9SaJ
Vyh6UdjB0WgsWpSahBv1F9Wt9lmjPesmMrYKULBt31h2/uy71TEOzZcm4RTmTMBvrHcV8MgKzchp
CiFRZy4dAKzKQQRGyM5Q3RQtFtu2sR9ospPKSLZJT6DRvncRfNhc3qhbh7hH9SeiLXZJovXrIRNo
0Az9AmPnyQuGq2VTdfQz+0mjRhTF9Y8gtMFdtVAY6myRNxmQHVYqD+Fxl6JYlg+NbnlXGO6JATrX
QKdZQIN4E4MPegMkXVT5q8CFqqAYTByGFJ0fXNuFFU8K/aLu16C3txZTuMFPPyx1UA9DFYFYtKwT
tXUu7SFpl7lOaIkYzYvfGBa4lXSfJ+3DgH2LYsDI+YVrz6ixz7H2mZZVh9sih9zeOQtbN1/joWZm
7on3QvGeKemddQ8sRqbn2KBg3usG4dSeek5tLE1CmApcilFZtmMGiG00zoWIt/3o3EdEmyuO/ZI6
mPnIKAtWb1ERvo+EALaWqb+bDESiJthU+IoJeyBUsyB6Zx1X9g0uohSzNodi0VjXyWEHVd23lm7B
maWnph82FbBdC6wLeagUTKkiFnpzCYSaYQxxCbPLYCmRmfhjctSHcugmZCFAM+QBT7ZutbQJCmpV
ppami7/Jyn9SJK/oveTk3+k1VboISxA8Hb/k52l0b+2YD40f+qfO29sDyXRVal+Zs/BjG/2PKYTd
UIpxK0bxGFR1tiXSuOXkQqygbdMQ4ArqOwf80ze4RYygoPdBh9fDXuBw3vKm5j2xrGlrckicNyZR
UBhknycoojKe14LQf+ob4z4ZTEodcfMqv7rGIzRA/h69ab5QAP1BXZpZfKC+9JQ+TIW8OMuwn338
bKlNqb5tSKPOtRe7EsUGJfyiMZIfdILUVcFouwlNSF/AQ91EufZt90ZYCkk3hk72V/ZoIRdcdgmZ
C2WZP9FZQjue3AQWqbCjdUd+wCUqqmkRxg8MPw9KS+BbQOHPxNm18CYX/t+i5lWLyTcf573j8riE
FklG0Zjs5dvqlkGyrHuPp+FnHSHJApryVOAQ7dhDy6ixxRk7x7uxxpLciYoPDpY7wJbqURFpKicE
cOIm17b7mDpMmX7c1tsKDJxq6Wur6LFd1v2eRGcbRJJFVHuf3upSosKpnhzNdZkVjwCFXilbEQbd
a9g3jGEJqFIshDnmy6wPbaSy4QEQAIS9UIl2Cm2ihYuMtrCMCvhviIo+bY7gLK+JLaSgBWJLmQmi
goR+0PBUrKs0WZltV5xiI3nQkEhCqWcGg7Tu04HxTa18IIZo6rdTmD4iq2GsoIS0mA3nISKflbjg
mp+xbdCIqpBpllmG084zo22bwxtxtR7iW9YCgHB/hn7lrbMJba0T8cVjaw1Po5jImquJCeF/iP/M
q27Ajah3WTZwIfTD2zKNlS2xiQoeWzK0u7Stl5TwFqg/B5/sXAVcX+1VOhAlmIqDwPmjFvSpE7ze
pa0cE8NsViNiYUgDIMITLz2T730fBMRJVVPSrLogOLaJQEFn8vdQSkzB1mTlJPYEya4JZUAQkvcU
8BEZFI3sgHVyoUr51/fNeU0brWNFuut2fhBKCUAQQECr+cGvF+jXpJoGRkb0v743Ma+NKjQZu1Ou
ZUubPu9VmYZHPV7o28CfrD0WHrTRXRiUSNUkjUEAbJ3lS/NilkTNG5pvFoO4ZjLTqZQd46Gr6AXN
q7HqMb/wiqXvOMhsadFnge7RoSHc2ibiY1+QJphWSrDQbbvchkNm7BHfGeRxEa3C5ePexqzU4jx+
MMyCr0VuXm5mXpvfwkevAYxC3pnIxi90JVxXHicmX4nLdDdaoKuoUPN7lf0pxBW+7wB5YihAZBNp
2d6laXr03BZ3euBMN5ErZ0y6WWx1pd45oTEdOWSCS6VowWVwAm2jkPLGeaDO1kThaEtfq2G0eBTK
hh6uWkFnl3/ldI/fXiHDvBGUhSD6V1EbbBjBMJpLym7t96O5AtRSrKhJmrem0MKDSGNczTjYUO91
BZALTV+HAkBCDgIu95yScTta9zqO1Esc4GrtIOYPqHXJDApPYVA9NakyMEoElYpgGkpYeVYbHftO
yuDBSUnMm0Z3o6Avx0LK+9fm4J+QEr9SX/icqgl0VMoota68Q6tskpo87jA1C1mrNO4CLTq4I9mU
JvLsk1VzfsgQg62blFz0mpSkt4kLkhPpZJNRBz6W8jxrOJ2+Lv3qNjWM6ig0YEMoFO5hzQ3nntze
BaiyetO02F8tSh0BoeIXKG3M1YGhM8c3SFH3otvGbWA28ZdhqJF9dM1pihX3kBtcwGolzY6Zxkgs
Kv360R+hcwUk86yoO3KiCLrkxbb9W+zyNgWAaICP3PkP4J1+6SXn774mX24gcsztPYDGXf9axilQ
kt6ezhwiDrVHvE49Ao4d6mPGmLZDiIFiH4moc83obmwKiiekDlKFYbpXuOPFsLprTNrmNm79D/TY
477IjY9ksAPI1F28Hiz0JYR7RTBnmxCIWI9m0x+qVSskTrccHxQLUFqcYeI2E3Fnuq7zAOkx2yso
ype5kMDB2roOY6UvnZh25KIjDG2RRY44FXLRqcZ17GFLBa5Gn3RqxGNoW9e46NMd0vZzjbj26tKW
6GUopQPZ4OgP/SN4M6SALrX7yb46eDHb6K7SdPcUJtYu8AsJFhjvxjHDrV+Z2qEvjJfQAl2kpjF5
bqbu7FEDNYve8sUaEy/W4vLFYzSy4iKm72nAuvukI0k3rYobiCokhZNRSJj1AMVGv/o9pkWlJtA0
dpNml9QCaMWDhpaKMbp1BtnoX4Sw6c0mAuJh5x9CAwRKkHo/mi4u7rQB0jUJmtsxwMwwwaDZK9r0
2lVDvAubrTKo+b7N4qPeYdQ3OXLprpFaoT+mYYcixtT3NuLqDeHRz55sEdsZCbkenN2exPVSTcNV
YXNAdBOhQITmHn2qMvaCbxhaZub1NybN4b1jDbfhqLmb3Jxq/PqxuVMn5vFQDUw8mAK5nBIoR7Ik
ms4Z1y1UcQAx7c8oaYJLOzjIAPWnzmUkQ7oxUJGxuq04cgE8EHbu56upJU9Go81XIBpZksnO4Mgg
vAoX/Jse5t0dgpa10uBrTTP/FhDKjaen3TrMmowJCECgKYEtohyxybN3ehqtjelpUhO49ICKtyH4
FqqllF4ae6CgAChtbI5GH7dHDJZZdWuG6TVkSKMRwGoMJK1g7IQMVmyDIVOPgTJeGE9Hm7ySwe00
M+IWqIRadFyr6cL49njjxZM4VDI/TE2Fuw0b17oxLZR3RpWNW1X1DkZrZeg0+pem09Rz9VwSofnQ
kldMDFd79ejRioEBY6qad6pPr37y6ZVmBj142Dmxzei8gcHPILuPV6leC0gfHomzg/PDT9NxO/UA
cIZkWtnmtBFFA/ONkQigd0prlvE4ummzo5fO9IgKHLGk7g5bZresmgzv7CNu8bPdSbNI03sHvGok
5x1T0hAOU1IfRV6rt9QsF+i28VoXYw8ezy0R+9hyMa+F4QmrBlbykpQ5YiqkOqU6MQVGdRMEygHY
Dv2YLt1FbjGSnEAtSakGrCGJkrXLEQ/RMlXA+pPs+CtTtHFdS/FhRL14oakuvr949CTXDi3S12oo
We0MaJJDWu6Jkle9C34RnUS7UZIM+a+1DZ78IcYv7DKBb6QhLzHt8RCQdBLYEKiYYTjL+a55Mdbu
00BOzQZXeJ9KWch06GzR/bUa52W4V7t4qaaYr0e5mNeAHBHE0zX9X7ebMQmJFkvSL2mQUUmdoxQJ
ZczDZRwfEiVr8HXmOzC/5ANt6DvLfCCnrpIDl1nqIoBKr1SpMprv8+ahy/fDFtd+1GHxG6d5a2nG
QBK/H5w3MC/+uO/7pqpKOWNfRcQ14uH4ktd8vc5mPOtn5P5+P3t+QHNUXvLbqlZQsjUBua2+XijF
Ob89ab7TUawOGDQi0T/3YH74j7cAJFcwBabvPD8QfJk3BzIT5bb/7RX/dt/3RrWBfy7t1E0hR4uc
CIFoGvA5vDzU8RHAGF7UeQDzRD5cSuW16F12Mqru8AGpe4CQKJnkwsYEdqB4ii10vu3IO4fao3Tn
Jfm6GMG6LCBzSyd0y1V0hGSfOQ+Wi9dEyCOA/9WnS8lnbSK0gAgrJe60NXhgFqR71ZBjOknu3WY6
pN5QbhU9DUaIvxVFARoLX4KsyFDfQLXCn+p/BGlO2mgA/9M7t6I4ZIAhFwwsuECOpuCUQYAAR9Ei
JES1MrtHI04BlMbFfRjacGqLC/ERK193r7mGDTWP84XWxXQOrV9Vu6q78FrSD10MrQSFWeGeafdL
B/FnQasAcYT+YdXoHSj4NAsVk1FLSI1FSN4Scu9OKYfPWJIc4LwgSlFa4P8+epSqGc96rvzyLAbA
rnaf9cYj4QsPMAiKdSuc69xByLyQCm/Sf+o9Eat4upeWKJ4r46eD3g16SHdJQUuJdN+pVIDUitZ1
EDQ/jUyBzjkc7SBGoOUDcvDfhNxnhXYFlBQAq0fbjCCzmCRbt/2qYfwXtcNmaHM0CH52T7ClNF8v
JWAIGP8iM42LMNsniFZ6QDE9KZ+60aSdDtI8N4xtEyo/YP2q0vp/EeVw72jTY5x30FlBoC4qNz+B
0gZWSqA3YzdoSvGhaDx/l7pQy3yruwHmb+f45eMyDjHdMUEGrLKoLf1c+jrUf6th3JnoxsL2KhgG
cON6jdmAmzziR/cXwFE2zrFisLUsYth7LnUIt5z0pc05CWQXw39fKe+a8nEEcPNLMDWlkYbwEyNS
j6bG22utd1Oa4AU799xk5LI3CCFhDqhO9GBALCbI2r3HAx+N5/J/uDuT5bixNEu/SlvukYbhYlrk
xgGf6ANJ5yCRG5hEShgvxovx6esDo6srI6qtwnrblhY0USlRPuHiH845H3LeUg2XxrMPTjqHvnon
L1Qw3tQ+Rp8cxMGAIBmL1zp7rc3s24R+hCFsb+29OjtpfSe3/jhmVK/pzTPNKPSc+mfFNnrjk005
cJDsrYwMk7m3UkK/HRKHa/JhkNoimokgGqDs1daVV9DXLCEkCX4bUdsTGZZchdD1dqKikI/XRsap
qihs5GdLUlOwmABmSS0phE8RDXND5h2JuBkvYD2WzJ9mekE69Ttv8IP55mupHtSL9+n2BZH6QgUm
CNsgakgoq6JHs41q0t3yOGCkiOXVmbeuHb2klbsnfO+VpuxIL+Fs5MB7B8umAoRmP4Dgxeo42RmE
kuWEC/5Xle7QpT6B5f7tjXqzHaoaQ3kBZH1ZtfK++d7plrMR3RQueZ0FgolqYLLEX1wHx4oOctxl
fm9+q4qWoaR0GQQVKRuJjvhCfWoIL5iq/JDX6JDZP00CrGu94HBxed38OP8++/qxn9KAQRFgYF6C
GoNCOJXvBTe5nblea7UjaVruatu4rv9F2Qz8idKVAae1zRX3V81u0QtMnDQ4BEK/BXKdk5qClbUM
moIpQ7twc6xInhEtkthJt1DqZQ5Q92VlWVch+UegPhfYqK1JAAqrAu5mrkuFEJ8tQjMdH2bIjNC9
iLlzF2PJoPitY9xz6oi53i2eNfNsydCucjwvCwLX1su/g95ctpZEW2S1zVNUuGiaRXGfw8LzIu27
hBAS4PgEtO4ysHPeTeRMPF5eSCMb2H/Z8kq3wlYrehrE/N7Z/kfLPIR3w3j39iggYejKaJMt0y/F
HrLN81vqE8hDuFaAyuNlXUiz7YIqrxK195xi345NunUkEhQ3R1c4Nt4URMBwN0a+TBuEWwTGjNnR
wgQVllISZqzWp096fOg1VOqtZTPJc/cF0f+7RNAPTpbDP2hbQWcjwde0cTs4zYfZJN0+M+d42+jH
jkVaW5CuFZuCnZ/4DX7hKBv7ZA/a/bQO7NV6RZb9EaET4M+esANyCzeJr32YSXbOC3Id13m6OWTY
yxkVni4ewb42pspNTfDT3kWvNqka3sX80XAFtYydyfd/HVJGN2pO36Lp96QRnpUDBQE+cR0N1rsa
o++cD53O6FR3fueMDHZ1zeqAiQxxVSWWlKU80Dm1gaSZwTTkkVa4JGjYBTPYTZ/aRKexNc7yD6sw
8YYXCxPBDHGvH4+PS+t95JyhBEO+uDlq24WrwTTMe00O07Y3xA/V9emG6xt+ScdjIrUSwKqVBlHp
3Ge57AOiQQg+nFTI1c6rjyI3oETImq+3QjyzWKtJzEXfODYzH4hIb3fS124el+VG1soIFKqvCvDg
frIAKCnMQNqvtiAdq4nZ7PQ2nB0DjhZC8eY1L+6Lyl/ALI0oduPAsmrzQpwIKYM1ZJ3+quuEYdf9
jNmhv/ikUMIkoUhqFooDs4j/AIz9fyumMUAL/JukYU2g+N/JEmvExb/+cUk/4Cz++BOY1fzjL/2n
oAaOKjtB979kM/9HUOPr/xQQEn0sQ6gfcH6gjfhPQY33T8PzddNHUgM9z145mGvETPKvfwjjn9Rk
uoW4BTkFcAz7/0VQY6z/yL/x12zTQ8jDBsolaU0XgnP/z4qaBmmpaorOOGmR8cRytLpEC/DKyrJ3
1ej/nOgC7vS+ShjDKX1bmely3zZzckIVfv36Do+gdycL/5FUV/FItPv3Bsv76es7eyoMLtoEsW4d
fwip/2K+/YgqRZyJT4crZdSs5KjKqI6dLTpjeYpzB+FEw55ZI6GMdac0DlZTNrdpGt7IOHdORGHf
urZjuNGW1gupthYhRXqHecqbjrRX97zWD53SpltJb7sDOUUgiq+zy257GZ1UNh3sxOzuhamca6ST
ohrHjwZzdhL4yLAi2l9hdhmTH45qDhIXPEm7bD3myShJaMkI34UDs/2avaokYqbvWuIRtnnKGNN5
GCJTe5KZ/cOCJvQ4EaYD2U7jQTcfThWPT64UzOuzgkBHTs+KJdB7TMNPuhirYhzxA0Mep90Jczop
MwGnXHRs5DJ9eJIxcUWN5589tNsMX3N5jNagDd4+ej/Lcq/ePACDiDobJ0pG9rAY7mthB23JTM1Q
2oB+dNrVIi5/zUbvnvuxY4GCEqU3GRANA9OZr1kpG1ZC/9qEDeuQ58icuuHsKOfJ0ZNob7IFD2rH
KO/LqiBlSjrnSc0HBszeeeymdWBtB709eLuKP37NXBThcfuQmr/LxdDSwM8EcwMNFyrPjhi+2HlA
dEj2nB0TRg3BVLoIWCPdvdlwyWfHVFfRxNMW3jwLBXZXj36B/dLGLZ8o7R19FcpixUYomqlFqKNj
qaoTyMk1AL2+jQ0RkbZLwOUM1OM05USGmpNrHgeSnwH3QZjKUG+JWTceOn8CUzRkHnoTJAazdd8b
9fh3mMG/6LXYQHOdocB09VXIhmTrzxech4WhoFJrGYvCiCGtxwllNJwtNdEm9Skpvn1ytK30CXa3
cSzT7k1EWcdSh2hBI5bR3+nHAHH+9QjgujcMV+B7Ik+Ek+DPj4iVkVVrrISAMyfjschltrPtGrlw
Pd76XIp1NCG5Jruc0ZXzLg1de4xq+9QSONv4VosUC3NHRHgYAcjeQ1OQWYJnIn4fxUj+LBGbQo5v
Lu/bBm9j/Ox/1L49h2AK5tOwcgsNm0JAGLmzZyYbgf21WVsNWjAo/gbiEjI/4IuAHmPyzV+MHTA7
rA3oAUy2dFZNmpkAFrZRdr/cE4x5Ye57oHF2CcEjfqys7w1kUbB7rXSrkzxFmmU8XYV+ZFErf2rD
Yod6pLl7R0sutELZM6PK82wkLvJY1vqePqhtnhvWURjOJdeM+OIYGGfMOiroGBJ1kW35ZM7aO2iC
+ea1+GRb/TU3M4LgsH87uPMelpbw1QjNgJ2NgC3gMipK7GfUDVVe0lBNOnn1422ivzkkahWZoHXH
qzkd4VWRjDH+lpGl9k3Wvxitw8WdGsxLLUI7Oj+5ziUUm95lUBvH2dnJMp8a9U1KReY74c9bSJYq
VNL44Xt0gVW5OEzb+2+uwxgdKTP8wpEZu/SLo4YQZIOsDeGDSkJNduBXFnkSHT3wF8Sxza3hsXSJ
GDPLIw8Jl+/M9NADU5pl7I5s1GfnaUHoGKGnYCrY9IeM9blpDJ+uD2kvzSotUJAtDCMmmU6uGjTN
PSd2Rh5sy3zd7bpTkhOQCGjkiClDBr1q30hVItDW0YtNETvOXiQ9yzu1aIHNLi+siUEm9YJrpLW1
w6IzeO6i+dvABmgzzMB9BqEx55x9QKbCl+HUESM4g1gr0GHjRKHxEYkQJ3OZn3lO94sbPbGY8JFw
pcMF0s21WMgOxxdmXAti4YKeeELX9/QDZXgK5ESkOzNqyd4xX4dmtln+DkaAnMXdua0OBQpaJ62A
OiW6fqg8lgR2BJPPyfJdNlqI+ArJkmzlO8U26jCSOzbKe/mDIevPSFSs6Iftz+k+pkgmRS7ZE/Sz
xh48aStRr0jc5iLYraKbyG8waRIHrGLpV/7en4Y6LK3WCPreG/bAubZV3T13yphunoufTeMOEHXa
fJnjjLHwxBoAOgUFov30BRVb+t0XlZ3U2Q+tMRmjMTwH/RY9W8J9rWzkk5pV7ltNpNsmq6rzzFbP
oAjtmumhEB7Itry81lmrhREgiW1Upq+mQUr64NRcDglq2iybp62bULt382Chyq13lTKwr3SSte+Q
oo9gEzB7pKAqD5MATXLCZplDYWrtJ1yg7aHRYO5WxSM1CQG6hi5CPyWpcp4nf+t11Us8zD9F3bcH
YcUPWcv8Qa0EurSdb1NapntE9u8+OD0+a5w81L/viQ6UDBaIGdh2+zqU/ktHcb0xapLWplIjIXV9
HarWPumZhoSzKg9ZgVjRjp7d/nvrD1lgGw9K1/w1KstFXsmuZ7KIsvMdtcVOdehHPT1XrAI3SaHZ
e/ZDHwAexNX6kIuJNh8jSt+MJNAZxPpKPotdhC6B8PIuRTQZQ1SFevbAEvBglIgHiLdKyfBESbqe
cXUOH6FdA5A7F0fYNKjTrFKSA0jghzLS3Imxfa9o0g4afpKVKNzq6r2WBL6TmV9tYPN5BIiZ+3xm
OOLP7HvgtGrYIua72XSWLZbzGCEZsmp5s1kX7vA4kCEG60iNpbv7uiIlnU9CtP3Vddu7GpPFoe3c
lpyf/go/pX4coDfFYmnPNTLKTaPmZsuNwyFvV/0iKai7ShS0htvjNTZZzbSG9+Drsf/geTORjvEI
eGU08F5Y/Zn9TMNjQz8irTuncd7TmSUf+On85szaSayc7yKmhK3S5KhYFbAwlsmmQZRLsrr/TIaA
cyhrCfpkcc9NFTYAN0KXCPGwjEvzEs2Ek3VLooVjorGa9LKj9BYd/+Bo7+be/T2OXH+JypdQeIiJ
htL6BbInO+QTrAS27CJwfDDOJP0uIVVJFGRoD/Hwe4wS+vgz9/MSp3JK7m9VvemRyO5apFuVmyuA
ooNxbQvbPKU9I3WNNvBM93AsBOg+pduIfRVJ0bGqd9qIy6285nqawaQoN5Ys7rpipXquxGolhNg5
VvFDW/oZ+okFO47R6oMb+xdcVRRkhdOdiXUf5zVjrDbvy2Saw6QzvXDWGy6TnkgIAsTInJBwGCqj
vo5ITS+eh/Kui0fQqcIMG8VFOChlEq0m5lPqqbPDmYaYnJgCm1cM1fE87rpIdSF4Z24QgvliY7k8
N42LUWiNjbCBzGQta8ASR9Nw1rLxUasYGX99N+YaOSZune651ZSh4hb7VJjJwV4W/dDYQ7pngYYi
JZ5Qm0V5qA+c5UY8HbPejB7jLrB1lGmeF32TdW8F89DInZp0dm9E6y+Z6W8XG0uZi0l+mON+2860
JcOaaYNU5WVu32HxqS3WZzZy61Hbx1m9JXERTxqXEsPP+bsll+QM7AbkTW3sxg5hdZx1+Labnlt8
m7C+T24kW/4iRLc65aZmPHeDgRqXqqmgpKVuaT+NrA48z2VKZhnPPJzsgN3xFzIuxW7dPlo5GTP9
5Mh9HDcvXW04+1QonOgIKfZj0y0hQ6bqlI5mel3G6TUfe9LPEPVB54ql7V8V2McKjRRchd+pbtWH
JGGpyGdVEMH5OCXJdehybgaL8YGE84T3syFLBbUSFxkXYcgDBfW7vrhzloEoLzWmnBsBweBatjrh
ysN8EEtXhHJC5tMmhXu0ffmGpgPFQ0oSeNKUt5opFyMRsvIriUYbLCZdGDTwVGezamQcFlaBojCH
VUEcc7sz/dh66VxU2y3Zc7CQHuSEw3VwsnSXkF94+vrSl/pnlWX88XWD7JJYcEpUGMPMPmU968GZ
nxCYC+R11RCWBcGac5hncphW9oECdRQox67OfzSQbeout7LYpaltBiBLySNKmT82y9KHsML5hJXo
UpEYiC1a+umQLBGsQs+MCeRU90WblLuaLK/QrRlPQZPMWEYTN73I4hdEeT/QhmHkj+YonOJEHPE7
LJsJoaOf9vXb16fyi40+jMk51+17v27qh3XLjdDZRrtpTz8TOqQgY5XLNlk3d6NP5V0LWE6123wz
6e6CkfS3DdV1fQe50wgACYofPDIenqrHMKamDyERyn02zCab3JkhqDUSl8TRrzz0O3FfN5vSzI+I
1hza0Jo0kzHivgVVuiotNsQlLIAoqdZP+nLwNfmTPNoO7uKmJ0Lz2noofPNma+WU5t3g3JjzEeqn
FacYZNnUm/qdaNNfIq1+0uIKMoAa92CY9A1AUbbZioRHvIr+Mh8dUBZW/j6SX1nMrI1iDE3c5LiU
+X1nzzqoCp2oN5AmsT5rCE/cxubRGgbjPPTmT+hjR+L6fPhUSO8A4+mEFiJXLlPfCtGHNkjPhLfR
dGorex2cAgKHagapctsk3mMkXPZ9LPT2HWuxs/3ucbJdx9K4WQwiNGIg0F+X8U6vvGNhV9UrymCG
sqWOfLp1rftpejdVsbUeK+V4hxmy7r6azKvfUmoQ2YzEqV2hhc0ubSk/vqQ2Hy56jWsxxEkofDBu
JaQzy+yXY6pTXDMZfmuk1z7lynxS3rxnxgdNjXCRs8WLtaXBN0MzIwUwzsqWOOXM2HdC/OZdSe+a
Gh0VELwEA/5RLMa4q/oS4UVHkqedyMe+yV7JPYchNagVEbJeBb7DFsjgAPBx1kR5Z53tHq1sJ9wT
Fpj5qkBGld6lGNkRgFkgnqfVurNhm5eqj/ITD+xHNC3uox2Zct8viibRBGajU3Pv8obaOhYPilQl
RPNtsrWbFekiU/FKlfsEDpzleXucShy0qGDOnj0iLO/uZ8OCMWXnMxlYSEhcNvh1ypgpKTPs2mVN
/19cbNQ0p9FmdCr96WQ3wr4YuFL/qOaw9LsovuNLEbn6znboHEg+VRtF7b6VOqlMXyByMpCDMfNQ
YK5fkHLiXcnv4VHqW/be6JVVFXhupR+ckqY2M8fP3ORKGgcKRqhGyO8S7TaWfXUaW9i93Tp2S+t1
8LX4BbUCwxu/dQMaCogg1Tyc2kow/vfyinOKvKl0wmX09avGkERip8WdL5RDrmKNvcerGrSbfLAs
3Nhpqmc35pPlvd1LOjQOggBTw7wx+b3QnfofFoS7B66V/GHSE0JSe5pHNNk7NzZrqI1jdI5MhTNm
MCZqUbCwrAVFfio9bnYtISCBoS8RChUD4IWpupUol30sTiZqFJbyxgDUOBhzbxDyqeG7wtwKaHAn
yugt6pU8k6XBlVWiSRB95t31Nm3E4DZTIFpTex4JraTS7fd/SDMQZICXlvj6qmjbYHG7N+RCWGQR
pcS+N/KUM3uIrSm/aRVz/cLKrQALwISa3ziRvyrvx3XopU1ElE/ou/vSifdpH6fP8VTad6XisbCk
S545pZfzXMWf51Gk7pPeuO5T0rQcCUbpHFmDIyRw/8DNZo/VnAepaQ0nvSroVOA3eDMES9to3qtV
tJfaaMtq5Id7LZXmQ++x+6Fj31m2nx0I4dSCeaqIzMw9nG086czKd1UMBHluzYvltcbl67OiDONI
N/w4Ugs/1DVQ6K8hZG1i1V4YZYQIm3ACD2zDDa84YMu4X6LtDLL7ge4LB3FOEmSGNSwdvZl62cWY
LUivJETmkjQviwshtmUacGk15xa5VGmNDZmm0vSd0fji3GCZ/5UtSXVOR44lV+godDWTG29LcGtL
6QVeIHVPlR0Ryukfe9uPL4OlIxiQ+dk1synIPfh0+H/rMPaUSQXPUzJSqGF+xTvVed1zSUFxQIIG
jqMlLsPtFFC2aLxIHNhsKhsEgB1KsaK0xoulk5ikd9g0y2VksZWyTl+G6IY13UMzLdpDwYHO3Vaf
9smCVQdt3Yn8SyTSKW1SQVbbni1yWGa+PBWTihi7sgEZCwXXY/0iKlOhfxqfSBxEwjgS9j7IqT98
FSAey/clblFKEXV5ZxmKf3wxjpVpx0FX6gXalYrzghg1mRnhsoy/ar+8TS6LUjZCK0niB2os9pTM
xreIAZCUKa8PiCjrGHpsxIA+ULOZ/egZOpUBfvBOWHYDqfLad3n36hfNS1vrFzKs/JdSXtiTAh6H
6n2VpWFcbC3d6ZNG1FwMT0ObOUGbvPMeVs8R9a732LsshkiPy89k6iF+SC00qPV9m5APMDXdd6s2
uL5xkgN0Q2QzIT20BZInu3qOWJd9NZJVJ+kbe/ldeQx0uo7mFqTKwROIQOOcp9+tMTgI53+k3fKr
SrwWpus3bULa7zju0SI/lkCoZjcTtcDSFmlBluFrWCqQojMhJIdlzZhnic+bDCl2Go41CsRzpQ2P
CkTOhaTL70mK4oA83R/22uJJYBtrKT2Vg81rLNkoZNvWicKIu/xdCVtvZKaQ0asjHGbeFPGhlVhF
aHkZ5rGq2SEH63YFx/iGUjo+idTGNmCbDREzcFEJb6QDRJvXUym/ZC34DQO3hFNZ+nNsY+fs6rJj
QoMS5+v9p3RDX6AtfuCI+puG4H7vmQutUDFkO8NpqZut11lShM2ygExp8Ha4Ht19bJ6XgvUCWCD4
5EVnXebS2xk9NCHNLwVNBU1+m0MJ7IyuPmtCD76E18mM98HMN7yOkJhafXqA+BiiFKn3kGVUKJ35
92g6zYWU7U3Xe0RnM+mENAoVMNFH+06ClxCeBIcsffQvIwdh2wMhKFEqr1n+oWYTd9R6A5bSiEFl
nVrPzkg7w0oRO5KWJCg0wTvG0N02ZrKnTRjZMpM/YedZe0gBCW+wcvSkNNx1UcmrEDPFpNJJ77aW
ocfHcbC+e7m+XFvh3Iggapnnxa92YiPpM/1+Y2lM9xRBRQfRRZ850Dj6Ye5ZuoSknjZRgPxo2kQl
Y64Nw3YtyDOX+67DeMljMvzbLY3mrBWxRu7MCNhr9v8YpvRR8521x62ecjIIBii0Ev9nJlsE5k6Z
3clXJ2EaHvMqbayW0orl8qeFyYMsimHXW3QXJFq5d3ajZGiQyOEvOt2AW+qogaOMEst4mBt8TY6E
jUA1sy/WnCPMjoQ9CuY7zN/7rWTNHvbIR7aa856P5DeSgYCtxnTBQ4/NLq7tOyovsSuibNjqYGjY
TDMKylAGbZECRJvqR6KG8d1X9jP568FSsojKIhK0h/JRX+Kw9yx8E3nj02Ya9ZtnIqh2ifHeloWR
hsMQU0yZz6rGzxQLlZJx0TUMehbU1jL5jtFRS5mCfk3uLT7Xrmiaq6XSG0wShBqLfKgUba4PBSxI
0sh/HXzv2uYLvUNUc4C2o3bqK8JXvyYSvcUZ7mZUW162jBuzGNvDyP4rjr9laeccXPSOG6SzTLyX
etnorp8eBmFFd/5A4cfxxYzLSZ6Av3gbq7FAmxPAvnGsPnnqZgHVcEQ9YRt1TZoJX+zUvRR6DLFs
LVoSc3p0q07b+YUbn0CgwG3y0Id7kZK7L6NCS8N7wv6yXWcCEInJSTrafKv5pjz765cSfzWiIJB6
LYZsiGTEtDT+rseceFDKeMyNPAk767enKQus8fBuxa3HNEPQPTXush2VCaoRn8WJMelDBLb0bsrr
BpgpQvG5ju+WzHnXNXCPFaALpgdT9NiN6Tfu/z+rRvlPOScX+xLAwuTdVQe4qF3A1KZ4drAeaSoj
aior1/GRb+5r9qbIK3igrTtY35JFfeQdzTdVEdEnmUP2V4ucf8r7cetP5UZ6aHukMjru447cinZu
wmyq5POiy7vG9ORRaSlknqln/xuxYs3ryn6hBDoMBO9tR1jMJIHhasl6mJ6mmd7xky28q97y3HkU
/ZnP2sB3h8No43hVmXxva+iynm4+N+Kz8/QVSubqD0sGXgW/4q4xU7nLKzKuxcgUzFrUi2OTZ2+1
NcMOY7ROhlm96Mh2t761sNHsSRCLp+V70ZCzb9nf4XqTb5jBKnQjaWOvmGC6zxQo/iD3kmXgnY7H
IWOuaZl66FSKdSRb2vPii4fY4aUuCn36NjbRb5TZtINM3c7eMO10jtLvZW3e4ozZTV7WAGtGbiy8
Rdo+rdPuYSA4gPHBmavDuJC904dRpPId8ODmuKRevyl6E3No4t0mAhcCf9Dj3ZJ79S6bcMUDAP0O
mhkz5tDEoVEAaEZ7qN0RqQJ6aD0lfUWFiZHR200RrnL02N7Jj5YR1Q//L/dM9qKwBzNRnh2NrNiK
5SNyNPoJ0W9I+5zve0mTlvXVvrHnh6hPhmOsJeZlQFKNEXl84DpM91zqAWsxPRCe3b9EyY9Gm1Gy
GZhPIo+hCT1RG7LCqi/CnplT+9TyoLMw7UZd9s2uPuckzti1VQzBIwH3PG0SzAFJw71fEjuPQLrS
Gu+R9o0hLCvApZ17BE6LuJSOIssfsRgeJ2J2Ba7bkCiw8zwbOSubmYNryShIVmDsiEoUXvpv00e7
+mUBAneNDq5/xkXSPnnjN90xH8ieYLXJMRLOqfcBtojpd7p4WDcs9TQ5jX9imPOgzcvn2JfqFltb
Bvg+5nygxIo8MLqi7PfEQRW2kIuBQTw7sQOLUgdqTEpUDGfL15pgjmfkR5N1L7p0h+dYxzkQ32d2
/ySgWGQ0HxCXEGL6fMwdWMpRvCrJNZBITBKzEB3lrtK6i6K35bXsyD476Dpo5gnkabbCmulvUl42
LL8ryNkjfhJPzqGNhkey0RUSgIxHMshPQwcDjUpuXaWA8xh3xgqKRlr4rlZ0NMt3L5hWnDQmD9YH
X4jpGtg0DUkKehpihMklQ+myMgFr8NQOnGr8LNElSRz/8vWrGIh13kGzVg46X9w+Fpra0fk+Ar0e
Y6YE9srBhjQas9rny9evvr5oC+TsAd50OcHSjleq9gReu/kCbRNkDYcb0GW3Urirr9/DcpBcx5XS
Tfw+vFoL579DSMp2/MJ5Wyvt++uLvtK+e/Q4m69vo5UF3io2JK6AIK6vpHBK/+UYx/Ihn6CI/9fv
f/2K+GKHmgDzjufu9HQFkfcrk9wGTi5WSvkIrpwbOUdsA8GcGhIG4Eo1zwb45vx8bN8wtQ4WA+GQ
mJOBGUuu3/mg0U1MEYiKgKWTRnogRg6PyUpSNxeY6saqYNVXzrrmke+tr+z1fKWwI5gOsS/csAHH
wbyS2k1OhEgx72MW/yB5ZQM8vRTOxTVdOe8WYsSRzmtTV+lLBQoej+qrNSYHOv875smKpcRM89ww
ygFUsG9XorzWCkDFrFYkhmUP6LxbSdbT42dZvjkg6ckM3/Qro35sUEW3QQa6vgBhn6JH37WryXRm
WExvR9W2Eu+TMr51K4PZdtHT+k0GG5fPmUEX52L6Rvq+mTWffBU7Capc/1FOfrdJ3nvjp8u+iE5K
YL6cXCAROlubIUb4m+VX8ii9QAxkxpQ9+a5mRuafnxEVNg0HIarpXrQGCkvnbTGKO5IV8IobEkmF
5z4WBHlyK26vNgZP2tZ+iDatzmxNRJJ1tK8do4hkl36dRCd2/xgxEsfCskrhi/6qHaZiSggXqF10
K9QHGUWjBkUrAHB3dhN+IBqGtxI9sD6XHcdus+WmETA6trG88DP1Yu0Ku0OuzVj/q5/FYGO3ta0K
31SpQi1ygszd8jjs0FqdUzDHSFTIJ5+4lipZC+nKQe/uAN/xc8Y2UGVT6mEE+2guO1rf9Vm01ifR
0C/UeQt6S/vJJwgnXdLPiTA1d70uWj0JoLcgpa3dD7COYlMVK7jAG29FnV9J4XxkdwzNWJk6EbBT
s3Pa6GRaLldBTHMmvDlAfjNvm8Z+9lgT+a5ixJMYI8lx9i8//8x7l61pF68DPSw+zI7T0CaSUMbW
HFpRuXdq+Jzz2FVbvVd3/OmncWg6eMLNycwIBOjKrqXvEk+JiYYfZo6+BRfNCFQXjNPab2aV7yd7
TAPuHb9sVz9QtuMQ1+VmVPmRE55hPIZSLL/bvCQUDeXmzWwJkJALMLWIRZKluY++O7JRiF0seNim
4iEm1KJMPo3Jeuhbpo8iKrGDJWqr2wrhVfrLFcbqXepDlpXezp2ysPe7OFSRjpnSbfemXd53DHgs
Z4L2lRB6o3L9naXkG69rWt9bk8YH3OFDVeHv3uqKBX2vwXlb7zEVY5S6EwgeRqp6jfcnQhJBjhxG
bxOIaaK6Az0nCW/xynipGdrnA962ErStVhW7cc4eOmftSXPbCGocVSFBSNxwzGrMN1bXPjlYF3B2
7MpMqC3ZLOwNRReWXY9zjtBBSSJsO8bA40AHbuqJW0XsNmd8JTnIomyTmwybiFCWDf5uNHXbFHkT
bEA8olr+SManCCIEtGTa+Fs3Za0z95rgICzZlZXMt3zDurIOLWlhyT0anTrdjL7+UxUknRoNpX0O
nUlGKL61+nPOSEKWBGEEi4OfTkYvsCAPhWSW0pIDFbJwf+oN6FUIZivxgSOK7cr8A2XTD3iTM0po
yFUJghqcL85ujPT3ZmbkwwRj00zWKy7+ZOM+y95QpPHtItObDq6rLpVkVRs5DOLEDK3HqEJ7rTfF
aKtj6gzEu1DE696Y74f6vUXyEowq8Xh5uqd5TIl3AtZHKEMMA5Y31dGdnejyI43dtyzLf0KWAlvL
YVy2QLLSMcGf7j/P06mxojeTkyhUrKN23iRuOuN6HNfbXnh0vmn+nWgBgNa1+VFX8WvPVZf5pk2q
yEShXi3v0pe/3KGr93V1igbvGNftmwTIEC7WwKphOVftytlJTIYRqNx7cjh3gzY8GJ0EvqRF6UXn
vZBRpsJCsDevs+rMvPQTdcB7XA3j0VHe72Hxf0U2N9ym0HZjS/zuv+lp/28RYf9dnOa6Fv8zfMLD
LJ/8uP9V/1u8WVNJy8uKGod1nofp7H2rnVqh+UZ6lYyxtTctsPV9u5I2+4hkanwduUZ059CHPUG3
W5E7hOFwhe1jqqO/eXB/ga2ZBGqQEYTB00Hk6wrf/PODExFBsAm7hLus86xju46/HD9VeGLFlhE9
8/zCv/hWn64TrSIYvMQFxxtIh8WsZlCXjUtEiyKNs+pRoprz7W8eIHF9f1b38gAdl4fnozQ0df0v
0r4hqZyeeB08orR5cNtaqoky2eVLqu0bHngADggteMTGUV8DmwlSs0yruv7PD+O/aYx5FK6uG7yP
huX54i/voSH6TouRHt6hpmFJsRBTlRJ1JO33yqHoLNY3s04QkxBB/TfyxvVHV8UMxuv4+a9/IG9G
1ux7vDOeRQiha/9FbdnEZNOiDnbucNMY1451YZam3tYefZK21mccO+OIQqbywv/5OZv/wd2ZLMeN
dFn6XWqPvwE4HENbdy9inhgMDqKGDYxKSZgnd8xP3x8iq7oypbKU1bYt08JIZkoRjADcr997zneW
z/6nZ7Yk6ydXruk65P79/dqw/Ir8mbyQjKASSNmmiVHP2ADZtQ6AYfYTkFxl6fG1nP0flUdAp48J
/V7tFdhcQiP5UYz466agp/9WjmDu5u6cp6p/kLJ6L1yKeLQOv5OnLvmHP79sYfqm79nC4ZL5WZ46
4TBvMds4J9Ep+ivGfBoWBUHF0GGTCae/iYWDrtQBgR6MtmYd2nN+QYBLcnfTTztUielgV5coY+Zu
tC2iaz0dMhuMYlu3587EIKfQ73nC2DM3RkQ+fysGv9sPOmXgwGhiVSC4uNR2jFbOAxreaMy2GuYZ
o+kHCm/r9Z8/qV+vTl+6HMh804Ozgu7j7x9UVTqNyTvtnjr6xjjkArY0gqmbvvukBZUgmW352vLS
j8rNzN0/P/evqxvP7Vky4EwibSTBf3/uPLQH1O/aPVmmC34FOz0izW5beyF0S9qm//xsvy5XvvQA
aErpBgHL1k/P5rbCblBLEgxhG9+HqoZIXqzu3f3MKn6Mdfj9n5/PXpaXn+4BGTikbBLI4WNZ+Omt
hSfS0Pmo5CkLQ28LBWdNSby3NFZvDHU0O5YRQVLR9o+M57pWJTIveCdh5dMEXMajjfKco4jq57to
tKgDLEXY8TcEnRiVdHaEyQNRiwBX6eZEDR38Zvmwf11AfVcuiygnMcFXP71lZdKH05C7zgLR9iC6
0L5PtbpZnR+dRi/Aj2kZnwSDMDfg5SKoAuVdjPTYFjni4KMQqcs9ULZklTtTwDjDffCN+s1O6uh1
Lj+Espn3//ym/xeXc0D6p2XxtrPf//yeB/aQmHMt7ROtBhr8kmmH9JvygALwSGiFtSkXowOt8Kgw
z//81HfW6E+fN1ey5woa0OSh/rwfejRvee7CxqDPkLYpwQZaPsqdXpEPLZjmh6qfHiAZQS9IW2Zd
i6ZWjWQHoPHrf3O1W8vV9curYQOwHJNsAymWFfovpUNvJqWIA9c65W7DerWoh+ZF83Pj+ov3c/2B
U/kCU6neDc+ofnNne7/e2gEuHZCyjsfA5tdlhVmXTxSXeapN8zM9wRrliJg+SX9fiPx5ThhBC4nT
rwiXEY4JHpk6nyFJ7H7xEvsQ5ob1VVneYcZD/NiLE537dWKpGjISaobIBR8Epi54HB3rNseUGNBf
TlHQWeesb/oTTtFVZ/fmvpUlOcUxI7caTe0VJtkWl5xeYRiRO+AT7H5YIbcJdtEN0QPPvYBv0ATl
maHEMviTk12vQlawg1OjmrWmCGN4bCP90pTpgbLYy6zyS2pGz/bs610aMCgcrPAQtWsyGawN0Sbj
JUptdz8s3tGoNi6W6Kcv4yAORooqySiyZ2VQuFHUXnSP8xg9JsNOzYkq7cAFQMXxL6WXv7RRdut0
bHE6K63fXC7/xYYdmBih7IBtjwPEfTH7y+VSJpweJyOUp2hw/POcyT1Kg69prP2nvjXPfoQMI5vQ
DKQWBxktWwgyJZyNUB6hcjJcpskaNeiK7S7fA9eiT4CWkWFJrY5dA8hsLsme6Wb7Ny9c/nrHB6bH
Kkt5HPjCv1+Jf3nhUd4jW6EGPN1lohKNyWxMP8g0k1+LQn3xyXbJwVA8ZPMcYn3KmUmX3a0NyPXl
9GC9IqEpqL9YsxLzEubg/QNXoB5U45phpzhmUUVfMX2LmFZte6Z8e9IlsRzVzBo0Yy0r+CSICgAb
ZRQOPF0m+S4y9ZM11rd7ZYXBP7gUN2hVLIzBiOPWTughM1s+O4V4gp1Wb0j9UCGi582YJ0wKWTIP
TW2uYIhDYPriixpTSpEIUm+Yls1U94J3+BGeQbFSuMEOVYvOS9rD598sab/adQKTPZpVxBLcxPZP
W5jZaKIIwOKfcv8Q0Oy5aq9ttsjZ8BcFuVhFQOJoxDESzCqHSK6GZIgxRhSRBXW0V9lvVnfrly3V
JdeZ2wYLkes7zs+vp0k0g0s1zSc+3uHoaSQVeJrHylTXxKGT0D4RgFitvRrd42jWu3hGqV56DN6S
GIZ7l5Be8Ju3aFlH/7bO8pJwNQnTdUFd/rLS+bONJpvm4cmOE4HMlKhc+hXhwLwhiy3aMzbyOs8l
D5l+/wS/qF2DWbDP0MTF+jev5Zd6f3ktaI0tYrkpXuVPaz5AOqvWoTmdyHTGF4g74ahbSGmMAVdD
x4cW2jbSV+aem9aFGuV1vDZjqB+jLC+B6RU35vqEsLadsyEaF4cFEsXzPM5ffvNCf92doF27y6EE
cxMHhJ+PZrmIk9GtveFkKJuQBoUdqYjMC+rYgHNa5h9owELBRfP/GIbBwQj2TcWtHZBgcDGSZzFj
Qhk8+SGOlILaQfCCUn5xyafhId6NCH2f62Ys1ix3V3Bg9QsrRHFmYonhCJqc3bEMY2yvN5OTqe1c
BZ/Dsv1uzsg/q0mEeKNhVSDFLYNNXCIIl6lDc3ERVsNOKXZEsKEsdPVeoNR3tCePshHEgk2Ft21t
kHA1ZqGzJBjPRpm2AxHg7TudLyoyrzzQLBDIg9wAjDLM1S6dp0fuaULc5+FEbzRE3mgArnFkSeoI
Y+H7Q91O7a6fKmd/P4BUDPRQvwroZrglcYfgsJ4nJAj9tug8+4M1Uc6nWfShsOvPueaIG4HyJmTM
OuLg/KFM9CC9mH1QS+ohiiUwkA760n0RTWkank2/f4Gg9NmsZrwRxnZAaXVJLONZ2y1GHCzcBbi9
h6j+yMA/xXOwZJSp6XA/SSeh+jGWKNjTgNC2mp2AfPPIulp5wh5XhAftyPE3NcevF7+0OOnjNw6k
AOC/lCR/2QiSEocMai4Nx4hkuUyt7zV0PWx9PMBEqzFAGKb//t0vLW57cBUMKTzxc73ZRiaY0jFW
Jz/LyG+rnIe864NzapT5Me3dBGyS2LdtQpcGVVaBmedPvYLsXP/yzzeV/dMBx6FM93ybnRAzmDR/
uadKrB9Wo6TDaNp4bTwfApVI2IIlDVtkv3vsG/DT4vDBcLpps/g1Zo8rUVZe8JZmxi5WA6Myf3hI
ErB5A4A/bRtgLMz1aBTUTuS9beb4STD+21Qos9egnQk519tqHO3frfSkK/x9YXX4XVyQ/oLfxRac
UZe96S+fp5MzqXQQbZ/isQHWsMRuzgscqtApfe3791gWYSMsDxkIdl1PyXGApnhK76Cp+5d+iORp
lftFvpuE8TYu3Kr7Q0IVj8QdmGeuwHMsP5dGRfOQ1sUqasAF2WPGQKFtSXdBit6ZjQA1g4HisZuO
qpkZpqQu1CyZGgWpIVCz/v1LE2WKEdF4xjkuTgCUp6109Q/gNMYpqeaR/V13a1XoUK6LEWqICHtk
S7koDo7MDumC6+pTJzzlyLVD4ElzMRK/0C5fTpiFGEicyuXh/hWMHA6UZmnyuDC6Q26Op1K2mGVU
+tKGDm7psIkOnEXzw+g6e9s3kdmM8UvTsWmxiqGYa14L8u5lY7ALxDY5WPGHmESJvddgZ2OWgF7c
cIGRqPj17sz8036FXhDLXdSt5YgfqIOFBsvCaW5G8m61RGiLornODihWWLDjTmDTWpm6AtMTZjnw
pQxidTo9p1ZvvQJA32i0LORMZowKcgas1uSoc4AniBgJvp0K3794hdjQew53tWPt7uXZNNQ3J4X/
VUeZvyMgKT60GMXur5IZ+EPJ7P3YkR+6BnAtX9rMTiD1cDVwfGEyj0QI9KrRXgxRdWBfRvTBbo3k
3nbg/rf0mtqyv4VhY74Ccg/2EO6Q3AThC57/ddZwD5lGI9iXdG0AP7ur/ZyHqIzyxyZFMFtlKLDc
wXWPd7sO2xaUvIHRlaEIHc/bEnv7hF0etxbBvzQpR7I9DjhbSxh50PIjzXE6kFG10/oPvLMH6CXW
6+BAPc+ayMADSkt+qmCdo3JZ1E7yIjOUZxE+in2LyHWPc8sipozzE6xSZo+h+4pgjNgr1DX7iiCP
KiOHpvUTg/lP9EaP6BGrFW0oC4RwHltHu3AOEYd9NOqzTY6VOk3JAO11lZWN9aks5JtTFp98DbY0
7uIlTLxwj3andkbvyYOILKx8EQk7Cw2+jnH1qd7+iHCW2rkExTcoJznoeDvwpGmnxtuCVG1d7PF/
dijNDNmhr56rBpU6RrLnuzF1WmS5YxO82ui7GMLQy5SUfpdy7B4ra4b2a6Tl1h+QV/V58hElbLPv
fS6ju7s4RGF7c3omTEbiJn+o+N2MZncfaCvfDzH6vsnM7XWZxhW2Vo7ruAy4Xmf7aUYZ8zqgEV9l
SR4jTuLbvOkeMPJYrLami26E7oLXDYhagGbdEkXVL/pU74rETw+6MS8BtOmDIAOVeTHmxRHD35YE
yhgXdiie0Qvw9LN6mezc25iS3Gwjw+zlQr9P2XlheDLyhOI6ufULZIZoXaumY3ji5GsxM2Et80V/
hPV203Lnm1hOERDkBycih9GBO8rWO0WIbU0kkCq+0CyJj07KKqRNbghAKMZOiUxvWlQjm54B1oNr
a5o5HvXT4LPhe0yog0qg0MNZcB72U/a9zpCKou2rL2aSLMoUDCc5wspLUD5xUmkvtHrzLQ3IYN14
qdj5leMBKKyio99rqkw3al6pa9eVXzpPVExYVgL9ULadteD/UzwRzxh3CvhxpDWstAZL2bcBDRVn
HM78/vGJnJd1YvrjLZXldENBFXMFzKt+8JqddGL/ZkTaeqy5mRqOs+sIMeYpwQe/NHCHU98YFyIw
sjBiSNaZn6p6pCdXDq+ZHRD/hJl+09YRmCPff8myP9gYmLBqYuPaglMPJ8kmsrFtIuYFXobJAlgc
QqhbMFr6lba8tTObSayzuMxPYx6di/E0ZYmHtQQw5VSqfUJO7zqqMzJZkSWdibF41uYoeUvf4y46
BvhkTlmACG5C/L5LGGuv3Bw6l1R98aHIPnRarEfcVucENfmhh+nHlBE2mGSLU4EM8YDU6Bo9h7Ky
Zkl5NrJoVxOT5llV8Fi1prcblUm+fJY+OSWtvrbmxq/q0tkYJp60DoU5cN/SPEZT8YEtn4UKjSrv
tkmjL9AdhiT0bWtq4gAL0thvcobB+6hzV4RmDPdpalqjInJ8fa7x4CarLtgbTc3dbMprkIofWeRu
JhEzj7WZ0oRylNsE1VQZMe9GOFudp4JyuQk3bul8CRtQ49AQ7F3rS+rmPHtEdc/HkNYmGDrpMAEe
cH4Z+yjHKIBbbL4ykqTRZs6wfnET72JsywRq1MU+nBu8EpBZz8p8sDtTXDm2oFWDT/M4KIGTH1kr
2iRbbMHmw5Jt1abybP+CgI7cUFnFO6RbJpnIvPVtPu2qJhuPUkB77pa/mqFwsrYWWgvSHdBl3vgy
sAptPZZQnzXopbGjdC0icsEMViUp5EvDUll4urzNU1XuBxiY61m5GE560Fxx2PnrJoRTyTuZbqUn
8VJOerGMJJc2GVDlzWP6bgZvbnZ1ks777MLb0LLJ8WsRcZyOQ/+CSm191/5WWcKYJZbvYO9RFaZ5
fAyMdtuEhvNQlM60Vb26caT8ZifNAZDbfLTMjUMpxcFo/IacA/dhoZ88zwLgW1ny4HTeNc+iq02P
+9HW0+fJqcNNHuUXW5vBwVZLho1AahthTySAfrBIbBy2XTK7BxBo4cqjdUkvjlMHOK61O9FmaHUf
c2p2j0XWWJuqcV7uY5muFdnRNQB1Omn5RZgoONrevcDbOzuL2HqM0O3k2aVKHXW0s45xchhhtO5b
B2HeMB4Ez2IV9XB2CatKoti6yN49z37+rWnT4BoiCxI0ePbtrKA2ioxfI5zWVTh3p8QKN/F8Lqeg
vqIvQ1Ls1MaRyTOQF1MFWwKUzARIA60gCAJT+lwFfvwgsU9Yk+VfGuVu/FmQFB8O73dneQt6zG+K
eKtmfWl8IHcS5nIatO36Pgxp4YKtuj7bNI0Fnhxp63ZM6BFVNKK3zPPRtJrDMSN5ZuMX1lNNdyTt
/jDlrkGM4KgwOCZoSlZxWMN6NDHcOyXWe7fG+j4sFkYcoviElWBQF39FWjwe6lZAga7KzZQqqFxL
0DOHPHTyWKPXVuOrC/DOep/Y8j0JhXiAYbwYldKjbeafwnFwdsxDrVVcYF7w8PokZtmelee+BEC+
Mic1TmHRNGj2OIFCm34phTbPnRNtGKJO63ZyyMoV+mBh+yU3o3qmt/daTLZ5zmf0KgPhKaRTScbb
fb+dPBFfkZPshhl7M4AS72J1LcaToU9O9B+tLaaM/ERbsODALMleTN5YxtVpoHn0OLMZC+StCyaO
BaTNrt0sg0daJ26CgDJhIojAkrFfo/svdP/qJ/fpDjiJMm+83etQRNO7PBDxhXpfsIwj6SbNm6he
7vwN0bIm6sIITWHHxTk7G8dpuyMiDw0p1O+fjGA4mviaH9qOYKwgklCGpJvty9h7TE1H7Y0ixzQz
I7yDWYBQRSdfvT6bj+PQ4VgNimdlZWxohfFiRk69TwWYNc9JEZ/IATN4Eh6DsamfyxlQgmW4y84Z
HcKa5yKx6mMv9EtTjG+uNYTPdIvQQ9WZ/dhjsqY9BGBmSjVivswvDjrj1IK3CWteP58J9Zkf7Q7w
gCoG48sk8kecSB3I8x8h0TIKbdU752FjowhgIqB2nTbwCes2s44qI9PbdLg28sVUhQNM15iOelcP
F4E/9OA2/lfoADbOsXPTMiWbw6k4QQuut44MBMYN6E5/ioA1cALEo4xTMRet3GYaTnB8PjTS3sZB
XT6hxq5IjvRhb8fdky8K733gBgtmbEFdrstThDjyuXbR3LCaHMEGYz8eAZq3WDPvWvl6LOJT6nxy
G4N6sNRIkmtdW5sWydpJ1xCM42K6Rc1cQdKbw09ujNpmBElepf0t6uERylSLqzezKyuk31MS27dQ
OMBiRzwgAwGtE17qIMkD2Jd4HJH3PXSNc75DvSFJ6qe+RxHZ17NDIhqa9eW6JaciXw8KhovuUP52
nhifx0FZ17QTwRu7T7CVE3p4jD67qQZI0KOP3SivU5tgmJbMvPgDJ+w3Qmuds1GYGCxNu9zzyXwc
VSmZ0bHahinYzgB1aKmK6GlBytQKcfxEyhmAJjG+kDTGGpKRM5tj7KZt6L/koMlnCQDFCl4G8Ct/
ckW4rdVazwnb+jIu6MhWw42Haq2vQsaIJeAW7dTbtMzUisYZmqtyPBZmyz6pSNhw+n4EB9Bvq456
IG8EgIs8m/dBPkA3yCvnwlYzwYewESDV5Q9aGcGWqYq91gr0oGGP09G0cEWEoxS7FJEe0FyxQ8yT
nQuGTcfWay/2SIrFyJDFl4TmAOag+iDbbMqyet8S1QZqszX2aprafRWaL4SMpOeJhvS9vTXr+I+y
Z4Yb4HwlIzZML1isWZpt95UR/OtQTldl4OpyqOCmUqc4HklMILsLhbrC62ntjdzU63ZhGelUviUJ
HpxG53obLq4mrPr6sW56vS+jAJ8V5F0Wkn6Pv9rf2TS/Nkmn3+22EyDJ+plpAsqdVR8ta1g5GR9I
O7YiycnAncxN7ttXhmUjGcdYUKZdkecupe24dcMBeXtUl5y3Sn0dWgDxVhueijavzn6TfY3axtjn
0Yijw2EKVgnmYXdEEgFAYotsK161WbBOaEFdYeLsSqnVk0gpJMNUfZ3iYKLURpflJ/1KhwXeT5u5
i5uMBF8wYDj3UStORSJpmFWyO1EOJxcSmOtwjh7GJh7IIiELUTEqQQIO5sRlyCpj3sMSFdWavgV2
M0LeOk+5hyQcrxGCy8No2z88NcmHwvQvk48vQjt4UpopHSCGk+FkGuKLg+J463Ki4NDUE2nC+3fw
1NvgszTYgm29G4bnOwiK2sjkxg9WFmS2O2YCqTko1ylZ9U2sHgzZvTaoFte6VcWWCBiC/5qk2/aR
lT/QQg6HarwMcjz5nCFO9ZKthbJui+KXLMraVWcvtR+twdfPnM+5PBeDbJFce784kavtPOLLPVdd
PiK6daIb/ftNTxjJlvQQc9N6yConI24uqqm7da6aRwvK5cduh6Z8VZuRetQI0R1ca14/66vXyTPJ
onzy4CF2oay+DIr/8W49lIRfbMaufMywCm2sCPVlg6tiRTz0W9OJ1x4bMjYjUoHAGHtpCCYMBtGa
lZ/E5xgPWm43DwPPeQwG+WZUwRdqlVXj+PkeWy1lLk2NPYBYDDQEOTW6WN1PmdD9/2yUEpApjqVn
7cg0IzJOsneZS9cy6PNrY8cUvF3+EorvFjAu7OHNRFlFikJT2R8JbYai+DUa8cw43hCSEJnjj7Q4
9o+28LfYLK1NqNtoh7PtEOGOyWaCHpwedkwcxA84B785HYWcR2Ng5VqNXIUtjiAE07jV7NdM0BKz
rM79NsM1/WLMInqo4pLTjm+9Brm70pH7WRAO8Ggn+VGZXn5Om+I5Uhy8HOHAfQnHp2FyDBRYBoHK
meuvdVL7x6S1z7qLpq0ehHzvrURujUkeXVivj5xFL1zylatHkkJye2MkeIzvFVzF6molTC8SVMf8
SgGCNiCMXl+iKWmj/WzCJ7foR+HKxOjdIQsYJu5VjWI19ji/VgPLTqDFJ821voqjqT2KuR9xVhnl
FjzqlmUi2SXtcLYnRqC91Vz/BEEuAjLgT+CsQ8x6NCAjbBQOGbWSzns4cW32HTrjssLOktGsLNKX
wF3slRrhIGrfvd84xgb9W70WRgj4PAldDDPpA64xQtjCuQS9g0VohgvsucD5ZjMFKV2M8eIVXBZ0
/a1OE3WAJYL1vJ+/Gnu4PDh+gutgd8PJHWzS4UTcb+74LqgCsJNGZPuR3danwaZZexdNMijOTi7N
y1UmAbrIaNw7nqILy7HOL2u9dwbK7iDnOMUW5PboeUuM5SsiRbY2srxT32bvXesmD5TyzUq5sOJ9
6qZjXLVPQxuIo9AeW8pk3pumdPKWn5lqupBQHW2ELPtdNPSfB9INdgPE3nWWufQ+PTLoAn/goDcu
FpV2QGgTa/Nw3/G7FpJEVfU7xWmrEfjCuCaxoQK1G/Ni+ORq+5g4uJ4984qJ1pRjfSxHRmYTwCGg
K2vgpuMNiae38hSTUlNtx84Wx5BFtvNdfZ5N82n2M+s6KAAhHbmbW3sYuHc4iPrLYSdvw69qgJrg
q46ruQGy4UtNunUwpCcH9Nd69t19vgwTTbx5HKMG5PRVs2d+Io419qDVDDHjEJI/t7bCBm50g/nF
7rZtklgXPTRXexgJmpowgNNLvxHn87iG2OLSLarpTuF0OaaZqTfaqv2N7eqXOrf1c65S51g4La1E
o7ipqztI50lm0UX51R+mn/vbuneavY84gUaF3+3o+FqvDVvVsWTqUanqlktYbkOCmy9kQ8BgfkTS
PD0nOXiLJZN1MIrkIX3OobcTSpRbG5aPm+dO4AKGJloT0jWu5nhyL1Si/fRID3kjCMYhmzeVT2hW
GdI17rSS7qC5G7PpUeBywzhc5yt8kOLJ8FlsHVv7hxDIzLrucDRyViaGJFuu3AYqDFbfbg/8FECX
LCMG4ZpUXrZcfNhDvC1G2yPAqWNfM2za1UHifh6mbz75EpRKIUdMe8yvpirew6D80kmaJlP+qgvb
/mD3M25T9I9gPeqzLftvnPnjDaYp0gpQ/z6yW20c1y4vGlDJTuDaXtHWhqkQOc9Kyu3MwvlSsRhN
sX+SFE27eHS+1s2UvKE3+ORb9RbMr/ou6XdG2Qe/9MWl68z4wWFBttCUXeyO8YFPu+Ugy/n7kFTk
SStSR1BxO29h+JkT0WtBx+i5ijKxSeLsse1yk0lGMhEAG2MwHRICfSLwrCXtdIO04BdVm9w+7STx
eDfdKgwHCfKOnlTsRvoJj9ebTQn0IOqLYSfm3ioB456mOOuYBjVvmez0pslU89lfrAjhUI+P5PyZ
T4NVfsJPV9+mSv8oO2hk9pDm+2wwvI/zRMoL65JxrSa8H9lArK7N0euguyClgDL0NRpvHRSkau/l
4UZ4KaJgWmxrCCSsVe4CKpBtk10U6ulTSECIS9zeacYig58HmewRJSeNriA3V7Fdvgzp+DGsjHEX
g9C9EJF9FktrxJ36nmqbw1xRqemKjm662ixlG2Mc6ep20wdiqJxbP/EXrxxeWtMMVLt5yxC6a/qX
GMvmwe1Nbo7l26kOuxczODpuboLajveVV1kfonjYerZZfFZMV/Y5mIqdqqz2g9cURwr/Te/idl9t
ybxG9WVCqAEVabxbJAkP8D/eYlJpCj/wt31BolWbXYoZGVlQyKPXQp/iFO+7JAfGS6Agz40DhCQ6
RtIpfgfwdZ273T/zz/fvN6KuVvjf+Yf9eovWcg+36iyv9s1/zT+63+gG2/VKk4UgMPhDcmFstGmp
IJJNQmzhRm4DVmHoANMBvLG6DP5jMrygY69hFasNqtm9s9lur9vr5yvOstW7vyLpaDVux629k6fm
mNySW//mfxI/wN5Q9dYuYEHaOWs8onybPjfttpOMPrZZsfO/joyrDuYxP0+34Wa/6s8K0To+EzxR
HuynNY3rUG9wghntrhugox9wr6IEwUFiXuOpmNayjl/jrt5pgGi4pRhUdrVfHwAh9vsw7Rys+KDN
UzEZR38or9juqqvfxZ+Hqhi5Ud0tc2vxNaMQAKdPgxSzrneIyuqSZ/3wXtXAADqCUR8mJHe3bjDf
5qjc6aHPP/JFijKpiqgxk/wjneS1VEgQMhk3eMsd56PoXTpmKeVmWp4Fho+SF/HyUW0Ja4PDuru1
wwZH5umWAa4KX27eE77Kph5coheILL4/NA7RSQ24zz+/9eKUPmKN6ye1U3XyoLadwkar0/3b+1eZ
5tLoiuJiMU4jJcS6GPGloHO7I/+pOgU1sZb3r376VjEdOcyy36S+KE/EQEDyiKOGR4t52W7M/ef7
f5lDVxJIppZsr6I8ham4eAwId/f/GFZ9uWQtV6flFQyDbfzl53Xp0YTDg1MOFlGHy0OUhgU3Nw//
+bP7V2BtlmWfPTvHtWwtz6lL9utwDpt5fX/pMqk5VzLTJWOwxobT1adQR2TItzmpZGZtd/sKvNss
l1zF5cn0ko94/+qnn6UNACdLAfFnTvphLhtSZz0bI5OOk3bDhgYRaglP5ORTnjS2zrwkQB4do83S
Y8c4hBhU2zlc//98uP8s8lROS686G8u7fn9gHkvvlJR4Hkd3BHdjIJEQJqt+LxMoW/8v5WlgvP+n
dvD/XyC/56N+/B//53/9Mf7P6Hv1K5C/Ktv38v3f/p3Sv3hAcGAsf+bfefyAX/+FmML1HNOyUIo4
aC6G77r93/9GdoT7L1OiYTGFg/zTMvlT/8HjD/7FiSBA/ucinmfSiPLmP3j8zr/ImpVA3m1TIjN2
rP8Oj99G4/Z30QdSZdO1BP8KfEWolxcB4F9EH/VcMb0Op/iRrLin0KIcNRe0bMlIY1UY5nEuK2+X
5uKMTSTd5n3yxdd+exKjazFrB6iLm74zqaKtmbW8K3+QkbPKiW37bPvtMye3lCMviIipZ3hk4Ury
2qBE8eu9aVk9FQNswZjIRPKjSELOpvbrDOWg8tJ5ayUxbQslPsfZ+EdJlwxoCexASvknYj1wDZJa
bGTEClEVU87NB6jbIxjQJRSYRqHIbtAS3wxZfGT1hZz7IxoqBElqr3yoS1bnEE4IJ2Tf5GQ7R2G+
j/hjKyumBZsm0ac87zs6KtO30aGxyrvHHuJEB9SZK0yLJKOjQIz693E2sycY8NsuYPPQs0pBT3ln
A6DfoZuJ/su7CQ/cwH6UBMk3TlVnkiOrHaELZK1tLGY0e8i/+2qkk5IsOzF+Pfog1bgH+M1cFv+E
CfN5H8NbWCHU3Eif35w8atQT8K4j6e5cI09w5hX+phs4FjEg2xCccovzXUkm82NTFhu7zgg4dIhn
SwRAMgRHcA7MGwgHYIkGXtg5i+nr1C+aa4AeOnJu28k/WUqP5Pbl7xxw8FQncbRLAizDMa1bFLX+
TqT6c5AitAP/UxFgbp7soBpI0IuJNHW2qQW5sCBuZZe4qtsThPqNYCBoH6P3xcr7Z3cGEGszzFsj
1p2Yztm4cucZe6o/PTZDTJqBn/9AK2WsxsKniz/hQg2cw9Tzd8yZevNqLOGFx9E7zu33qFpSlGSP
Gw6YRM78d2PmVXjIZbN8sCNpnk1PsNewGRM2FlEyrSlH39onXgF+zwT7FXy1orTD/ON9KWewUsRa
QmIl0n7Fjt8wNxxE/V5g/98YpIEbJumyjaXArEK22I2CTrp7Qos0IFVPif3OG4KG7B+BGdc0rLtP
ZpLPWzUy9falQEfLdipo1aO/iM7tMo/7IzPa4pSCvVy5MbNIR8jpYpoeaUOx/QS3rNzEqi+f45iE
d87FTqPJaEFMzusBoJ4W1qrT1rgCSZSOyfOo13QH023j/CEbphtttzHVo2fAG2HX8lcEvBCXkeae
tYGIQuljYTUnzu04+dXHgOS2VS1BFyaMtBU91o3heO+FItKTBWxtzpaxVpO9S2agFxPhSc4kv3vl
CCoNmnObYvul4IfnyiRsQyhbue61VeJHT8Eso2jvg3rJWFsENSAYS70iz/REku2nRhKugYp4vqmh
phLGm67gkJBN6m9VElCuxEDg57LAdpnDTVqEUKMX7U36tSvfN78kbJwV+Y2TL3aswJij5Tfe8RIF
kI1lYbi1bXWknctn23r9zogglZBuPHLNqugAvMBelWZln7NkIPvc3lWaabHsEg5CrgZgbdIL5+yR
QXWrhmNqx5/+L3fntSQpk3XZV5kXoA3tcEsQhEitxQ2WpZCO1k8/C7K/zuqy+sfsv52bMEJmJAGO
+zl7r03F/hoAJywSR6xTfg65JKM7buYg35wC9llpAoFLy/2MQD1APTYdmGRjOQ/HwFVcOPn5a1Rq
HGHY7yi/hDeo+2Ml3feUGU6Y58n9MpkzD12gm8oHTZX7LI8/rCK5KaRh3SiioUtBec2vo/ku7eer
+ClJ9nmuoRhP6WpOKpwCWEQ1tvdAtRPnoMekGMx9yHyVmmI1+UqPTjZvbuIVTNPZnYvNFY4EoNJ5
VU8tY4OgzlpT4OL2PFrMLtxIvfh6aHtF64WqXp8/3/P53PrG3+7r1I7R3FQco44ynLOlHM/bFn2Z
20WxfxhZeEhjQztsE5ptJvnHJCdrAASBe/7VDcvIjEy002Fu3RvcOXgFslL12gmcYO+M0U27tCdb
h3U7hCOCmNi8XBiofTvGnePoQrmOcd+rizrsEuZ02MSZVzqdTsDHtrndtFCDdwu7gZIoE7o/ZnBf
j2ndhOcJjBm10UXcaVxGRxFBf1hHwnRp7omBPVdEcASRvjyivwGNVTrXi7Uc4zbJj7PZ31AY187b
TWVFOKui+EToHHEVa8+R0CuOq+wcW0SZgK3qQnmHZg3UsDYpXhld0cl2Twa96dxrqkgemwwRGbHO
qCW1moJL9DDRAVZhT/FYW6+/ZjOPp7F7gogXnZ3CdzI8lJFMyFSGKjtNzkeXsFNTo77IR+tXiYAO
PoidHlLR3hAtVtIVIBkyi/TyrIrroqiWk4mirjwCQCCuUv/uDnZ4FHMZRHa0+HUXEwOpuc15u3HX
VUQvISV626bWMTw2EcCe2pjFUcGUX3fQNgRh2sDmSC6oTHhCdqTwC/XrpHqbHRtZlp3NOxIDH0xV
DmdZnmNbTF5i40EJNRWPqD2cODnfVfAqgezoO45wuNVcO8oCLLscW8C0JtJGanQktWxHgKH2064z
BxQl6+x7+0tfN388pkc0+loKoJ4cO6nuk3WPIJ8lum+Nad/2UpNU1V4m9c9t33zdLAIV0dfdzy1o
cIGw1HtyffrzdrN0c+vPCelkKSbveWfWYP7TRmOfjPZUHaRLAsX6ayQWc6rtxgipZwtNfy2yKd8O
h0Xh9I1MA5OYqv/S4cmBDMISXkBXduiUfovz+LsyIaTdbSnu03rIO+sy6esuodKFPG7PTGJqlv32
FGgGm3TnLWNezBn4lu0V23NwXANzaON0ByqNzv4/afFDQeHB1tHzb6811tNv2/r8mM8/sX6Dr4/6
/DPb/V72Tw6Vv+CP120f8/m6rz/19ZrtsTIkq2RWnAgSl3j/48n/8e72xB+f+flVf/tanw9s++y3
f+O3ze1TQqdfmIFM2XSZNwqK1PXf/Pro317+1//k78//9aV/fPJ2V0hIXIIqrJkzMa+NNr6YyGO7
IMhzioJaRSjULGgw1ifCWaugi62bMkrIWAV+FION4MaST5wknPKx9SDAJgXRQrosxV54VX/fbCum
eEqdUlzS6D5oNJR9Y+rgBAqYPGcFJSalofVTtvvbjYYvBMIUShxt0JpjlTudX7UTWTz1RTGu/4S5
UBNqoaipXEbpKg0uXGxbBva6UJ8ppJJozoXIjwChCFnjseWALteVubMectvdCeUpZtX/3N8eVNYj
f9v64y0l2FYkaEyL1rrDdtOsxYdta42z982UeQAWXXnePqSUxAqhgeXzhjBepU3rn5fbo9vmb4+C
SHuFpGTu7bUaM4Or2INafgOjxWAcA9brUyU/dUOF6CTFOr+fMv0pGeIPpJGsg9bTa7vp1q2UybBn
hW661+f8W0ElEw0gY98yXWRmpXut25NVyIihTfq5G9wdVazOj8toH677wuhwzSsE1a6fxcKUr79u
URzrgFac7GQE+ePe1pIu7/Z/ICp/COsxC4ptQNge23YDY6848b6v76evV0x8NiX+qX/2IkQh5ufk
uxZn6UjLDy2SbJutfqS4rwN2rH21uMq/X2KuP3Bj5K/VpFl7tcmhPc7rGKjSnzzMjsCBY9xPTQqy
R5v8jnBISVXlOM1LcdZ7jMNYXaPSy4WuQRjnx3Kz7hpRrhFsX2H7XiHt8lOn35BG0TF7M+4+X/if
n3a7W/T9d4p9iTeV5UpLSrNlt/2Vfq3fUOXlKGlj/rXtfrasuFqN8KgyW1V37ajuNWkDYra6Yrzq
sWEec5hjZ0xdtB5Qt505Fn5VsZSfv+/2S7TbR//3D5M4xs98mJmPu41vxZnLWYL7LVUJbGWVBXA+
5lpascu2X2Y7rCN1MHaIO+MQzeL232zPbTfz+pN/3d2e/Tyg1+P3b3e3F28v+X9/FGr/ibnH1XbK
bcfa9mW2u7LMucJ/3d+2Ph9c0L15agR3avv4SOmhLEK52l6y/VnWmpzJ2ybAEU61z83t/N6+HDO/
f07AbPtDX18ZKQZNP+aJits/mut1P13PjViBrAuXi03KJiUYgdl8R0ZSHdx4yFCAxLFK9hUv/9wM
172G89Qii52OJQPDdqRuW183X4+RfGUGM1aBSkN2/t9j0PaPdYPGJX/bdLfZybb5+e2rZbqx0qup
7PJgYLst5yWwIXcxOSbq9mSbiLvWL2I2Z93R1dO2s931lNu2vvb912Oi7FmZR5bifb14+5Nfd7/e
u219/YxfT3x93h/vTYqnnmAVxjB2zTZw9iKGyrDd38489jh5NNv9zy+/VOTvQGBW/e2ztt/0t+Ny
+QC7U5y2wzXRVbK+ts2YLCrkDeu5+vfN7SM+h6qJVvUR7DI9UyZv6XqzjSXb3W1re+zr7vaYvc6C
/1ev215MlvqIXpEcyX9Oo2E7QL/OmdBZD+PPg3l71MVNvZBV/c8btq3PV22bf97f3vT5qb+96s8/
8Oe7UFEmmLUeNRr/u22Y2S4j29b23r899vWS7Vl9mwVum1832+/xdXfb2t73P35qBfwh877esr3w
jz/1t8f++NQ//lK0DvgTAQo9RqjtnKWPiUsEQMZ2rn/dYCisoAev15OvB7etr8cWCf/L2+7XncHm
5yu34Xb78K+X/vbMthma0eBpoFI+j2h7KRDpfJ0ov93/3NzOq98e3e5vr9/Os3+/08U/g1SxzxaN
kh6T4/q7SkNaV83bfMlsFk9dYBUVSuua4ps7PkGhJLug7dUnhhMA+VMl7qgLk/K89PVTBf7NrNG9
LJo9vxVmgVjUUJ6gsLq3A9oBXw+HB6TQCWEwJKCpaRaf8NxDQrLuiymFoGeEFPXavLpc5oQgiKgj
z8pEGiwSyo3USVZFfbRzBlkfsJB42jDZgbKNcX/+w5/DyVJghVsXVXj10F+DI6RKx+V1u7B+3bhf
V9vfLrnb5t9e/sdj26V7e+zzL/ztfZ9/YczcS+zJqhqz9FundOuNs527X/fddd43UTqnLLadv+t9
Mkb/efCvz//xdtuiXwqEi9Y60iiqNuvbpSOK9GZ75ZDVLVb8+m57Yt5Owb9vJlFOADbB2FqCoF9D
0kgNb9zlY0cIXkJSQzrG30Vx2SsVP3T5PKamOCbFKz0qM0B+QJuyFedRNXIE+tZ5cDrzua2SW20N
pJjca6MYPrBgVRAhjL3eSuvN6q37cFK/VzqS5nV43idM/Y8j8CpUqoIw6KQgDguJp99r6MKVSKHz
3/YkT1qSTKe0o65JnfHQKf1F847jzgr0iJkhGuGOP3Ebwdo+hpip9zkhkdB58ROMcbkESd4eYWGh
dbFAw3CdPXKJf81sffHJu7d8RQmfsWO/RfGk7KJc6j58F3+izkaVb6AKRiHcwyNABT5EyEeqKSfG
NIEXD+frIY6oUtjEKhaqLIMwwyKGZn0/V2xZpAqb0bjgViH+EYJ8Tuhh+UPR3BuT4EOWyt0BgdUv
qUzzXqJ/2Fcx3zy3nsEAQRGkMFdXpbgd4vQjnofoKBZjR3Fg35bhS2/Xd6DzfSdNyLGy2at473b6
N8Mlq6afiQ9za3JlUisQTWjvc1n8wLN9spShIiZnWi2ist+vIHD0FPiSZu27cGPlrJbCOYqy3C0k
YKDGIX4qH2IQ1kT/tkUV1CblNTJXMOsVEvJ+TuKxku9ZtlE5b0m5I2DlCGPgrGDJDuREqPhYQvBV
aSK4Tr7mM8eVPwqvGBzlkEWULTSTLJiOiqdSGA/QbZ0La65NIp4KUMftk7uEJCUJ6J+m4z6kZADv
UB8ld6nVv8ZxesgI/HosXdwNC1pApSwAxaNo9hig0oteC6+KpSmCPkJ9Vxnjbo6JzCvIENkXg4a8
npQDx60/ZmmVKzBO96uJPKbZlu0lPpsRfHTx1jvXxdzO5JR3xFplCoVyTTxh2/xg9cmq0sy1oGiH
4xQi/kZsStG5oMzUKyUBiMM3eyQvyzVLCNqKfVkb5DwTzoXsF/wsvl0KLx1HXAGerqcmm+Ml76ND
bGr9qRu7ykPIpprKHiLyG06CCYfeuaj75ihvSI0YWefSq3C15g1B5Q/pWu0+1+xH+KEwiIofggTP
b7OhfsNvWzxgakrPhVVCkYLPxCGnXXeADDz6LbR/xwsXOvjDiBcaCWeGcYF0zDG6RJ+OYMriulLS
Yev1MjrM/c9IJMVtNmY/HG08Jggb91jHaM6RdT03MV6C8QGH17cFu+AVI0VGBaEHu6+abxmcX9Qg
DP9NXb/mqWXukzWFSGkIBUCobc0cbFkffyydXXmuQeZQmZOtEZqvmETLERSJ3b7bI62EdH6NRjF7
S6dfIjx8VxzskKWCp8uFcdrez9X3orbiO2zsjVehcQ+ittlSkXaD0TSXwmk6QhnHN13YHCTUiOck
wQWsiO9aGNtgKmV2Y2PeSWwQlqLUUE2q4nGOTIIXWp1cwnACXkyKmdsyYugqx2yK0GxYe4l5Jetd
Vbk/JKU2OY2Ak+blMo8xSdQ44DrCpoU4ZTZrTS1/cWH9U6h2CqzMs9IoD3CzfCqlx1Kn7llYCBiM
7E53ELs2yTWXP9tCu2/X4hTxO+7n+gE0i/49KrxqKF/GIiamB4tNQAj0rs3ZkYqWEyOFrr/hz/nR
/IzK7MUdpRLk87wnAo4fBVyPRP49TgykwJvwl1agsR2zsz2t5qztTcPgS1vPg1Wq5zp8IYgG5ZAA
mNw+m8x3MBOIEa2EfuE0SkYRJLzTw2RfNmEaOD0pjONSXTT5WiRXFXZCqV05fXI0m2q6Nicl9JHU
cYWYuS5JLB47GgDzJfMZnGQNyh7TPtYDkvc4waJSOYfBgCiUaCZ12qU4dU2TcH3ti1NtsiK0dbOn
oclZHpUa5BN9Hg8dP+pcj+NVWHU1xsrGwLtI9d+tmmOyxp2nuOzXkZ8zsCdDMqewi6QqZXQRJk3Z
yezwTL1VHT1TvaEVFKnRLyXqvkcLmsXOIDnDIG6mHCQnlB5MZoYPGnRQYcXRlbHoT5ZaEW03Z9lF
rxhnY/6osbNf54TA5FWcX42K0u9gCwwnmnJeiUdulfceclwAFAoKT8gh3A2DJGIYqYkTCRKsqfe/
MD5e2K7E2qpyoBYzGneDwUrXlGpviOyearzfSSB4KnsMvqKbHoh0fE+18jqF9+2BUcfz0JSLRy3/
SofOunTphYu23O9D+xsr5kNbU6x1EwSDVO+sFCUlbT0aoWFEIpBe7fraIeWe5HWjIeanH8DbUo66
sxIrPsAq4N8ql6NRFO7FWavoBU+cjheq8pRr7N2IMr3nhra5M5IXtR2dff4R4pzakx+aB9NKHUii
nkyX50G1q92g3NV5lpx1ZKkTDHEac1kcGQHFI8Nz9JkIh5hwXQe3zrx2b6b+ne42J2jIB5Um0Xdh
ru0sqT1lc9zdRSHuJJLrDg655D3B5H7B4NK4U0qQAdJcJdw31eU4te49WLPx1MCtTuSy1wlBYDYw
eKMsSz90x2MKEQiBmZUXCKUi63a2k4FhHD8jV6izLl1QrNhO9iteudATYhE6Oe3DZM1DWZKHXp9r
b5Y2s+kNEFEgXdOUFhGwYjNJq+unULsVS36dgcbfiXfDhXE6GwjHO524w3iZ9uoatW3FlkUvKq08
K5nXw5YQgz7pL4iXwmGUXZjK6zxm4hAZyJv1XAEfnrRvC1q0ujGWx2lWbpO2ZjcQoUruEF44rl2H
Aso3+Q3W24xSY5Kk2ym5ts9XsrQxyfwIyf/ZaeMj5J361KVgvWyRLVzkTqHAfFYSwHpy7dm33IgJ
cxKjtFNu4x7eBvOmCrujoVXLPaZ1KsN5rJjeEqnXQsFWEpJH42Y0n/SU6X4zf1BpC5EtxT+qYrmc
DAGRF1LCbCRaEJ9KES38QKSSSdWvjAdUElhQEkvxp44LKigAL8oaJpiAebgq0Qnua07BhExf2b4O
qC98aNdvjjWc3J7QQ5K/fNeNf8k5e0NpAgSBugSs1O5enw38zdZgYYB1vsUye4S0l+0RxIBnE04X
tDlopEizHmLxIln/rIEWpd9gtdgjHbuU1pVQ3kUUQ47qmc2TH6yMy3g5rr2qWbGDtmTeEsEigHPt
l6RR3ydDewGjXpzEqunMQIQnM4Nyrde5P2uCru847LTey3J5qxtGehrH/tmZ4RDBzt5V0ia5EnPq
EM9XAzIA1LVg9pxuPjQWbjcU0CRXVKdEuXV1GzOWzbXYIQNRF4QzxCma8wh1ODJgC0sNOUmjJAss
PE/8VMcc2ECgvBajzkSdyNoLHUd5IZHk25b5kDA6COfEiP4kF/jFlKku1IYQBNUN0M5/X3rzV1iE
2MGRACUEXu2keUWEReov1QCqZXADHE6+3cNfK4koP40oqtUWRWJUn8TaK8R/tl8S5JpFWje+CgPY
ixI12UtjHYEY/Ix2vO2naY30QVyu5oelnUlKBSbg1e7IJDxTD8oEINLo1OOUSvNOktqFIHdyYlJG
47dibq5bK2quu2JGShI3yk0eEfBQFRhbquq6YwGtQWO8zqCwmN26NEF+T8zFu5Q6DUIj63aV7dQc
/c5TbNc+doPTFFb3qZgPpWYezKHL/d4gty4mxARXCRG9xbKPaEv6qa0/z7X2QyzwPyqLpL1EhHlQ
WQb8LILxWDa81iUWPhgCfq4CrSKwXuwcnIse2POjC/6A7Ftz58Jx4/uf9aV/GhEtnIv0tldXoqiD
mYFMj49CiktBoOPOggpDJjcqi16zhgvq8KgFoxPkpfZixFR47ebyYeqd7xbZmK+l477UqBm91sh/
JCkMZpJRUdsIPGEGxxeR401m6c95I15alD00SLV9R97veSl0XO4G/PWuHYmTQ5e0knTg2DxXnSkf
2m60oMRLMuERO6WJ8lSsBplW7YA5zxIuOlX0Qlte7BhHmTrla7TPQbGtlCMHN1UEyW4fTn0cwMdF
uVJWvoMwbVdSuwNUNyjG9WgAaK6NHI450m2vmHaCJJvdSCzsARLHfLQB0WMDg/tu95LMNiY6ePhG
CBeq44sGDe8Q3WHXyQJFjPRhci65xFeyzABPJFDTL3hyFj0KsN73XM4wvMIcJjSoHZhyQLTZj1RD
c67+52acj2NWkQzQgaqfO4rPuUMeb41VrO+sF8lyKY1o5Zeo0lD/gv8KkbAtA0AXR+3k0UgsmIa0
xaZmTGAqtoMviXrBD9TcdIQ7TTmLD0aynKhGi+DdIJZ5yDJxDsF+jjk+isX2bJNV8uC0B5kwako5
H+c2vZO2KHFYTCdO6pJknYSv0ombIpQh+HgDBg/4BLCAw12K9dIKEW/FAjSb2qBOU10rBb7WccJx
BAZawugfFZZ2Jro1Xv1Lz2pqMMxz0RpjWyHfIaY74sTkfpb4bdtnJ7mPze4Z7FQB0YCcUlBEADjs
E79GE0E4CdOd4kIbEaaz+Bkgis7ua05oYXhGSYSAE7vPmOXiPX3vO02P7AOKsuIgcL1iOcnw3IBx
0hZNu9H0lU+P+cLTGh03eIT1Pf6Vsy93JBG5hyrJfiaj/Y3+/WH9iqfU7t8tqlyk5OZPzTRSDZu7
o4UfzJXE4jghmXZj/6oT+zcI9zJxg8gyej+rO+viVw084BySSe9xibjXWYJ4RoSef432Qb6P12vh
J62sIWBd4UVRG1/34Lw9axoIju+RqhdNz2Wgf1r0/hWLk35dsvduACpcq1OydgRKQRWkaPekSheB
2xgPKVZ6Ii4EMU/dWoMgmAn2X9Bqhuon9YT72iDFR/RpfuFo3f/fkmCDEilq3P9ZEvyCuvf/PEOy
SYrkv4TB/37nv4XBQvxL6JahOeA+ob+CZPyPMNjR/wV7DeOr6WLl4QU89Y8wWP3XynDkAimgcjqg
9v8jDDbEv1YuHkpAG64sqBT3fyUMtv4UBgPQhhTumBYgESh/hvYH3Y/W1ojMHOnRqODMc/Typ2Rc
2cF7vsEy3FyMQI72OcGTHgq/D2qR8jQTxDRq/fUQzLFpn8YekGOxBt7CwWcOGfoWc266nKBwbPGR
pIDdJrXYl/YUYt2MNr5XeMhTdL9wk64S+6KaFyg1iEoNUouayFV2vd5ke9IBX8YPdNLVnuq08Pvl
iON4pKxcHUcVKU9TZjUSNxc5sOEvdX1qnAmEk6lIOs1KxxJ3/GC+JS9NZwyImCZJL5ywQefL5QhF
ehGZ6zMdu5E4iJAnUFzTCOmihT7munZC/BYfirAAD6/VrG4HpnH6Qx9LxJxZP9AdHkj9Q7yI0ErZ
E7xuIo7BQ9oyG4ZojFO76kAITMaawK3F8gACr0a6paj7PMl6r9Knh6y3nMBKkD2yHJ0LynB6/9HM
OdLfpJtvUhdmS65zziK3nntGGXuurpoRPYRIhEJuXyZYMwDbi9aQsaiuB36nJKCJnAZxTLKfXkXQ
Wufp0Rice+nAtizz8jRZhEnqVrv2Yz10UZUOvGwYL5lGPSJiX7WLz3Y83lmEDg3EojOb9IBQekUD
ojB5WXBdJWTs1apyMVbujV0uV0PvPqmi+iCC2Rsqij6Z0QRdBudO6ZzT+qyRU6/oWAhQUX4fU7ek
DR0RYCYBX6maeU2A2uipdtcGzN8ujGnSWO1TKYZDeMw6+zxGHXpsYzij/2WMUocrSNSvSdlmdBt0
7ImTVgbktHvkOK2cIQoMecll1c1MjfT5pfIhyhOPp9ndITVbAAXwHmSrAz7gAPc6S6KirYV10Sd5
/Ur9temKiw6LKAdcRGgc11q/It0MX4jclbMeHXI0Mjtn+t7J6FHVZRVQ3uy5dmRXEP1ABqrGfaXp
l6A97vScwivL1l09vqM9E/tm1b9SBL5psJYxZI9HxUBWkfWCZdzk7HvZtHuldYOk0cA9KVl82VoD
KuskDsiEP2QqZYSoqM8t7AqP2PiDgS8JB51NfIuhjIc+CkGW9i+Ys+UpCksUpsgxGQk4zaYKa5iA
INqQw90od4Nu1b6oUYQSgBy2K01/GH0qgJaHloWpAuGxCPUfspZA2Hlxh12HdbuuxDXztfpKJEMw
dN34FD+aOlj95t6RunIoQeF4AFF/pJ0ssFPqP2DGX9NuCtwCK7NmtqS050xn0MThml2acV86Xfw6
Wrchlc6jOyUKK+XWgI4njvGw47R5TXF3WZu6HASdoJBuaNY1EzJi7TGyN/NLoU0/Zxh5h3iwrmt7
OvVc0QOh1Zg3HdyLGWQ/7L638xwz+4blS4IK0mwctn46ghHKXfA0YXTXdHHgqsRiDjehDqO6cWlt
Wfm1KEpis6jk7fQKm5swSaUdgHIAXmJu7lpAEyg7H9X2g+Qza6e1HyBPpL+mCs6R+qESjbiPIpRR
mm4GIuwPYogZytI2OioOSYesOL73oH58KU2KQc1yqsHtXrLSQwphhPfQ+cInZnDnOn+QmLHx8hYf
cx+bfkkE57klztBj9vWzqpCZuKOBtw4VUW6IGyMKBxgc47NA8n2OMXraVGOYHsJzwx2fxTDJkedl
FQWtaVjkzsHs4MOkrPZ5HOOnq7pL6WA7TX8liv2cLyw/5Ox2IAL1n1TiqIxggJ/tGViIpT4KKdv9
2H6PEmOESk9noISb5w00T5DPI8ER36DrRuRkOrHvGgxYnbEz1pxHp2JkqgHkTuU6W4bEcGcfNPAq
V51CXFKVVPy6TQJjzJp9m+KYNyiugvhFvcyYGhaZcTFVwBdiN9lBu3qSlYq3I65qn4oz9YzkHFLL
cbD5U/jE7htpLE8STQ1WjwoAy/6qltFTrR4JiL4Zh/EwVZWzg3wY+QNXSSr/+p10MZGaFfX0So7n
lmaLjyrJohTTEuPqDfq0x3G+4hMn9JeZVD1bg001U5hHiAsYjbjKJXPfgc8SCfzLzbvXdAUpiry+
a+dqOmnHaaGwTwDaTa5em7ltM8IxvHRV78cmLMqmA2mIqzxHIdMcDLuSu9CtY7BtQAOtUL3NqY+n
dLgu84RZcAomJFOzg1AABg/UaYaGy9oo61sDAN8tC9KdhFMKk7d4pSUWX9ixslZCk1PfUVDMcYxd
JnZ11R4Lw1bWfoSXxvZApmHPFXJQL0zVfUhaCp0lcYO3Sq9yQ8ngpKT2kUn40SJzTuv6h0XUT5bp
PmYhB0qUveB/cLzJGcG0cFhCnwxGqBoUdoj4rGHGy0hZ/NFwT6BWMU63J8ZVwr0ViMRLfeOM8XCX
OQB9SCOsRXMNgUf3ygWckCN4XUMs9jy4d4uhzHchcIazSe5mDxbDS6baCTjV3qtmvO87zJttxPHv
Yh6RFQcmcw66HSFmlWXGsKBTNewJNJPljcUCFelXhROK5OVyJITMrH6SHYL9cSp/4ha0d+CSnJWJ
h3XbbAKsGxoNFufcZvOq2Ivf5GQ8Nr2TBYNp3kdMQJI8HeD3YQ5Cx4RpuHR2qkTAM3eXbQM22+By
lDTK7A9qBqPGHq7E8JroCfb+yfFlPXu2jI7WJOWN2jj7ONGj91oQRgFdOjuq4FPYLfETUCALxoP+
HofghRaXC3y6c912erGbDIZ3LR+1TLxY/RTwwTsbQZgaHg16S+izC/1ou10fLBE/aKlpQzAlH5ay
jK+NGn0vY63Ad5UdDN24sDEgcAKxx1aNu2fo7tNQ9L5IHPtSZ7UZuBGsA5u8eC+iTCBX6aJt5x9p
xzo/76Qn6oiUkbq0d4oy3Mu5e6YSsYCpiyO/7MiyWerTHLndZTRRt2Jh9lS7BsQDDMu7dlSyqxLt
oyfEUl2Vk0lqN7Wt6psa1mRkrKEJgtzyKZnS8wKQQybxXaJV1kVWWR/VQL9Ka5a7RAFSakU74jBf
59XG4dTvuKwfST81fSMmSN1EOeSFVEWPrBevWhKxvDhf7vIEuhfAA+sudLRfUoKtgq/qMX1wTg3T
p10zivS0rkxzB/0oTd5sPVAbPQ0Ev/OJ2Up+6WgwjQvGumQMm0C2OGMomFR7J7LKXZKRi1TPtBsa
QOOhyINFfEszLEnTSFmDZX2e6d8UZcKlolcjmCb1Wxvp76Ze2qdWSaDR5smFJl3Tl2uKtnKDEybb
FfRsoKIU92EN3UYAm7DgdaVwHsv4LjQzuYfCwZQyN1kwug61yqXBlUN4sxhxVbfmHeBN3Vd7UgZr
1YCdod6X01Bcd8x9RMwU3XW4jo0kQ1j6OringCKWddXQ31vqSMxB2dwJw7p0ZHdFFjLF9wG4H81U
Li9hTW9daVuusosBW3pQjoxI/X71ebwRTvrClJe5XYulzxhKbQdZ5LYvZurYmgKltYxPlWnUj1kH
pAz8fH+FOQ1UkqE4nN3sb4E4oeI9kTsBKBn6p0loA9PyhrwmZwqDpZPzxaDg5qI15mWTEZ26ZRr9
MNX7c678YoxZs7R7+U41WdQaqOb+uVHbgEQSJqmmfj1EjgFVkfrDCGLB06rmNA8G+BTAgGAmmtBz
GFcFuCTo7osTtDibcAWL7AYEDNzVqq/fwXtaLNar/riEVKkMJYr3tqzNHb6XZ/hFgOyLq1mkABA6
MCVhlX4f8HyFZPjdtPHwszfAmqYmsdy1tG5VFhuXVs+IkqT+JCOybENbO0XrUxx/ZWjiqhmTb60x
wK7nGM04AVYbHu6BS0Va/CmlTIJ4rF9ma/6p19l9m6rUohSINP2kX7ZXJlTEoi6uCg32WNkSQkw9
k3gaxfGEGn+Lsh7sQlq/y7Y5OfbMde+2SRMs0NUHq6g7e5ifR6UJVIVSp65fkB9JrvDYHaJCw321
uPeSDp6FwsrD4AOA1PQpmuLgubcr996aog/HidjDtKCthiafSk0++ggxQZEzs7MgXkcsb4Q5XukZ
FsdQgxc3lGfEomc1F/BZicjUB/sA75ZCtn20w/ibqz1Ny7JfWL2RXfJWkRBMvMwTENLEW+F/7mM4
u9+Zfb6JgTHEhCOpVG+6duWuoDgb5RiXFkfNWRtAI+0Y/kR4u0T6RRFXz4ky7CtgRgTf3JouyoEu
F/dWSp03XsBfrrzvOM1qDyqc07HejAZctfllmsu7ipblAD1dk9nsy1CXnq4gGLXjy2psbtMFd0hT
HtNx3FlDdy5CRmj6XblVXqggTqCbUP+adIRZEjB1TNHSsetgivS7UtWeDchGkLuQ+2fWt2zww7K8
WhRH9ZI6eyTp6iqtmptZKLc68pfWfkO4RZub1DYn3AnYGFVj7peKTshrQ8hQQOHpMS6A7aSMytop
LMmmX1LzZmrM97qsHtVWv4IMcN1jdlUUJoViH03Zu4XswRtq61sv3UvmvzrdwMnxyAP8PtU0fJni
ZKjQKvre2ZpV0TIRoJ8GDZaDrLgW0G8kPDkAgXd5CIQmTFn26eLWcmzfqIbHJNF38ELl9tMUdHEI
zwhkc3RjFu+S5aheP6RgUXyNLqogrsvTnXFXKci7SkT1rnGMjWrnWPqLs/TjLmVsH7kirftcGZ3H
hqQJN4ofw+pqGKsPQWh3Ae89HGybTofwgY7c9vr4HA0VFMZh74YpwUDkapvWE9OKZ6oXOdMoVs9K
HN7idQqiFJuvOZjWA6hFvLSFQtgbTf0KiHxGy0VJTgZUQmQV8RVND/UysejIlbjluoFBo4qZAZBp
aZRSJ3VWWbsJpwg1VGoT85maBI2D0jxw7e/PkdFdJZF6A8doBTBRd2grefV/uTuP5ca1bcv+S/Xx
At40qgNLI4pGXh2ElFLCe4+vrwHeU3Fe5zWqW3Hj8jCpTBEkgL3XmmsafRKekkr2yZJtd0KoXsqe
WF06QOhHWCB55FYfS+Ka1owxd2kVXkusdaVzACFCOzTX/job+blrjDerGMddRRcR6xNekUPXc0lY
OFQJ62Oe4vUmhDtSRmhfxfirpazbAsXDnHwBEfdXMt0CkCvKuEh51Bhg+cajbp7ahrIgjWWa+Rh6
SvNtjMq3QOR3SxmXTuwWSCDRbTWwWRYmIzMtmk1i0A4513edjCYcxnp0APgmRyomP7a6Sx0xSuuF
6k3X0+NsMFyDd/bdCtPyLCbnxgwhlkAMIjtbe0aPfWLru4xKioumaATGIjxjcnUelOlV7oBgcI5B
mlgTSpTIZ0PL2RfJWsVGBDBbiVW/NxfuNsKLCtKGWxGmSWFF9lRmJ8y5zccEM/gslGPfrGN8bpP4
IGTQw8OsdqoGtQE27s+a1A1BXMufSlVRRNd/mD6FzoxfblrlGgMyw0uxNiAgu/qqQmySJhJaV+Mh
s+SKKPOkfy6TbL9JS+K47Y85iKerifEhWgORuZKdjHj5GcyCbD2L3Fypj4h+rGCOVPp2afop0q52
cmPLdEBs1NUsGxJQp1dk+JJOo4RWXMYLiZajmp/QdbuUW0THl/2nZOKv1FPYTDmQOpbue01Cvxlp
/XGJAdhIOX2PVJ1pNnyEiTTF0uqwc2kVaSe102PFvJ1+FHAyWauajuJvMXKDDkZDJ6mN7zpeGahZ
nnK8rJyobZnWoNdGKkNXMuWGAjECzbdcC9chl0umPHKG4x2NX6EZAUEx2U6WQ7o77PHYUw0yMWQA
gbGjS6A4s7AndSajz/eZpu2WWT+0MTOzhkQbVQ0FcBTgjUJaxts8/FTKNLvIdrGMw7RFMZVTM6hM
USNxci2VQBB5oC4o5ocetjQcku5xStuLMVeBBBRrT/OIjF+AYdT80cjN5A5Of9ZZN5yMhg4hP7y/
UPstDKncmEKQHk0jPY61+NRa3U4UalynhujSi9FVSYTHkIA0O7QM2C0QFWq6HGpBTBSYeeItH6UY
9Kp/kg5nODMdHxI0qasU+oRybreoQh6BQRJ7VVdQLTNhX8rP+M1562jwi/MOvUz+mIvAl2XaX/NK
eYZBBziwCJ+lICtuYYgIlJjjWM3muSYKJ8geSihg0y4yqoZpYXfQWwKtGBlABW3Yv1ZdBB4b6R6B
juSNZKOjygourQXIaInAFquuGKe1H0GUX/QVREpPo8wptHENAFR34VjsQoO+Q0jwETPwYj0wiw/q
KIUEKhHoUBoUv4w/nRjh1Crvm/Ahx527b5s/aB7xM+dS3lqmq7VZSBnbQ9TVMpKyXGMS2V3Qvkm7
hJw9IUupLSodXm3c/fOsjRBXTlO5rRuCgOcOGHpCr4MRBNjn/aGIc/2wqFgPwBzhAry/2FsYRcoK
t3rHmokTczL4CoDVPoVsjgGv9AggQ1h0U3SHuhQxD9BEfBw2LdVdkoK7GGKhu/biP+I5BRUCgu2W
ZiOVduqSLAFwcnOo13E3MRcMoPXUB3zCeNieoeohnHfZQ3Ngudfj/YDhh9Qkqddl7REpNq3I/d3j
TQpcq5vVfGXlENbo2O/vez+Y+zMg8YrTzmT039eoQt05reUds3j5MBZNRZw3UaZTS8qSjEeIDQwt
H0pd/uchJvLUYbLyBu31H4lpfJfe/UcNeWdr38WXd9lm0rP/lLL20NwlGQQoHccqSVHm8wH7JEZA
WI+4FScDqvySL/H+MHDXeJMsfv37kqyZcDVRCTGWA1L79wf1ovzzr+6vpUshuUvP0v7vD6aKAQah
V+gta5a3qO0CWsnq8O8DEzzYTPc/Y3rgNa1cEQLFXWB2Vk+EyCAExiAcyg6JeB/JGWT55gnLs+JU
RdTDI6EN8wSAjXbvWBgkDpgq6aHiiAHLgO+5OBa4a/etkw+M3ONsj0MB5QOc7C3J1k4tBvg1OWgB
O8G1gOtvT8sg3vKQgLiaGillL90i2WT20yl5MFJIOfiL0TnLGQaho/67ykK/q8txT0+gPQxLErS9
iYMrqJQwP8lRQ34b1S0oJEQO1Xwm+i93JQFUcUmKF4yyp0BdSFbgojymqvInkdlYEPqNPtboz1KI
5kCoMwB6I8byUz4sBAuyCUQJfeYkw90cLmpu4di0xp6Epadfl6W/mk3IfqOkux5oyKmN6LCSlOew
zMGKHgcZGEacnYJcilJcsMwNx49GQAg7dyS9gAfhtzRMBWagkuLEWm3ssamhXYLgyiIJUacLhHTg
oaKIk6Nvet/8UgtS4uthbjG0wdZZnVy0ZT+NXJ2xG4tUGSUurYqyBLkB7kkOTCbBSIe9+FsI+lNL
U5039THPl3yvoNzALDN0VExecSx7yUjMszXNLvDG1NWhZXhCYHg0zs/dYhzS7HmUS/AWZTqHg3qz
2no/WemjmCxu3VSvgPH0++Uy00qWLwsEYGVF/zYO4ye2p5ftbWsTZVZfYN6q43oRJ+lPWWHNC4LP
IG55J9DHK0IltgWxeNJU400l7oMfQ12OxfdyYGWt1vZnapX3nk+opQAjKHJsZZC7j3gBw67kp7Z/
qIZEtwEqDbSN3dv26RwVuOGU6TrG1Gv/ZYzRxRIoziuNo4xZhqgn+vExjUw6N9UuRO25Dql/Vm6P
vM7LIKzFl6afg1Fe6RKT4aebesor+tw7QSKV9zXU62PXP8vpHHoY9/SsZ+Yebjxe/Hh3xgxq9AZu
8ZQUvxkEWCYmY+WiUEkTvG+xgGO31MiMQ05tK9LyXMvWHz3S1iNC6PokwTxwMvRgZ2HRYV5NDXVf
r9Hdxy2IQ4D/IXYxgqER92GOuyZO9EsJillp5P2KzDLyCgZm0faE8Kx8BKJH/O2rY1CkfDXZ4o2K
8PlYYD+CTIchhDFo74I+uVGvP0kDoli9Uk8yI7h07AXyWcC8QwnAN2xOrY6f6nY+2iop/TZuYUFW
3UlazLcRp3lEp4pbVsrHWMFXVkM+c4MzAcrTP1mLkzeagEhuo6Cfcjw1w/ZZx1kmYiBKYaOco7Ku
/WlqWh+8JoPwpT1IgHU7mCXiIe/T7wUVJgZJ14QwLyiEArwZRLVFNYILChN03TV3MgYRImcR/Xhk
l7HyudYmp8cisUO1HlaruYWD8gM/DTpSCOZadVCjSSZAisEn5EdJgtwoy7ofmVyjylRf9YSbNExG
bsfqtTWks7WME7Fr4+S1KjbczStNluUw7zeRiqhkYUxturfCyOkIOLSxuntmoq5ykQL+WpNB50aQ
hGHAzEyz1E66kdI5SdzmQ8Qw3oUqyK6acErM9qgZ1RtREaSIoHcBRkjj9a0bm72sTudewnyp13ln
2VSdLBn2wqRJu1GPn9NYa3xTb7cyleGdKahBFC3UxgJMoCTdane6LUvGIUUHGJFxcjR3oNnvQqxE
fmiymR8zg0ClVv9ELOp0WomJlpW5sKtvjQXzF3a9wGVDWtGvXK3XurkY8N4XFRhwDrkWtx8gZ2MQ
3ITv2wXfYgU6JJYnqNFeUQUcQjBWjAf1mmWGKyzpF3SnnaVXPoe2uoMOFmdN4mUJQWIoFhDgLPNL
jAGig9TiVmT5Qz1+C1B0kS9jL6uJ+6VJVUdv4cSo+CKHmukpHRF5aFw9uTbhihuWGyrCLtMXfGiT
q27oFyXvryXsxbLUcT9Wzvf3xbAPW8wMMzMd7WxrVDecfiF2w0qQSNyz1S1IK9GNkBgPLA0YXfuD
mr8Y8WwxdY3gV5fLr2DhT2/KMTvP1iNqgGwaZNx0uHUG99IoGpVjtuXJKsObLmWuskxtUKhfFjiu
rWvan5p1a0Lo37XNS9qkQdfGR60UHhVrPCQxq+JsXUzQJKUHKIp61DhMYb+6fDkIi/HZm+ZfM/8W
KxQbzM6eS7gPXZq6Ik7emKsxdW/FHYsr9KgWhHUWdzghfALj0iyaKW1kD6+3+xDK5iuNihtkijM5
Rk5eqyty3BBD6cJAdVovD7EYHURLfSYQ8a2u+M4KPgC15T5ZNjU2x7JEsBk29UYNlaJmDGMTe8D0
LPOYvqKh1D3GgV/iAGQ85PULYoTDmNxErf8jRtQ4cub0Uxfk3CdstEHej2eRzUCKGdng/1VjDcZ5
AZc0a4nUb4lpeyvQxi/MxOpUDlpxBWKu5JOJ+9EiwoZcxW16RcxT2Ltwqb3BWHK6RGYpouYYTf2R
DuNbl+H2SVDwWYnbGrOb5Dr15Y9pgiBl6vCOk5fX9d13g+S7aMrXMt9impKXRh8/VCNDfVjOV2oN
9CMGjBSjSWZosdlX3Cu+xXQCHQ2DhrL91jifoTlj3chAf8aowsylbGcuT1Eq9Ne0Eh/wYZLFBtYt
EYfnPJRyh52mdOnb8EPmVqrw3cVq1K4hsXrllHAlaG3DnLLeWMsuxCSRgVfPXFLKvvoGRkDIRsFY
TPH1vjnhjbMZA4gqdII0ZsLL/FaOPjp4xuKCl0ZP5aOa7JRQSI4grxdNQNVoxPt0Vr+mMSPQaHk2
kT0BmuWIw8ZAsOA0KEX5Z7u/wypqnK7HKwRuuFPADnVmFSkStg9jDOU40ZnCTcryoEFbJWcCO11d
Rqgd5QOpd7127tCEoy8S/lS4/jia8FqyaoodxsF6Qd2iteob1ICdWhLjhrchjnBAxvdy3+h/CC+x
IJILaPSQMLM1n8sxpFBpWDJRh0pZ/0dQOYqOuPOuxSZbmFzcw7h8So+Mc92RW82C1iHtM/7dTjg0
UvKSoYjxoyrTaKwuYpYmx4FJyWaOVq0rE5mKAWkVPluJ/i7GzAWicD4tWfjai+NR78zMk5ruGA6k
a6Vl/bs0JUuGvF43E08jychXK7JjRTsEqsAopDdxklVSWE3Gl9JhPJwZ5EXMhArCBSYxYN6VBfYm
TPgRbUY6KjQT8rOpTEElaG/Nmkz7piPVN5WYTxrJWyOvEPrkKghR/duWnF0pgeAoLMY7xJsdDi8W
Qo64dQid4hMpzLiHxZPEsvHy4XEBXIUYP7Nk6J8zcAXhvawrnFzVL4X41jRR40lhBVMz9fUqOldx
9y6vMHonUnRdAWJSZykgobizSfiv8e0PB1zI+gPTG8dg4sow6Fh3dBVVpz1K4WgEijm/cCm0bCYX
WZumPbSfq2CkL5OI+AX6DtH0JRtZE/Ye4VqVCz2scSnWCAAr+eQsUfsS7lCI76PTdTm3CvcKccsZ
RZ4hQJjSrcGf0rLZ1dF+XeHGRjSEYqMwnp8Yl0q9OoET6BdrgRhSackpB7cKmDmLwShlN61Wvom/
TB9EbW9lm1NIfR2k9TjHEe7qjd2LxK5HPeZNiAFJXBhJoyHiZq/WMOtrUbPXOoUrBZpXDwV1ZAxL
15pfemChSS5vPQ6KzSjrBOy1r31XFS7e3Vb9R++NzhU6NA+inNyKZL2R9KLTJAgExEfTLcyuZhUd
VzARQwAWIyrtqA/55Oer8LddV0ZKCXHZOEVYTiUjLtKGv7JV6G4eLoGaii+q8InH8q9IFOeE4+ZR
KWHOKGPysErRSkqSTDoR1isJTsbymr+qGpd1aaHiAmxLUe0WJpRSQUddNdTRDs374yjNW3qZDDjY
934YS4kHHo1ALGtWPMVF1sQFyxGFPYSzRm1DFMRASkYMiLqgWSMpOtBn1dxVpRGY8yvwDBihLhg+
YtzvUmYsU9Th0zQb75I8vwJHvAylzAbXWFuGk/44lwNY9PIjtSCy+UBJ0zK1iXI9cYiLwZuH2Mta
HILMHCZbmiLNZQ/lMs27S6rDAcZnELl6Nvp9qe2RB0D0NtOvNadrG4p3NJ1c/MMn8RV+2bfM5euw
oaCaTgzET8vM5EBsIv3KbNZQyl8dvauThUw9hmFOSZaSvQgtMtrns5lgdVKso4QPoSHBMpfPuNtR
aAF1Ep6DN1wwYviPzaH0PS0Q4zOs74so3bH3RYgGXgZLLci9odhD81H6ihDbKG2JZ4xjqrPxapXy
02j8dCnyLZLRHKr177of3vUU0nhbnHINR+Ce/69QllA455imhevD3f8Mw3cihGT1wLh7lyW61xNL
10XkIdD1CeB+hOmmp3b29KrAc3AggkwhBVBtFdfCYohgTCfEGrYps8qzhoisn0T/VheoxaRG6d6Y
SNC5xZ5wrZKledHfh2+zkuNd1jBNAmIcDEm0EYQC9/S0XCiQ45CWNpteTK05xbKeBKZJ6i2mAK7W
vCRh10C2Xp90GTY1DoQJBR/a0V6uVRd5X+e3+YApnmIGct8zWSt3kkLkH/OtpzUKZW7Ws4ZLrCuF
yZduysl+lMdzJ2hM59GFuKh5Uoc89cUl2SywytG4CdqyMd4fUkGZvBh4BTol1PSqxUN2VqEr5juG
OaFXLdO404SdXI/DNYs4MjkdYeiNzHAjRHri/HNnH///arksqQAi90/4P1gu73++4uq/Gy7/8y/+
r+GyJP2XSJYL/GlVEfXNH/lfw2Xjv5A6SdrGjjYN7V9W9T92yxg3G5ZqyRJOzB2Enfh//y9V+i/C
zS1dJBCb8aEhKv8vrGo89SBoEwpDxVtu5tCauP0KkeOyTEVSSeMT+fl/s1vOyNog8SHUH6UlHXcZ
c6ApTqL9AEBGvZzkTEnyWO4P94c66Udfj+Ib6113yKUEbOn+9P7A/MCwu7QzoSNpGChuD3djv3lz
97v/sZpTMNYyj/18gg6ktEJzuD8MUYUf5IYD/7fXhLLA4p4xYRZhx4o8oDmQ9dMc7s/kbuZFtTUJ
JjRCSo+7u3u6OQLcn4Yb93UaDQM2xdvaIK6LBXKYmqjNj4Zm7vQqvoSqRRfaN4+zNSV4JrFVmybB
tJ1R82tUK6kPOtwfupHiFHeFsxnjwb4uUl/pBxFKFSaQtWXsuyX7tkq9c/OyGTF5VEmLgOx1EEZJ
8hu5uwjwrQ6QdIeDCmzCWLqpb0ukjD4eqYUXpSYDU2tvMFZOGpEQQhlNTtbBttY2o62ZgjAHK+Np
13Y8lTdrdQW0OUuEdnc/zruX+v0Z+bsYmvV+k0foCLcHVFYxo6/kPDPr2SUtXpqb01zGcCfDYLOJ
woSolRHyPDNaSd+b/VeaZMcY3bfYd8Z+I+XU4VTvo2iy+X7mvRqpTwWekW6GNzBNPTYnm98Xbqkq
NqMTzIzNdOrfh2izqPr3j8tmjOKWU3rF63jw7z6d9wcS4Or/2HYam3/R/TXZlPFuQOV8tz29H/n9
gUlHebi/JiAKkqn/dAAjaqv78fRpyrw5C2Rhlz+t1J7Igh0Dix0ck5urQh6xy2CqeZGxCMyc+ael
KqAiow7p/VL0gTFHwccGDkjODwPMASHaOebyRRh8Izw1JC4Mw41n1hBYilO8jhgbyG63TfXP8NPt
qfND/dgZx0w6NVzy79lfsijt9q06xQlcR09RgGfoQNxqJp5uPROjp9Y/FSFJGe63sd2SBQzrkDBP
qT/EaHmd5oiqC0wIlZfsSLtl3K/f4kvM8ByXfACBm8iUnwwPG6qCXRhHXdxnhJ6TzEtGVOuSH2Ko
D1HpUu+qNBe/xBMToNzYkCgaFbq7PQPVPZVP8Fv1V32Aw7l9bZRFGlJlFaQZFfwhn4KUgdTao7Xa
UYXjoABFaYK1YKCHeKyt7/oHMzi+vjMEhav+Kli2xYDmoX8ieIRvwnABKNYhUMn/ISSVosR0QtVO
jtUV94nuxuv1x2wb3le2J//vKDwWBNuSbPIxVEz+7ZzAJWYJtKSgmaojejjaMW9QDx3c8zFYkgtx
QCUShd+B8MX2T1owYUHMxrB3XzXOSuqPk/WUpjbfbo/RIDF9liN+wesGf22ggzzOcdCqbL52BEsC
3eJNmY/lRX5R3grytTTWEFgtCN3c7ooDEcKA+ik80HfR/pWeQntOnhj35q02d7D10UOgdBQLdxtv
P+kPJdKCt/LbeClfyU06p5Otk5YyMLz9YJxl7Bb4ElsSC1YCAcL3wXBNVqTxD97AFgk5AbX/4gBM
NW6xoQeu+aw8CO+MHvkwmx/Ml/o7P29Q+lE/1Pt+b9JtYuKAVlp285+qww3TTnEz/kM8FVldcKmK
k6ywUuzU1+w4wa9jpn/NqqfxoXmdL/KniWUvPBjwN4eLbXww60dO6vAXfSR1uUGuCZFppaflvrw6
wLyNcUTObOpO9NkevWQv6l71TFBawpkgpNodyEwrPBSWVwDg9a91yHHhtsl47zzmvwf9r/UnflaO
3a/6oxxIlv2xrqw7C25RT5EHhElMfLG+hPluHm15ojw+1pdOCYiOkN4QUjSOddAWIB1oELZ6JlNq
P56X0oN0TK+xrDb5iF9IBap8Z3I9FH6dePEPJkUTXhzuz3jCHns81dSOb+oDjg448o4ny9U9uXA7
D8m8kdvhOz0P6QPk2iEmt5sjduDPBD6Rh2qxZkDE2Zl/y9VfXkUcXXpP6d875YO1I8RTfsu5+MGp
Y6NKxfTNbvsgEpn7tawOBrncUmy5/LqZgEi4/B9Umsou/UGuhylSYmPrd0Maynfefa3PcJO+q1+o
bpEtmLtF9xnLjyxRoJTvy4v2EG1sTpukGE/dT/7M54e2/5J8EEIz+VXAajl9jqm/7utL2u+ACtow
4FzGnbupmMV9/RwepDAo+11+Ef6AAXF+J8Hj1HPvlc9kQfGGkER5n/lheA3Jo0XivNjIkC3BN/kc
ZICBdOe2MB+1wZGzXclGx7ojHfLnlIsSoxrBg/iGx5iFotHDwULpAzHdMY3Tr9ze1+KUfuPRa/2J
bmRQamcD4GpVfk3Sxuj/YmDQ+b0awShPmRRYTwKhZ4LPr2Gmkg4OGjC07N1SUhb4VffQ/pGe+vfw
hGe7sVwAiMfIjV4nMSiqVw0jrHoL4gRh86si6KXXZSPw4Gd9NsS/8cDHR4YFO52L2QvVo557Rf5b
pHCWcQmw5ev8jjCWZoaPbTytT+H4KXe/HYssdy/JhARxKdxCyFZJ5wV7AUG68DvUyLJF2EfkRKcA
W9uSgYkyLNXUgt3BmaEh/ozHNxW5bHoIZ7v6m+/532jDfJ49PhjrP0iArx/iP9HiSPaz4KnXKH/P
GKQ8Eo+UwAw/TXsnfG8PW7AjW99RbPwcg+4Sk4A/JEORN5URz9STIOqXfLXFbhXxtfGk+FK1RyGB
ygUPLODw2hLDZDcp9lJ1ghaxnjnYzRbIpTGK7Jem3M+Vn7KMkQl6NbIZ8ugx+7AOyiG96cdlpz4q
5/UcvpgHrmhUXUfh3dgGxVzc0mrjBPHOIZADSdSpkGBU7pfKY91hgJjS2+7G5JHOUbYQCDHhdsJb
7k3PlY/SxbfYHvZQRghrK5PXpH/ExnhST0vqLMfSy/xXxtacQe1Hiv+o6HrlHQ7l8GNxyUA+BvRH
GG2Id4q9Jkf9Bv6VgCeITvPd42nACA+aWCzgiexkMBMZvIOVEiCFVVL6TOzvoJ2kkbg018xPeujw
9+Xai/JrmXnQwzOSCbi6bixEL9uvmuzijLEW6Ru4Au2h5Ddu+yJc4BhLuoNePwVtgdRS2Olvkl1l
mmL4SDMeLQEmODUEJELvGk9Dp6sHggqB0GtA9+EAZa8QNmWZcTiW5nbyB1T8ZH0U8NmuvLq0QXjE
Vll4NKk0HPOtqV0O6SYfgYTxtAnMb/WtcsWH/Lb5em/Laf9XMNz2MbL2ut8GBDaMgezSInrlZ38V
gvGKEcBFkA7DvjtPR+Wj2V11Rl+/7ef82K+eSV6tw3/jo7ojMwVJ08Do/YTdy7uIZgGaoSNKjnnk
O2oYoWOrDp3kCYl7F7oy5So2DNO+JAwse1UuDYoh5A6yR/TDhOQ9EL+tD/Ft6N62adgL4ejjtfDz
zO2eliO1EkcRULNrSzDoAahxfshPpe6kV/WYX5e36a194fvnzXAhqa84M7SPbByQk5xq3z1Pz3C5
uWJrvB78HtP0/LE8GK/Sy/pLVqqSYNN+Wl/aA23AtKnqgcG86M9wQVsInZytFSSZa8iFxpKF5Gnt
4tuwj56EZ+OHCwft2ovYv6H80V4lJZBmqm2HJkIX4WM+9RQlHMkXJFbpFT8ztO5Nv2vH2xQHWhUw
e22OBhnYiFQzH3uKh5bsMqavrPB2WH6m1x7APPS7wct3g+hXgydmN5CSYQx0GEmFPxV+r/vKF6Bf
pdjSl9c15+qHfdpCu1j4yiveM+S5/ayeEGDe1u/hEsnhC11Vc+5fxO8CnPrdhOTkZ6WPnYIxA22e
yNEMV7+YqG4v4629tfIJ79jxplSBle2zj2TCU4CrvrngTjXgnfGU/eHDkxo8nXkDJrFQDazkANCK
dG+GnOuBmULFwkZbSA4DjilnyBf81Qr6lLQrb2q/zw1C4TxTJHLATj/Juw4fs3P4xhENC+TkBMvY
81gFY+mmvU/bZP3VKM8FjG+cmgHgFLTJk1F/z8Vu+GlKv5ret+grgi6RYPlUE9J52vOdF9CjkeMq
HXZiG8clxhXLxphGdWnLiDcc4ErBX4WANOzTSjIP9wcjLq2DAMhrmu1nqOTjYSTg7rAOwz/P7q/d
H7BsGw+oqakwYDUhLam6Yz3ojNjC1G07GeKKAk7pwH3D/PdOjNqeTRJcpPtrhSBwXOn2k1ztcKHL
x+OMMhcX4O0vknrdl7v/8V+roNKuhmEZCtOdkTKxzoT3po1GTy6pFMnzrF3hTiTZ3lA2aY8Jm31k
eIwXg7QcyBHqd+q6uB2WAgerbNj270+Vmj5/wU3FkS86yy3En+qNfKvfhEATbv8TLRqJwZmTILJt
A41BZORUI1Ml4hRwZHIF7mT0axAHf819eWx3irofjcM25/2GEW8+0PGkvS08MkRKsJP40NgpHNl4
gOuLX4kJ9HzITiPz9BlxnG/p6ORcVX8cTqNtOPKT/qScFlRPZLMjcmYMJtqy4RW/5dtyIQOPWtTC
LIta36vfzNgOHyD6nYYP+YMGCdJEUDwSv7PakCR3um1dl9jF/v2DwcUnXWc0eZvZBM6OAKqmRz0G
I258axBgfDC6vEif+lP/jVoq+u3h1jI+/iADcvKhRnHuQRtznCeYKP2OP+mFJrXOb9o3lNbrTKO1
7jDfgXFB9/Zd+uWewoP5XP3QP2DWiDK4+yvITv+e7ZZfEpA+kdZNH8ZVdXFegzW6PKY/FMV0epPu
hB/db/VJZKnQOSk5bEYgHfnyml+Ky5h/FoF9jFszJb+2T2OIBIPYJbdidX1QvmX2v2sXcEZ66uFT
4U0LVSy+JgrsBnu5MPwvd9q1P0SnabKVx0UCKoKoaCsAucw9f3A1AxjHRknFCWQ3H3k3nfTJnpga
b4EFSpuk2OsNYeR76Neh01duLxuwbdFqYmVjTz6WgCSZoOz/ZopITzW+IbIQ4fS8Cd6f2cG0K0ge
wmfDSZxsr+9X0c5OoU8MIbqzg7KDTss4aAj6b5lT8MNvbRTkdA72z0QiO9Z3KdnCU0+eKv9+xws3
4Ub2anZSMUM02N9v9M/KERxFQqxET5ieI9UGP9dQgk1eCh/lo1Ns4yZCr4eAXPAm9S5/a0M6fGoq
mIx2JsOY8pqXCqNIVz1ER9WLrmWIkowavrmBnONoy2VkIjZCDzs5SkBOM4utdRL3cI/n3fCSnvGM
NN6ag3Q05yA/V5+ooaEPEWr0YzjKNRxJcXaiFzjVEd5UfOfe+D13Dszz+A2/VfGiJ578gwCmpqMS
HDp8PgfSKWxTwid53+7mN84GgLZfn0MAoQ+Z4LOXWvKKE93LsBWBu+QTl0YCo5EeATr7xHVLN4rz
a114XeRy2uvKhdfRaE4Ifr/xwMpsp2LaB8uo82cEguptAH5i4yzwhMUl8DoMTvhUxV76ZZxoBwrz
Lzi2Ipy0di/Qu/+h+KM91YN6v4FlEgxgOB+eRofS3BEDMILEoSH7axbB+EAfCedv+lwfwvErDu0Y
TJx9ouMgAli7FWUpW2nnD1/ad7GDWUxA8Ao6ieoN/mz0VObP2psvvs77+pwAM80UMTucEXCJnSIH
tgqGPJCSlbfyA44Z1HMmPdDQ1sabv6XalY544W14C9yWz+0q+jR/QRFUABguDKb33IYAQJzw4Qoq
ILzTfGvfXCTxO4SqGRO5T4aZ2ne3XIv8MSapGkDiffhliYs/UA/r2HLl1GrH8dI9CjI1lTu+wUxN
4dk9clyAE3umQDoWQ356mT4tCQdJGyUpONaivWU1yCTTTk/8zVuv+1xqf+BLm04p3wLbN2xJ7AT+
duBfuW+grf6EG8wIpwgEYJ8oOUwni2bacLvvkLxpLvUTaoXiFWJNkJ4NAmIQSrwVn9Zt0R4LHIYG
V5KcPL/mGXITu3yLKicmda4lA+/UzRvMwhKqp49zyN4LOBQ9hIIvP0GXQGh3I6phaxwAHcAJmOg3
D+vbeMHZdBc+LW7P6azs9Qqs5cy9x9ltfzLyst1IeTI0Ns7TquwU04cwXMQHK/FZoRW3e5E9uheQ
NJJh7OWluEoxC1s9vYJ6sROF2oUZGzc2W077bXgYDNBXHZU37l18hJZTfdYvy6WyiE2DW+8QkUyx
QKTdQfGxAKEd5dddk/rGeWym/fKyrRRMcZ4489xywttwys1rsmnjuN+5Gb/ZNbolSOFnKgzlBlbe
Y/WSnaaL8ckUyXJyiGe/s7ojH2jIjsL3QES04ovxbokPOD6YIKGJPxsoCGyoO0RecBuydoEjVsLv
/fvmxKieiFmkI5ofLoFqcR/AUNNQO9hhUJ+72tewukBrx5ySrHCKkGpXVEz5PNituop33XIQlwAI
y/xlq0VtBCdbyJnpHdmhWEW5sJLpZEi0mnb/PN3k357T/MTtpmOtOXlA4mB3qYB6zg81V5483vD/
0HVevc1j0RX9RQTYy6tIqluyLFsuL4Qre+/89VlXk2SCIAEGg89dhbz33HP23kvXPeSVuG8FX4MA
w3kVnUokV1hvVi28FaZpnxHWTiYBby0X49v8MT5wp7FgM8VKen7rKlYesuRFNg6Z5ma7Zqd5FZRt
xNlFueOEymslaS9UC6PlEwf5WqA7TDa69DSIhV7jfMtj5/XWr+0Ii5K54jHr6E5qHwZxqYWXoQ8m
/qAn92lTT2s7P/dcjT+xz/EYqd6avCLURabybM6+1Wxng32PqHcXuwQryFU8Z1aWGla3y+W44hKL
+GBrfJHWRfOTNzwYHqIKQcoj+ZJzx6XAqZJtm4xnhsOBG5fI/iD7+bBExIWi005Zd9mlY4FBWNiP
D2wbZJDFnJMDl1RZ58Tyu0INcRtYtaihVJwyiErc8Vdprw6GzoHT5Ul+YVOkKdhzSvopL224KzcJ
HvFH3hTtVX8JL+GL/mNQ/p+GwwA38BV3qEvVhpjuTLwp8YnKd/IYHlqkuuUuTzfco8h1ufAQgNRk
Uq3kF4zTOATRBHWv4y+1F4rzjuGQ29H1eSL4uzkrX/Pg05hcvshaYdMpL92zUa7s28zwHxOlF1xa
FhLRjk45LZa7pPLW41P7Yu7zz/RJ9tEREtIXrTncN/eGfj/ulFdjPf6RZRuS6LqOXMY6xU6avqty
227Crf3J8oucUmi6V+C65SsvbNCLe7f9pRYn6hIHbIOmqHqQPtnS033r6nv7oXpTlFX4h5sF8fZi
v5A3sko0dNYbOjYp76Eb7FMaYXxKF41VXFJOT08nP3Hm/7Aw5kRUe2rvNZVXk9LyMvrhLecOoMAb
2fjWOfNhw80PpHmaf1A1qcnIGUHGQY+USg2tEaqU/XRU/1h1wc+B0ZXOIXPlVXctfnSf4Bsyvyau
hFV1nC+d5Qe/iBBYwU2sfPSBcJoz/Bh/NW/eJ4/1U7jlav3mQSImaLsjzdKqOvMm1/tgp1O6bQyC
ZDi2f9i3+qT70yHewPrsVy3yYpXLk6ZO/8e27GRu9qy+UHphX+dQss+OCsA2Ek5cvopKzKM4f2KN
arStqqwzBmSlBzGUdzxQDjDckU9H8bqDF14eOdoNX84XNydWreGVi0X9UclNtFar9mG8BfvizN3b
vkyvM37hVeTx8v18ZM/Lsbm2LyyKCf0T+jfPMWWCr+709+XLeV3azfxCTnr+wb5k6GckR9H8zUZD
+R8ctQ+BqjEP9jfViRSRIrVBaxs95ZQPz8aloqFzJa0b23PG5XZUny2uyddh2/8SBMih7Jw+TBf5
TWhKdxnGg2Nx0Ik9BGbJKRxlM4oHFGUU+7vKdx5CYtBX0Xby9TPD+5FTTXJT15rPvXPEBrlF4/Ho
HOAGPY1vysY+NixJHJZOpEdy6XZnWuIMKqI17waKb+JxM5/qAguc8mVQnlxZI1uxbqyyLwWJ4gBm
ZBVKHJ/oOdsIHziNsfJRTVZ+U2+4wvXCjY8oDDa0CUbsgx6Habnzaeprtmcva5sOb++W02FeN5Kf
OhtSNstsbV9hbhYHW1vBEuIPpBpBOl7meNCLXHvbW/tZe6lYWFN6UXQbcCqQArDNFJ8CsfLHb2Xf
7LuP8Xlo14BF1bfJNT3edCrmHs46h8Mzpz4K06cSlvyH4Zu78oUT34GBwI6DhUXewsp5yE5VtMtk
lz7fwj2Cr/udtJWQRT/clhxyO0/6DLbj2/Qn8/TAPz3UbwK0/t3d0GA44za74P3A5yHQVTf7IGMG
xp3s66/SvlE20dN0GxvfIGB4cMufhAqJR0U33+RAJm87DbXKOoFjS8gwjSb4mmTrm7RDQOXiTkWM
iZjGVY/IPnVSs6YPI3KxwLJDXwnoJuB6Y1/rt5COEiMoinGLbDyaMbRJnvT0Y+AZxbvxLR6vhr52
AM1w6dCbP9JJ/962Ej2v7om3DTElofw03lZCdI2/hxY5y8gWf770gz7vT7sx9AhCP8epzogNH9ij
tpA/4LVcFm7Yk1/8gkGzatcLVz7HYDSXCfgzHg8btCdtdDIiXRmyaeHNjFY39ne1UtzwLaM/huiR
zrQqXv+48aC2TU/QQKOASgPdNsdOjnikyJw6HFrcMI/29wiEnVuCGwqrW+anD6zaGacdzns/81rn
pma2+FifwoOFes1X19U+5+ahVGYjCR8Mn7T4z/5mfHXHhFCq3As/SSzKGrH8pqAjV/lf924jMArh
cHF8aPftIXpgxhr+ac/JxnmGK+oOHPjnD/0PzzzDjiUWs9HI7aMtjizutGGXPgXS48KxvxYzzoVc
SPlxWQgKQ1W7n96C4jCpKwaSWFJYrOH5SsHeTvdYVgz9qNPuWUiYxqdASMWawWYs9qwX5Ute3MLe
Ks6GoaUWbgLLG3NPsgmIfcO4UC8M3VzGRGTH9xuC7VRRRzAThRXVu0h56icIr7oh/qrzRhwZU9Oc
nM/JayWfbaEFVPJJcRycSM3GJmHsxj0FAfNCDn4e+XDSd/Ge01uTPFbLwrmQ9h5nN2PbXBWiamwK
mFXyHRH/zZblpdv8Exs+UvtM9lKmwdmZAceIEA+Ed77l4FL7AffiKVmjZ5Yfwg+VdYzq3ldbJly8
e1TA6SVOvUURj2CxV/lF9XlxFLTJ+ZrtzO8fonNiPLRkVvgNG6LlDnRiNizZJ54ulXHyRrWcV8di
YkZUbqnRnE/rJdfc4pb+YLjkUscu7zq+/U4nwEKEzNGLNhPGqGN4YnzaPSeDa1tI0jbDM2d4BorO
eyPCSvnlr3V64pYeS56BL/2O3/Y7m5xqeGJDGnAP7POPJRDbNzscMkYW1+E6nvTf/FJT4uysb3Jq
az+N1rO6C4Jjx+FgY7wBknA4Cfrkiynpmln/NK/jwu8aHDtrLlqxVvPmU/Y+e5hTmCYzL7NcC1bu
NxsoERk/80tpEypP4c9LmqeefBv96SyxHKlMpojwSuoRZoGfYPzQvJJzGHca17W0gsm7bq8pEHHF
T8luL7bRR4b5+LF6wX5tSVuGC0wclISe3doZdkryOI83zNXCXINrPKTY4KGs+6+UPs/GpL1DAjGd
K44S7cP8UOzQaG5pHXEtUNkRhfZCX3aOPbLg0ithBqylZ3XP9qjfCGFZt69aua6kbdm6A5gX4sbo
2x5jmsYpbakBq+dquYa35aoAfdA+YntNwE3HGIJR1tamT577VucmpPUTLs6kyiIiIFovjT8iSIk+
zJPpt/uUVypxm7cYsUHyUovHGn+CTAjcgP80oLebYX5kYM7AaOzXpuXRsqTcQGruA+tlbHyjc+Ez
xnrrGVO+KI/SLj/Xz9kTm7oD/+BARNtG+2FgRG5Z3EDLYOAQu6zFV1k/J/vxbBIRHLjZb/Aqv86c
fSm8d/V7sUn2qrf4dHW0T5rdeMqRYe1xJveKq8KYKfzAl3bdS3zl6ehEBPpMObRdRPiHR8uN5x09
hOfpodiQqME8JRETuhhYN9sQrvbn5plbc3rmImPBU+u1cdXe8C9IBCWsCJLsMPMch/Idypp2AxbR
dTiOiWVeZxMzWbTgxCCtqt9CO5B6adMTYlbGFs1rT7mDcHQmUsLNOmYua8SFBssLIZgpnhpwyjsL
a1noRdaurzaR5ff6ZpmYZaxRkRHSa6Zc/Su8R8wfJjLve8gjvpO+AiCgp0iYzUl5YGNp5j2jL149
6z6PS9DHhijSmUevtPfmN77mX0BLil8Gwhd+PVeMeBP2xIVYI0udG7+2h+a3kblE2NJX1jF5qfSV
/WRjzu48bbhPlmht1StGgOSFDnT9nnl3eI54UxbKsFf1QDjUg3lGJuTKB/uJ2eEEhuPHSHwvoA/R
kDNMQ2llJAfzMHziPVO4B1fJH3OOXXdqphV2vinZjGRn9CdFw4dFlqdfXMI3nAAlnV3rwdrIzEbI
l+L2Q9O59B6RvJQbEL7tjtPsav6KXzlUBPmmiTyUEC3DE7/fk2PML1e/iBkL3ehSvWT5Kl5LO1YH
ea0l+OaOTrkmw5GMLcXnNqi9GjX8s/4Y/ipPM/Pmbztzcbiu+dFfie4t4ZeEc77y94Y1z52e1UP7
Km+1F0aKkldepXfzaXpH+KvsVGPTuep3S4ny03vsFDTiXqRw17nOhtniC2niLBnttdlH00p/Da8s
CqYshGjAVqpeHFJO9sO4Zc4A29XBtqq4pCU+KpvxO33sGL5Jjz2kH1R3L9q7zpAnvma6V73YX3O3
Mmj+HPpnhidLLV7PZmMTUv3M7+guzUX+0g/pWSj/G6SwHhUeepTptnw0Gw35PnMlGg30Ra8MmfFV
kNyPuuRN9fJr9MFlF15lms2ufWbkUxFYc/z85Fid0mHYThsM/N2vNa66l5qmkBvxh3iM8VVnwbsm
L8sVbUBBVcsKXq4KfHLgjbk7vxx+xjn+ZbygzjHbgMlg4US7wGz0muMbT54Z3KKb8rPf+Wquo0t7
EBXyxMaLEGCFhOSFhuWhO+Vn8yR5vKXJB/aI/hCvm6fq4uyMx9SrH0mI+tIYGOK1cpODujUeIVB0
b6SjslrsY6+4ZKcRCDahDwdy6dG90Jan7Lx4yq7YxINLYAqSDmuLDo82C435J43FoxJPon/tPoaT
ybNlfPsjWrZgeI5MKRcvOkgGlmhm6rCdVsUL7NAnM/SPxl8dHbi/zK0OOrHe8T7/0IuJQkJEN72B
ERIDuMvli/CGrgNDRGu/XDR1Z54pMdP62dnLh5zlk62nPnJdVvvspYw969P84nO9stJ+WSK4UJT3
BDkNlf1r86B6ChVbTEXk1erjiFGDSc28wmPck4VJWxQPUrjRONnWhOwQ8y0uEfm5uaD7lBi5caLO
6ZZ/Ur1X2jPOJ2FIVzcaZ3eiQ7/rI78JsawNtK53m9t4hcjF7xEuVQyQB/0QEJDw2T/nz8mB65Ph
dQnWjM42Qsxr9yDt0+d+h4rKvE/5OTU+qcdo9sYdlXrF0sdDZMfkgAj45pURNgH4xYPyTl/3d6Kq
Ooa34igkYqFnTx/BvHPO9We049Za6Ke+oQlhbgOhpF+RhcV2j3yO9IlzgCIWPdyteQMklY8eVmHW
7ekNyMZCd2of3lB0SEfzQlcAO2/wwU73DNbcviAsuyBzvXTv9avsNdTRZP5/smKDM0ncQePy0WAU
rdhpzD2qIZ2oEXwOi0uhqdTEJbnzhSrbelRmyKbYP1Z9c5mf26vxOB6aTZbuYt21qGxvzYYF5tzD
cDg4z1m4M08yAhJ2Ztofy7cUb0IPUcwBqDkrH5kisUubhap3xipib+aN47ESvDWWN92YdTe35Oa8
cCjFjxaz2byEHIMov/zQ6/dvGWCuyLOoa+kY81lnRX3CSHX+ix3XeUueOTB0vJF4/Dg0+fVjc0qo
OTjWkA4gYk+olP38p/vkpBoPm+TkfATEaK5YEuVmR5RxJG9rDpeEsY+Hojol8tb8Nr9TAtZ4qXgR
j9hzjRQb0Cp+40zVv+kz4xDfZHAlny2KXZAyj+OP3G3La7ItTho3JralT+mRnS7Xznn4XqNh0bi4
MNsn41aej90IZOEpzi6jtg2idc2olcL0t2b+90oNEbO/fihAweg20Vt5Cb8ncqwC2hwutw8rNZ6S
vNxiGakJvUs3ffNKYBpndbammnaaglqWACKa23SXmbvSvGLWhEESQdRDeeg2bvbB75opq/g8S8vg
m+beesc0RvrfV1zs2pYugHkw8I6RIzj4ABd0XGgKh0VR0YS5n7NZR2IDDq/ztvudNuqBKKmSaOt8
ZTy3r/CMcIJE5REri0H3Q0TMbsuM0CEho2LlkxjrI+KzOLS5yve8J2aMXsYiSlhON/QtcUvXfsRe
BQfpktA0H29Td7Z2NmPTYatpyFCP7NOMpdchCw5uopksTE+b9kRzxgSdEOFUiAecZ29KgGQUt7lE
IUqMROkpbCoMI6itVfHy16qfnqtxl0uHYbp05VOcntX8Ia+2WomQHVu9t0g3cp/G4bGY9zbTLmaQ
JYOJ/TQ8aNnXbO51G7HYbbZp1xRbyhLqMmohigSdt5dmCCU7Zbfq2/GatZK3Y8HfMx0daRMgqiOI
ZSZHxiOqFdld9kbCwiPypB4bT4fbFbD3ViJHg3kUUdHlZ6jv2uloTGg4bizMsbkbXsyv4fE+2O/F
tP/fOf/9Q0VjVTdzRfpHC3D/vsgORXekQQ/HD0xmmMpu3gTjxlCj3f1zM6SltdVZj0OQOzvbJqGh
pzFGHhNFsERTDqpttwd11NNK4V9WhaJ+nBWMUM0Rkzlnxfun7l9UlwLBZkdr+/45ZSn4siN+4v6x
0+hru64Bjuro6vNEbeFzxD/KKLT298814gt1itT+/r8Zkvw///r3C/fv++dHbL3HxC/FA7F2OuOt
+zflma2x4olfdP/WjkBwN07UdD8YWXMOh92EubbVZ4QqPdGlPFjFjO1NQ7TSOgi7zYwGSE26zp1G
CEVm4WP+7OeHJpwvU9B2XmjzrpW5ZpxhPp2zLPokMPkJf/unKg/dWs90uCqMN6BTA89J/Ib7tQ/O
UzFpm4jkFLq9b4FEhqMFf3ydoadLieDYLF0brvOk5JBHB8EhzdDIkMXOWiJ7lqRwpLEtjsk9OtFM
S06Q7d7yoRx3Q0x9iuOErc9k3zT7mMFV20/b3GSyHY+fpVyqBz1AFkWI9AxLnndll8A7bwx5gPBg
Aw7raI2Oj3mnKgfHYPqAY+LHlpnF29q6sphPpq1nN/MHrpB2lRHdsukHTLtEeBEwSWGUEYnaxug7
DdQWhBUAyOiRNZJHyqLV0mwe5WmXldHbkKh76HSYnlH0Mh7onaraygZpDbGA+MFUIbQjLJB81wgv
HQy/RozIa9ETxHTD8BCa6m8rI2c2IxT+rbIGOye5VTTi216snyQ3PguHfgYRqwGW6NQzLJQJk432
paF9k6Cm0C1Ge4NGro0i+Sx4klzZK1MaCXxpznmE2A5B4IzteyoSEqqZvcVPFeeHFrVYg02NYVjo
TfoyYjMTPx452SGObnEzkItapgieIvWiyGwchmbMR4sE402Rk1oht1lOFvTXNG8x9ePTYQ2cSRPz
eMn9dkLirsQZwKO8fwvkqNpV+Z+coHwIGgTr1kR8xpIaeyJt6wHTQ0yKI6E8cXIiQN3vO7HWZMVn
XOO2UE5JVSNSIMoCezJUSCu1PiLL6jYqCDcnWh5mNaMpZSsoj2VjDUKLMR/PKNTpbaqROZ1yg5zH
rAy2RmRT9HKr7Syt98lbnbbdvKDmjhz6wcwUNbO8EXUy+sqo0IesdziiEEemLGaJnf01I6mDlT2f
l4WeiB3PLNAF90cwRjI6DZ0hT0btSnzB6Fd/eh7+JGZDa420mXWq0KIi6cInQ3+t1hJpAPa8h37K
XZJQDegJcQU2e0FFB63uGBA1uin5am+yGKjZp1GDVFOb5M2KycPvAL/5VnWVU44Eg4R/sh+Yqsr0
De8piYnmXHvi+FytSg0ctbmXVLlxVjj9q+NjwIXkBQPNCDW0AYaFqHMz1N/FH2nC/VFJWbmJFPOc
vqYij/N4Q3i3se8paZIgnDYBuHi3RnRbqjo6Q7lAPZ/JmwU0PBtqOWTlejbMAynNP0NN9zDvucyG
hS54OEb6Fu7eoVua5NjHFCp5S9VXVOllDD/jdtorOrovGZEBS2y4xVzrzsD5yEsaf/KMCMM0Dt+i
kpFyaWXKqlTTDbFT2BKbdNmovV6sWxvf94RSNRwKmv/NosccgNNXHMM3PX2cKkZTHTPEKZ0RP/dc
wRFpL5lEE4tYX3gPkkeoqHyx9Lw7lypHmHT6li35fZp4rwWki9zg1EeW/dWWnO33gUhTB5p2tnVa
jpJ+K0yFvfouAZoZuCQyYtu8QINrNE9TLunvKe1GVWNWadELDiPoN+QgjBQR6mSy4bR2t0+H+CPr
7cTHRHfQ2shCFbkwtR4YkE4htoQAlUg81xdH6VZ2D8ymFFibRABuOgXUzSCgNwX0GxUKjmqC1kgF
GCdotGsmUDmqgOYQqQc+R4B0eog6mNEIGBCQHRnaTgN1B8OnXwoMTzfJHOMt+hORgPTkFQdQqD2E
AcoEiqQ02znNWSMJOKrB+oap/QlfO3OKGssqWkRBA4oEFyhxGJI7x4AlsrTf5JQ2ZSA4QiYOBUWQ
hVrgH5KZvTiTsCsAH+oEhUgGR5SM5ldm5r8zqTEbYxpJqpTpwed+ZFqqRyoEpaOgG2F/U85ghJAM
KCUBYTrnJUFDUgUXaQl7ZBPkUTsgk3TBTmoy+hTcZijl2gmhCIQl0ERC6efiCTaFKmQsYDFlROAK
NlMht2Bt4/Em90/z2N7a8kk8xH0gqE5TBN9Jm4laEcQnCfRTLBhQkaBBqTEzmkYQohLBilIENcru
uBWzcu5I1aCYLhh8DKbUI4GW3VaZJXeJwmA9DMY5FUwqS9CpyGmE9RBVRBFkl1wQrArGPKPdwnuC
bSVHC8KGZcwYV0C+InqHHqOgYeVpi0GEXzJxwukTTwGbVYRc8hZJ0t4s2tQthbge8546grdFlHq7
kiqBRKG5TC4eGRwzvS8RA5kIYlcm0zTI7eMiWF56jXqixCWPcmnZVtWQ7Mup2gdGmPllQQnp5Fj7
EkEIqwQrbAhswno4haVSHDNB4wiD8GREshDadA21GeaY1Vw0pZL8yCCFUxNcMqjdI64rzn6DoJZZ
DJ4iwTGbVIhmtoQWG+VIPQ/wYUSsa1gg4bNM4zRP9IzLPeFHzGJJ4kUdqrsqS/86EhS19M5TsyCr
xQzaFVBrMXhGv4nUV0VQ2CSub7+joVYKQhvGyRcna20vsHOGnKSr1vBBripgN0kA3iYW5LCH+Uag
VMEwS/VANWeE1gkyHJtJLlBxqaHecv00C4acblVbSVDlSPXFsdWVP7ziHNlBz5m2Mb7NwOgCAaUj
f+SU3zl15BAJbh1m8fFgiLgrU1DthpwuFNHjRwfgnRGQDzzITPHL5HESTDxt6V9mQckLLMoaqruK
aBqcrbRemTQSvW25ObUXOq4F7w3zpxz8Xg6GD3IX0b6CzAeFg+6ynBHoBLZPS41b2dSKN5ETOI3z
EbN64kHXqDyClyH6gf8rABBmUfu0gAWMwQMqYAIpz+qNXYe0CkM8P1pofmiCKmiAF8zADEYgGk4V
zn2zWTCMMTyocpL0JYUwWR6/15EdeCLd7hQAMCSYINoSNcaDnpNcv+idvA1nukm56iyb2hr8oUH/
Iwsuoi5nm2lqk10QL3u9HR9rwVAsgCkCM2EfFHzF8k5aFMzFRByBBIWRQHdFUBn12DmFozLvCCHM
Vg3oxlQwHOWKIb2gOhb6gylhpzdDxquGiZFRVv6MsfsGqsO3hY/IoOcD9R0vWPUSwIzc1Udn6vTr
opr4bhXSB7GkLRQnm+UWJbG+xgG+bB1lX8UMc/SAq1ZZ4FRGBsOUWlqBC6nwBzW72KBLT14foaHL
YxXmGG5J+iJs3YXZOaOtzSN3WSx0V+PD5LBLjMx+WsHPJBbkbwKoqWnkVUDReUSIMKkNhksE9bXC
Wx13k+bLEhBe3L7E3NXWbrbqgz7p4VMFXy4kKaptkCramm6u9br7sJxqPOaOc5gdjiuOUW2G6aMw
HlRisVuswr4kmKGFoIfG1mukGFcwkzlptfBFZUEaNQVzlAPB8xzaX7GgkWqCS9oCKCX/LjzmglkK
c/jdSKXftOMFNeiTOgTSk0/43tRIjCXAp7kaM9eQy1Mc1NCTOXCP3LlebjYQCDteBUFQtSRYqrV2
lQVaFcRqWNHbUzZ1aMtruxxcp6NyqoGyjsBZrTEPcDl+BSmdnUDwWynGiMuo5pNmKac8gvEqdagU
1rogv9aCAdtz6mXxd+qL7DBR6YA5bSqh7E1q0tmtmuhYDf0Xhk1jAWZthNSeLQ6R2phv+gSFdrJj
uIlJq/iOUR9qOffL1n4vVfbhEYgtrB9VkFRRCgnC7QzqtsFa8CwzNBuB4OZT0rqRNqKbFIRcA2F+
ejAHlSO0SqiPxv7RRaBWrCLnX6SWMRbR4EHF6NMMUhrjGKlGE4NtGb7lhYhhqSt4phfSPV/UEUtZ
pMyhbxqYQ8chRqY4h+BjAo56i5ZegY5D9+qZ1fJulG4PJnjI4AUTvk5PHIQwueapF3Ps2GmS+ahY
Nf2udp2CHZbQTUyCQ2wzpNAEmbgSjGI2LXIGxh13svPUVscGNObci44bWkFuHjROFcEg0Qi1Wt1E
QcNYWTCR6Sm8gPfFtwEtWRPcZGKV6IGAUk77IiV83IbGFkkkPsnHYGZaKxs5KkjajTNiacO8EGsd
7RXjMsoMxJL5loT91knJGbEiJVuDcOEF42ZXbT8ZXw1F0t1IUKAjR/hl2xvm7umgClL0WRfUaAN8
dC040qYgSmvmdBkGGNO6oE0HWkIrFAA12XwVwhdyhwNRLCtcnNSlCHJaIr/hV9ukKhLD/2U3kK3n
Dr6zNDwmofrAE18ITuXAJo0tHvahPlly8pFqabppDV6hXtCzS6g3ZH49qRPq8UHrkJbMvL6yeN/h
lbqaEhzUwMleZTOgzSh1h0QAPG1B7Sack4DomhzBzmDWJzN3mRx607yVesdgA5x79jCJPl8LEbyJ
vvrJ2DczCFHHbrk6bJ2xThPi8kHSanOsCGeNoTU58qNgjkfJU5khYwij7ptAnT+toTlQC065w1xd
cMtlQTAvoPugXRKxVoJv3gnSuVRyuDBrXFvzPDVbdgEM0JDR8xk9olmb40NUWuvKMUbRysDjrSKK
i0mU9M0JHBi092LXC/Z6LyjsCdSgUUNNLgtCe4/GpUH4aAh2ezM0fzNLr+FE8zHvs4XLAtJ736I+
Gh0DYn0QjKc2jbbDsDwssgo+1Ub3Ny3VwemhxwMnQzsIUN4ALJ82iK+lRT1oYrxjCPq8DobehKQm
ybJnjq9LGMp7AkFuA3AOvxpaa8WDMle8n9FWF3z7SZDuC5D3WtFjlOrQTs8z13UurTUDX8N80zIT
KypZNm5Soaxq2Q5CrnpYHfJ6KqLA4xT8ijSjkhv1e6mvkRorvlj1Ld5QDKZuG58Il8MbrMWXEmFH
paIwrOZ626aZVytScJUbHCIwypnJ+pmSvWamth6WndbirZC0+EBZeKFjsiC2gG0sq38slD8RcEPX
IqWYOddIQhjp2kGrS6sGYpaeqBmYGLv0zdjhQGs7z8VscBOaXKgWw8KRM/xZZbHBnGV9L3GMJgTh
e9/KnHbM8R0HFaByrWmOs8GTjVBU1+Da11KdMOeQuugyEw0ZPmFxqOhJrUIHrpQ1qh9yxzBlFNOj
+c0aOblkZvuhyhzrqnUb6G8ByAEfC9Ze7tB5ZH302ck0hRIyA5ISMqw6UlYlDCnbun7jlqPBBHyD
Ikp/b7SenCYN4alsErGk9fKXZo7XpWGm0ZmntCmRArQ2cj4FAdmY/kRWDEgDqb5aMiojM5FwRo5w
CjVcNYZHCeOEPdICIT3sGCyxfTUaBiIjw6uZ5leoxcrJKhWPLC16WhCj92k1FVeiq77IH4y+ONv8
GARG5Yr5XACg8GWt/WF/e89Nei9QX6myzmXdA8io98YUTuuwjt91AmWxiPcjG2qsY+Zte9pqLA3H
HIULUIfJ7lQv1vJ6Y4QUMRZZDYQ3rtm6GE3o5d4iecotlOErUJPKVVGKlwHVCQmzAa7rYRvpmbKe
bJa3gqS+LHBeiiXBv5LdFyuGT+DU4yl7t5V23Cxm3h7rSbeZd0mQl2JAKI5Tfw6jvhHHDLdsjMWf
TX05OBD++oS6hbDeYj0owQMLXXKwVUdfhVVBc8NWniso96ssnySknpjijP6NzSu+pFM3u4btXMmC
c/xgCVD91+2LXRSeOde6N5U1ttRSu+od6x9MmMbL4DZYkixt0KiqFfYnEuJz9jl6PJNgEk1yQ+rI
YILh0GEDF+bWQnmgZVa/CQifjWycnFpQsArlMn4EqiQ5LvHJc9QbSNDkVdZ3kt7HLmGtblokzlaj
toAjqX/HueSc46R6XGRMnaOqTWsipSpWYBwveUEhr5tEBhprko3Xw0zMoe4U3Un7GhGe5Cz8LifC
Gm1v6uVWy9QheCUV3bcXDZE+2adjlHw2VWk92rSjOTXMK3Owbg7iuxyrH54XffaNSvor9H4zmrbJ
yU06W33zE9J488sGrcRYaWQeo8RYKpr1dUDZLbr2pQxIL7S0dDVGobUdg/lkT5MGUZgZKamXFHI1
xYEloSgOQBivZpUVQ6F/FS4QmqJoklyr79/DULolJeGDxLEyXq6KN3UmrUw10kMA08KdR+yHWi9E
ll3n5TM+fuA7qV8qNJu19rGRbKIYwpw+RxgZ6/ajl/pD085Mk5YRU4fZkFfQkiTOStp6g4KXRy5I
kTNikqG7hXbExA7nJoqTbRNVtvxa5VWVJvnb7I0nrc2Nd0dCY2Un1UdiTp9yJ53UxoSBED+OvLO3
KjD2k6xlblS0KFZa7sE809cJGDtOxdugIUdGQs1QgK3FyJ8gfc9HFv8OWxYbybTiPML+bNbfAEop
SBUbeXEpknf+739Gc3MZO2GoMgygL45RJuf7t4e1Zc8MqsUhYhhhcYrf8c83ie/898O8NslEuH/8
zz/vP/5/fv3fH1+Ghsf178eWzYRx3CjS+MefjPBIaDxi8b/7v+7/g8tX7JsBk+q/H97/df/c/av/
fvP/+tz/+vD+fQFpM9XwrTSBP6dYhZ18yvdgRng2s3iK//zz/tn7x4s28SUpJ+1Ddcor55P/jPfn
6sJx++/H0hL818d3KgE+mvjNymFqEAjtOpLcqq5OK3OfkSPMs5S6nR7kBHvP9jaYNNJybKanoIuN
fSRHxn6JAttzbEqa+4ddvfznF1LxLZYJ9IyLavvvD9y/7f6hRFNoY47R4f6p2ND1/aTaONl6OSWQ
WSO35/5996/c/1fmDX+cQ+dTEmsYt80CQ1ciHsb9y51qGLtS/YbcYCAYdgbcrSZagZgUsQOFgwj4
JK3IqhnmBxl7cV0x/dWT7tolDGiGZm5cszS7/f1/6tQhiCCvcEHfuKAQIXXGKrufSUJrUdgG3c9E
iQ8pG7jeMDGL2pZxoSSRFxip21ikSiUiKKq4X+Diw/vn8nxEut1bTbNtQAiUyoC94f6VISyUxQ+q
4jcb6cr/+3NZG7Ghzr25DwhH26T333D/3VUoieQRaTjwdOLNv3/vn79y/7X/fM/9SxNcHhJmC1yh
//2g0v9+ZPfvvn/hf/zu//fL//6Gyk7ajdO3u3+/93/8zTK2tzF8ikyhACYzi+XPzglSMMCZ/Adl
57Uct5Jt21850c8XfYFEAglEnD4PLG9Y9E4vCFIk4b3H198B7o6zJYoh3X5QBUlJrIJLs9acYwa+
e9NLhIvCwGenyF8kILMBJwU9o3PIMEw1As+yZ3KFy60qPboCRMspgh13dhBVR63t6SrF9PEbfwsN
dxUR/6L56FbKHJQXiJWl52rPXaW/w55M9x05bGdVwlK/YuXCjtNilw2pQLNtamL0LIXHztPNzAEC
DAyizq03Hr0PzaYUUDcVhTf3lgVYfop7hjS31JHO6vrKb4jVK/wOUG9Ns77LKoSfDnsROQA1qGF4
ZOlb54faqirQQLEWWLbxeNlSoltil0ddZOe3jU0DoQwggxgoKTqqZEsW3fS7G/yKIdGsu3IwboTK
LljeEutCpgQL0WibMAVDLTeqsyaDwWOwL9M98nxLBz9X3l4mUG0XZei1p8GgsdTSwTRM2nTtrAZP
fHff5ZAXPSK8MK6hJbamYuLRAoqj0CrD/RgRSjqFVl3m9Ba96CLw4MSn4P53xNe/Wn7srKYIRrNw
jUMe9C3yUw8xeu3tfbJlz3TlPsTIKhv6IEvfD3EQtSh6sprivfbctgQoVVn9oqt1nCQNjUaLjn4c
X9Ylm+3IKtBQB/h1PdSggubaQVrflGU+i7jFPFtTTJOjsbVstONBjjAgv+hi5IYqKR9wGUBBd+Cc
VI3vn5UOdVIjDi2mQGKGu5jxQZP5sCsVewefHmzchNVB9UDCMS91zW2psy422Jk2GQyTsYZ+2w6n
PjaOPQnX6MdaIJhOfq415J/2lnehCfmSlXPdlo+jcQtTHBHaGdEUIAMzjDGk0L0r4iATr8c47pfa
eZBRQ2M6gykUapyTRJx8KCOm3lWLqqYcUCKBGQtfLLLYeNQb882Ote0MktX5r+eUA3hggulyjqzo
7Gq4pPYofBZrsYUCzLaUu1XwaEqKIXtN6iOuqTjeGQ67oMzVDsq7iWVnXTWJeLcELv4wuYPmioLM
ztDtyqeu1sGlNNNDsCUmgm3CJKKtjGddr918pxk4b/x6beWU7PWaHBOf2SarImJUM1NjornCmtXM
aGkjga0zpRMn6RITEqvvflcF9znlLc9zi2XQh+uyB9zmUddde6m31+NwRzHzTpTS25WcIc01NUqd
uXVn5M0xSV00cA6DqEx7bHXS2nZm4Gybwjuvg7DaS5kxjuTpnpLAuY4Ja6hJFUmqb3rBJ0gLRLCp
d1XkxmUdDGz9ON+dtuosloJmC+I2trXzKsQnIGpKeKSjo6ZBhxWHyMAjCy5/iKh6ynSYOkHKohMP
cBN45/lEQJc+x2HUnvad7RqKCh2AMgZfvz1IFHY9xp66AqnEcL42e2h8hQYze4jS8iW1KRvUEBKX
pg18T6JvMyjtIX6J67WaZH+TNhUqwwihDOcWAXMTaCfW9AD8DES34xylHvqXqmVO9mkLSUmM6GAa
35zI1VHDZOgvRUzoSNhu6phtuBEoi5xi73tDCa01LJAYAnkX0XMwK9roMmwK8IGTiXvWa3m6h65D
FjOeuUTZrC0f0VTXe2trGsSqUE1/2+Y9bcv+tqxrHW1p8CbM1lyUFAvWjYXmdyD4njU8v5QuMRqX
dnYi9q5LgnS8SOq0gXcSiZXWXfARxVLUYKkr6PaMpnBoMxiVtPFRwg5jTtpd34DOQ02KkGMzaRrw
9QhTBTQgklmaM7u2AEKbgIUsLbiALNqj0ZpJCHTv1l7kNLuGlL1yQhdGs+quJbKaisZVX9fTQjjU
PsbCwF6o+3LfO+33CFIqhbbsdYhAEvZVkLFK0+81HSB5oyo8SBakzLIZD7rlYGxr1Zr0U0r4uUmB
x1QzBjTDbFEON0Mj0IPLkGqxtpxEMR0axDWJ5adEioJyYJWfd+ExLiZi/NL0SJ30QtM/BOihXOUR
vO6xVNWmbdD/98MU78eKC+1O9Un6JCu2hClRRiAXM0YDkgzDRUzdft8XNFZSBxvXEJmYhnN3pw/x
U4/gVQ3DU2LTTNft6LwlbxJRKVYLW2Bh0isTwj9S+LEbj20VEYq+Hvv0KikMxtTMfS6ymmJ+g8XX
ru5jRw/RzBQ3do5NewqhiNrMzKmmXu35UbUFLZw4PVY9DxA1O1Z70/Di6eWp18cCaA5HH+F4N3Qs
2U6KBbkMbolqtQykum65Q5eTlggRoIDy69J9bwO3o82MDWr+2cdfTA5svFLJ27xu/IMbWI9hAtkw
qvR2384Em35+IVoSM4Wf3QVaEOyDtHLJ/RoeAw1QRZ2Z495gtYe8hJdKs/yVlSIniNBBHeIyMwBY
E5Q6Vw+9WmyGeQ+gK/YFJftIp86NjT5DPj9exP9+9fHtXx9x/g91GNKYW338oGsEy7lh/uROb9yS
LQjkR/U6GVP9Cl3kQzo0hyIbsw3Lx4mC0xg3e0c4fEkjnUwrm/wYw9UAkFQuSbDJNq2eyGpkN0o8
HrMqS/qPF+lwK4j55ePbQHOooLNhW8qmavex982X7TD99aHMuu6nVTPWV8F8h8eS+aCJYpJkeVrY
XNLULAXoknx++fjq0886x2XetDEYgdOmODnvnDStYEnrmy3qy9g6+W3Lhi6br+XfL/W8Rm3nVGid
jvNCljQ7t8ZMZv1ApPox7GxG381QN7AS5pdIWUiZPr4PiYveTyXVGDcxt7bWxR/J1QWKF8isaXXd
NY6xsxXEImd+mRKEvFpTJote72dSFbDYfVvgOqty6zxQOQPEHHw2trm5//iq0glDK3o7p5hBKdaf
GbGlac5rMYstB999fIaPr2y2uktbIuEKwmNhEVjc1I6xR8feBba3s0poJiJG9OsXBP5SriSYIzCv
aYvk+8xwyk0QOUDZ6qepZ53HXi9d0DYouYS5vvR8DcuOqs19IQxzX5tRtSQJB3uVjfpACYbKGZ0M
69JVGbQAiDdkEm6TAkFpQbdurKWASs9ehj7mZeGRVm6kitvJZcu7akLtvZ/3MR8v7fyV0XuI6Sfi
oP4Xk6uy0FlWCQWRqnKyQ9YZ2Jc0JjSoXoWLEJeQh48X6qu7vJmMzUB/lEBwXj7O/8e3JiXFhIzh
LafbB6A3XwNWbv9+cQcYKgQp1ovJ1VDgJmyIRGAiKu03eYvipWTB6xYkhf19A358O0Z4yvNxIvq6
dm5Ms38qCjx13TRrJaMpqteBPryY2OMZ99WuH4rD/0kl0fGy0YaTAEY4uTuKO8A3fWZeatbAJ+NN
Hq/ilcIdpn+bXgM2EBFlwhXyaniOK/e2fNFu8wOtKR2RKkrteS0IczliQbzA0aSOwd30BF7sdbig
Y+HdBbcpWg8iSyGcLtJ3IIrzQzlsKHvSQSzwJdEKGM9MuaIJAt2akFZUAs0joSFuCIJkzaA+3cCT
rnpAr+tW30B1DLqtfj1dNN9zviU6MD+TiCFAHNEDfBI8vgbhHMvmkbey6cUh/6rO9GvMaDQJU9zg
CG/sY/hCmgTi5YIoEO5Ayk/bXDvgnWqiFSvnatjgCBFyHVjfEcOAty0Ajd4aT1cArFbhZUs77gyb
MUKLW41KqbbGdh7NoCnnOH73L8URdRrgghX+WIgECa3X14LpLFnYN/ardRI32jdzTygBVAJqxtix
SNvgjAVH1gwMK+IpehgvvNcBb/hDDwObwOqjEe4kBv520TNo22wk17JcanSxkJMfgc9OBZvus/yR
+wAH/ER3gq7RMTlELzgui0XmrQy59iscBThi0Vtg7AXw0JKBGNLCWiCPAxTVX7ISY9xAEu9eHVFb
bIYXvzyzrt/cZt2MSOWPIz5vp2Qy3Mpy66obLdn8gGu//It1/l9Zm16SCNbU//qHcOC5sy78m4Hu
6JbOcsJSDtJUw7Js/v4HBnpRDn2UmAZGTX1faEhWVvG7dsi38Qs5wtdQThN0C2vduwzVckw3lBXV
0TmfvnOHsK5Fo5fMbJfRXhprYtFTLgVpedxf/iZwdqRmw+zsCxiqS1MjmoYwCId1A6T/RfsI0QRl
4P30Dt1vTXjzExSOczyg2+K+u4qu09vinqwCrH/L6i3aQ6x9TJ4lBpdNd0r2zP3oMHVuWIz1W3Mz
0pHYqCsGM7QGW2Qz2KmRT+PbNzE2jRvRL+SSp2MB5g1l6SRxRzX36hwM80A1+2iT4dyu36ru1b5N
j+B4g3eMCRga1DsOKGta2Ad2aUuAaU/RC2JI/ZW6NfLX/obGwm3JRcdqA6uYv+GphtegIetHSrbD
MOsdrStu2Yb24zVis/IBiYVzytcnjBJ4dakNJ5y/PZKoJxWyyN4mL2j119qVeQ8Fc+2u/LfpxcbY
bW7C22TmNIpHh+SPY7vTt8FGnvCFym8E92KfWmG9b67AACJ4Th9yyCK4XlA2rZA7Y47kOVW4AV6i
1SLcZRa4VjKMz8aLGQFwa+qLN8BkoVqxOlg2i3C5BWYJ7JMOdoCB8NDOxosDPgVw6ivjmmalEbDS
OVIihy4+0xu4bZHxncYlq4ylRqTLUttxiP7avDRe03RXbodntuB8VCbwjbUvn8aD+8S+csPKbc3a
fKvhGFrOoIXTk/UNJSEK0dU+2jirP9z5M9z/lxvfFrohbWW7rpA/3/iA7GsUXaI/Cac74VkKlvMY
w+11p9xHMStMz0JoXd+wzaBswmh0hyOpnonfs1b5Dx+GIIRfPowhJYpnXbq6+vwUWlEz2JXb9adQ
UCvkT6Pvgmw1copAtOGwYf5Y4rOLoGPQB7somgufBi42yzv8I+HFx8f5j2Iqtqvr1X/P/+M7OWKs
/YPmf/77p+82b/npOX2rf/uPzm/Wt5//wU+/tP6fj7+Gd7h8bp5/+maVNWGDD+qtGq/f6jb56wP8
+1/+//7lf719/JbbsXj71z+eX1OiucK51va9+Sm2wtBNwiH+78ch/vsd/v0/52P81z/WSV6Fr89f
/J9/R104+j8ZPh1bNy3DsgV5Fv1b3fzrH5qj/mmbgoKky8ZUd031d9SFafxT103HdbgLbd2S9t9R
F0L+0xImwRTU+ZQtbNf6T6IuPu7lH+516dqmNadwWBaxqKZuzEEYPwzyPtIGOmUkk1tx0iwJxwwv
NHq7h7ooL5qho8uYBMGGJluMAg6jbStKlIhljO76UhZTcBBti4wt5tEsqn6hrCo7Wg0liIS70G2z
etcY3Xltlc62IqqKNInOWf5wvr+YqTgXPz4hli4kexHDFDriANbKzs+HQLLV5HbTAB2bS8WOgGqq
ls54HSabTIgOExouOle9qlxL/vDexqex4q83dx1mSiUll+TTm1dmRJhFajWbqgzWDjTVMsHTXDE7
JMIA6urxRNpslNjW4aAP2z8MD1++P5fNNW3FPSbNT5P0ZAxxMUoJkMypL03Zx0sk/uQhZPD7FTNN
BQ8DFBRi93rlWFQ+f3/ujXks/OH++Th+k6OX3N7CtJxPxz90DYVWi5NvWczIESBef65RmqNlgDWB
qWOajb9UTvi96nBQ9yMKnFRu8DBlqckEV1TaH07J15/IlGp+uNAafzojzRB4nlk0DUIZiHVGNAQr
etTl8Q8HzsP56cAtZgihSD6xhemoT29Tk+SGicZrN8MECmh0clxEgx3RzOwXMaLvve5n3mmCdeGI
zti2vdZfsrsmbRAV2LEwZbBJBts+oIR0/rB0m8/5z9fEEgbjgzANwS0p5zP0wzONLUdgmWoow5Wv
yvNZBWmAvakUjaN3G0pdX9heVPzhTvj1tFtCCFdY7PGlwaj185t6QRz1Dv7KTaRbKJGRVUH3AVL6
+9P+1VkXUpB8pQivxJzz87voTi0iI445NB+60kRLGX+lTQnCNMo/3EdfncUf3+rTBbal7pc+/q6N
M4bkOiTd0m+jV0ShM9dUMuuaAR7R8fz3B2iqLy6eoxzbMh3b5Qb+NCCPQWw7fc8DLZRO8w894tZN
9UMTqnQ9FTBFO/ciiMb2vCj620bJaDWWEKpsCVlSU4C+E5xKfcSSmurVNk5g+fnQoDqbcddp0c2O
Q3wsrUE/61q3W3la+F751JU0T5x71GAXWeW/14Y9bcf4snLyceHHFqu5UYRH3CR+c2W02jdZWuH2
D0c+n9BPty3KIKUbtuUo8ctt69S+LfKGBzcRDWjAIbwCy2xSP+KotKC7avCklT2VdNW5t3WCbTGS
42VPrBelf+yxdnaT1E15pmuY3IgiQ2We9wS4RvXSD02sadwsousAJVTYkhMrPzkKPf8AcJKGmzEJ
82gJGZ0PNaISSIeo9fWt9zjaNcSFqD1qInr4/SEbxq9zl2UitTHnwcriz6dHNXITunMWZJCcZtGq
badDX0ZvQw6lqu7vpgjxzNQ6CNgsizzJkdOhWe+jW5/0JlwXU6Qd/fyV4E3tqOtPIqTBUxXGE500
YxWaeYgJ31ijwshhZdtrH8HNrYuh0tVfIs0J7ij7dWe9Yp7UylZgfwDz29FxkJ6OAqdJD6mL6wE5
CL37CBZQ51y5eXHXzFYq9hUZUFHHVOei0SEiIPYfDtHkEw4YKBz+fbnv2+7KL/o7pzvEg1st8rQN
l8Ai2XbeOVZyU0WWBR6I7bOdtaumw6WcZ5QOM5IiJNmBkyqg8oieeVQSXEDvEzKG0wzryfHvzIgS
gOouqlmaFtJbccb++1igKNUoZa4Mv4ROyw5HxZSzLtmi2khju6K9lXgZF73GOrmnzV5LGErFXRkq
QP9yxtF1BLjoJTDWCVfjaFUCVoJ2beSKnTwZLBXVCEXaqrylCk1Qe2l9E4jK5CTROxCAq7nDDpWZ
jY7HZGfn8Euqrr2zfaeju1MhS00LSlwGm/usai6SYPzDXfXrwOVYFqtWhmKWd0p9GkGG2rdalPnN
ppUN7gJIYx3dViMcbr2hcgjq0FEpgMf8/b385btazLqWbql5Ivh5ZHYr7g53ipl29Xua1Vdtnry3
FcGOk3aHrfMhdu3H37/jF2sfihPMBAbKYNeW4tOUU/tul2lJy9pLgtjM8DmOQ3RTaQ3MqGdLQaJw
9QNqI1qKwBR//+a/PriORcIWy3PX1U3T/vTg+i3dvL7LOVyVPxaVWEej0HZyirV10QgEkzCiXrUe
ruDv39cwfxkleWNJmiEFG9PkVP98nlPd09Km5zzLVp1cnrCVmaYdlNtx2MVZ+EwNmTTeDkJhEkyn
msGTpk/ybHf3kdUaf/o0v876fBrHMBxhKUMJ69OnwS80GXaBnGEYWAXp87DhFzERpDNw1hl5MtFn
n2qlk7Yrc7xegMMSzH9pQDgJ7ZqNBRXt92dIfHVpWA8blmPgjDDkp9uiLHM5hZ2qN4IEdujJ2qqw
pbHuwg6T/vje1T02spIkXMMWyKm95CE18+tReToGDuMpHgz/bFtL4sUcFDlxa2Aksymbcl2Xje7f
GpE4b0Kd7AWsypsBBmfjpeflFLwHktgZKvTeH07zx7Lm56nRsVyl5h2h6f5aivOlpmleYM5GuIkG
zLKZAUkKSknWQcMimBpwRQS1qzMBRODQjrdTjTswwUJClAy7tVq3n8XE0sXuYGvjFMfRCLTKrd3V
lAJa65NkrVsZhDrfM3etdG51kcOTtuHzI4RgCHNx86hma+UcMNwD32RaHZJk63OO8jBI/7D6kp/q
HmwsOGTXMExTmZLhbP77HxaxSHPddHRwcXUAzpog2AZ0OVWgjVtaEMeuKekbBnIX9HNVMcswsAbv
EfIUK2DB37VS27I8h+DlDTaGLuqqnBsK2R35GghtHtOhhGYyb2YbdNVN8qI5/V0VJM4+yYx61fbz
+sc2l2lBFVFYEHcsQa3c7oC8+NR+Cw+IaxCOz2iKgDDGwK4SrzaXQq9v+tx+/f09/bHq++UG+OFs
fHrO+ibppZ+P8Hcx0y3GBEUZblC6Dwo6TRE76YpxoVjMAmnboO/tCvR2Sll3XdT8VQL6K8fz8q83
/bEwbH010rMAZ5JmFDKQ2v18ZZyxk/1otWizUsyrvXTGgxTxQ+u5QMQNnHJWpxZFCEeTRgsDQmJc
pKiAL3BO7VyZbMEBVEcvJ5bPKvDJ1Nl4UG5qnlUTJdl0XuOQ+EwYefxiCX5JWObPjdF2O9eXBUAC
21lyMm75tbcV/uDlhHlvEXTk+hhICFepE74nGQpmT4mLJrFQEKT2Y1rAlnXchj7H5EGmop03mhTS
BEOUY+Kex4fprgcX+2WoP5jSezZUfme3EXM7ocmqKR9wNCzMkj5bWKLZr/xXx6Bd/fvr/Ov2hjoR
dUfJGtjWKWn8fGot4rdjL2I4dWT87HuEOWgTRo98Yk3/+3f6YpAkLdWSLhtlfqs+X+QfHq+a/Ois
QgG8KfzsHRLBAuEEjS7Qon0wB1igHUtnSmYmb3//xl8seTlG4bhIzamv6p83zqXnt4XyLIbnzCJ2
h/5x6wxyFzf1d2GqAeG2R3MREKOdxWiAfMyL6chO3mNdjwYyXxbKeZVWi/m9GODnBFW0ykNiJSHH
//6jfnGj27rEQm6aLC7Y2P58jho/RMmMyX2TISiE9n3I6+i505PLQQMzHYbvtcr/VMz6WLR8etKp
+AnXMQSlOfvzjOp2Wj0QzVxvjA7MOH53xn7gzeFysqFZ4XRfCPy/ayRLW6oM18JzdqLOuiXqz5lv
JC8Hs5o5x0TSVh4LzSkcb0OjPzTan5ZAv+7XuJAWU6fiutCd/zTPhm3TWUHHmNQ7eC70QtmMg4gO
Ma+T3RRE77+/Gl/esWyRHNeg3PZLIdx2I3q37VAj+jrvEblIybuKzD4xOJvYGOgcuNOQLLU/3bC/
7sgd26BKyu3KBZHOp/EOb6KfG7IgzmYCxD7KK0PNHPxAxWh+qgu2KwvDZ/8ZD5hv7NkGHlk1HVI0
770HmMpJa7KK4LjooG2nCXvd70+M8dWoYSg2jzoPMwLhT6NGP7bWFNQxT5QmnxlVSOiQTbSOi/qc
fSMIc1bHHWAkm0hTR403hQQMLyeyziuQG4xi7+bIKfz9p5JfXS9WyFwpdreO/HwjN37nCTPTK/pv
eCb1dAx2GtnsSQ0Fha68OtUNfdYo9PW13+mENPjgVARFxDZy0ksairilwhu88W9tFPQ3reFfBV5d
n/zsgPJ7OpROcJoYaY6lCw0eIwdACxaap4x5wY2Mc3QYGdCLwD2fCqaJrGMJF+oYfwPb7R7q8jwr
2CFgrmk3u7ppnpPBepzaJN9pZqTuRem/TmUI7tAINn0WDOeJwbRm4to+wmGsS9YAvz9hX5wvx7Vt
Iq91xVra+FRvQisTjlZml5vOB0o4hdEKg14HnxU0V95aeHSgJ2jVe0S7//fvbHyx1nKZdRT9JUMn
gf3TQIfenHJ/pcqNPSRqG+mtRGfueZBoTLiauW3s+qrad13a7xM8fwvTnGX6o/mf76nYS1lSt+du
xC8zQ5EVU1NAtdjE4XhRyRTUQYwKOuyhkeFCfR6czDiNeXaMpKj/cLt+tZnkzanmsolR1PI/PeVi
8vwob3nzBqQEWT3BBhHMS1T4OLJ9yGShBtDXn6Zd1PnrIiiDPzzFX4wyrk7JT9qGbUiyzH+ebFgp
ZQ1qspLw0YmYJHdHHkXk1FD0opQ2t/7HI2Yr9MVekjWl7pKnrhyTcfzn93Rimbf+BLAg6VL3JRcE
IPVFY18OFG3WYVPdJGSXAbMv3VvNcnRuQ+/VVEFwUINXbvzBI4RTe85wSqzaFBBGHyJAiXvTv2xF
c6yNErNZ3hL/pQJ80srU7hwPb+GIuoF1cnzU4kHd15SYaoyeNyJIHmp0gAtVV9FzM7hrE7jYFUSm
ni5CbjED6mx7syG8w5Ter8Ii9bepGMyHWMqXzg7QaIoh40lvnXPfmH+RNLznGK078GoDXyOxOpV2
K4nS8VRvQTCJox3lL+/cC+e4v1xql/C2qqtJeHTwe/OKxkZ517ybudOehUNnPzjmfTsZ0RuJ4ehh
xFnVhreKHcRV3lvaeV952GvSjD034BT3OgLgceb74yFoQ7jno3FfZwZcQfz+j+Akso2pIF00QpLH
6yb3rGTaXRX502kQ+sEqWuRcjfuNTVB8XhhDdESQB9VYONn9MEa3ejVjvfrJXYPKGZ8C1m3p2AzP
MifQoGVJvmwmDdSMnpBnhb7sJgrVdxEUZD3HxlXmJE9NGiKaETJEGtqG5+3QvBZjjZS17QE2Oynp
iGkRok6aA/jCPGMH1iRTRWIbYMvISAd7FeLqV4lZ76e8YFXfJg8NqvSNMX/38SMVTA6ZzeT5mroK
T8zs4anJ84a0FrH/+JHhFNa+ccQmycL+GM0vuS67v776+JkXQ4PryOANB2cd4eA5UnokmnX+6u+X
PiWSD+4H0gUswwCzyO3BTRqee/0YnvsSL13vj+XK9+IcpYKOkswFwHFA7fptsHN2Lz9j9KY0TVZJ
Qss97vzpQsOxcwFIXOReefHxEzp/40WYRJCfJvKHZ0tbRv7R3y9I1xcha5WTSmvomHU8bDLK70BJ
soE1biHvhtgMto1KN/jZoF/1HqbvmC3V3u1KKIYYBEGC+Qj3LO9GOvnaGDPjQQvy/FBj5jA1lsl6
UWjXTWEQtJaXV12imvM8yrRLg+DAyQ2bjTdoJmhOy7v1gxgmQU2Axce3KUv88xGxJQSDXdVpqXY2
qLi/ZJlQ9SMhuE0Utpc1Wj8dPi5moasygepaa0Oy64rSWxilTaItst4rmXfRFQWmbjWM4COn0ab8
bnfBwdTD7uBNOKsbU7n3yRglmyKHxttkwru3IxIYMtmkrK2cTW0P0/0oyb6NfBzlmeZN9yJOsRcY
7lWqV9V9+i2ZfyjrINkNLdEjZqE2JdsXcKUuLGACgCpllHflWJGIh0CZGrkZEUsEbHJkS3xh16F5
8fEVS1dE9g4WiRphTd+wRopA1hxVOSkih+JviBAxmjmNTTJwYnN/4xJqvPzUDaQw0l6rNhaB0ynH
cjfXKM9E7KizABswxkXTALlBgiq4gjZHteZOHLbbYe/tgsxe6oOjNmbMG3chwbv4Z4jKGcV0GIiP
qPHRVD3hglTqr5qua7/5g3zs2v4AqzG7sLG4nuB5eWe5ILhAq9LmvCaVQ9pF8BrY6XgmpG9Rg9DL
de5bZCHWuJ6irElvprS9Gp3BfkojB+NEVwyo47T60RruLUul9yYCcJCUFI6zqNt4aek8tcG+FKP9
jf7vsB6qCYyV5sePlk2jff65bbLKTQpctd3AsGo6eX1nS9R4ooKkCU7grKim6B4cyjcGkuRbZnr8
8/gmEnl16eCEAAWzNv0wvR/avr0ynfAcF38hS+PWqdz8wkmHO7+tvDsrnGIoetr3j+8SGYbnWT0j
GjwAIX2mcTWovV4xySAjtL0bd34ZG4kRNJiAzNMCXRYRknPQAc1yori0RdU63rmwNSF0FCb9tny8
SyQMj0TpL0MPtKXMo/qmHQIwwzK8xsVR3zTzizHMcuDcEQR8AwbNO4uyc+b2+z4T9Kjmb8FIRTch
AAq717+5adVtSmfA5Gu7j4OZxezXbJ5FQaSdhsXV8OPwpX7jQvfbToNm0vaOvPRsxX4czF1SWyfa
cmRtDgRpOWVDm6IntYoBzz5aGi56qwnRh4b+eIE3arz4+KoLWMjkMWyBiXDPkYzUy2qo48shLYIL
O7l3Sx+aZYctqjN9cdDhLR4KQcUGHgLyfM0We9tg7nVRo2/dMVUHk/paXAQnNar8gGmnOEioPqu6
jtxNT5x0G1sZefWivhKhHsO1kupQCqc44JvmLlVTcPEx2eWQ1ZZB1LPR9/Tp9PFi0TcwYhc5aV35
R+mWK8c3SB/yvOcpbA52AEExKt9yrftuewZzDnU2DuDgdvUOQlG1ZkftLnM1rEKJMN/QfX9pZQhM
M4w6GKK3FduIM0uGGEBAYprFaxjH13HswUhLZm1s+AYDbFOBkbS0njCoWvIpWPd1AwBj5WwngTKw
86JjHdQPDfl6nqheo+4omcfZwJChh6kptK914GjAdqCxjdYyG5CkqBhxI3wuf1myhtRSeXTa5kGM
zeXUz13l4iJRZE4GLZ0lT6IkwSyn4gdHeMTGWt8FecOyRgMq9l7nMqxhNu/C0yic16kZhrMMOq7m
I95tFclyFRSYQSf/k1YoRjwf+Z6CgQfgrNyzGYr2Rj7dt6N9WdrdtDSSYheDXTPH5IqMQ2CtZ2EC
ghfjNQ7YwSD6a9rUGAzHTmxi3wZ4SstRjW/sOK8Kk/7qqCoJI1lSgUxHwq9rlqwWh1VkrJX1mPCz
rj/axV0c46/Bh38dSbgnbS0BxcGzXZoW9VoPPlEdOt8dIwGiGhLFPiXNVeZ61/Y4oa8dRmNTR6xM
NABBFBnVoqcaV+bORRK12ASnHnOPm+6aOtunJnQqmWkX4TA8h5O9BkVjLPVq5IBwK2WFfqJUAqbV
mekcSwUpdenWKK37WbjbiV3TcX8xJ4GJ0nBAVCjP16NWnosYVCCKkBx/lXmpV9D1aiuBZAMvNoGJ
3zqnsUb401ncqnGakLoTR/WqDLCfKEDL+gBOiVYVQdTYBpZ+Lk6Wxj4iq2ZTSCdAStkMCVK9aU1H
gqxjvmsZwkvHIvMnntxT3E1Xeo1THDOVICLOXkmh5fAQcKnGHlAzCv9EEQVQSrtQa1ejomlhT+cq
6EjbCWC7TKTllH1+FEZ410wT4QCZtacS+I5vBqQrcOk2fXMiIhnqHCzBlJFwx8riTHXVOk65xqjX
7+3O/FYaBQID6EPWtbwINZrRvgs2ue+H5YCrAqEiIlengA+kYZkuIjjNDtr2uljqfZucd56/hgv2
jIrDJ/WBJMDKJnOsbDumXQPFawRRr8S3a0ag1yN9eIQ4pG1U319URWcuQzqf4NL7Q5szLxWd2gFg
IsId1PD/Y+5Mlttm2ix9Kx21RwWAxLjojTiPEiXZsr1BWB6QmIEEkAng6vshv7+iqiuiF7XrDYOi
ZZkWycQ7nPMcAf3l0Hfjr5oLYN7O2W2Y1bPOSZ8ZMxmu666dToWB6f+412dQ2gGiHHTPpWdS3s4s
aXtqJ9GcspA2lzmj77TtCbyqhRREnghwBtVjI4eOs7heNzYz4yiv17pK1SkaU4XKoE+JuvIZwT8e
BMTRndohPYvJRDt2Nx0gI8VEsbW7Ndys7uTS37RPlWnd3WiPBEHyD3be3J7CIOT0dCafT2n01EyK
wXjjgRS5/y9kRQKJCPNfrAawQaRTdgro3Z/qrMcbqKC68Xu216VNgI3f4cLpqrvsQ+HA0RkqY8L2
3JRAsj6pPjVUkE2YFh0e/BE57/2XUOQsF+Ia+4iVgISQfjjvm9nfSZbt1eSaQxWlzHK4ZsIRz2H3
KHLhRYBdPYrx87XIRoxJiK8L3f70uGEvuA17N95jetpMfZUd1ODfI5uqEi+ZZP/f3W0eoMs+lJWY
bX//6vEQLfg5q8N8s6jqlDVdfVoqCeFnWn5EPsUSxkqSTtjTbcYAC1uTLJDwMdPFUBrItXDahXzs
oK4P0FrX4VCJQ050aibt8jSkqjwV93sOIfKLL4d9UY/fIp2QCOLjdHzcNEsIvqp2vtZlWnGc+CER
L/xhXsYclY+7hqQTxnThvoMKeZqLQp4e94D57q0soAsy3rb3AN5krcZq1RH0oFX3Idt+Ql5///JB
KuYtNa48gbJcSLo8jEmllREVer+ZLT87Tc1H2aTVPw9HILQxemPOMUsL/xQELGyOPkEAOI4ksHXF
p0NjumGZQQ77qDH6p/oqing6yrC/dNmOvPaIHZpt2HhyXXNC3j7lICzSFGEDtRXWaocObuMaL1wt
pbUGJRldSiZWl3Ii9wL/Z7vtrNblQ048fNOH0F7knyWCr8WQT23KQmE6BjYFtgqzp09zLaLjbMXL
yhQRICh2D1ZHr1oW9i8zWgZrKgfrbMe/oTzBx5HTBkwo7yZMKyp2sNT2d7wA9jWYB4+7S+aRCs+H
uD5iBeTR+IEw0Hdf0ePR8f4XcEjlG5EwqrBmZ7PYpMA+Hhfyjkh4fJ8djJFAcHL/9sfN48c/7tkG
838ew9N9fPnPv/PP7eOvNhag8Gq0oD08nsLju9rH033c/edrFQZrF2cFVvz/eG7T48k//vifZ+LP
5YcPTPGfp/Sf3yiBQG2myfto3Dve4fGvFpa/7/2Jy3TaDscavMTxca+83/vPLx/3Ho/9t+9DylFu
x7H+8nj8cWNSyMxoZ//jR4Vp72+7CYbu/aHlTsBWVfPZD1DjgygBhByHHlB5vvzPGzhGI0luHa/2
4y5n+nj04slfwx09Ng61uOyAOMamS2BydmdtW94FDWVABpYPJW/Iq91UORAQppAcrvsucMpncGXe
8HfKHeDv6Z1sVgW/uBC1TzaH865Q8iAqeJlhOoqXYXb6bZnU0yUgNylrWXJXFcMZ1cdQtVtSQwwC
K7cwf0p7gvMsiUoNsDsBk7Dw6K0y4FG0Ls+SUQd99lsVYlPScq04yJ+6asHUURF+YHucPUFR/ukn
Yox8yOLweVfRlJXrRCYfDRP7JwsowdZewh8x2V74qZup+0ymtDwmczduQiy0sK+HL2VOSzcqPCo6
yHZA7A5SLcHOjv23ekBcVC/dntbqZYEml8V6xj6VJE+YFXbCwbmuAB1Eoz2vYtR+IsCoUHjTkzAs
gTNyHhQEiZUOK0WsaPeZvRlN1LIHvroVRMHF6Ytophc3b/4Onr+pKoJluX7+0eCjdnKg8YgEFP/e
O+YLfkY/Z4swobCgsWNYxIyFiZiiQiIvUlnEvTdNdK5E+30an0cb7nrRmZ1KI7AuYRS/hLr51HUu
N0XU/W7T8R2TJElNtsFAVZNzn8ufVb61IMryyt5liaO3dpVUm6ob4aWAGEwhqEwZtZFTG2s/un+C
OnH2Un+RyLdeU4dyps2Ss4U+5QTYdNYNaiRh4+4aWkI4ccNkI/k4dlfV6xEQJJdnmOy/Gy+dNj0t
8NbxoTsUPrxrrMZYzWwd7uJU9XiZbLCLhAI7PaFSvSoYaznF1bIUibDJ8geNY3ENPUyWnopOlYaI
Mfva3ATCs6xqP6wSXEeIFZZdx0i143XNpczavX839M9Ftmf09NXiKZx8Rh9PbaJZAybRtFlILtg2
YZ7se7f9SXer1+xwml0a4uKGWmePlHy1xVq+HaFu11Oo1pr1JoL0jo1iFdIQNvTujMBwfzMd4A+y
dxqaeZexJsL75/enRN/QMcVUJtQGSA1OgQq+aJcQuYJUFatE4mKv87GyDguCetj7ZBVUQU26YAb+
A9AmdTDATpEIwgaZJKKKkt/DnIzTchHZGhupOg/Mh/oIZZZXRWrV+inqdBN9m5y2PEafBZzF5y7Z
5WD1V4vvXseUCUM/Wdm+gHhqO6g/tI/3pgeCBZVQV9vA7+Md2td4LQvvhwFisuo9Un9lRr0/ssCl
rVgtTvYhYAiCLybZOm9onGRDkapSzI4lfjzLKsla4v+xBiZLgDKwlF3Tji++S9675IfEzLkOI55N
z+4N7xoyYOa6oYOM3CtEDn9V2B6lfRCQg9dwMJf2z7sGDMoJxQi/Hfo6Jvrl8rdmlWw12Xdojn9H
M3nH0Vks0rAgeVcBci0QZtvUjys+Rvx9QLqACxz5S2YJHEO/21By47zK4vAiDVGbpcg6cu2Qc/qK
nTRzvzM6p2gNkMLn0uklsITINFBNs+zygfCFxDW/s6yZb5yACGH0CI2/m8ZjVuR3B76GY7dUwcGi
m3NQfJ8qevc06JqToynAhO1+9SzS6Sp8LYfGGcliXKx4P+vkBNqBkII4l2+wdX8n/qVpr33OHsfS
PmkViZe/LHApoVQK6A/kzTuq4qN9/xQZ0Zk7jeY5TBVNHCAIdpThLgCQ+9RQKF+6+w2sbOkxmquH
8DiEsbeziDmB9Fhc/rlxORsHEf9NOklFxRJiY5NoB2QcIEW4Czt5bmpkKn5GcB/rwJAVIMNBMDC+
KcZTj3D+RENJRmzE/qJKE9LpRZ0xXOekuleT7s5X6SFWTFbcrEKPYAGEBCC4qUPsy3NtbRXxXUMy
Ahuuf3pODpZVtBlrcumuv/a6DmC2EO1Tkew6SoJ00kalyFw5rS0imRkRmb1njz/negFKlGh+Fllb
SQxXNnbcDY9uojZrSYZz0xWIy2xlhwP5FgJDXE0MdJCl/S9T6V+ujR2voNipbTCe6s6nqIP5T+OK
wxzgiyzmgFlo9DQpC5djT6IkFeyLA/Q/p5cB5MM70h3vXDa1fMvcFCRbVn8sQw5/laVGauBns8sB
MxFj9KjGBgIPe2eUV2p+h67Rbko5kDTrpd8ZNoKEkzHaHVxq1rSQ5hjE6lQXO9z7mEBdzqiRTybm
u53geHwGxYjH8pky1Wzb0QZ5GgYE/hA3se3JJrReMR/F27EWz/ESxShrw5KRelYSMmiu5p6BYiOy
2Jjq3mNF5XyMS3B51ji9SJgac7xq3CF6LqgA09JSNyXaX1kR86bzNGHURf+t6PJsNzN82Taj3vpM
zTbUyek6axDGqbmNth0cFenRhTRptjKNKU4hy/RNyaENkMhbtkbpo5bwS2Ym9Ssf9fNzH3NxEfrV
WVL0czmY+fZuidEtHNL5O5aO6lWzQFrnRU3OV13Xq4aR17bxELBBkD7jVV8O4Pp/GydtV8IJIPnG
BQueUnyWZezuPKM4Y5l17R21JJshNCnBC4owqX4++KMqTr0iHxaYzcGqFjCG0fRp+bE4dUMen6c4
Tsm7YTijFpdl2xSTzIvu78oowD4XJaizMSH63KOHTWb32YlJKHmyRjjsNzubyC5lvbpP/TsrZXFs
sM/B5O5xbqkXkbxqJaq3tkzXJRDfFzQK9Rva+GIb1YAJnfG7GpP23c/z8TLJ7Dsft+59iEbKeh9k
a5z8dXVefctG3Z1sCCQr+/4lyrhqPQRkBwmAUwdZMmPownRrJuP8tbLyFLVgXuJpDTcu/FbN97RK
VoOphBoq5mZ6jmqcy86MQ9xilOQneb533Xs+p2OWZ8Gv+cnPvepQ1pSQMz8IZHy5nTv5w5/0ocwj
fWsDmV7ZmV6Hqa3es3LcM4IisohklcEf9EqMKt16lf23GJ5zRPznznwykOgvRY5NayiRVso6PubV
6K38UbgYdaeD7ZAmPSsb+4Y16lPOMsuggNlViHrYbVF2zmCkOCMNSxKalzvAfC8A+WFPDfGGwpSw
3V9ZNG78WRM1XKbOxssSGtxk+OGK5grbpLn6DuPCpBqmg98vZILX2ynDrFTMy9ZqZfCic3/nzQKH
8az2ejCvvucP1xnaCVcQR2/bhujgFMZQlvig0++4eWHb8bnsqGFNTdaGxEPN8BJVZbyvWvczHGxB
tqG4TOLOQwK/HphRARGA2FCyb3oiE4QmPvLO1UT2ZuUzEA1DsynyJdiUtdmVdhMcBkmCYFqSvbeQ
cLEKU48LbjKXzBMmb09UbqgJXGOPkj9rTl0nc/xblvlEEiaQBao297aEGnhrixUYQhOS5LIHQKkf
94sqkwNSnsMCMgOoXImsipPCqGArGFWt/cZuD6rwAYEm81fZOf5J4FgAB4qUWU4V6fMRqRJTn7Vv
Tllt+oCRcoO6ZdfeeUIsqjIIvGTSxYzHn9yun8G0P00waQ6cSKScLQGRT1CYXyNPPtnIqns//uN4
iT5owWS4F+TPzhlFnyHtwaXLhvqdUS1EXEbtCmCt640Xp7DmbTUCaL33n6eFdha5K2GLk5/9gHBc
Hbwo/pGaRF+Uv3FkLl/SCbMI0SzUSYFNJB9BEuzX6O7oaNXeRqwtpq4+m/mIcJrGL+8LBLm+2oks
2yHCRHEeTIekuAOoenATpo6LtSleciBuV0XSM+KT6Qtw4SRX1oczsZUhBiOfu2RrienXTK14rhsa
T4Zr5yhPCK9AjrPjhUn2yvtIGtJHrSyxfgTmdxLWwYeT/2rnKoEcP81nL9LRQZE26SJh5qJeSBBo
OGAcr/5SkXt9SYbCedXmvS2gwyfIEi7AT4prBYtjxSh/VyA4uVUSMhQgteCiyytsBPeWRqimoyoF
q1b1wy2hgvk7lyok3QvIn/YRrwYC1SgRHUeoRTnj3wQSAlyrs3+/6b102KpwCZ8oG+NrbN9Ye52r
mSQH1RR7wnveWznkZ1YU86vyFlI1LXqNEcRJ53vfun6Jbo8bxnZ7Yhv+tM2demaXISLUMFtRu2MG
Suf3JcmnC9cD/epp+yhd+cMwJmZqrdnQSFRpIYFml2VMKvoCKFOogfi1ivrWCFBFFlwvRsMjO/al
FKsGqvU6ak10oGIg9lol6gW47OhvY7SLGw+E0SaE6bQdZZWfhew3QxEtp5pB8QaTOhAtm5mnbWnW
OYB2/A4IvDMn5lagGzEsKbt8is54R6djnCLezlrzJwNwx85o8TZ3evXRp2FtsgzirOyw1Vapsx6l
m24dosGMcypgDr/VfsZvaSUwLZ1nQlhnUcut8tvkyc186veE2NmBvJ5zFtUvwAKzvWTBwAR0XgWi
/cbynVPEq7PtlOcVQOVhfhZk1sCUDvKtW8JMJ1JFrSQom7Pjf6JFtQ6+BJROhs8RvYE6PW4sBY67
nfjFtE1W3UDsbgKEN++aT/wx1/2Ii8DWxzkjGD1J/1iYN19KAZ2ZrumAmArMQiIMJWPdbpaiIufA
iHHdKML34i5ID9VAbI+qunQXLmO399t7UGbA5A4CPLNXed/xZ+ye/e2QJ/1uMFSHXRZ9W/rlUt7D
FxZh1GkKs5alSP0NY+zAWwK6i7Scz5nkEIIVSnMc6Il3uRN16zwg8GkZ1bXS2fScJM1pnh1CPCvh
b2tOoV1tCpKYAkLHnU5+zL0FHWEowbNAG18lUU4plBvA6Uwknv30ZwwFPdTiI24Mur6g/N5Y+EMn
b8q/M1dvVwlvMeMFBxpriB0Nhj8jiZAdhFAkppj3ysnVpaGk8MnsGoMBoA3nKCSWkOnArhh0tsdj
/17LO3o6dsXKhIbaY4jIYCuG8ZAXHdKVGBDYeLKr8E80uog3O6Ccrj+/e0EF4xugcGT3iBVcRMgV
GQardhjoOyJ0AiOCN6Q2YDoyKyAHJ11+Bx4q3IblON1j23CNm7tdQ7Il+wmE75hBgHm1oOBKKGdA
LEtDV1QMBaIcRHjMtRaCUuukexJqrEH/OT+7BHoEYbo4Pfbe0Ma7snWJYIubfeuREEqiz0j6r693
ZbLsdd22JK0gei/atSFvKI7aXeA13l9jH3zScgsm/X6SiRfLcfQx6UiOt2E3lgyu3In5T5CMF1VZ
36dq+pW6zEIqqKGreoF11i6ec2gI2Fp0GF9aq1BnsIjRGjVVxUKTJWrnONtauNmG6/39o0s84gQa
SEzf8gbCYx6Cqqs470HjqKDruNSDRfHinCBPyqlsNpvG1NN+EDjkg8RFcslIhloCfV1rVkPDNrdq
8uipyOW3brSY1DLjp0lFz9POtHJTdC3VMh9bu9gVyRyeUn/rOIRcLVZfr8Oa4Zfrx8PeijP3aWhq
sYO3DrKRa9QR2Ohv5uH2LhKEQGGUBvXKkq0smp+syYLdnArGWhbWGqqgDfkv8HgDgpV9CMGTGJPX
juHSPLGvHXEvnCw9wL8mu6UrJJSBIkUOMVre21D/DF0PGE3Kvm+oZmfdydbfj/e+3mKwpoeM4Ffs
vSuI/OQbMwrHc5szRu+oHKvwQ1pxxHixrXdEPUyE2RF2USVTuOU0PPFiTfgaFL2J3YlnXTtH7Hfk
6Xo21P0ZkbjCXvOEEYqYDtmLs4cq51CZ6iUOh+Zc1wSTqV6paxhScwbDdOYQXp6mpIify4w5SMZs
LcsJlgF69k4FBQisFohlZH8QkZuvPbz8LD9TELUQ4Ra7Qk5BxljXgHapOnUdw+XdYVN2n0iFR8ct
q7U3NjM9Nb840860/4GV3OP+3rtiGY6ccEdvDgpMN+bnaFxnlecNaSWC8Z7ceEksN25H+ZY2zqcs
B/hUXv2bSCAS+to6WVnNHzIs5RmJHbxfP/9t/Puoy00hkmO59yPTrMHIxlsvSj5dt35O8sfclkH2
7LIn6yXm35F3NaDq4ODU0l+BBQeX1ZRgz4fWOvV+TiGLtZBA3drjnAW8C/Fgj7sq2SYL/DlLMyyK
rJzBQjtdxPCDGQbJUlnxEZrDPKjwWDiDQ2pmzqsTkYzTyqrbYOA/xov4qcLc3ma2LI4T/FOE/M7G
zfR46Oochr7iKKGOvNXJXydUzc32gL/kXURuUQuEJ0j5ZIaE+DFzjGmoEajG2EZSeMOIJONDUZrv
Q6myUwpVpa3DVaq69kw2H6jMANJbudAPRz0yLAN+Om2oB7KSYdBceL8ShxGNVwy8ysbfN6EhuNqf
AE7qWBz9yPosMRLbeFq3jBy5Hug5Ok2C/543RYCK6w7kfEJEQMrK8Tme5V6ESLqY0KZryHuAmVi2
FDI4plXUAB50mkNESt4uZ+y31d53e7aiUzcBU3Yykx1C79owZBHQsOFl31LHhynhxrwD3J4Pcqk+
RJiYI8a+ZtcukJIb1k+TRxaUJ7oWFQkBDdIb4tPjpjT+75bZGrO/rCNiZcgO7GRekqj1zlKJT2pK
+1epvJuf2PIqZyKNHZldQm1yrq/a2TAS0ts6of/BccYL3CclvWawZ96SfeRxc13MOD2VDMHy9r4e
G9L3ATkrBVOZH90a6FHRl8fUTtWhnvybqMNp53YcWkvRsd5bccmQ5EqU6Dx+wd8lBif6gDBOcW5E
sZsKcovAoE/UAeJLHtb7aux/uk1fvLeMhHasy1B4aNGRrKYAUdXzYbKhES91+bWmRprlIA46VsMT
RvBNEha0aa2ED5UZb6ULBqZzhMG+g8kqB1celc1VdJwSesPOx2DeF7QCCy4MJ82PHUCDM5K57V3I
vqmnNLr1EgavNbX2dp7jHyHCNcJAAFd7JMRsIkbfq7IZ9p3biNM0p0RZ04sNOeO3AiwCgwYDOIzs
QJvwlku8OFwHw3ZXpexi5sIi3J1G9xLEJP40Ma0O/nJe4+T1WiZlsM1j8Khex6e8b10mNLJOLpU9
7e3Ji48ltfRBl7jMg7ZH7+SWV6lLcLvpludBX27lr3MT1uhtZnmNsQzKHP+Emzrljkwghj0gYw9L
69EqW5e8AVHq216+Fs7SHoZ6MNsIi9c6shPIcvRt3RR8K/msvFQOqQ5uLw81CqrniuSgalZEYQdF
f41Tgo35/ZcXw+dSisk5+gRErbopAYSAFk4WVzmQqNSXPvzWpOXlAey5U3XJaVXbRMreD/5I002G
FtHQzeC6B64dV9I0s53dtS9Nmj8Ll6Hv4ul1aeX6xItJhAvvy03atva+LcYLU/lupToVvCUBywmp
3LempkZJDOIjDUwS8YDzWZOvA/it3+im875HDFpWWIF4Svg7NnVXia+23g/6z9AO3nsn7OElyof3
ukc/RT/sguFPy69+Kf80QaD/NA3zPR8S86LQw/oWrXC2zGdtBeLQu1NxiVxvt8RT+53LYI0G0c03
RdDI4ygU03EiYK6yQFOSpE21mvS4Tp0OYjvZoUnmvpN6/CqrhTeRTXc+N6JdYZCekSxW4joorh9J
PvjPmiBIIigIBmWU99zdb2a7KnHLQr/2JgP/3NjelwXV+JM0YMH4YfS4YDVM+TK3YiLis/1bteQB
RHkIPbcBntx48/RiYie9KpvQatm81gmdL6Ob8OQz51xHmBkY38t85dq13BDVDNEz7/1D16sMEwDe
toVwFYJzTiKnqEUH18BQGGjqXGPh402LH47vwP1yrR22Tbl1FSI3jvsfobP4VOTNcMgaA40xI/18
cYsAB5Xs9x5ep7eigrHH+zuLdP3uEdW57+ijyXgj+9LW9rOZOH7ysECzupCzLLKiuVTqLmzxIuKC
CIc5VUQ+yWzJzhgai6vrnFMwvrz5RIWAJL4NZdo8QzNVJL/yrsMx1J+iILEv2qv7q9uXB7tr3oRv
MX7GmXOIlKKgGfyVG1JxOXEqvkxz/MqwfzjqCBQbFgEimdPkDY3wV89E5skuCH3rgqS8uUBKn2Ai
Z+tQkLE9M827xHnD8M/FoDtJtzqzo6XHavW+ip15O+aDe4NTfzcFE3Y5lsGZBPb+Otr2xeHMWPdj
Azf1fhWxSka3QZqhvEPbZFhg+eVCJjd60tfUauxbLCFG7zBblb8KxlOrYLL7l16/NENZnkvMBTSe
d9R6mmLgdhSLdNYMH/SL2lyS1ou+i3xo2P5wUXQY/1AdhmyX0hSQajr+rEGdbthlesfK6X/QEdgn
V3FNiDOxsbGDhwZs9YCenFeFw6kotXwxk3hvImo9D/T/+XETsaACuTHecq7fBCabmyPAucMIOXp5
j4ronj2h5zhcDR1+o94nFylJDe9abtKBfttaDIlN47jTuriTiv38NUEYF9jdJuRcXFVCL0Twjfl+
DlLDSAaOsoUtsI1F+lVl97Cmqk/OvOo1DsaOAbRXwNJLKESAdWQ3kpXcXc929Cu7bWR6NyZ7gVc8
uxWCu2o4tlHYfq3Ge/cMXUDpvYVt6OKl9peEhebfRnRcAkP/hSjV8AnKPD81icSVrdCtMBRD0ZDM
mxlK1LoZq2uzaFKgU1r0pmjti82s/yktxrcBgTK/1zr7kB3jnS7CL2ZmtfUc8pD91Fn5FKG60u2l
LUq1rlBlsoeKOYQhuL+oKvgZgdvfyUC/uVb6rCSC25FMj10S9DRtCf+M8sqbP0fRiT094YG5yZmT
lMm+LgH/aG/WN4O7xOA7+BYoBp9Fkd0c3IYsSlxihkCsb8bkgPtvG/Ru8HvEpxAkm6JhNvW4yX0n
hNnt2RdoTOt0bbEP+lZ6nToFJW94p6jtb4PSIyI1GZ2EQd43kse8Ky1dXQjlRLvt++MXyZubYW/x
FTFVvmN8SEu1pOGh7VNiKU3cfs6siObMsc8yB31Atqt/dMUy0sgF6Dt7VvWiEr8ipEJfekY4VAM+
YWhhBBK2NdPrPAfNyRqSPxPjoNcsyZdtWyNUiB/zqhqNad2S8/AYXwWqB8E5/w1Da5rWQqDsBCrj
rCDcjbtuuLsOslx88ReCwTJXQy1OtPjSOfa/vgxarnfQ4uatInN7bzfIwst6qg6zmTELVOmPeRTZ
l7J9jdu4+ardJH01wqC5yPNbbKT1DPhg18rknanOfO5FLJHnxeGtqBP51XnsIkbCgXVSr2J8n++y
XM5D7IeMU4r5vWiYtGEyO6kSEQZtjjiZEEtUGqvu25KwwsJc0B7xZuqdUswcYtRsgAXGeFuMtNA+
Iuz6Li9ffOi4d0ol/pKyvvozPshasMmdkZpvNGDBLdtdFJXEsl7dpvrLqCHada6NgsE14kBFzkeC
YuNpqljwJ7PFMUOlu7KHiczsmF6W2nq+BBT8q7YxmvrOcvax4w3PmmSAJ5Ks3K8zu4dhjMZXntjf
Wal4vSAP2YyFNPsaGdqTIsDkjOx72LDVZMGaqOC5QFEcAcvUY3LSKQVv1Y9/eTkZEKYQK+dsFNu6
ImIRTZZ4odP1XmgrRyw//qmyyO0cJgjJ3sfsk6HapZZ6p36DrWqVcue31Eempsc2C4HC/sSgbJjD
j1HY4xcktrS4YTXfWO04V3jdpKWE+QULh88Gcv6hgsG5PG4s7bDswQPJ/ILHWJPtVRfrXZQtJ16r
8ohaz3kltiojZ+TW9ok4JdXEmebQ1gSheF+ctyG23A/nV9mPxHrF6VdpuekzRJGPKSCVovTDBn+b
NM+j6s0z5PwzDtgkPoK8yUkKY26wrWdK1AXjK2vi2t72neofRIOTXSxclUU/rPw2c19Gr/yZx2gv
p7wVH+ikJCK7t0HTkeSBk8I11uoi+/o59LT1TMOACEhqZjxLrk5Oah37llceaMpHsDjj3tOgZotQ
k9o1OYc7mPzEyC7dT5NTbeMJz4wqF+I60YEyOCFebaJVleHGTZNu3eCdw22mvkqm4iuW3T9Lz4VI
Pb4Eg6w2GP/NZumJ+WuHVzIQovXkEdsLqYK4GOEDj0u/pOTfnMZqAGE6W8ua60S0M66n/zFc/o9Q
pv8vUun/hyBSIXCF/hdf7x2K+n+BSN//TD/7/4oh/dff+BeGNBb/DsPiTg1l6i+8B230XyBSaH13
EqkLBcJhJx7dCZosPQf5v/9NBP8OQ8rDO2GHsWMDMP23/9U34/2PXP/fI+FDRQAYGKHYsoP/CYiU
PeF/cyE7jut7uPsZi/GEIC7cDdL/BUkBqMnSXdPYBy/nqh70+q3TbGsHEp/hnAS0eoK5ftK+3jUZ
TzH9QT3G64waV898i1u2Z5EsDflJ0daP1Kvwq5+qJ0DcssN92yzQ2PV77CEb4tS+tX70ZgbnDIZ/
reRCkaHliL7O+1JYAaJ62+3PvlA/a3tcWx7CD+DeU4aDzCFFI3OOTt7cxfGspqJyG479x1IXQNwl
IXUtGwpCmW+d6K+c0xFQM4PUI2ZGb3XiBb58j09iQRBSoCsYQKiCyMRavFLWr/y+gA8KFwg4yreK
c9gNmbybBnFs6VSbJTwoVMtPYebQQ5PsNDrj14pEnsW5a67iemdZKLpipE+G/Z25m16WzrA8ziZ3
Z6czlGtSIJL+Rxc521F5ZwZ0JKu6ktACfh8rYUJ9dNSx0eF8zMquOjXG4gm4FKKtJnuXPBOb6T66
v/tX3tS5l8c9R9GsldTNEYPiK5O4AutNFu9A7qN/dL3+bPvOdOotEaxnoJlr2LbWc+036UsilvSl
IWyXi/3CEA/LHkrGaU0ktP2SLoRaRqhL/vlyxH75gmKisDMMwi5+C/LBvfdQ9+6xCTWHBpGRF02M
Y5pgArHjtN2OaaapH6Lk+XGjotl6bt3mTYvPCqrRniZ4cJ+iMiCDHsPyqa7cHY4WHrNxWVkJrzJo
odwjeYg82qVAUC4wZZD64TqS4IyQ6oS3N6umIjobZEBnhfVKMvo4+XoKz7FpyMjk55CCRFk+sbe7
ct1eVTPCsadBIvdWtjvtSlO/xIFtXYJiHt/6OZOMo9mAjaE/vNXK926OfdXxQXqO+oJ/lRv7B/DG
5O3xhetTn5pGvxBX8eSYHNVeFWH9s7JvtJslqi29wCbt829LSw7QDNxjk/fi29T083sihq8o3vVn
bsgcZgvn3TRGqyNS+2kjE9usJqwJp5n3dGil1p8usHgDT+1Vdw76lRKkv029fIyR1r27gbiSWD0Q
q2Kydc0IYbKa+XfUVYfUtFQyTQ1+ywrk98bwES/jnWL9mqJFCV6lKfIfzv8h7LyWW1e2ZPtFiCh4
4JWglyjvXxCy8LbgCl/fA1z3bp1evTv6RUEnWqDMnJkjQ1wno15594qork0kXGjirCFWXknWbp7i
eGn4nW/nsBzQOHn2mzdHh3rIwo8BgnyoTbTXu/ERQsu8RySoYUsz0fTM1YadhnFthwT4irE1d7Bc
wrWvxugpyzyLJWBlbc7zdcEmeINpS2zP9/qjsdN7Cm4pDI59Vvfq2ZX6M5Wo6kZaJilLrcwOXrh0
O6Ucvop3Ta/Du2ymODR5zQX5E/6VnAqa/7pDc2dKvMtYNxJKpLJ+iJ1+Z6e8dC51bdOk8/Dgha08
OoPxCKD8ZKGaeSe1DmcuwqKbShfqFGcxMJhisiAf6myAa9M9kvFCIjg71ftKG6d78Mf73qbVNoKI
2WJVmO7HGOpFlyB/Pz8CaRBujAEd6wDDC22wIqnZnW5tqxtPZZIcf2/it8x2tEAvEscBojmV9bOo
zWI3exUekuWqUnSsWBzzrorooh0HVOx6dh1i/Lm1555wqArVRDa+OY03n8YmLh9kmV8lpYyuz9do
q0RrOAD4mTgnJjV5D4xANLmhC1yqJBPPBW4tr7XtBzWN/U1r+09IbzEoO/kdkvKc/NaS5iRcdMsh
wF6keXFC+ZifNBaUFbKorRcZJFri70no9D1YhjkeiRJ0UdWGNmQUB9VZHjbfsb/rG9x9Q+MaeCHJ
GpnZep1KqjLX/H7air5OTKhGWO6h3D5BaJP3WqkXFz3TJRVvBBluXSf72jGvIzEkX1D0rr1caJ/T
ttedA44/9axZ2K96P6f9tFxdV0Nsrdu+MQ6ttNyXnKMqj/Xs2fJ9/8Kd7YFouMJ7GQljCgSHF5DN
2qQPH1Uv/YYpv32hShNe5Alh03rd/Qwa5xOM2esaOeCToy0pZ4le4PUOaeT7klJspIW3JSX+lU+v
JQg71117Q2PdtEqWwSA4hRuSqcFnI5IeMOLuCTysn9yKH6VwO6woSXkVVrV/Pc495a3IjY685fSR
3GpCaXL1Qu5wu9WJjrov2FzfegNaCUvE9/R7GatDB9VzVeWXRkpII7WnGyurNU7ztH9GWYjgECCo
o/XJ4yTBi1suQPG6SZJHo22yTSL4ROd7AVu7KF4uy2I+RJHAKuC47XxjU+igWdtf/LltuQoGttrU
hXgKl7KBt/w5XxpL3s+I0oz9RUZhFEX1Uk6BXJpPETlSNdliMXg/E34mDT+GJ9FKZ+2BvMDtZpDc
RuMeI0TRkIw47tH5/uhC6Dt/6Osgt4h3JzuVadDJjwnFFGQMhMTMfAkcP96e+F0/4MA3cdu+mo4+
HrIkQqwg+gMmAOyHmEy10WaV07rhZQ2eQi+79IqgoKwloq8rbjVGWbAlmb7VnG99ZkFkMSnsCjHD
MDRkczFkNcknibgfQ5SveopWfjZDBzZ362PNOwsRXhEmsQ0bjM00ZOPeHtsPBmHAqA0hy5GCeoyV
/rlxs5TyHaSJxg+svkZ/ZTM/9JkD903dJ0Pebo2BVE2z63jZdulLgVM03U8XbAWZjoyoGQTWGA14
O93q9kwyXdv8hAl8+R5pWeMImCCdfkNVAPGtMXyZEyEzuJeBmuvJttNsLF5W2uwptKKZs+QLmTsr
kfY2E2lubF1nIpIjoccRxyki6PozkgQ1cbY+aZ0943dANGSWKxUVi4vvyWyMT73QTh38IE2E6PKp
adeAf3QPkCldjzQfv92eKlbTFDhJEgdXunzKXBtoQejsmh7jZa2+QS6BLENo2nfTsx3Wn3gOBrBU
0QVLDTpd+FAV2Z5Tu0K0fRvNVb+yt1SV4TAP4Vvla6iMvnqE/C6qhcBv6wX4RxFMtPoO5zTCbBUH
dm7LYEiiTyMjN0sU9u0SoNPkn0navswWnJR8gDPR9qz5istQJ1NtrAssavpz1Yl7+jx3Ve/TMqE9
54ofaJjjqJ5CzLs1zBAkBvvQIFt76K7DGf+YctccTZuZ9d883EzSC7wWRrARa3eDqb1no7wVkTjI
rF+nmrOnsbHPGIlXnjE9eIZJzrVWYx3o0SrE1JdWzhxU0UT/ML8r3fGBQn+xRsQWYwxoaDTSRqZ6
8emMSbyl6s8yOD00hg0qPsVjPRac2aZz2eAzi6zmsUIW2fnM9eYxqZvrJrKoq8XykvVTtmNUc2Oa
V5NO2lI5+uvcGuW6pbIQ4p/1BQyb2HeR5AIuIIeudMvwwmi4tCy7E8EAU0Qvdh+WV7k/vLoFALi5
/Cw7Ue+kph4E5+O6Q2LI12gCopkvR6AYqCM4EX2iEtiIubhq1I2uRkgVKHqDzgtHRDEUd+L+XmUA
lkWKYcMTbaCWnKiQ3GAOdayqnhOv50g8icq8ygRF08k3k01jp69zgwpQorYj6isioglLpG9MLOSG
J9xIr3J5Hl23X3E1kjcKrUl5xAyp+LuxOEdMrflEbDyuZC/TwHl0Czpznv6Rel/MADdh2y5QjcSG
tL0qpffjFerDcoxLo6PaIEqqVnHS32RLXVgRTZNo6n0wvSelW9+DM36rpLm06m+JEIHmeXFplTHK
Un5yWj2fsY0Zl2C8VWXX73rlVJduvMjIYDAK5qIhqd+clGOZeWDnwbuu4vjEgvlFH4dngLt30nGu
vNq/zQ11U1VUZVUxvQqvP1WNPFqNdsHSyFhVLRwM3QR1xgFYWCpc5RX5Mei4yF93rtvMwd2KssNe
ORoRu9TcKk/ehGXGSQnEgWa4jQjV5BrEfk1Pb9LaeiPz9AbtTeBoKD2raa621P8uI2ntG7JBCSFF
hJ+u07a4GYaw3vVUGdEJILovCmwTRFJ06NLajPDWPgYDQKRM7b1ZmY/YcZ6/exA/qxYfsHSutCLd
xGkYBiwavBW4uGxvjujGgaLvQHveeMQZVTR3QjzLleamW2sAfZ9LuQWMdOqbgQJZp+s7XACLsUjs
VWNvpFa9V6XTHyx3wgQgNPuK/f7WiuqW9UYF3tthfww/c9lXT/HJIgQMynh847YkBlTtT6YknISB
aAsz34aW5X1Gd+m915v31PUS6prmcxgytUey1tY4d4+DLYstqyx5sH0OqdLvp/2M8MJqumc9tvLL
sTUwwicq22bjZmrXKKniva+NJ9mk4k7LHxKi5VYGFb013THCu4drdn7WOlKMJtFAtHDjJ2hGMAHo
eBCDZpEqa1hFGbuhimCP2dgeJa9MpduBFOm1CN2LjF/tQuOTyi4+KHOA4yrya00bjXVjo/EdPbmP
BG6i1Mf+ZVHQrAU9dI+hPzC16c1p3f7APhERYByiSiI4sLWz1wTZ07FFw7IupfgCDdNykmveevQJ
Cq5Ni95eoZDVd82LRCfVtfR12PjTfcNzNYegeU1zDNCLTas3m6zfgLTyed957JsdfvwV/dMZyK57
G6twy7bWQ5Dp3TkFd0UtnVYDxYhsc1yGrUPH2buWdnmrQgZ4Nxcn2ePGK9PQg5t3gfJp7dHwxawN
G6WslfZI5iriFXpmrZ+82DkmydYeT2MpfkC8AdftkpLGcBFtsNKwsY78reyt+ohDp8b9HBN29Xv9
fCNJM8/Z4l493z4WZX10pPqfjzvfnYrkyG6s2Z3/tc05uhOKEX895flOEbIitCZxeX7K801jM6wn
cCWQfJhoQzMqL4SrJAYW8q2scYdYGnZddZXigunK8TteVCadEi8UPE7JQZJLv6h6DoR5Xltde/Ao
+6wSbFRl77zYyfBBTuq3m6rvxmzRPigaghiezHH8njME5lUVPzCJXRRx0PjdFHQFawUbUONqtoxv
pQL2lNhFa/1UodgOhq95rtxtTkrzCv/aZVM7aytZPB4UqAMX/lsgvVpn5OyWeCv+DIokzvOlmS7W
ahgbYsZ6tydPBP3lcuf5T9x1pEOM9mODLGYzGGDAY5hFosv3w0hAXFa7wCHwG05G56/SCj+UoGNG
wmohAfz06Hk8jBbH8/WaPf6x7vdZl99WeFUhbyBUKmUF6ZpqkvJJNKX5VG5Mm9XZbBTPOQ4/YP1L
QukMdLGM07fZi1Hr/cOVEQtcxlj+nC851P9YSkWcxFORXXiDkdGBqVelkd7nBXpYaV5prv1lgLcx
Bc246CkfowuZYfVIoPHY7Wcsw0esW3sQQ7YxXRUOUvOC/GyxMbTyuLSDhnQ+oTAkJdAyLiOt2Vj2
4mcSOHiGXTI17GfWecymh2ODTUrgA8EJqzIKUIxsCoutPt3IoSaqUxFO4ICs8jXAFzijRre8Sib/
q1begTzy1bJEsG2Wsy1EGz+/hc9x4ZbtsWtup6g/1WWDWhyNZkLRQ2hvXTii2cxY4jcbu4Jy2Mdv
OvIEE7DPSs6wI+o+pJrSdhQbxI1Xkuse35WkJ+/Nfrzyp8VCheN4zrdgvi+GrYcUYpVh4rJEuism
JBF9ozPvG9fwa6+zaIIagdF0tXQRBzbUKzSHfEyXI5gw1wfokiuryo9LPJCXP+BHYmNohM868u1Q
S9lfoNI2ri23Hbci7z5Cj4i2Fq/oGks1fuED8g59ZZn1D1lEAT6ro6c8eWF0/ZG8JmSBOCQHnERX
NQM/MbRUSLzqYJSTWuX1UB8klKoJiJFGsERThI9V7Qjy67NrjAOETdXXyqIF0FqvKgwJOiQcmanp
iOWoX3xBnazdILZj9ENEn87EAeD/Zn0p0+1YFc8hpp4JvCsxl0sSd5w81NaO1jBy0IZdAAsODn3a
v3V7P7PcXwGJNtAFkZojLfUY2wze1oA/T2teEVg/eDNCKTqXiCA+rco94sFt8Oukn2lVeGsKt1Qm
1YjB/2Rl+duECfBoSg7OMmo31ljvOyeOA3A54LvC+AvdVn+FwWGPT3oF2ykMcs9/TjNg1WHfP6TJ
wFamJ6O2HF+aPAnSLv8eHfmsW2pHVO5nB5sJe0ZWbW3DZWQIYXLM9zkO8bUvAC9aCN1toT16Ln5e
K66AdvYLtNC+EGi98uSucMV1pMEQQhgIAkQ76N2LZcm91j33bnI0seKMfXMQuXWHc6nCaahfjXqf
LIo5LIyD/QMG56TpyFSa9LoCuM4K/QQJXUdzrkxqKFcyH76bOXmN0htTbwBXWDUN3aJgNemY29Fh
RLPtbjuM8aUPr+S1r6tP3ckOptQuJ6u/DqMnjxORHtZPhmY3qL0Qg/1ER5uliKPL+0aKZ8vGKz2V
9xGBzTIfmaOzi8Wkjtftvkjbg9VV71kDx14kob4oROSqy/rX2PJjdILWR4jiHRScQvJpVw9xnN0j
1P1Bv7Yz5uan1ppAhN1tLhhzXP1ykqFLCfNjTkiXZlAgAezH80HO9vVRue6bSuu3fvbZY7ZraUEv
rStq/4NeFdsRfLuboeVNgDO9tijg9z4WEFJ775FdWVA2OLseKzHe5p73RphxEsgECfHY+zpvcD55
0wSM65H+mLeNFDG+y1I1rMufTiMBzSDiAeP1Y8sU0Ef6teXPFRpcbLC0t0GY4BxjK0hKy4mpb0u1
7TbXp5UGZIoprA77gCP41dSvelZvWFmRR2BLmCLUIvOdY7Eom6kUowrz7AbaT3ZD8w49dqJdT11x
lDbqG986Jfh8Vonp3jcpls0W26E5rqn4elSn9ddRoMaKyaz3EgMC8ZIYQV92bNAYuzkft8pJ5xFI
hwJDsYLO0dyw4Jmr6Xb5ivuifvBzn8QYRoTMQe3UxZ8a+7K1qkFdlXyE+DWddWrKSMEBQIBISP1H
Y9JPSHbUauF8tHPL6In3+GDnxQ3RZIOk1W0lsb+ybe0FAfSrmXjL1spfQ3Z8aiMETeMjGFqdf0uu
zydSl3Po1z8sPh6LxK02ES7itANW3nigtRoAbQpNd6YZcPgF6RN9q62UmJ5dhw9lhKzZtZnNogPB
ccjmk0GqFaXRS9pjPBeST5Mjhhm9CWirtru4Fx8h5gY9i2+SUf/IXY9B3m9uIr3jvEf7qioEgbnB
F9imVLCX7XaFUkpUkY7iTlAQzPwrfv3DUJZJ4EWUQ7RpEQkjP+szPmDk2XvF3BFgtG3Xof1oN87b
ZJN97OqPxHuJYBh/WOM+9fm93Q/VNlEeokAihzi28hUGFrWi7cS8knjaGmpexDpSHcPWYlDIsh97
dMSmGb1tNqk7QkL4afuhRzVsMaEaxkfhwe2R4zFFtXWy+/5xzBETSTwbc+Pn+04m+P0RPeXQJnKH
jbY/5piOUQX0FutSSfFJeCv62jTdZogNDezM3KB1WCI5TQz9ddbfizF9UrRg8HIToOwvI2QjX7Vp
eHdMEtJh32+cYtAvvZx1aO6RIsihgo0b0wDjaLeeQubWAbl/YBgWbPUZF2An3aBxdRKkra3T68mq
tdOShkivg/5iNaGDs17XXayDWIhuXA2CS6KWWNYo845d7G3HHHpkmsSPbW9OjFhAwjr/eRZqZ47d
Z9941mqyZsU5F127uX8rDaqknXnfNdNzbfpXQ0QvI2+0Fyq2tiiRi8dIqwqNEqUTJ8yzTGhJoj6S
WO2TuYHonLU/szMjJBrYs9LnC9RkIJRAhLEa/XRDfd0/hMkHZXuXUwgPgQVezTReQYAyZefJ10R+
n1W4/HBxhqawDoZId+9WjoQ6HxvVU2yhoux4A0MsEGFh4MQj3m/0ooouIQmve59DXK+W7uYQNXCp
zF1jDdiXdP+T5c1jNLPLlbMGHA+lg5ernynuPosW4X3isnZdfB2h7rCBDLcC/t0Vpv0n3Wf/1Mvr
qUCXHV64EfUkVY2AW2Nz3Q80gmXvr/I2e3QRka7iNYul3rpynWa6GAS5USgV9cu4KNg+RKh5BDBE
yiCRv6HDhspUvluzQ+wIMDWkx6dyshJ8EDNfHK7P1QzZyuNXInlpR9eGDZb0cQtNDyKrT27EmOfj
jdGyWB0Iwni3DNpJcYS1f6KINXx7tdjRV3nOSJdZjXrxOI2Z2iaNoAoPItN26kOZiXlT6QoEtvwu
tcbeatLcWtT59foJa4G7chIY/ECYP+oL4FokoA9ip9W72E6vnYLM4kx530SVU/+nr1dSrta0ZQQo
LFrQOGxjRdQyEaCrYShwEIFXBX9NSpXhPzsT33gbDe9lr/CedRtfb2P8WT1Q6GohQLoLK/khDsf3
MwdVkYVrll63w+372hau2oVdH6G4bd9kTn1LT0Cyx2R8bHRgGrrSr20ahcjs0ZICzqFMlZ00sHjD
FMNg4JjM6KZsjJApnSV7vZcuiKe6dViC5t6+niVrdHtaF6QnbB3na7SIrO5dkA89MCxySx0sbbq+
HmT61dAyQyOUPrg522aDSgBoKvxrDkVAXtmgI7AeaHOtQaO+2WGcYPthYSxCYwO4BkNpOz9FmLQY
ezCSjt6YkF7mqXUvps/e5Sa7MG68HkGvNx0jOi9rCmPcOt11dj9vwGcT61ddDL7c160/Y+TzukDX
28Vdp61qg8xzSu53SvrhWoEJWNdN2eETQUs3JmIRFbCYtJ9D17y1pigPwoQqoYeSxnfL14VE4PdP
aOvLdVz5ap8DM7ww251eus3WMkhyQy9VG+56YIA5FnN+xfCwTWjrO1dhzplM58ncp66GrxDp4DY0
B3PbT0wytdMq5h/9O2HzR/IBE61vbyGKMGSvtLHID5lSl/Eox32Rz2AQ8PONPlNcWkIfsNRt1dPs
Scf4pJl0GzCYHAAu0KPLxSHK9XmPyevTIBYwcI0Z+40Md1qfre3UTLalZIlgtdPWA07HBNO1GFfY
kM9Se0HveEyaMNviiJN4o3BagwaIKKiY5MVtLJUaxyEfulWYYcIdKl9uVac+DMQTJzAxa7pn+VoU
d0k0zUGjuacQGSJNWk6MSKAFT7PLMkzuw35k4eHxzhSqucayvRWt2n0SZ9t0YZ93bX/HPnaLctjf
6Cmd2gFe9nEoq92cHKVR3tgov1m9ev1K8/K7cYj857A7UsNBf6Z9UZ3bzJ2zywekmYppxvLldUgC
9RqdfrLj9fCn1YyaQ89IXdCOhy+0NYfyQ6QxzDVoTHPsMsZqZgf5ka8rSq/s0jgyhd6RzXEY3JKY
m67HrmZVsPEc1psIa52A/6LY5n6i/yn3dg8Da8QZvdGZo0i4MzaQSWg6UPEZ6UdGLtp/LZIXfa1d
N1l7Ebvuo6cEPfcwz8gODuw2x8pX2/uoiuID25ILDWoR/QPKIUgjDlljBEiO5iAVxDz086XpAsqi
ubMSnbwpkEjvOoxLgDYHZocmCdwBlFFPugm/9Ix2O743vdIMmqjsd1CTMFSHEa1EzXxs/OpuiAk+
7ZuYLSfKzyRstrNFRrZF0/Ew6HgMW39RoPn1VsiiW4flfJNrVxY5mzuOu5OZaSgDS5QfU3tlzAN1
CfZwiHeS5mjP2nsTp4/eCwV9cHxPo6UO+IXZzUe2Exg+U4/4NsdhYlGQP2UAoJdaEB2H/l2w+XJq
FELIG26HAdqjn/FLzibAejjfoDwdeOR0o58hLdF+K4E8zHWDuAXXt6pvBxUZRGECnMygNeAPczzq
SN5VDK9kKwWrPaOMkebnGNMzDJGpjQjKzCit9a8J6qEdwJKJwzykUHESWvxKdZCdSNdGgYMbA3gp
2mqvxFMeb+h8WFfIY4OxB9TqOXu3KIygoLmsBVBj5bozqGQz3V4MNOmCWg4fToW83baacm0OEDrY
VOul/qVLr8ECh5K4MIW3Kfz+VOy8EPhxG+9DrZTseVn/Zv2w8/OqYXW4UX3CloqifGOWBnaTulyz
p/MDP7PCjZ4xYtvEVbYDhW/b8ZmfoT5cEXDnMmcX8LNhUmRQDwKkJnvLlT+RnlLmyn6siujDml/E
GxyQE01y7JHEMA9s3dj6UMl47dva0cC/j5+URyXDY1el9+BHc36y9BjO46Pi0xhD96aS985e6Dbo
UDYxDNnYcUvYkGW+qZTgUB/G5WdK7zqzAOeE/kfX+5vQ99clvxrb/eIeLFuH0TbOd0PlRiilsy9j
IZIIp3oIw2mPbOK1p/2+khkDkd/I9xmiCytp4c7uPsdMt3Kr6odG1dM8bBnKeX2qtivClZ5cfTpJ
5WFLVJTrxqEQAQzkAFjVu6NMg5ETJ5ohvkKnZEXL2n9BWT8MzqLndLZVOt4o1VxBSXNWKJBg20c9
gN6SdLHKIJkqk1+ZPmZsPlkB58JtbvvGgpVq+5sCgE/jauEx1437rtujggavF2NNyuHg0ZhqtxQr
+G0QEFsVNtIM5WlATuDaoqIBSax4Ix6l21TLtOTFE+M+WBTm8aDPUV0Xg9zAjFzZE/vJ2sF9XhXy
m1Zcxe4D4VVU0kSiTlcqH1Odbh4dMiSqkWYXFU1srgMHHE/NyJBKqCIXjttQ6bD8ey3ObcQX8gtp
F5uoHJSu4ahup0xTouZxsDxjrqlgbwldf5qF9tVGILtkXR1a6Dt33qX3ABO8vJCRB1IwdahyRveO
+e3kqbyp0vk26hs44QnOYvxYOG05RdhxyaxFb4e1WTmzCkRzCudiOFWdbHEn1yJIvEisGqj2QSOr
ZxI4xIsj7bvWtD8qO3uJgCPurFRBEww4I+5sCqw7E3sSyLm4oZPDgrMqO/vkFAyQGdhYykztWoDe
IzzPO0z1cyZnkB21Ux2F3XxUcmiOBeDDPuxvutrsGBhYYlY9BZ+61dpN29WQjSDAdkgklayjTQMj
ixDOKxTk2YHMDXWtu+klMcHtMUxacXBmcU3hgBp2Ou/aap02DMYihmLQWbpkXzKKTUeFPpBZVgTR
KFlgj/KyStLwKy5osU1NvUkdf6fh79mF9JfWwtA2fTONa4oj+BFCuHsRcxYwH07u9Ao7wb1ehead
RZaPP0L0hRN5jyfX3E+ijFaqCzGBO/quLECD0tg/6p5/0lwjXENofsTg+WBbw7zNQoHLtBx1zAze
e1pTdlRYNraqsGkeZti7dKDuVjdvdAukfIZVG0Qd1WxfJE/6TOBD6HXv5BQjlGakKR0NrkNLhSyE
15CZkwz03EKzhlMHDLMvD+hAAMg4bzmSiqCAab+l9w4cL6ENxCXFHCZuZFNA+Bl1dOH5+2A3+rVO
6MJYfITCzp6wPt4mkKDs3Nl0daFRjB0qqtKbrIGVFY93OYcCitquXWvn3a+2Dl3nq2u7Z63p/U3i
lNvQjQtapoa9a5iXRd1+ORHJELXvSvaB9fWI5xBxzHGsapCpTXRgnGI3VcbPYwqpKjOR9hV+uJuW
HedX4nXlFbT+17piXi4oVyca2bO5zI4FB/Xe9KyjQJl0MBvW1mM19esWiC7LJxXNbyab4cml7Urs
9kYQtUBv5gVYS7Lxs+5VGi3WPUp4ASvk77GtQdtKsoP9rpNrP6Fo15QskPtRZRvX3RYax+s89hLR
LYnhouXNGmAesHS1vP+UNoR7UTPYuPjmqQ6LZ8Hqfu0OwwMG3Q4PEGViqwIO2FfdQ5H43baTjqLm
ZJOvEfdq5TI4DWkWHglyApEo40cyrIrAqCy0s4Y5wNRbOOAxIx9aEpJITPXedsVPl001Qin3pmqF
tXP82d7m9B0ChCtPGdY8yL7lUz/yvVlmP5OkQwqFaKjxGvMUQGl5EMMw75t1oa/hgHFLE0qb9I8s
PMR+NPFBrfjCL6aCs9wujudL1FMQa/7ftxns3qHp/vNAtTzD79PULIUCp4m78kJfYhvPDzw/pm4c
hHbn69TxPRX8vmKYwalijcQ7SFTMXed/+I+Lv8//5x6bwcbwDv/ru/jzJv+8IvMdFtT/vCWywnTt
wizLQVmaHB/Lhzm/+p83cn41I3aqYv/7wnAvWEKcH9pkztz++f7+PPn51t9nOV8S7tRyPnCQHvzh
LXKs/kjwW3UoIWUfOn2qGGaS+ni+FKJ9+HPp9zZvhqsLM+z/PyZFZEVV7Z9Hni9Fy0j9ext282AK
U2t/vv3PM5zv/fPPv6/1+39/PY2tLbIePYJL4FBH3yQLBIGG2PXvG2kMjQ7E+bn+42IlOVY3v89W
tmW0NSb7MTujj4dMqK3XC9jwcJTPf9IFdxwvf/667ffq+RJOz0usn/72r9vP/3++7fwkv1fxHJHo
EZcd5RZe7PeO3xf7ve38kJxCFhX45dF/Pdf5tr+e5nzV75pmpUsbXH9P7+Wfj/Hn456vn5+q7GtY
EH89zZ8H/dvTnv8Htv/Rlz0Al8rpjrJkWaZbGpyF5aobJrTRlj9/XRVTZ5KI+9/vHsU2nclI8peK
i2j/3z+d//P856/bRAWshpgOO/h9hb9e5vd//3qpf3uc7oe8p9/nQl/YHNvjfL75/A9WPdID/OtJ
/+P+v17kfPXvuzW/qPcq7Tf/+hX82/v616c5P/D3vZ4fc74tRkG2GV3zu0+go6DzRUao00JblWNH
60MvzLa7iaAsbf8MF6P5pNkSM/QpNurH82hQUcI7YoesDpZJJiYzONWHYkPei0ZJkS0bCItlEss2
nHDvHa6DHd3f9kIhQ4LVzyWqda3FFhui/aBnNmG79ZWRUToTXvEgwhbnb5zusml4aHpCnhyNkia8
SNqIEvVf78AACYdrqVcnm9gg2omsmWWhMKoPX4SqAJZAT4DjmL0HfVhqgM0i11WwMkHAl4YId4Uu
vvx8etBrP9vGDaIIYnwRF5HepvQw2RgFq6Qowz8HxbJNBPTRuY4vHVRQp2jpw1Q4AEdVXBU6WgCa
2NgZndK4ECyF6aLXG6gi4W3d9IdJKHcFsUncWp5j7GfCH0yH7erkPrM0YWsDug0JOwsdKMTRNumW
lRg98KFgq893uq7Yq7DTu7YMnURYXWmbUOvo5VKPwdSC0H9+NK38ADTphEoXwrS0XqGNHatK5VsW
UMnGXhzA9J/jiI5UGlN2Y8derWV5UHF/SVWCPQbRZCtNVHIdpfpKmHQBws5KtmPDd2d35j704vgh
ooc41wZRJaEn1wuhSXqKvLDpByx+cfIG/5WeOu3Rwb+MVJZCWuF5lvgEQh+mHb2zS2MQuFJx+69U
Gz83w0+KMzQQghXBNNveLpxXAB66fWfQ/tZaD0SewzdtUU6vJdE1rI2fWEtOW9mIKsg7+eUmN0VE
0x5dIP/rUEremZpSd4YWLUF3GivzfA7cMHuTA6gd2vfwfDQKBHUPi8mb9XFn4Xf20GhsDIsPHqFr
3Gfe7ZT47d6TvOlpRvMZYQU4ipIfut6asesH9CBNWF0eJuycc6kz2NnH2g+B6fO6nU7LEWSkTkeY
wPxNC5tlsqQ90FhvneaGV5XRfzYk/AUGp1+ADHBYTQqpXBwT9moJ+I0AkS5pU4z4NP2VJeVE2kWx
NS3c2HMm0Dt3iqZIQW8R5ctzmGSI+R2omSXCK1XovGFey0FJti476A/9NKhj29vo6LQtzL/wVund
am68D5IVCDMU0bsatG3nQegYddZlunminhBfxCVWLj/+0hblazXF1LWn+cVvlEB9ste1b9cvEZ8k
JkgHHQ6En4rbuQu9wCQsKIyHhwVcFAPO7D1W35VG5TUbiJLSss+s0fvtDJt5TeEReJSHk5QT2k4h
H7bQB9bWUFIL0arLmVM6GLuRoriuX0cT1YmC7msv3u2GLGdfucOmb+9l1jwips8Dn0olXtRXvRuu
6KGRVGt2/8XdeexIrmxZ9lcaNecDtWigJ+6kaw+tJ0RIamGk0Si+vhdvPTQK6FFNa5K4mci4melB
cezsvdfelVK9NHpMxXWfsxmPAcbggue8YUywJBMC3nJG7si99ODYGnUiwnhwc/sFIIuwia2VJWek
vhJ6CCLkZPlGEumESg0Lw2VZzq/0xHzGiaAiJmt+8uUNIMWITS391imRD3vz2RfpMyiR+lxn0tiN
58DY6a4KPuU0+CHrqonu2G1OfHFFh/0Rloeo5r7no3ODL/NVQVO1TX5bZYxXS8d/JxcbKCOWFtn2
lxh/CKupmQbw1N1kS50e5i9X7UGDPVH68WGACg91Od/ZOWyNgcygyyaRkATP7hWmJVSNSWqt1umA
XHNNbLtmwB1HLzQf0qZrMcIQszi2ExEsYlow7DgjpiCWyLtf0r45W+2uq5z4HjcKqegYYsAqIbsT
SXnaAomssXEoy7cxoRjOCAg29x3riL6vXlvHgDMj55CanyxMipGSrpVjVsB003HZR71W0qhn3qtp
XU6/KpAMW0F5h9tjiMjMn0YrfqrM/O6FxZYDLtagU7oz0D5YjwPjWhUX28zASOOXqFrpnLwZuBSm
Cl8ncIlHPRc30Eq3VT1fIDL/Wj0LKxgk/ZZMf9ATvdOl2UWT5rLX1FvAq+iuDfVq0N84tyYToHBe
CrSYFe6KzstZj0o32ebGsUNV93qP8FDZ3FQFiy3LOwpBQRAkw2ay71J/JYjp5SE1PAFDFV7wMMb4
P/zxJFHWE7em3oa3bjRYOb52AOYhlW/scTQ542+gbzG2tG9fIPDFagJZaqEMjHiUPJBvU/dkG8ve
kwCIGhu+9zJei7R+ricd4EOJET3FHjKL8j1zuMy05i3Qm/ykoAiDdG/FAx7gp8opX+ZFlqHd9U8Q
s7+byX01ge0oVsOVK3ZuMl0XMHoFC1eKA+zQcF3g6Nhomh4ltUGUcW3IHTEOlczdj5StsYbcZ++o
9h9BUj657QCdxNnk+ojBtTz0dvleTFwTuex35sBsYKlLumAimsm56R1LraI17zJgn1bH/Ul3pVMe
OHXjPizR+rLRxWLfzFvuzY9ZTh9JjybolVhCfdgBMkPxrYrv0cueLTG9K7H85oi0KrH2UDOOg109
oa+iyOnNQ0uqdMg01PGC/kY+j0d7wZDSLBnF2AY0y4rAqx0kn73fH5OBWA7bzaj2K6wf0vvt7X4J
JW/YDRDwjEpI5Ccdu4UG91rUOvShNSMk6/siAXpsYIyICEXtidIf3yuaVFmQ+cdmQqYnpJZstRny
e5rxbtbMswCBeaNiDO22Zx5WH7Vo43rTesVZOt96RfBIH9/AHw5HvX3N4Pds9Ll8CTrtzJPvMaNG
HXart4JhboyWMcExwVSNh6mJd/2hZ4Xc87HwkMAqkRG52ozIhB/pjDA4eO1N5q/uBdlHej+74RRc
iqZ5LAcLN4NZE1Lh7h39+Lcsp1NTjA5w1u4VV8jFDOTdAGbPG8b7ViYfToWZADJDvc3H8t0LAvwH
hD23/cJSy7LZDS9cG4WtuxseYq+iA67YyCnyLZ0OjGFvD/MCeJkjZXVDNgC3DWEgMjPcLsOrK1nL
LaU/USjSUKrGgoSUD5+mjZ/TqpKnxi1/2zW4UgHcxno9PGcs4g9diqqCoccjtUDGAN95nagz1i0I
EUP8QQwm5JFr7txKUPykrlYXXGXTFiHtoa5WwrESSOuWhq+ACHUFZo5pAYCVtTgs+S0+ZI+P0fNI
EFS4rMLB9IJNT4adPQvKavWIn7rlmsPMhId648BMepAqkrErn3jBMUneBz/6NAwXCN/bXjbOwY/l
k2bPnOaC4QPP72aeaR4yxuGj6wOqyH1UjRXtG2CZK1nS0L8Ep6wRIbZ5bh6GMIEnUCTIZ2h9GFKr
4lAtyj/SzvvqMdTD9cMq3+IDZzaeR27PRvEyzC42eSyVjLdTkHO5iOzB4PETQhjCfxoXyITikmTN
n9dnrMcN5PLCeo57n8bR+suYcKUsdI/MBiGhOPN3yL3XIRFnl2ExYcmmguSGEWSTd87VzIoXZu0X
311ZVwnlMos5fbOVQmzx1XTjB7xq3Dks/OEzaTPe5u69luSsx12BdRtWNBxOt2N366gKtckti43t
M4O59I/kSfandoEtz05jUBPgTNrGmMZnpxkjw3Sgs1UQjDOPc7A73BFDRezVijuL3Tia6xcrMUjS
BUcbsaBiLqna48u1evRtw6+fcRB9cVIWW6cQ2F7heG09Lhrtz4zNz6wpjrG7Yg1TeW7tm6rV7W2Q
YiYuKwbRxUkw3BU+nUL5FoLgtRuCp0obfpF2rMC+ZFMMMHGm7QGDJVGjSKrkLle2jYlEvE9dfhrq
5WGxWM6o9kPY9JNMUKIwUaXPrY1ldGrjZ3/EQCv0hLmTUD5eWQLgPl4OHYQA5hTkFfCs7rzJaucz
H6gyVOO8tRPX3NnW/GTqhJdy7sCUT7iwM+jyjvbrYCihcotKsSpKDSBS7vSxTCd0n2eQSPqmqkba
Pg0+J3u0b5Kpus5EmddDEjCeub/2hfOqwRgAEs4PSr1RuKYZO1efkAEc7dFubGCKHMd4SFEVq/vk
QOcXf83ujnHUFgUPNs06w3F+V6n1ZbrAw2NTPepzHM2SfsM5KWl66ZgInYCrHzpsEDGYQPJPCwYq
i5cFlr6msP6stYTXnYZfRO1/npubTDjmdjb1+wx3/SYVXliAUNloAVeJ55ifju//ZuhLRAWbo2XS
gDqbAcqD8SCcAOuUEWAqtojOFY2zfkEEyF2GGLAOk18gjJvz1sAU6RmAyxL8vFsD8g4WMfmWG+LY
xUBaMSiKBtNfX7bPeVlfU9090bwWLpDtwlFCZCc8LDYuCJnRyMNN0y83rALeWvtnxpLUVgvI0wYz
mdUP9149vnv9+J1V8rAgarum8YG/0wlbayxA6IpNPHXE+ha4uD0XT2s/qsK7HxBDN3NeXRWJJQ2N
ctPkwXvu4D/B//QUy4fB1hFCObpvKJookfriEFHpSp8E7C6UzyKRdFRPBDV077bl1KEAS8Bp1+8C
e3w2lfasBwNA63R+IOGmQtAG91VMvavK4yNHrTc/ePDZtWMyqTxw5mtgQeYM2AyYrkcuiVZe0NPO
CdvYRnXDnt52/EOknstnQQL0pFM8xDW57eAxRVRwcRJTGN7IG9SRZrpsntfqMUzuPTm/JFuiAPK1
WXvRKPQ3raTap4PtFU+U6kzxrlEUkyfCG7BUye9U9OHsWEfmCzLhDBgjrHumSk5f461eHJmknSNk
0G2qMmCgjXL5Y9yIeV8j9xG81cLCg+fnP7OXvqUyjag8B6asBovKNhPT1fza2FkZxfSMgyHZ1Gqt
uyTV4uZIe/bwVtQo7DFqZxjnfNcCapJ4IYykHQ0inN6B35av5iu3eJ7o0t04DYbWdmTkUK7cBn7f
bhAB4OJ4wcluftoY5nGRtjcySXdW4WSEXqcz8PkvQBCHOM0HDm34kYX8zsb5ucDFttOagL5C7vgo
0DzOhgG30jj2N/W8C+g6nucswespBcoXhUlaEydbqNGUs7ebnJBdWMbsQrLsp4nLi+7haeII5nCs
d9rNkvWHdGrkxmfO3nSN+TNahDrKZwPteo/xDVqgdvCWif0JRaoF/bgNGtDOa8qfvCTqO6pxJ8z0
Zkkwqgp+2Parfq8vsM2Cg3c38TblVrwhqfyZmfHOdNQfSJYbcNwK5HN/BVwbVcp7CYzpPHcaTg7B
Kb6xulvV2fjKUP881KuCDhNtXYWn7XwpHV1GJW1N0Kw4pyE2b9oW9CLpZe7YFpPLaLtRl1BfVQSb
ahmSEGb00Sj1ZzKoFBWi/r3YJt4RKKb3Mv0JplfhW6/4Z568irLbAeqKg89i28f0C2LqwJGEl9Lj
tMDAy72JZ7cRe7GWP7zrrkn+w3qZqkHjA+0eGj48loLWvVYWcyht603B/TAS6m8XvFp8Z4LkQoTg
KVncg7H63uwk7RmFN0wALlcW3w4Tz5kYYCXJhtSjMu+CNLlvf3nwxglmPmFdplTd07EJIZOqr00+
CiwE+lsKhXEzm1R4lOPThE9hN6fZXe6pixXgI4PieWMjw65cvstIzHuarUfjEyv1p0dyude5MAvn
xUvdR9OtQ/L51zRY9oUkgkJZTt9xt1DuiWnk0Fv62yCdL83DEsK/60ioakcal2VMzvvfWzLqRUwo
p8NNIdxrzwOAuuxq20njPV4Pr76WXJYOr4bRXArTXVjc9d+tmFavwEs5UFPMhhQsNEAdXXcwi8Rc
LUwxQ90Eh4XqcZwl5amJ5Vdtq/s2Haibg9YIOf3RK23gcm6/RaRgpsJq76NY8hfTtNCu8l8GAANR
xpQbO2++0yo95E5x6sgW64Xzk/odeyrKA0O7hJM1ZXtzbm8Kt4C2Dz+0VRN5Eh2WfuN8FkZ/6kyU
2MDJorwgf5tL6yuN6/suoywPquWQ3nrQEPqFGgsN+g0U23STgb8YrYdYaqQz4r+l1p7MNbNGYudJ
Kz4UHgdnMelv1ltmLhNvZ9WGljS+vUEezSB7hIiTHJu6+IGVzYedlh+zoV6LmqhKbZE07kHE+tm4
Vq5dmzx7JELxyQjxqa82Z6+huaidP4Y2GaHb8yLXqgAC8tLY28X0sDcP/2wqp/3EIzO0Zlazemae
cK2zTUg/AiJBq6Z6qcqE1lHnofJHe+Pp2vuSjODOglMa1FeTRzhQlL2k8Q/hGpYmhkVozW/ZSpT7
E0777VjlV9y2MQN8c19pYoOFjYeLSzomJvzhivNSj1FM7NVlo1cWRnu2ygp0Ikk8Dw8JRYGHeSTC
lBrxa57jinUGyC/L6J2zxbaQqTHTa02yd0U9bvWtXCYAwcC3d6AKz2VTf7q2+MA6fquq2I8yrlPu
kFfSDl6kDZTcNtds8JM9nL+tNw5JRGHz1sqXGy2uT3Wplj1848gZIP3wytMisNO+yd2Fi1JR24fD
fPVTTz4Ru/Uf1VrBw+SxvAHTxKmciY6ruL5aMCCph0vL5q5L5Vuq8L6ul+AyC5PWXp9EhsuFwi7/
hrjfno34W0z3Epvb27iPdU4J5sjTyYicnEJiu3qUqfleTXRANTJlrB3bvR8sEWxrXox19oh7gfew
zlKG5XF74DT2KOfqrZUUp3jF0+hLefTIg1DyHYcQBN6c9tK18TvjwXBMU0aUmEX9RfPtqMNHtcVs
X4BiMg+dZrPWy2eLkUEktJlol8aDZsxZ83Wq2O0ug7ej1pp6ZMelPkFixCFQw2bcLotD3V3rhkKs
lP8BDCvtm3PvZh7UE/1E/mFatJuWU/kxqQqWmH5yUtnIoVGjYICiCcqkMd231BDPfWWctBIvs1hE
ghLhcVDzU52KJAMidiCODihqrBOA9EmAVQ/a3OOpgcxBfQc//c9fi6tDzn2JfLP2vlB7V7cm7yrp
cIyvmj2lxCFs/Dffzq4IP7A2PTJVIpiPjVcVJA68D5c9skGAeuNZg3bg37NbDAbVgdK9rjKqLUeb
l6Xs+r1iQu9G3mGqYwGZycd2aj4HCQIqc3n7LNp4tA0V7L0YvuUM7KVEGhLsjZee7vScxCbW1/Jd
G2ZJhInR3h2NX9LA3DRM2FUcf1k5/ENWRH4IVckOiMinOhaszuWx5IsTyZF1ea5h2vQPXux9p4FJ
+MXeUMKDqxuaqAXHV7fZWMnAfA2KmwErAhnhq1j/uGxVYCzXEBhEP8bAf/FtiBh+fbDJ32zVnMMM
dh+q9pZ6JfiE5fhYJyTcCTIdu9ZmpendkmHcdJ7/0030J9sJJC+nvM9X6SDQKtaGU3e29WQkBWFx
RwT12ggqT4PC9ygSQY/SjGUNoxu3tXWslf0b6A6nN/gp+MSpYGATSrPFxvDanivLol9pJngHQuq2
y9XbVPWMQ1NOrNGq/sZs6a+ykPuE9bbucFK2EurOuCjRByyygan+ls3eNUj+Vq7wWe/WLAIHzpY2
GR6P+WM1vsQWsRTlc0ZLE+yxDdHvSTa4hBucGQGdAYD4ANyX0z7PdOO1CHhaFxJIXcGKBRqUs4e3
aw9sX1xl33DGfqJ76bWv/DLS4DiHygBBkVCzWfnmPlutcDmOTL6JlPR5+sFmc8iSCp8ma0+Cvwud
hHyPzVYTp0VzbyanKPY4g/gq82yhhe103/1cCCTSZoLyoBBXVMJXgdTmIDRxhtMsCEt16W8L1zWi
eFFPRkkZvG4JksWQfjYA+yFf/FAUedcFNSzgeU0XUb15NO2jrOhRmROEqR5oPbab4nNgycfbpqHe
kq6EvmzSY5KrdYA23x2X/CvbymTP7+7u6JFAWDGxt63SU/wh2LAQXNKYXeWF4AChQQKVSQlNj2Hk
PgbzAmSOZeega8Fe3ShtRdBUQxsFtdMx8yN7uIoWo0Gw8cuWYUQv44IBRVzA4OhCzHPA77piuBcV
IlAPLnXrjM2Zvfw1ceAqDOxtphI78shak1mqPeaKCA2nqX0qbLADQ6ZfJbI7iVIeYh7t37Cwr7Wt
3watbe1tfRA7NTfHReQENKj6SE0bJF/Cy4GOwP48sm8vfCINeTG9ULIBC0M+o5rx/a8XYHNsZOOs
z09lw1qdc2tF8NU9dxZ4UN2CISvq7CI99FPRsbRvrUk7d1zFMMCABUrsnhwg3oKgjmpnnT8b6ZwX
dXQKnqRl1rzU7mIdyJxR+20388nuV02oA1w+GLQ0jV7RMdeWzgYmpIrslMtCG23zjN5Y0XBJN8fs
Oi8VlQSkxACp+/a2hv27ccaW3Cy3aN/66y15W078EcXMLWyVnbO1bdvCRScu5GtfwfbyjzSkC2Wv
wEPDbR9W00vn8i+mPtqnoZmA2ZS4PNaQZFxfvToBBQQLgW+fpeQ5oRGDFQpXFEI335UoLegms0Ai
RDF/ttHOO0vwCDXWKYtmODKFPk7wPFEHm4M77NhKi8zBrveIxVbq1LsAG2aaKv488am7tnyozDhS
+fwKjuHSKk9BTcgb/JREK+oZiWgBIDBlFC4q7c+uND4BJ/lqLXcIPX84JWioLA4DM6AIY2Zt7rY/
5lpxTjrhTq1JXT/2X8pU+QdySipKRNtuJB7U0BTiMFBdX3MlOzGpKW4kyCzt1Z5pLGym2jx6JslO
xgqHa85ujZ8pcT51809Ny89Qi/ugzSPHEXdL7+qnPiNY3sefePf4att0CXQ/xZClKBPikVky8bja
qG5GNGaX/FSeKpqitPegs32sCp3+nwh4lD8vKhf/m7JdNB1kry3OWGaNhVkEKnDCuXZvNjwrq2ku
Ql7bx5za9RPcd7QNjj52PTDMJs1EzaBG60H2KLVS33X+nWlrDIb6/KImAFW9zlZ46p5peHL37kju
LqE6dQKoz6BYLvztE8i28r10kcisP1rR73xO+xyCeSsqNb3aJseBgbzaJg00ZvZD1zjpbdKQSqBH
jc3LEo49ft5GvQOPwNMdX4uhUBt7+Bl9FvptzgpeJdqTZClAOV2wScyaDvbcelYxx8O8lBUlOOOn
xtG9S715rdmyjxW4aM1ugdA40G28hYaoJmB/TXuu3ECNY/nf1r+6NX5JpTOxuOPB4NmzL+oG1mf5
RaI85msJl2g+J2PT6x74F+VcVeSKutYp96kFxnMRIV0Vh0qHLdTF1p3og/zU4EveWgI+ElnAuQ3O
XEf11oDUHqVyHG9aoll2h5FlAp2V0jM7N7e8YXOmYGtDqCSDiVrjA2l3M9UWF5JlbP2DvL3Tl/aH
0r8dR4X80dRpXYGNbhNmggqfChYnBOiG29rdZpX2za59/NCSA+orNnbNvlE9Mtsy1d+eBx/Uszka
df2NWJM5OU2h+wSq3W22/kAV5U2lBd7pn18ip/KtHDYPLS0EvAr8J8AF06HCIL4psECwIKJBVAsg
C3ZqDlvBczhujad8yHKuA/21b9MxNEyT2hvr4FPNHNpL8JpkKVCZjp12A0c76mIOMtW4MAttuqkR
RzH1T8prl71JAClSwJSoW0nQjlHnYIGIPTcPKWKfiBKtjWi1KHGMcDxjXVz2nLyKJrI64M+q9R/K
mg+0XsirtkZ3IwPZbooMJCVfjwFek8gbgqrKLp5Z8rNmJFH4NQ4GTFIPWT4fjBfLFdSp9R+tqClj
nwhYN6DLOu+2QhELibBjJ8Y5H7faTiGxGqXWhw3QspzQVuwqouHNqeiGaVdVdGdn8Q1Qsmviclbh
WIYPtoUXqxXsYwz80EHbMuRMvzxygbF5/p1hdfdiKFjDuJA4ZvRPm/cS/ZucBMhmxuouj0mNZ46l
QllXyU4rwb8Jw//zHEX2UL5MEqeZ3TFueDMO254oPvT2H0qCDp0FnTX/81wu0KUqv8UESUP3JLMf
pRC01iTn0WqfuwIzheTiMvunqejPQYfDh5xmhM/82SjgGtAF/W2rjpy8ZYCWW3vgKHO7mEm7KdFf
IpW4xwDLz6nNp2fqtmlnaTXUdsqVCs/+gRuwH1JtS1Kk3E2U2IVjXj5BiEA39UjyYyPHgzffKgv1
wLHj9/QOBwpPlW08LtFg0nuvuivgsZK204G++fi27RGIPXYRhTFh1fH4fxKDeq1q57dbpqsN3oAp
NUzj9Ewgud5wdWoYgvpdYZPTKtbpDB3l1qXwmnG2J7CpaOhw5NGAmDRU06M2L8Z1wAtktvQlNdkB
LoXD8G79moUFzhhWBP0fC3uugpcBn5sptpXA9NT56VmipbFz+zRtKS/4P3na+/NOkzIIezjKgZ1y
tWT3ZQOXL+FZ33T7nmo4V5W8ygEkR6XRfpRuRrRuIq5kar+JM3xSSvQlISpz9Zv7UfB9sbNxSw6q
2LlLD66WJSRti5Gm5ShoFnk+swEJYpNiY8OAYuvwMSs8yxifeMKecpk/8/1/8L468pJhwr6ANS1L
/z7QyR1yrHKS36mfHnrT+21L+erP/SMqBBTSnKI1zaPGOCBdRtkURw5jde+go2pkrl0bvJFOKfWG
WjbaKzQd1dmD5d4K48uIgeuLGp/YqmZRzI7xhTJYOAbtUU3uWXWn2Zr3HndQjXuv4sEdu9qbNWR/
nUkSG5b1tG8ANY8x6fnut/b616BN2EbXza2wd0bMm5Nn+tpLeKhsdZ0ASpCdHRFPIkpYsdTpNq2u
DKqi9crIWWMuPHx+PPMXQdOP0iW4TljSwtqwv8squScsnJ5gCJ0mZ/knUH5tAYQxuFcXF1BgUYtq
L2dHj7DNUSHL4meo3b0xTsmlly39V714IAcW6U7D7V/Yp45DaSKFRlAe9EAVUOVVJgTJ8t8U4hqh
BXm06rUcApyi7bLFYbzlEOYmkTaPRCDS4MxmgyZceuB8h4Lryauf0ra7swYrnIA68NfIwpEcbeiz
Ld927PxcgLkbgVy+zWYYep5VXHJX3CewbikubFGsJkSMqaJsaS73QmoAStpbuegG1GZFH48GXq1g
KGv7AzXvzK3shLMa8o6c6shPl2sGv3obp6KO9FaeEj8/xomOUR3HkQGAMYJf85pxWCwn8i6qZwSQ
CRw4hn4AED8Jgp7IASsEiZaF2mx+ulLc2rqkT6acI2kw75aSdAhztbatywbW9ngnE+urtc+JxVNz
ykYPOewvwOPQ2A7EShX8erP8ZPllC/8FBWU/1QlaSXG2OJSmCWPElJi3Xj7dpiOW6nHA7WEc26Ss
dgbrAbdy7ygfXa08jKOt0E9wZUCbdeZrP8G7ESxMaY7AO6TybVC7N/ViPcZW/mDzTNn53rAvumUf
tMYp5k1u+/l2aBDIXJBJORXDFhG4nIiEKSYrxEbJz/yEYafFF9PDM9ZldcwaUNXK2HlSMpWwbAzW
oshWKy/21P3EufoperSKfNkY4qEUw8BNMxOFad7w3f9kk/M7qCaKIZ1betnudW1CL5sBGQpO7W76
xUoWwZ4AGcszjY7W5Sl1vJfcmw66aR0JZYpQk+YlG7UVL4tHZ+CF6PRkbS9/eKkjobe8MHqKDwJ7
5wjesPr4hWX9riy+bGsFHBSUhJb3RMJoY5LN60JlSgf6gKiT8Rw0HW6k4D0dSJ2jdF40MAkbjHYD
xtmJnl//kawVC+7Kf9Y7dRni5vYflP//1LICk8Yp859/4ff0v5Pf5v8rK7hmPTUCXfZf+wr+/UX/
7ivwg3/pAWKyZ7qOa9J88O+ygsD5l+dxUCIIyC/+u6bA1v9FfN9wddMDiqdbhvX/agos91+6bpu6
x2/QfSvw7f9OTYFpmvp//K+2KeekqY8//+c/HD3wPNOwcXb7vuVZjk5Zwn+tKegMzkWDSNITfCvO
u4g1Rk2gKzEbyMdwH+aidPZOEbM65Gf//OCmRtTpen7QZ5LvyvihIrI5/fOD38w9EtT6c73z2y24
wZsiq8LYTkkJypIzsd98SJ0INkXJNLEuTsjo/+uyqEgyNqk6T+JMBSO5tADZQu+YLKlkjicqBSYS
tCBJbuOKGDX2JXGhYgxxeWzhkg55hI2bqOuwPCoA4nCQlvMwAFVxC2xV8fo2FH7F6NyEok9hs7gG
VQkBNcuMccUt3nV39E4ChsGrPp1qgdUFljW2CL64jr/61nVD/KKXBceOla0tRWh07iIqap0La2v6
cx1SSAF3YZjGkwkEkAV3qzAQghGSSWAd0iPT3KrdZYhlYtyZWsb6Scel2Mc4VYMC608y7Q0zvp2S
9NOgnWwzdLjBphZ7ovkU9FR85XO9ihlkwAhy8hRzUMcWxnYeviLhxFsdaNt5ZuMMzyJ2uojRYjc0
59Zqi32e5H9u7j2QWSfEU/AmUSArpOXdlbBc/HY+Yo4gVu22p6QQDc/v/myYxJnBhPX+wkGzzKIs
0r3GDCv6uVjWtKE7j/EVSW71TVJVTjjqzlvHkRqIH6nw/rbDeY2FtyXNWvA39hY+jyIunpa1CzTD
Bn3KkvxUNQ+5MSyfvbmbxPg7QZc7VjHrLKwCIVVVJSAs3aG7rHx0YN+2Pqnopu6xSa4MgGDFWLON
nKLFi5EhwbntKtkh1WLYOaZaeVqm+9nHH1syU22Yj5+CquO0ILWjrXyS5sDC+GjOnmgM+netX7Vw
8BpiaeCK5turOdpdpvhrOjjIZhqPeU1QHFOqg9f17i5ggUfRlsoPMVDvMGn1f5pV5+MIKTEqOuN+
WQzOZrmZPvksG+qZc7/JGhp9XKewUkq6HaBuu0WRHB1dvU+DM/PycH00AHhmhltHI+uTsVehb4N6
ZoeK+4qzxanu65+svMdNzfhLTul2Gdmap5rzDByCv73pYHQYK6RpWPNqkkfNNECdWN0D5ZXoP4zQ
qeQ+87uRT9xx5gcaW7eDb/+UsVF9UJHbixVKRMvpzAvIUAX2jYXjiY8OXL9jHzbCOMts0IVUafbN
Q9LO2a6BuhZYMFcE+/3jerY0GS/zNKt2rAEsYuRhgPhGjTAOQ6mrNAxSzNhMIHSSDmeOdFiO0Nub
iptHdOnqC6KhAehkB442ubMmF03e3RFMw0un2EHK1WWJpK/vZZUfWo/DhmjmXQosKqoZ5bbjWiRb
0gowQGswrQBcVlpAqspumcSayCa9a400WD7LXlv2TssSUPMPZqUljxa//Zr7+Q3dMe8e5rh+HERo
aLj1K/uO8W3A0xSoc8uuVw8Q6peG+BOOgu0la5lSMv6bmVEPjkn2nBH9gFFF2zHNcfexMYTrgTlJ
qG62qB8FJKdQfgaNfDAOwk3l3M1qVfr6/k1T6Wtuo//3bDcjdBQS29g2Gv4frdN8dTkuEroDdlgf
6S9ascBwOLAm6Z8J9kkSpHHFat+OxySiHvcvLRW8/vYnLub4xvTRHEfKkTdOgdu7mzwXBviShqau
+Zt4Bq0hOonpiMA5izh2nloeytbvoP2PV6llB2fJvR3S8xnM762VAQ5uXDA3xdB/sUNsdthBfjNh
vw0ChJ1ZcybIzPaWBjr2LRO7n9QERW2Rnt7YtI9irLPCOXOPeEs0Stbmz9meaSZpl0OsvP6gVwDS
cNlfrYTaMVy8vIkmktYwYRBNmdvo5TU7dejLzLzrzKizqD3x9GbPANxu+pl8X5vMNwLhe3nxJphQ
ca8bkb/4PyNqVYOBqjdiIjSjuBNeIg453hGhsu+89vPzP/U6jUYNRUpzhiz8qJs5Djv+xH9IdgPO
8tllQMuNDhJXbxD5bjVd4VUCmtFl5XjApfs3T00DBsK+jn0AHklirM+hW6p60SKMs+LIq+Vetx/p
EXJ+vPHFzco36RXF45hh7AjW9b49Enks9fFXBpW6r3NFjxebZT/AwVpbwblfTLBghv6RdRconde8
jk86FZLIOnyP2RcOtKIY+NZlS8VBGSdB6BkW2YiWT0kq9V05r0mVJI96Wh+avuepUt3MLCP2oPgN
wDb6i9XfD+yQIjfD/JoFyBUTsaFN8GWAPMbuxqbKH9V+zqxHEgyUarKKxkZXHGRLAbhnlBt7Stbw
PFJw0ogPojwct0vT3QbBCKRA0XJcxo0Vpe6EoXJ5y2w2Om6WhcbI7oLr46MBzR41unyXrg9dz8Vr
Ig3ciyyld4TGdhh66cMr2fM7MIi2RsryYc5ggAdG9mZ5JrhFV/txfFlEhaP3UZdbS2j7ZLWdQAgq
Z/Gbj0mcXcfg/3J3JttxK1mW/ZVaNUcswGDoBjXx3sFeIimREyyJktD3gKH5+twGvXqKiMrMWjWt
CZ67k090dwDW3HvOPuxdJ3X1y8Emt2QiAabitLLO1ttPNF94VQ8uxFUycFXoyDU7egodeN44sDNY
bBQt5di4x5DGXPvgtElIzWzAv038qylIedXOtjkOmtuGVDaqy/2l7WIi6QnzRL5kvo6m+mqjxqkw
lRxNuyC+gcBpLVb8SBb4P51zb/QNKSoiZ9to0UFzGc9J9bl6o/GJbsPjxGXEboIOIHgCmfbGB7YN
W07Gc2BmJAKq+I76/z2AuGIgzDxArHRM2Ntz06xf84abVwoVXOKYGnJT9V+ZdZwThH70fT6TmeeQ
2t6Zq4FXJd+NNvVWhs34AZgTZeJxF3l9FRq0TBGiWmGFAPtkAk85Kbe5dnP/TugV1L8FXmfngGca
WGdEa4Vgrc3OjhefWhvjxdL75tWJy/XolLXLyg6tDIVY65HaK2JMp3gh3g0pgofVzsP+d9+Ro3cc
AoolHry02zwz8kPJWmGffDUs+yvvUpdgVsZqy4hfe6cD5R6cZexB/VQsIiki73HTJ8e8dLKQ26vY
peZU0qRZ4YnSK3KYrbEkloxgvn0ryUxBH4xMjRuJAIWUxiWCmPypbkToUFgggIwUxNJCSGDFrENd
94zMZOwt59IDFqZ+bt1ngOFuzDkqDpMjf3R+UGN+wRzssGIZnWeuT3BGE/XoxTVzFJ1liIdQa1bY
TjN5c2XYw6FF2HH0A3q8WXux8eLdBPZKtMfYsoAxxM84t3vEuC7icUkmWNdTy8inKwYXlAIYAbJJ
LqcGJitzDjUtIyaENyv7Y8r3CbptR6IhQ2dB8Q369IMNXX4WXCup7G7WgMJGmTvvlV9oilOvngcT
95AYmR63pxiQLM0vwdfUmswgQfCYjSxO8clfB26Og0Z/7bMCuw4WSbqSKbEEILGQviKDaCTBkpSs
KLdN9afW1mWgvMBqptpX7G7h7DbOEfsprQ7sXzcmmpVsYMFO24FkRkB97ZNhTqQXVuQxOflqI8Re
2Ri02Y1beY8Wewyyl8Az2JzyEo4tBe804iIkSrMt3bs1Sh/scv3SGLJnEjbkjYWNCvi6DwrCn8RE
GoBj7L2MUO9oZDVckxeNQ+z7nGlbS0Ip1iUD4lAE4kbSMLxlIfIQJHBh0Py6BxelsD3iU0zH9s5N
xfrQI6mf3faY97RiA8n+w1Mn9hzEtRUohPKyuFmCVGNc6s/1TNqyldgkK0zVzWDV7u2Ur9iqKCdJ
vDkBoBbYTJ9mMb4RKX0Vife2QAAHVko86Vg7Ng0i7EwTw+hswZUIMvukGnIcbEoGYr5D9Jjfm5aG
/K4lsnwMYH7fQ8Z6R+uI7xDcc8QOho3D186X2bkXTKtiUGeGxo+0KyWw1vKmoxdDKxup9DAjsmsq
N5ROc4nDhL7IOYnVh+P5/p3FxE6ZK0PPIKPPMMR+QERtT7OTDoeU6A6IFq+J45ZQKX/0kEBPY9vN
t+uaAbYSN2IJV0nJBUZu4JTqga2MuQbpnddO+1oZE+YaGupdp6iRrl8VZ+3bktm7ds6rX1oZpO44
50ijsf6dg3Ylndrjnk78dieUEKdiXtPDCpJkOnIpOVfPBNNddCK+di6ZST4CLE64CxrWBwlHoR4f
j4SUx8jYqv4lbvrsQvhGjGHgmFRUhQUQrnjFh4JZt6Iyt9OcmQuti2tNYu9Z+v0nw6RhCzdYfisz
51iTApRmRvVDZPD7FA3ormlRDBXVnpPDncwe+BhP+T0hVLdxnD50gyieBxe1x+jw+RvLQLs2q2Jv
iOhaGLZz7CqMnazDK5R+BcBLE2PFWlg09Si9mUv/0LjT5zFNmCLTJj6bprqNaBpd+pJpdanpH0/r
m92UjzMY31slMS+nYmA920sMKJVeWFFXjmTF7QjFFkThvEv65Ungk9lXZvEKkFOeXDb3s27sds4y
HCtPXWfVkAYrnfk8lvF0dF3xZUC1QqjbNJGRjqQssD563y+4T8tfWd6eki5D7aTUg2CzzSoT0/qY
if6qIgIUcwv5AdibQ0LrkQHTOxBRN9xWAiI97PZibwMgvpITcEdH+WfjGu6xJgDWKbzPUI9gWNtG
ccwJnITYSwUgqJr2rsVYME/da+fFaJ8ZB06zBA5tmcq687tdNyADUdDd9kNl7OfCk8cAVWjap186
t0v3q4G90zDFZ7hErB2VFy6GNx1Wz2OtoyuCHp6ZWLP5G0v97FPrpZ9jeUWgbXfxjRnJlMUcWxji
QHbIHg+FYjBpgtHR7vJPcoGPiWEIr1aPDdTAfk5gLgC0uYI2mPeht4wYqXJSm9Nac31z2q3NQHaD
U72IOv25Yv87lPbC9tjm5p+L76x8vwnhZFQchtt44tquau424unhqHcYWyjmWgxHF3eB6IltHcIs
4kfT4yNUMdR9irxf4F+ppIlZ3C+YfNruwfCf0yl3jkQ9kF4LcqxyhQhb0xAh4xT2le35OtZ2uD3a
Dsj/orECVkLg5m4xntquphNMNlO4HVoQQ+CSOGxPGbzRSglMf1VZkD6lD0kxSaajLrl3XTc7I29x
WLUFj24Ef2b7a71+C9uhsYlqUYSj/P0mzMHEA1OInu5AtPIzDtuj/+xpP3UQrYz+CkbXCok+QtHg
favNyrpuT7aXZzHPx1x1P83Oqg4sQdh60yYLt3e8PbJV+lCwzD+NM0Kw3z81UujwWRpfC/2llfEo
fn9JdobJ1wLPvJdj5ofuMCrWIraHVyh5HAbowGRHysNi0AIYuwogFjDSWh+2RwH1ud+PaE4jweQ3
AKFKcYRdlILQlnj2O4IeqJmQkEXQ+w6EzHQw4NXiuc6mMbT1/zfPPRtQTpOMAvPSqZg+VKtCYq7/
OsyDDpP586JiRuEqsdAdcCEYXT6FEeAvlpE8CvThz2sVq3XymokDmkluGVxawNuBIPDulPvp8+zq
cptnfYpb+DNU/+pQJRNZ25ATDmLumvDPAe09tm99IBFjOvhmDJqgdtOrFeBFIiETdAfTc1iMRRt6
rNG5oBtixDoUaxC5YPv7+KC3p0ZOtF8wAl6RukKYoZIIc+7Eq+W+jXE8haYVV+c2QaFlQyFV+rC9
7pM5WlIHVcau9ol2rQfQ3XsMISoELUiWdRGMXM/5cATK8WZld5MElZLPTgGTNc3GUHdqEU5N655u
DEiWvw+FmMnjcJf5hPTmaXudv5+FQYA+cwWFhHKrR3k39mFTYcyjWmfj27AaLBZeaDt02CGJjXui
wQfInP/7UOk/2ssBeMr24qOt/wWrjYcw1f9gq9/AuBR4X7fndN1HmkvQwaKufq4drqpMku5kYA6K
yUwYcE1SKGWbVFX4Qf14BoY9vAZalZVCHcFXJ9Get3Ri84m6yOp+iJbqrJfZ1yk37iLVX/0OcSfG
zJnAU3wojpGvWqJP9JgTvfle/RQn3VmZGILHzPrc2sGXpdQa7vJkpFlyxt/9mC5qZivdDnfJoAOh
IPNmmNEC0R7nMgmQrZIc5cS3yFaL08hqfRckE0rhBZv6XJxB3eMYoUqXieK+MKSD9XBnXqYKc3fF
puGSyQieg49cndCkGnV17NNElwNVVFpjwxiM7C/QTMmu+Fw3PpFh5fCLJd14HR1WpUb+muawO9yM
8dI844lGGuJwCYKHJClFkOJSRzgd6ZA9kM1JldTwa3Kd6jtUdhV9dCiIWVe5u2ICtA6CZB7tHwPy
yGII2E+4NIsyYbxJAt729eJ63FWIyqM5Oih8HTs3cL/h2O9Lbz04nUubtWDDJXxccy4i4nryrsh5
nNDPkDTkRefekSlyzTP1GlTqTnUIGdqtc84nA6jWjo/9SICM5qCSz1aPLJbLyfiCzOnZGGtC1we9
y6zU2TIiAj+AZ69OdazfVFCiegOQVoRl1X1JnWIMqd1T2zAQl1nW22gzq3ouUvm6msU1nl6zYeqe
qWTtXDGd82Alq65ANdmCn0N9hqe1As/pMb+1uH2OnjV+VY7Pcq+lADXgTTBl8d1V41vlAZWwvOT7
sHqIF1cjQD3GyTDikVSCqfrOF/5FFCDJC+9EMAdSKrtGryt+qBJn9kR7H75dHEePa+Qth3mk7hlY
znnA5IB3CIUt4OozkYms9MEfStobrGTqAPCC+4B0NTJn9+CoyDzbtZefsdGhroq75Ezm4087x09t
syCnt6Cra+ppbY31YgnIakS2HGYTHp2FLx0PaHuw++CFHQLu15kt5sAaIe3fqRW8TzMqkdiZa4St
MZslm6kkSevHpcIaQ2Ag4mWfbsgC9aKDOwslhkIV9VX8VclNaT12n1bBB0cZcMcS/G21fTrtzWKx
IUVsg2rDnWtQF3aOzE+gBO7uuLW4uhxJ6hGa6thx3mSZlpdq/FSXuG9me341rVLidR7eIwPOhOGY
BXt7LjOYH1QuSNIaa+OUJNVbzIlhHw4eE4X1KRtMyjbsGHva5l2FaLxaEA9brW5CldHzuvBOI9Jd
TlAgkZQ6yR031063MgoMLUfpL6jpSu9q26BMihQnFDYsGtGPTQlsEFAEPmO+bmoxdmi2/jeAMuZt
VKuK7bnz0Ah0dE5GIOJIqW9xjfimzd4X6RuomDC5YdXt0HXt06SwnqwIWmaWv1PYRhUaI4qammvj
W/ENY+uxqoczi7hj0uGVMJBJ7xKXiM9EI+SZe8/OoBGEontOaKywNflhGPw3SuwF/j9wbGavQ2/C
S/UL48ORYAw8Zf7qpn4/rbP1WqcT7BAR5AfWRs/uhA/DzSHnzlE+Hj0i109lNJv7RbsY0VUwZlFL
Dih0g+xHQI+juqjQKSXuy4TG7dG89O2xr7nyoqZ1rnXdYw433G+EMgGpKA45ffdD3iIJBGiDQEhW
e9LI1SFdqgvSn4Bw9BjaQozyL2Y6TSdG8DFRJ39YboXt3DNgCXr8bG4EHgbEw0eXzeV9Urw6KnVw
grevYs2i0EB23AYxaWNWur5Oyq+BNggqa2RpdMK9rxebEq04NXYHetzC8k64Zt6kHcmHcDU0B4p6
SIk7I71TeayBKYCuiwYq+vI9NkBEZNGc7wrlPrPw/GImtkEZaz57AfN/nXRHNQxkY5TxHczG/mgG
X0YgtwgbCot7BipG1FBN9kKTHKhD0QTWGWX050miFV7MsxQI8zL6MWz4HLD4MaF4hfrS0jnYWQkI
UU/hMJ/weHXWp37G0DMIY1e2EYzaGr8TQt2Hvix+UgyUWCQ2dhtgGbhKEXXcvo7S6x8Q3PbTDflW
Fj5Uurh4pa6ZnfBeTeF2wN7esAAKS7+EGOAsVXxJXXk/EV9mBt0ncgimc4w8pJ3CQuHG3dhk2+EP
xW2JhsjcJxZo2j6yDg24BxKB0obw2mY01M0Syfjs05jwrfWKVD0+ptQkadPJ6ED7E6syLb8Y/0bo
yX6+YCC9KwsmniBoHpKZaTzILN/aV1M3h00hr7lJLIWQ6RzOwYQshcLtodBBZUySPSsUFrGuR75J
Bvlwe71dC3Eup45Nvf/UUr4/rsBSpzT/NEUD6mO7DELbDVhYA7canDRshE4jK1d2pbSyrqine9Lj
2phJ1ZmOyI1gzph48hazKG/s1S9uVmssb2Q8URFhexVDSyGtxYUk0ca1A2qc3owr+uwoY5adrj5s
j7YDCj+2VNvDaozrkFzHxMxBD1EYmnPboj9s/Wx03N3ic28XQAPYWaUjyaD9j9jMyPgyQNw5EFzC
7SlbvWbnGggjyWrdb2frD1jOUysgray7bWevPfgC6/LaZfnBx+5DwR73UcDmD1UYf0rOFbVzQitW
vo4snp7MMjXOtnS1XwnDIUjj8M/Brlgq9mSpFpi5eLj9ZAE6Ewn2C3melDfJEK80StL7Kmnecn1N
EkfTElGTdndGNXmnf3ptcPs7Za0ZNyo7P3cdMEcKMLMae2jp/3V7RD96uI7V65S5dsjIaYelirkT
8p2h9QwygGW5HVArNuG6koi1S6LhENgltRm9iwg0z3J7tB2cbBY4LWpA/lOfkheH5bqiTk2wrb2z
qeeFRn+uoj4OwY5Ry7Nnsm+aFq88F50K5RDFSDU7rjG91N8OXjoGJxF7BMSxrRtS/2e9UCVlWr9i
s05HO2EZzhKuSrl2oA6T7RGTegI9jbKB1nTQsMOMPCNnDseGjC3LXVxY62Qa/jkAWysuFpbsudJx
iHyveC9SjACKC8fIkvb3Ifj7kY0Ye297XKNYjH2Mp1hnbcIAfqtFxvZYgEi6APxaMfxMyF4ugwuJ
UO8RS71bDBzM7jib4v12IsARIz5ZN1l556Hspn1N5WOYaOKzJG8AktGtrpwbPPI3yJY6CpTlDCLN
geUaZxjHud8viTfQeYuJUTqPi7yMGs9aEmEPuBxOjT71E7Hu3FuOHvL6PpKkQ0xPg48tyvNG1uoR
kmdHAqbDy3TxBQD5bSNkON4RtsPXngTs0N6kLqlDCTrwCAHwSQ3UE3zY6p9uT2XVDXCsh+ugN3mK
38CObZo71NkMlLbeCwZJmzJzjOxA+pXOUELjCfP0DXzc765YPmVrBhJJ70I9x2/CIifkgUmQ53Os
qHl2Kd+FqscbjyCza0NZYZPgzKjW4Ffqt1jr67PrbU0VwQei31zSfl3cAimYfoK4mg2RLYY7D5Hv
SeUCXKuxXc/FgeYsKBn+SG0u9jVxL9s/CdueS2l7uB3MPP39t2lVteF2EP3MG/3znAyDHhrS+kQU
xjsOMzwQiX/ulU7TFPrq4gqxVgy9xiWa9eCiX+skSUoeXYjD9omlN2Kf2b6HzCApW5IVks3ELeiv
I7mtEOOEXjG64dD3+3rK7d/35vYW1dKOO3fRbAa9Le9K/3u01C+FLo/07RITdUMpRT+LlvSHghV2
9NYIRi3tw71MIq1KV9wq+m1t98v2dDus+gfTmIwHFVBz3975vBjtybbFbdA797EsUJdwdjPP0WeF
6OvGPuUpm0A1jVdVlnno2tzyJXhyKuhfmcGMHUFuxZlUdDz5p6JtPtujb1+CfLwnkIDtAzLeij3N
YabWgvK2u1PgM1hBUIxk5BIFprhOkaSaEk4JX4XydQvahQs5FLBxdqJRHw11Tdwc5Se/EV+zwX1z
yWFowZQc2FFKdJSQAj3HucVMs56bLGM6N4fQaeqb3mvenNHWYbNE3BJbvis9VDkY981dX77HAcEn
oxLlEUPMvgI7SqUEwp4N5qRN5cu43NhtdFcXbCeFMx1SMd7Dgnqv+4JxVt6NUwkDNK8/KMf3nxS1
SoVzrZuT5VMRmZeB9Zgf4/BmVXj1WmPAmmRGh65w7yjTP/pI+Hfek4W54tjInNhsN32YC1bGaTMg
nV3k0RZsjFmkslAZpmvT1R/ckSTYGCzKBN5dZuYeglQmur3fI3+gW1DdLK0Dx8AGpFm14/fafMSp
JT+SqFtoTegWD2FVoyrjgz+Zr7E0HgIKF8eMPLQrhp9fmBFQgYJAmNve3ve1Qfysvv8oOo+XLMto
vgHBm4iD20aRoBNwh7aHOaLZa7tckSEwri2D9WAVq3GCoBWEM8GH1/+/JZom3c7/VqL5rVuKb9WP
f5Fo/v6f/pJoes4/TOl5puuaEgM5Ddi/VZpe8A+J9dYOHMckPlzrN/+SatrBPzyB/8Lzhc/CzpLW
H6mm9w8YUrbF5emRPO+Z9v+LVNPi0/yzUJO/j9qLRrkJxzIQrpT/KtSszBESbZKvxEON02Fk7bVD
FUxAo7nPFwN910zcfc6+co+21yGbaiK4IvegVLUWMQHujyDRAeYDSw8vO/7TV/n4Wy76P2CWPNZp
NfT/639afMp/f3Oezf3lCD6mL91/U5EORZAMxuouF6MfQ+FJCbvPgmowTA8LnaadLLvXRXpnWVKv
KanENS74pv/+Teiz8O9vwidQ0JbScaVFQetfv6HB6U3VOsl8WYY2PZtqQX3WIABlLNTYmGd8Zrsy
tu+jzv35PcP5cHQUWkTji5nzFnWKsQysz7WH4TgbJGZ4qB+NWbwXw7s0moiYVt6zAbtx/397487/
+dYtlj2Bb0tfcKYD1Mb/rMIdxwU24uINF4cGFFnoX5THNlLYNnuYGMsUJvi9X6Y3XkL+S2x2zsHE
d++ub6nJp8Rs+DjNExZ7/V2vudIgPLSh7qC5DvKSO7V/sKfyRVnm8yySjgUnkjMVvfElEY9VDuT7
8meGJH0aAjVdGgW3ZG7zc4zflwkJe4po/fSS6uxbakZeR4zZPAr0J2hAlppeaVPk68lvPgmJSRcz
iLbHALRNMkJwPExFEB/RM5KFCXbUr/K7Oe2O0FinQxBhB7fUQhFG6HjNSFFeqq5ybD7HsfFozHFz
XGt+p4BKwlIVW2fu+IQZi0ve8eEJkvZ3c9G8e1RTBhIeiTgoz1lJcXlYHXykwRS6Y0JJC7kILWl+
uwN/6WaPTQA3aljH9IyzBlFog5O3l8SHW3lMcoJ9tAwzOCS9S52h+BpXXnqBIoE2L6JNokT8C35s
dp1KgKIj5saziMb3eJJfKdILck64WAi84sJKkUEagTbMZs37lNZ8d/mN5zYfBanABzvzsZQaWBAS
54H/fQG06kDlEy1hDVQ+6S1TwrWb9ZRmrxJE3oH+3yUKFu6q2r71MsHqdW0eWzdBgtEXrI0ztCQB
e6cIs+y+f7f6g534Dwj2dlS2lvMwNei78AM5yIMwHdJc6Bvx0/XQ+Q0GFh7JHnmJJvP3XWpQCTKo
vpLl/dhyO5Cs+QxMjngSb/rSu9m7U+FmrHwyOPL3zlSYNW0PpWHwjPYH90viIJxhcdABsVxi87Lw
j4CCxganaOT2QAVmO/tCzep9+0lpcZrUNNHbl5+XlnMeYBkd16IhVGUV9FppKiWqA45mdOCK+hdp
QkxeMvlKcMqxJVjlpCp1ySUeJh/d59Dy3XkNt3W7Jr+8Jr6ds+JFSJ+NLQD8ZGSJ6kK13NVdSn8o
OFKgpJA3PBSTQQUO3tS+SyFA5kl7H1lciNVELI42mA0SA1RRmVe6anAya4thufHJreATxCn92Lpa
PstphqwacKWCMuTGVOljrs/7quSvycWy3U10DKbnCbPgHmMOOjNOXZ27+7WvzlbDsNQZPQUGdLoR
uj0j8a7VNI34s7pTZbOiIlznsW9nAZ6A2DziRpXeOC8+rXVJnPNY6wtDefExQATBmrFU+xxC9sGh
QZ8pdO7CFIjME3QRKe6xfub34yN8TUzPntOcohZ4eWBgFVyL18yxnFBMUPUsQjbbZSE6qaxfug61
npp+xiMk9AYBwTWbptdqcfp9gwWOJT3FZ7Mm/Ab4967G7YRSENwbpYmXoaQBC1ynOcLivXQGi1ac
v5xSn2LGNozXptOzpBT5yZSERAxTfYujQjsFuJQ4zdDeoBXowQ+UiYJVLoiBfpWm/zHCWtoV0r/t
MMwnHWKwoQBtTaagxcjmZ7SotnNDvKJeBYMjWllEGv65trNz21P/bUZukinNyNqM+QPUVWlmNxaL
TPkd0G+5z4tFHOml7MYF92sGxe+QPSjgFORbM/3KnFt7OyPjwMBM7fS4zsZPZ04+dSzbd0vF0C55
1zPi/X168YGykt3Jp6uiFfwAhuK54F9PpvxcltGB9Z6PMif7hZJMX6Yu1/HAl9IgRd55+DrrF/qo
P+SS79Ypf7dsEoe2P8QqhTt6DvWSHQZUR2S2mb4CUnkAtuGg+OG0MzcIdCIxRXqio6qVW0P1MMCC
b9mU0AeOv26XyDoxmhVm/KvXiKQC7X26AgWwFJSi9BNNL2yiTfUekE56ohX8S5hMQE3P5DHqrRo9
B25xq3hwHMohlGSPfZxbkEb4fm235P0e8jp4iBBy7SUb111pHgI9VxglXDJLfMR6/7ymiWZ8N492
RMhnRT4Sn4EvlGIHPxzojUzyS68DoYc5AtLL9RUtTN5pnP8yImRoRlIdF3vO4Q303wf0yrtAdIdW
jZ+3q4hU7QmS2PrNTvKHrvOPXsQsYQpOZ6svcCiVVE7X8nYRIPXGlpIrflptQIGF2HFtd2S47Q23
fsdnT7JJnJ865b5VnLpAMKiUeoiuu/VQlq4FoxcyUwvpevtZUzZhHrcfVQJ1vs1wqFqYREKwmT46
NHQ46d4M+E4NPB7I33GAVekr0eomk3GDpid/KO3qHXkI9X2U9JmKnhWBTPjmoFjWhPEwNzAkm7iC
GOQ58YFqT4POIo5j5p2szVC3rw+WJCctzTIiFvgd1bQoTaAo+ZA6vBHgaOvwdBDAQ5n6XFyVncQr
Yc4aTBR46GcYvS3JYAfo92eW9Kfe4SziwGWLWhL2Siwz+173oPzyfVsHGDPXPZ2o94lzAi1EMN5X
97iZEH95E4uY+cvQMqlkOX3Jpc9/5c341kjvsXSwPtfD7QJCGK4hq6As/1XNzwLULUjy6N2YubgW
r9FL51tVU7llqmUaRJUbz9FubBjIxFpeK3PZJ6xaSBKOnrFMfFNpd9k+CN7MvDWobBrMQqvJQrrt
/I96T2gAIDk9cuK8YEwiChflLlJvREh/LUGw8kCWLw8Vkm1e57IYfBJSG0RZ+KEbOzq7wqZBxW0e
T+1nhSI9cNnVSSCZ8t4Gs5I20Mml6WngDyZLFbQX6SaHvh+gyHdcSGNkHOuCDrqT33X2/dIaP9iU
KO5ObhV8LPm58AWQWbrSo5y/xIUOENTDqpVwkgBrE0NYazA3o11r8z+Ke0xZ2NqTlfGM76IfEU81
4MaQYESQ17wJDRLrK9vhLWRzmMwUrbZbVkxY0TNwMwMpYkdYcNzF3vIj9pEUuZKBFFdvuWchhrUb
Wmwgc4qs43zJSSY4qEgvdfcmSJmdsIr5yB76FSz3L89naoWgSvY6YG4WG4Q+LyenCZIDUjW24+Lr
0F28BW2r6cVPfdLne1bKC1BYBukZhSas52c8nCvgLT5kVceXBG8K+dMszxzqjLlZnwZKhQE5ssz2
DKAKRCXXGtpll1AwgdV2V/XlRz+On0RLwEKbcpsjH7+B4oUz/eAre73Xeko9sGeZdZP6tUftm4yd
cXrN6TzvtA284NZZ6Vfs7Hm84RaEAioGXL8pnb0i+QVgiI2Kos+Vw9gxJ1SFbvk4dsV7llWPjfG9
mFOiG6Pgoc62ebTGkZuYF8/nEnHzd7Qo/qGqmYeMjgprBgQgq/G3l6O8WVJyxSX6yNjiWu3tklJN
zRIxr9+3yy9QkpgQ46DNFZjbvpUr9ufZv/P0oLqt5+q5fNyWQfDUiwn55zYY01d53tYg2yCeAZrZ
gVh7iuyB/y1HigzS/137w/SpHMf+JejoloL986nw+8/0Sx/nqn/PsMC54qw8YgWTF5sWZryyzAhi
ZufSJLAk6vOPbe3ruYMgFoU53DYICGQN3si2vjAeNMRdFr/MhuteL7jJZnsDLs2krVhCumYUppja
U4sCZNQxXrrlUxvJ/ZRRLZQhWbWPGGEICVyY/3x22lS8SKHJcb7oJeqqh/81zy9oh3DFl3q1gXBg
9oBDKoaADsdJ0jvveclEKhf3M7Y+XBl81yot3r0eADwkVtvWe3ekZ5P/PKbBM/mojJGDe4Oh/X2b
HaGncf274305pWHLEpwNBVLXzHmUsnhPYeXvam/9wQLl4OlVfEG7WsR8ZP3Z5ym5JZL8Uel1Q4Ab
fx+DUfDr7BerRLYhzHuOJPN04QNZegoI8vqWygeLgPa2A0OLcMqEeOt8ExWpQQwSa+3eVIV4RMRu
5D+3a99zp/ScRlgYt98oSA9nrYy7ilVMNfafy7ZD4aHnlxxxZZV+1esFRwbPhc+mmzrlLkOIcSj1
d+NPGNkNMe+cWX2vh/e8ZcLcTvOaPOUjLYogi1c0oMkjIllCLotbQFNg18fqXfS8V8pk59RuvDNK
5vrU9B8m2N4F0ENhgOJgi3SgpsKA9nlaGe2261jPw62UmFh5WyVhHGVePqrJv52sJ1oeqPczlkiL
GH+y1HyX0Juo1NknchF+DTb0D6WW49Lpfe4EBDWN4VOy5SMNbP5EjLy8TsNtQ5ML2Wh+AxWIhWDt
n1qX0rZhtG926rwMJiHIQXDvAVAsXO6v2upR27jFj8rx1Dnjyj095CZDTKue05VOHEQ4dZZX6DAs
jPUuJa0F7v8JcuRBOMNxRtRMy4iKLTQbN6Bfvy0qdQ3A6tmu186MGA2/wbbprGNA9uiW8M+Lo9Wk
r7kTfUXnfDvaDTZDZDV4R6IXlwlyF3jGzP6LSZI4YWAtRPC20t7XrVjOTWrdjuhLD0hPwQlYRnCh
tv9QFcEvhY5ll0/FAfF8fgq+i7pFqKC4a8Y4Os3KRJk0VrdM1reInfJTvxZXEU9ghzX+CydTvUsr
nEy1tXwj/8tnSRE9e6iAWwV/zHTht+HE+bwJ+RzdoBu8hl7CXNTRoa4R9JqI8Hi+emR1+sXC56Cz
ltt0OqfHiux1jY/wrVMAXM7VfZI/h0Z3TMytgzKJFXVgTOApQwMvTnR7Ss+5UC1LTrJVL7b+09ub
iCD01ZdNU7i9OEYgfWrPIl9Kdw0L+gv0W+gU65aeYiFGRwdRdGx74yHfWl6jznHbDqYFHLzwk8uf
l37/CjbmAG2D7lxuPzK2ADhTpOyAI1Tu6NZ3f/6f7dGfX/7zA6WbYLM+bK9tT7dHf14Ltn/5z4t/
fue/fO3f/lVQ6FSqqNT89fHK7UOqren25+9sb6/3QIQPg07w/fudRWZB8NhSUzU0uv5m+8eJVZDl
P38pwY86SGeyq9sltLAMJzbM0X5vlkTlWB04UKAU1NhtiJX9Ta5bdNvzmJiAsfHpKltkpwZRD+AF
smGrhalm8j4O3nDiu0RqOsao0HvyzoukcMPRk7TtXX9wQ963Q5uTF7dD2xY0Y+OM8OjYNkKqYMDP
iUo7EuUE/6lAcbs9Yjgl5Z1IXPSX1sWx+sehof9YLzGw2q5BhExBhh6UehJLoE6Gyw6z79oPqL27
JmLDcY1VsO/hpuwB9R1dq2yPVlHWu8nMzty3fECTrUhp0DglF/lSBwpGt72e3QrSNfY5GiuBfCkM
N/gxLkcYkWHXYYiJM7/fxwiSLNGUR+wUBHmjnVc1W/lr4KwEUZtEO7QwsJco0msQo4E+iN4nuXd6
TP1JBY+dLzLkXoWmmqcsIHp2ncp5znL11BAPvbP66t7wCxqBXXCPw/vopS9EUYVTASzWjsaMAc0n
O8laI7RkWD+N5C53p1v08TnBQ+5HH+WPDdKBHVqOcT+olS0NASAixyY3Oivr8Ch+mM30yf4Pws5s
uW0ly6I/1BmBeXglwUmkJGq0xReEJVtIzPP49b0Srnroqo6qhxvXliWSIoHMk+fsvXYfXRdRtYEo
+yNs4JfeS9PzmMEd73GMMZrz/hiz9eUVrrUVtXDpO+W/fbigm7buvgDMDNMw7aY6s6gQsbPG3dVO
+oe2AldcgsqATa9EeSy8NQMshBXeiTHBfYFSeCBREgPmOJG79DvT5+G5Bem2M60Q5mvu7mrJS0ZN
docW8FiGenaa7NHcdngFm8wsyV53MefpVIBz5B7zJtY3XaWTzZH4B/QMKFiJ8KO3g9vcaOTzhBqV
oiW1zprdeJs5g2QSIRDEUgFAYPRe7C41qAXmn4Yc2KAHUCw1FWjstdV28U30wZGl0pHmhyEX+tFN
5jYYa31f9wlcP7IcbC/6gDro76x2OBOnXeKcMefTkJFRUY0bje4tudXDTbeIsRV0cUf/xUDqgA4J
A844ID5Jx0vVmd4OEQI6yaI+VqaHE83hkFmF3W9eAecVPfQPqVmdbfgExUC6WY2vnKOV9HCHHyyg
QKmvQbFF6sbLSHZ5nJ6WKO5e4eKXD+niXoYuKEJUM0Va/qIfB2MU2t+gAdz3QaGbAyylvq2+OBoe
o8q4WWyNh5RKrKhHbdcTosoxhh5i0vBUdbyjnSr3MtLPUvO8h4HeNRcQfolGI4+qjveGYiaDq3dH
Yinstqux1Og3zwaJ2UTWo4aFtWiB9ektthz0tO9OJ6+0Ed6c0Dv0JouFI+tr6fj3ue4Sl05LpPGY
A2NMb8U4v4pW++TgSkvFSc69KH9gkAef4fbXqp3oZekjQp4Kx3KMMZ1cws9sTI766IOSm4Fm0UJ9
QJqRbNMROWXXIH6MphMnlU9aQ59ySZDGmGeRkdMA7tt5sPDT7puIOYkOHN0A3+O14QXcAOsMFp1i
Ek/EKP3Se2wcbRtx2ZK56egPBVIEgGa0qyJnXDYFJlCPuvzY1O6PGXr0o2GT8sLOD6OzPdVl/SeH
6TmoM+9izBfyCjDT408LfaSKCejcAMvUtTGr5lj3isclX7sqvwdCi9+xV71HX38ch+F+TrAV4H87
4AJqIIEs3KgZ9MyEDJuWiOSwMjb9uMS7HiocuV7bhd7CSdrtIUT/dSmyRN4bI4PVScQAX9Pr2KUV
a6fe70oQG+cnc7DsFxFzOkucYR/K8Kp1mHd6QkR23ey825b9hj4AoCELUTtA4K6IBhzfgTZfqeQC
f3AcjLw2hmyPWJz2F9Gadp681qV1YKnD5TJuByx0cRn+cBnubUkF+dEN9HtrG/GJeecP5Z3KDTQH
gcQG8UBaRmkQmfVLBaSiYhQUzscuLvc5o4Ik5IyIBO8iY2PLgB+bqBMshnvVQo44cNm2nj09kRn7
ZVrDLg7LhxkIlNcTEkHMSI0Jr9aRYOrxFiXSYaypVaz+K5ETvYm6NLZdTqxfbX9aqpch6DDSWmdS
IgK800zJHpbWgNRVYS7Tb0VuPDLbgmbZncIh//SZENrqktajZH8ZPCEvHb5u0YYB7mp26fzSgWJo
2w8dqunkwtyomkeAF/eyTl9nwbLBgP0+GQLsZJ/SoAw26uZYaPr7GBlPLgqxCPO9baJ2qBwbp4VO
Wd7K+GFq63OaRMwB+qM14EPgPc+bErqt8VOfqqueRRcjHh/h+SNeRDRAmIpxh0o+iLP8ydWySxNR
q2GaR1Md4SrbLHqB41LSprKQHLWZ+2xy5toM3JfZoiJ9pl3SNO9CM885/YjCst7VR6MeilydY83K
5tEZMxrAEj+tVNtyYq82cTN8hJ7zNdXuaxtYfs+aPLlviE+3/VR9zNxD47LsPP3NDuWn3TpHLM1B
CKMnyYk50TP3BLX0rhLkYkOF0FPEH4413tODh6qg74n/4IGAgEy3aR7KwKR1mnk4SslLQar8i37K
8/xMPg5nRpVIScfTQnSJhjU6gGh7FjkTCpal7pBlNUfVMxHgMEd54+eMlS12n1ov/1Us0V1XXuHH
H7O2OdlJfRMJ2C5Til8tK1mX0FmyvNwKFl2HUDln96awD819NxkXwI3sgQlsWyhlz5M9/6En9oNS
Jair6gsVkpdwGRZsV1v6B6e51NOdlZ8BtR9BG9MXbQFQgGZ2dJz2PqmeuJRv7mhjJu5GLEugegto
z9tMd6/WXMCB5yhJUzS/hG6d0B2xzw7tNd1v7gQ382idu8QD2ZI9UFdHweyQ7WbH0Jyn+k9F7r3T
tf620SMnAB8BXs8+T7N2TCrCa8sCqKMjKsXU/GzT+tNp2fULi4uQwIaYPXXnVpccUwGJ2hsP6L0s
SWZrx285AIcrdGPb2jDGw6LiGGVHH6PgWhsXiCuS8gDR6m4UuKdyz14Cre8aQNISg5JTn4SbvJng
Ujd1jmJ1sjheyKIKBFENm7zJ3q3RdM+OTuc4Ec90uJ9I0oHml7HR40kOMgP0iDVDz0z055kiSXVe
UoKcsWuHHAclMJu5H5Eza+dkQifE6vel6+E7dO/40FXDR1+Y0Z7+kpLsAGhggConPtL4WpbLh4aQ
D2ILe3o1DxdrzLGvsGNb1kGU5Y/B4BoZk/xH79M4TU0HvAABDBuHdhub6z3CZ675sf+Ypdz3Gqog
l9BebAw1h9lYvEWZxXuS1W9imDFOy7cclgEsa9wMC0TzbuzPiWGjsgEzPxuPaUjfxFWu8rGMcXdy
hraW4dv36asENrMubFcSBbd/HSGiWfTkTDBrC/U1tR55M8Rm5ZyFU+CS0DsOY2gdLaP6GPpHvdva
nv5ZL0xe+W9GF0G9vu0JlUibce/YAzGU2FW8atzrnb1hxktXrCaJJrcBjkKjJf9vp37MY+82/vFv
8WRs4b9QJ9JGT5g7efm25QLReAqHh1ePBsEO8YN+GOSvZhDBP3/UkBWrEWIR9S0+s6uJ8C+errT9
o3oIovZgM4Xb2SUUlIejkld/NdAsmvHbslzV40b1vDH4v/pm0LRQRj0X4HXKSsirmszifUnJDkxf
0dM3GBUqemc+ibI6GxIegKDiz6ZIduuf1b/xX+U3MPPjgwkgYv06Rape94A4aFhonyOgY1LVTLn+
v2K8y6kCOc6hAR/kw8X0+Xn1LZXu7tWf1e3o81xJ4d+DPTwSRwSd3LAeWYe2Oh27odO+1Qsruhk4
O4+QxONTlRj05oZ9x0/oREnx1yH3aeEU3DiHCsCQ+g71fJVEbAhXWL1Wu60zUK/hzYz9o3ryqul3
lfoFGFyb6XRiljzVeIP5WfW61NMK9esQ2bT+7jxGbR8iTlvqp6WnPTZMsvWcjgnfCpdpq94e9eup
t/CfvyrKvMCYqObom9ULhwmA/TGDNQJGd6zf+zrhauNrLROw2SVdkD+r7ymZ92vOp8axxSrpZvCt
bfr32+NIO2hxuA15uNQH2WyQbU0fiw5FLZFU86WIfy5b76i+peqwvfecUMBHESz6pR5Kw32QY2x3
aLrPTfM5lsVVPaT6Hr98yJZH9R3qNRXlH/nwzxcFzwoQJZnEpX1ST8VT3I8DJg8Oz0mrr0+nHs4Z
+yMPYzZYuJL52V+Oo8ypXpKdU5QEW//USoZYXlFcJ4PGYhMtd1DjGwILiQHHZhMMBpOOyIy/XYpt
k7sqGUmWWoSjHBQa6KZsvq4DfGJFvtluXwU4DLp+9X6R+WuUGP5Zy7Vjz8TcwFshnQRJY0cvWiu4
FD3Z3SdhOB2QI3xXfovTlWn2UmrxvgDb5Ix2fbQbSMh1cqmjXwkNPTYb44nTwmeO3pSBu/u4yiCs
mgt1yB/YJGmWqaGIVb9aJYJE4kzaoGlnhOQWgd7FcpRGLk/wvl8QHr+Gi4dap9M5N40j7Ybsri2H
J/UfyFNjVymZmJKCEa97xdiw7CFIuHBBFzaR7SjltxYO5T52v4Tf1Vts9z86XBVMamhRa2BMjgsV
m20iNzAb981ckg+zIN3LqQFBcWAYoR2TNjjb3UsaUQ8tNk12x2DaZAICKoGtbYR2cqfCPs1qw2oS
BVonQ3DrVNSeXqS9ru1uz6KbLsrYDUTQ5PlFqHmlriYwNOyyLTQQlT99nIUVH/0GbAU9Vi5vmsIz
sfAdri5g5uV9lFHYOmpkpnUoKNoi/bKauN2VEadHY+T1F39KD4tyY5JC6oKLBbzJ0EWngdvoQKYY
IBkxjD4t3NVd9QOiTnEZrTQBExtvGtMiHYVBS+cB/rV67QXGEFMyI7uFZc8Qsi5AZzGkKGEHHWuT
s846nKR2PhYuvYNC0ug20PVtutA8LCESej9TEW80VXBcHEynLPbGNJw1ZVepGo00BJoRhLGa21EN
M22jvKwt/OyUl7zMVXlVIhXbaBVGG+7reCIhTQvpZetqDD3qCgtfvkQhRep6oXuunALgRYTigKy2
prDf55xkZneID0XL0K/IYekTP0VTUV3ylcDET2Qtnsj64syE3M2CT7UHnjGm1I3C846kM4z3LtUS
YxX7UXPv/FK8L+H0FZO+vov9ZL8+dT2hv8AdGu8mo5DbwYqKk0Z9bcMXQ86AiAQr9MNvjoLqXOmi
Y+RmReam5GAFMJclHomG8c45dF16X857NnnNthppnPYZ0Xs+dcsSP4ZQsg8xQVOgWGzgFVRUKMJe
TaXMGFmjk3jfTUJflQyHwq5f84JWsxxJbjXm8M60DAg8wwlROSDDH3ZYepua7oYzNcu+0CU5C9MX
FWe5m5OZuGU4Cl2Ljngyfmo6wwk5ZhfOgfZ2npZ034/F1ZTlF/NuicLY8Ak4qu76sL72rYRbnXx7
2b3vUxrVKm9qhsu73gthz7Ut8ukNrQsUX1hTDB/wboBwDHStu+DR1SP6hJNEvQWSe+MoSd/fcaoa
KK4qqbzk9VDkEbMb35zRvNep9zENkB06Uh518FWQkJ1y2jbSlyAV1fTYcoh+ZAR1TrL4rsdKrsZF
69CgyZjLUX7cUgom6ORMDNTfNKu82ov9nKMgZNjD4IYbuK+Mh64338mPBUImDuRf3tKhvAzwbNgO
9lpCGiJFXboPXSYCJXF2XblPQ/ghIP4ajxA6rAvbwqQqU08yMokGIP0jq8pbm9kvqUQHpFRebB1U
jwzLFnTeecwNnDtcZtCu92Gu/VHzs1WYswyswzzp2TbRTdArvo/mkDktZzRL4mLCh29zwFxn9lNE
/80cPAya6c3Q86tZcS0UvvwQoyQchqG20UO/w2zG/TyRTNBrgR2y4XeL3wOk5gSqTT9k1H5I1Qay
ye0KYmmDXVQaGUQorzoB05uC37CZKrLMpUnKjYzYsiOElX4U/0YgZjJUhT8Z0SITERYzKnAP4td4
HHvQYhYggEsuiHG0jYuVDs8Lo29ah1wgOAQZFqkPySKTnXW02ZV1SahQab5Ura/sGqRMlNiUSXnz
ifK0s5PvWKCJ7VviGF9V335qCTNkc6EGKDRU9wMfgUIQ1eDUIJOsY8Y6l3cyRC8v+wGCTUr9G6VE
5Q04ijbrFdM3nB6s3tu7zKRyhnNN1L6nk39IbN65xmWm7XbfReK9/hVPje2vovoW4xNUo8Lqz2mm
dLFq5JfFAJgMsBlK1tkqpWcq3aCLQZbIivB6rW0QjUTFTU3soMKhwGF4Q45m/K2GgkQVvLfG+JKC
NsKJTQLzzNVLIxhLQOU8cd08F43YaMKicFWzM+Aam6r0fzbEmI0TCxDxdPz2WPwDW69Aa2bJ4T/r
gk0E5/8iaNYdMhcNpNWAgNGd/19VcIPhtkQD2x3DCg3FDI6WoSiTX3JBC4wC9suCOPSYt7QRLahC
yeJvV+1C0vMmEdr3VxqodSx8Exu70iphvEiDsimvQikZ3YiyKPTd0/o3kLXqcs9uvCf1nYycgyE7
5342OeHgrUmynvPbwDjSVwM8qMHKNfm8gLD/L4Jo+9/l5H9/bdKkdH53X70xX7+e4yJS4vP/QcZF
bmBSd0eOaRBbjYdp0e99F/GoYGveLM19Wn2X8+QFhm4rrq9OWLauNBdlwg3BSQ5VAOVKif4OaqRK
S0lY4tLkmyLkV92qAmzxP716QHDi7UEgMS5Wg3AabMRUi/OQsa0ZMn8ZmpAbAQlyKOJvVTZJdZ2m
Stg0mXwef7X2SuBQFLSCwnq+UmV9jA3Vi1rh8OlxJJIAA7U6PqbyXP2pY0JGRWb9lzfN9P+fq4Vf
1DAdz/YZ7v7Lm+a5XuoOwmyPIjYRwFX415lRwnxmLVOz3Kl5AY+GykGpflZ5BFMXgFK049TWwoHl
4pY+3kFbvA2FeIhqY7+KY1ZZ07KweLjOjBc+zs5p1/LOEXm+lZp8ok368VfNZplvAzTl/cIRSYkb
ojE+LriXumFiU5WnpiTPl6a0ugP/883i/vs1Y9osGrgwPJSM/2ZBwAibEjAZAQbVYAhjvxehgv1J
tgkQrsy3hhjlNmuFZiT0BD3cbEqkJ0w+yhjP1SFRavJwDh/tarmYtbtj8TsusBPjfDgRAwoKShUM
Uz0/TSgNSrWpRFZ+m3EM0nb2Xwuc3FtXp92CBoL1R5zDfGRG5C9/pUN2IpHMcazIKiBB+djuRrfE
wUdIQpRMKDyy6ehqkA6XedUhJaOFF7etTo5Xoy1Ue5sldf9gk8hTKiGWFw3EQ2eMgUzaRzFH8IPf
oP5Mb1qI9iia31KkCYvbwlpSuyvjqoqCPK3Rk/OJG4kfoOOmAWadapRYwX/+RBSU/N8uSdc0MK2Y
muebjvuvcHG7F2aVzdilkxJHFLE35aHzIEwbFpqdYnxwFoesbYimAWaqO8epDexq8ps9ueoRNhtd
9DYrTR3Ri0iF6+Is/fzesyNnKwBcBCIufkBZo7nA/OrvotTqJwvkbTvUyU7oxi9tXH67cXRDe7bH
hPtq+Nm3l7Jw5OKFxgcbamMwQ0FVljaOhiHLvU+s/rbkgGvnOuTzcD5qpeO0QnpD8HfjnZyzXe6K
N9I8FoCA/fjou9MOUuZZ1J0GfZD8B+VOLaCTnm3krmlq5seGMYnkoS8k0N+F/tDwFThP4WgEcV4/
tvTqjuaUpRReYGcpYoAF9Whng2qk3ZhpOYw3D/NGeVMafLd2aHay4Cll2CpnA5+HldX8rQSxTUaN
pIo0p8m+Ce3dY2qFfGpRBa5KqvXfDQo5sxFP2hB9w5LaiMTcFEb7ey0oo7y6OoIJZoOPfLP6LJRw
q3Ht1yVsLupcHFXxTxcWKFDDN1ZKbHswTpzKJAyC3pDMup+jb/8MtSpIbZCwzQDna/GbA23IS71Q
cfmCGmEhMC9ayg8lDKLi31pCUqbZKWbjiRC7/Gxo0uGQiIY+NqnCF/83ZIH3qMngj6JU7eSvMuo/
haEeS3KG8K2tW2CJsPN84rhJyF/KlbJIJnZaX+5Eykk0rotL47ivqUDBq1RdquJss9ZQYhCIHrTo
vUyevMjegCNY9W29OncUAzedBjlzyzD+GKMh9WgiuECtsYyUN/LkILNodA8LXq7R5sue2RPae6t6
7XX0/HWLrVcdhalkdy3CyH3bm08esRGhWoXchSfXuvo9ro2f6w0uSaUI7GJ6ksmAAqCKMMDUxpXA
n/CuJJCYuYqSa9tB7DU/vGi8QoNnseHcs7FHaKmcyT3RUMrlLPm6z7FId7XnqS6fK4VsUb6JjlFy
x/HYb9n8tTDDh2mFr4LmeRDq+rbB2/332N0JGieDTitgobzXlfyxFPxgAl89Hi999ItOvxDrZSvl
Wdcbdg9mRpnpnSsHhX8Cpu/c8CZbCykcUVH8HMG31h5GtnRkcM1k/K1Pwa+TOm7bAsDMmMbXxBhP
M7SCY2lAhPLcHPflMkAF1sCu5X36XBYD+wnhCwdrkVebs+VJpE4WVKHGANAbL3i9P+10Nl7ShV5y
OlyExAu2YGLp3DdP1ixHTU6IU0fHKUbvqck8aNyqo71V0JDtYmtfyJbkQcMcdpzQvSDFWNH32cHp
QKdMTk8EgD+pLmnHSdVicNcpYQ8izeLotjbxd2ABOmw9MyBHPondZMvwDlXZnZkSVJOKAppA7ATN
pJkARZZ7g675QYL7kmZRnPJuNu4Wf7mXBbR+LDBX0esVD0cAbb6kh8VaNARdP6sZFgqn12g/2u33
ZPBVm4xYvAK6eYckDVu02/7jT4wN9TSEF2toT4vuGMBz5LHS8PJKx3x1fAgafveukgroLyFFGbG9
AtxTfySnL+u7+FDKdEKvWIszjIIzkofpCKdXnEl4cu+a5Xv9S6u+sv4JRx1DULzcvHsz9AoPWmti
evcL4vWjZbn+OewhNHiF+SOu/fQyRbj8zSUPyJmDY8VI5Ry15T1wLuQs4/IQuW5yzJKM1KGsR26e
1TmoT3iK5RBXW9qI9lkOxhURHfwk9SrXV2G6oGYLs/0uQzQsYVk0iB9iRioeLOuQYyiOcdM+5N5w
MKJZnpwsY75Tp5csTHxAlzydVsbnQtO6Y5XRONcZHu5MHR1vi0Lw7OXvNQk9pmFHp9RtnHOlipBQ
L9HTTe10wGz2ZEVddxxt7+DqtFRS6k4GLdO7n2j7JYb6ZBi/zTFJd4BwiY+tu+Y8Sf2rRpy+zyc8
/qAp+g0KmWhfOvMunQb95FoFwxy6hOfRsFySIBkbsha/hJH3DjcuxmSnIWcJMR3lDqBqzpAmEbDj
/GR380PRcrtIX7+Ch/E8OiboBwVI0uklKgANevHdwguAug+ANyGMGJHTcGj17C7qZ5LYcodT8koH
tIWipuC7HghLAo0569dCEeYQ2Cf4lkO0xzgX6BEq8gPHwhSTyZ3HSs3Gk7jgeJf2LkLKexyxZWwN
F6JUFsuHGIU4xQotUA5jMJoozYpWv1sVwJBwWYeg5mcShlnTRrTVXXlcLVyAXOgAp8N35KDXQbB2
WVetQpV9yKt/Z9J5A3X0tlYXOammxHRah9FgnBd17c8hQu3oMe5DyZ3dPHiXsNa6QFN+Bruk0Z6A
OdqEu1UanU2QuSSGqtku92OTfs5RdF7l2YWRYR2nkGZcB+7RwLQ2OuIBfdR+fZWrYFq1iJYQVqoM
EDXe6VJ/0K0akQn1+gLyo4jb17VOama2jxHmkEyQW2WhT95e/7ea12l4b+1ieVLb56ohx/yCqr9h
7ee3SOhSPC8h3d+8TW+jkgZryM4p08kxrPOb0sMq9bljokDH2MQocQpaLAExJsiQVNq1az5Gc8Cu
Tynt8EiVCtYEGdaGVJcdJkQzZQ5X1du0zu4S+oqbvud5OqTPaY3oTPQ1Ryu+sppkFmIyNrdV20/+
Qxe78d7NkKLm6XjQ+/F16eLhVOQpln1T3jcg2fYaAU/Ks7UKhKcGG0GjcRYd0Nnv3BpnGULKb7OK
0JS09Dlzk/NtPS0qkjq/0zucr0mpPKi+cZxE/dBo/mtkL8wqjSunW7whzvhqo9zNs/h7qTPuVUZQ
vXhNJzoOjoN3oJlvg4dCpSNWwphrogGsYzE7GE3s43qAdpXauG/dR9QSj2PeAk1uUXF1bnPK1m6a
8gP6guCG5qpl9G/yaMYSAZOuL+9avwqWzHzJVEOzUu4aeCv+Rqt9knV7ihbzYhvopjjpDy3OF/5P
fpYXzG4RQsCYwDYSH1mHdNGMiTB6M2Ugg4sqCv+AuKQuVlfEIk16kZSR8PyqB4rocbM2W6aQ84k7
ZD9cvyPfufmJNQ08Hm/y3KVjQIoITiJedHvKe+QqFoBJxvDURQ6GAbNfFiy6+a0VYt8SOrY+QWSH
CHpYH8xigs5ot6/KtGOxPrDaQsSi9lz7B6FFJVLbUaDq87ZuXlJG15hkqH0VhgUwAv1YUV7iRlRb
b3Sfs9l8qEV3H7uooMMGpXPb+K9aFCOqZX7r+Lx1vlZhnEkebMMhxYyXpvX260jqxzaafsCIgFqq
wge6kY8nsmNAWTPfqNN93mqz+5vmFnr+UZnA8lJ9Qs4fb/DL3eDE/qVTVtRYWZFCjcRDYTGnW4+I
gofwXXnvDdFvEd2XeM7pVr9pZvgNkxdwA/rJEvtOMLnA07FgXseC1wr3K2J65HawuMrHjHkrqw9W
lynbxSL61AveQ1WlsmHvoOjelrG+HcvZ/yBj+luHYMvsQ353unxyvPw4dNUfInZOumqA5HR+8fVq
p3Rufg90Tk31GifqX3hdSZD4C/nrwkc5VHD6yIFE3i1NdcpNiDdwejQOGsdRcOv4oWUHQoyBHEzM
jX1tHchySXCxJN9rR8RD6RAJKCkujcDAYui+flnIeRMO+ouXer+8yX+gB7VT9ZIc+p02wIpHa8U7
oNx+ZXQrbAuHJKG1NPWIkeTo9Xcti/igxzK5+VP6y4vkn0JCquq9Cid1D1HHDYv9pO9nyUkekTj6
QjijuLXKCZw0Zq1DVfYccJTnrhVIGofa3SvTijqPqyOJPXO8pibjSVK5rdHPzOXMUUH56xPzV0xc
ZyCUw2M9H1WSXTuScOjLDhjN4L+uxqnVgaGri6qexVthIE3CTr024Na+taGqZrfFlNKNuG8AKqAr
BVs2UvjlSk9ljeTbm9yoJBTFx34Ci0i6w98BwOrP0fA5gv+j5e8OSGnVqcMyPBKk9qMGbdym7qWy
H2DR431+cnwi77tDXsIM1NGenOJWR4zleExx4uwunmXB1vLWW+DfBvucWNFJtwxYTq2b7RMHSBNU
I4FJVzwMi/PcVSrnQLnKQKTQ9Ta/yKDAFccZdOwa0nsahOec1/CTORU3UUEe9b6SSFq12HF3lhkY
HZ/i6ojV4pmdqPB32GmnTIesU3DQz0dOe+tLsBJW3DGsPyyp4U/n5haT9dgS4zGqZT/JOSzWQEx5
o1jjWoqDdLR2dThf9VlHgIHrol/84mRWmrspZ4xEmDXuVoPoGB0tu+do1AVYPUXxuA4410OuMeDb
M91LL4CX+XTfm7z8MDuxj8rloR25UVfXbegyr7Trqd+bn70/vRK0OAWdhUEtngrrlGgjvkXnd4kN
Yt/l7qUqENDOLo38atbMUxl+kqVA7wH8ZBaFxxXTMfdivjes9yyyYcuOA8YS1fGxIwvPX+sVF3rT
d66P92BiCYXH9l2mAv2nm3LTlck2y65JjErIo2oqlcVw9SyvzhO51CdWtFffqj/Wkds8s9dBS/xY
fP0C6fdpyJdkgxSexpifKpVCEdR+8rE63taWcyT7T1jWjxO67bF0X7t6ereyYuemzusYDvdNaZMS
xvm1p1WBagzPluI6hJEoCZegs6rGzU6NWZYXv45xhQavYRRRQuJySssnLhGcw1Ru2e/WnS+pmmvb
Mz1mmrlXDsT17krNeW+RS+YVBtKl9M2K+FXKpD75PRo6sr8yVd7VHcvzesvlaiKzDjXUoKgfPknW
K+mAk+idze+Zxdm94+Iyk2tsa7+LnvtSCLkfHFZOP4d2oDrHnovWVYNivr4wL40+hYpLVz7/vyNp
vSFDwN06yhPVL+ISCvtlnfSunyFSC2b1CU3nhmF+UzWn3mU20bqvDJrYWVSNVKrckt7DLof++jRN
5F6pYbzQxJ/BGn524fhEO4yBQxolgQStyO1R0cBYrwYyKggOVffF2kMQDFgY+fCA9CcPs+Y+q5oZ
0Sb8TjW5WAdYnf0r9LqX1UvkY23eCESNRDhB9fSimUbi8i4ngaQhlHsYfKr3yGu1aBoC1LQBEyod
BdkhtC0hWmgyxD3A/UEjEYyBamdMyyVSF2RFIhNlI5NPE54CZ9CTaIqr7ylvLwuvnrH4ttRMcSRQ
PKD2phCajqba8Twkn1i5s6uqx0xSi3LQNcovCBtC9b5UpaVTeq7vMqnCP0bqTm+i4bNavPQ3dwEr
r/JpUHwLdjGAcFQ7xDqdZyv6VrO+WKJPWeqHakgO62PZaqq7VExSk6Z+5eD/XQgaTZNw7zw+eSjm
GItztY6z6tO2O2RtfFh7QBOqk7XfTLQyglNmEmrqgv7M2WpUe4Dpq32C97AeuwU+NC0zNf1vPD6W
vLlib/7ZcriFtfaG9YHBBb0MFPXGfZrJn+s9VOv6uHenBsOKWxKVNO88UvwQAGc3ZYmDnMvl70XX
1UjrKQO+cvO64ndGk2IzGv4BbwllhrozvSG70TjSFs7B60rRM9DWof2mFEpTYqg3430dcSw5UILK
eQHp2/+xZ9J2Jou9J3QB8pa3giP1hkBihfxivFRk36Zb3OJ8vMbElzhapK/zb8sltwft8eqfFB6b
qlGxcwIrvMwKJpC7KQFN08HCD1BanBvUxTpD3N52qjulyhZmZHEwt91+dRWqei5WKAQzx/6qPIqr
bMQGGptZCS3jmqE28incmuJoAhF3cAXtSM6lbZxw1aobi7HPnT1ZT0bEvEwj5XdvYXYeK+toRuX3
KhhAYs/MtIDxaUZdcGsaAXyVg1q89BQokXPDC3NUbxkr3U+NEC91nImVt9Zq86t0qY7V8FuteknV
71D7E+VUR+ZmnLLfqgc59tSQq4Ob/eM9gqUDyYHr2kuxBmt4fVSdXtH67fGJLqF9gg0Wb9dfQQ6T
CsBdNnVJAJQtX9YJxnptTl74unItUmzW7JGof7voCDv7llZav01t40YuF0Nx7qu4pJ/uRcszLNtq
Uxu83SswiGNIZeBXjVrhIAbG02LhNucIUW8ivX6eM6fmxMvhr+dj8UmcmnqbARpGYi6LtVjBCXUt
CEYm2/5bvaPq2aTZcCJTjo7W0P72pHPLCJieVRvbTi8FHWRA3qTeqDa/xsFUD4om/91nMWjC6rak
lGjUtvssiXEVF1w7jFUgQNOGCfGI5vo4bozlR91jwHVpdDiqkLANS4ffsZzXNaNVvvQkQdCU4p/c
4GM5h820py2+4+Vy0GOY/tcWT2Uz9S5HZ49eLlGV28ahTVpOy7yl2kixVHDajfJAkS9oEzHeUQ4H
oJZ/NAYeAozJFtBo0uTfSEdp7obuqdd9+imcwCxluLW7IUBLluABSRfUGMOXkyQHdbmva2KaxDxd
n+zXeYij4frPXEZKlGBrmalJDym//eWVWCD6/JJYUm49j4w3ZprbsRZOoHrgK7LAiyHOJ97DiirQ
lSlekpMalDZmqZwacr1/pOli4KDNuyGszNw1C2nabI+Wyzy0ipaHaUzDbRs3qPjcN0CKFTLut7WZ
sPYxBLl6KIGMlxWO0WQzaltCmU3lBxpSllHPl5yhTZeYjfLJlFw5C5uNY3jRvn1dLLbuNMWZlXs9
do3v2QKAlAqsp7Vtv0gm4JsCZvnUcQ0UBRu75pPSXKbHXmFecre8Fz3ZKYwpf3njn9WlHtYkpeo+
7znJY6T7LVu7ii8Sp67nDWwFC74uIlpq8hTi744TEW34apsNLPBlSBtSsg6ZYc12TTA8fFGp98zR
ikBN3zWX7uOgtrqxeu9YklVnJS/px+jVseZk9L+UndeO61i2ZX+lUe+sS28at+qBRpRXSAr/QsQJ
Q+9J0Xx9DyqrM7MShcZt4CCOIuTJzb3XXmuuMQ0L0R/i4Z/7Brqb26ui9M+3YVQdmfOTphk0crqG
afvvXgWqtsNiJT6MEdtzxLcDGwxDT7/TqtxMmUgICO9cNRap75KoR132NsX5B56X9EFghwGsG/y6
gWRLNhBnCDTpxLWnVgi5hkzfxYE4IalTz/mi+IDyf6wbEI2THB9VEw1WA8vZzRfxVBUSvGtclSRn
vRtLSzjpqp3NZN9qsqSuaAXuXXLR6SY7TzwPQKQiCbCYj4P52yCwRZtD10thFMViKkjVdc5f85pu
DK2BAtQYvN6YaC5XKMKuVPfu4qFIR0s3hWxP24CrH3Pu11FTfgMcSbePBB/1Hm6uYzTvCq5EnEqC
42UlX2pid/JOrFMAqfFyp+oi/Aiq6N0TKJxqnGyUlztcJU7rg1Dersu6WaNBJ3EPOVVFUXzfwidU
hwyJy7wNs8+yf7lPoff5rEjeY51NgVKhpVRfMiv2g5j8gI73hD02zcGg9rpim/8uRJqH/9w5qr9v
Zv9R1dTVzYRzlsmEbDGqOmc0aMDED75VF3ESE82dVkYwXtnQ/Mi/vi+7uyK01mY82DeEOkqhk+QJ
/Xrey7dowQO05GvQL6/UytoJQuDnUvrrDuXIBWa4fElN00OA3yQpyzAwH62OCCxQiMBwT3CX7JcB
FOCu6RjmaDuY8SuKQ5J7o31Pc1aUehz6CX3rZsTrOxjqrvSCla2ErAN34cBS/Et1RLRmmH4jeSIy
CnocMOv0+w4W0nRWFKtUXFbglz5Rv5M2e1oARsuyKZYJTRpl82WW7QER5de9XIfaz5/a6mU2iYOg
7mAIRFYCeig6LZQDtw61ZUtlN1ouvqYrH2nR3NwLwPA+RbwKCFSxkoMFeAqQ+3k0ZTDVhmjeu+C6
bJ/GkfC+BMhESZJk3s1YCFZEh/ki8evV/KCnluzMhfB9Tw7LWJaBtbmRnsJaVwdvVmqcdwlmLP7T
JhrrBa5zC9HJUJ+jqahf3RC/wdNlkFIYxSPrpuOSgn8NhfhLH6GeXY4+gxtdDwXIvKv2pAn3i1aJ
7oX1Pfa7791K4YgVgTdj58goiTV6Rgz6vxqEjwizFQBNSHRjf1RTv0v0F0lmSkZt+itaJLWR1HhW
K1MiJQ5RGvNisqfdxrfqpZNM/O8worb07ojWDCH8ghJbdmkYKqQr+v1UW43fFqX0DVskjyQW7r6k
18v2sV3AxfftTbeQxu5l1L6XvwD1F26vfWXaSEfhgpNYdjZLdhS7t5+ihccA45q2RLZsGXeDySeK
54SqSEOSm3maevEQlTNSAYX9marVW2idTKOF8bFcEEmONE2mr2aJou8CuLQl0jLm+K0+JQ0binz5
otESAXT9SVjrTV54wYhPmym15zu/K51ZrmNzhW7eZAcow+6j3OrhCUCyW4m4lgMBM0sap2VKVk7V
07gp649Ldnwuja9CaD4WotWyZ6Tw8URPy7rO6oeFKVLG2n4m6UESmZhxVKmeWlewpa90EdKHyUzO
dMe88pDP4uOdfZgtH98S9qMoiF6d0kPcLjQ6SCK5HyjIdNsdScyPe5ZFwqfBiXBXb8XmqSTPT+Np
jAwwVtzlEE5zWvGRbxdzEfOUZYAJh4EIhq2WkhXPmXivqt8llMvG837lzgtdb9mD3XNP5Ci2CtFL
puafypI/XY6yWc2HvDK3RkW5Dl+dfKhpk0GiK+Y/08I8MtQvOR7Py+lRND1dRZQ3me4pBuBJupwN
gSQTNZvaID7knKr1hRY+FnTKeMvdMiHaSJeGXS+R1XKY7xHxkk6/769Hg4v+TitaHj1Bh0MtTsh8
3wF24BXoPE530zJRLCs4PUdpB3mvHxNEEhh19JOw9G2S2VYEvELZD7NreKcv+U1rmXiFRifghlPD
kZiXUNtc0vewLk/6SL/aovKcexTXTW1e7ivJDZUPuCORUJ76flIRiTBE3/DEwMkTj+wghNnGFNUf
0qJ/W+aa+9qvBfNRQXjkoRPFT3NBsfXIcWw5jH8COBi2JsY7qYJtGBfVa1deJ0V7vBOklqBXV+b3
rLB2dOAt+EEFJ74wfOmOYhu9VYLyVZ3VVaqW+NnDcr5HFffFRjDpBp2mFZJIM1hC1aWgIB9bYAkA
qm+bpBg2tEmdkOg/t4M12nTXPxbDJcqpJNMS8VjLskIhMWHqSt/v8a1QqIKTY+/Zak9lg4n9Pesg
SSQDNI3ORhmo911G9F+f4/8Ov8uH3+Cy7T//m98/y2pq6J3u/vLrP9fexfvv5Rm/P+LfH/9P/7s8
fuTf7f/zQYfr6vGvD/i3F+Vt//Wx3I/u499+8bCv6aZz/91Ml++2z7r7B+ALLI/8n975v77vr/I4
Vd//+NsHrk+Fi5dgE392f6YSS6ppovT8rz+/w7+euXzHf/xtg6H7R/HxH57zL5Kxqf4dfMMihyPg
EpHCgeMdvtvuH39De/93AMKGqoqSqWm/3fUvlLEq/d3QLC4ng+2gqqsmhOGWNTD6x98U4+8Gd6Ap
VCzTkjXD/P9BGSuWusCKfzvTm69//E0DIKpIJi9naQrFF1n+Cy+4l+nJnUkvbSaWNrX3M9ZUSl1x
fsLFBq2bJVLQ7Y0jdNDY05OR/qIJet0k5Wd29zIcONUn/UgpQkSxIXQFVI4hQ3jHWG2bj67NBShN
8i+dYNlVC+nc6LK6vcGjqA16BoEwxoiDzG5XlpTrs7wfUWaU+A/okUhnTLwQZwvmqLbddONrx5S6
F1Pw572CCcnAEoqMh+JGTe3CKPolB7G3MmAwODDvb5NFRroEwp+Z4gGppuwKMmn9uk5+TTI9NYJK
12iLnBjvhxprxf4ikDxvlgYXg+2EG+QaTbpLUVBRTFT1dLBEpNcmzXgvhTFaTTnZ7KrJdrUAZ1kx
ax87F1aCgNnuJpUHCf/qptxWiVp8EXy9JZjeGzkmI+lc/dxeLFFakT7Ldv0iliU0xG+UcNVKcsPH
5xrfPKEmWRXSjKmOOl0ZkramF8bLrEHxAg2HKnplN+LtI+qt75SIvpYNCqapj5fvSQwxSIFyhEho
qJ81ut7gH625nqJDII3dUU2oYva0XcVx9IA0PfPkUv0VqlF3ilQMqtgK1CwM4lW45pEUwofF/EfJ
K6I8qCxmJHmTXFhHC7uhc93/JN3JkuXwZRjpNcwHOlShsX32qmFsB72HRNtFNo5H81HNez+fjcuE
mYxDu6Z+orqbJrzhTUpcPc0Gr52N8KHNOgPFjXARiJyduky/9JoS3m2mXmDhBe4kwhD6sZFfSjxB
7UiSaL+KE8VO2BhRlFHOKEtLquNwmm9V9hnAFKUSXkFewamb3ITstobQQlIWnuIi8KyiUc5RlPWc
uhwL+CksdjedD13UUGOe4RTqGzmbLiCnJFcph3YTGPB8Zb3aY0NCcMe6Jyi4GoytBgJqGnYTeKJj
YUkWKIup9zpRvw5pWb0gECUL5ZrYG7gV0d0qEAl4b6EKZLTL6JaIAIEY2GcBI1WJjYd1J4CEqsor
dGEKbGM4bOS2JTI0Woixmr7WrYlSQVrUqxhxnUbqrsDobxvl2N8l0XzUtXdjUMdHDKioBjTI/0IZ
zAKdfmYv4JcqC34bgrTMy/pkmOwfxwIdfg84jNDF2EtlutLo7IDjw8ZpEPNoH4vtByCsl76dREcg
DDGs/p2g5wTBhm5FSJXgjKuLgHJvn9VnYyDdkSZRvyg4kATexMS9Gd9pGN+xzW4w33BxUg0FjiYp
/Sxape2ESdCcfwppSlgsTH4xNmuZ8+3JfcRMw/5J0bA0E6m5Fah30upGbCkBrpESuGmTOrv6MJU7
rdexRBOjdcmyzO4Nc6AhdoYFCDvX3Wsy1bukB+2UtfAYzfmzyEzVjXv9ECZV4BZjVa2GsDv3Wv+d
iqGFLS/BKKoA19DIhgRGD0qETuRMN9RLfUBDv1e7EigZPY72TN7N7vbwwY4hvrRFOB07oFMuHlor
MZ/XqRFQTS/nlObzxQFew0hLMmeqxslBUOTIUfQq8rJbv5VEkdZcqRQg3aG364e9xOjY4CuyTtB/
2sTgAPKK+hzRzUaSlrxZD72p15SDmjG1x5Yi0FQUuSBGLvjLvWnLzjBE1omTXyb38QoF34ug4hir
LU7CtLwVzpyqZ8GCTdMpU/iaYkSIfxyK9a5gjtDLx0i0XqNh1LxCuqGWkG+mPzb1B3L14y2OhsWb
5dmcKmPd3tA0R2mxbob4WyrL4Yz1SwSy1XzMb0KwUoXOvGJtRk9rPmCZFz4Ec38ZY9zPQh0ukdRg
OWMxj0t9Ubspxnc21VTbMn9CHKq2pdw/VR021lr8bXZj5+sLjGPQag+PL3gMav86I21qZ/0VDveh
FLMLxtQXhCNfKjtd4MU5uWyAc6hukLhMfbedxpO0SFwk2i3CagwdWahunmnithf1fjiLODTKCtzO
I1rm6tRLxlMRSfOB3c2E4j/CUal+K0Q13iWSsFdSS1il5fwx1knlz1L0rczluE+MH2kO9U1mbQoB
6JOp08FXkfpMpP5sKGB0cbhWgmS+qAFzqJwG9L70OBn1CXTmeQnV27j040E7JdbEhtTAVFPMsoG+
DLP1wAUrkIccttjXEKyKLIjiCUIxMgEtx6CgB0LQQ6GNqLrsyat+YAGdbNMqfUZAPhytCs0JOEhb
q8bqko80TaRwSFSV2UBnb2/GoXZo6uI8yNRV8hbMTG9RSaRZJ/NasfqurELcNyniBSyWgoWh+KFj
q7yd8G80czk51AFbygA/H19DxIkzHSbnXdDSja+Afg+scqeIw69Z0Y5iUgvPit54vWr9AqCNyrs2
NR+FT7ViK0FHMc3NgqZvpZD1Nrbmr/TW/0qmXvXbpQYBSWzaMSlhl6awjufRrjC165RYI80JCKPV
nqWinyVQ1139KKaEOEKu3+iunb1KYq8/Qnlw5WJ+rCn1eT2FsCpnLUTVqa/kElB1KD1GFZkKa8px
T6zG5NCQ00hwqd6MTY4xahJNTsUumbJVl7uj9COPDUSfCvfNTlyHPdjTiUJVNHfQBXMW6HptzdK0
TpUQF+5KJ/pSRMNPCBPRO6CMyDrzVMD8cKTptW3YSy/KJYyG04PWRm5O/LTDkuIhnNikyDDOjx1G
pBvjJn8EdUs3m9Ebh/AmRtRHBAmL7tSCuNF9oboZ9zWwS7TudMNqfJPksawt+htIDo1GX65KqXzS
1fp9EdeuUzIVVDcp6XQWSo0uu8Zdo7jMhqaEpqoS8pcortWVcatAK+POGN1QNdKDx5xdjQK+1/Ov
uI1KR0qKI8VrEiFaJzlSrD7TOy2vZFz+bCBQVvNcQc4RfHpq0a929FNIlaSuzA7YanLLPDiGs03T
+Wc0UOCVifTsDJEmu8jQrYycGb7CaapKa5/SPwmmWXoT+q4liGuY2NIQSlIGo2WSQ8eKKZh1YNUC
iXlNqtlAo3Yq+5t4ysZ6lZUKOrZexytIiwdHx11z7NFGhAIxSDknz6ZSi6ckP0SCdY3TTtgoMdUF
inqeWiMQmttdnpj0w0/x0kt5Q+2Il5w1Pc9M9KOGMahVDiszM1c3SWIXKyTyCvdsYWXS3wN2uN50
TS1vuoAUTV4dU1V8jxZk4kSUT2Z8wDNY1eNpF0Ra7Y+CuE2N4kpvW7kai8V0TCFRtzUmAIqWTPuR
B1WBXEEefSH/AbyYNaCU++AxVqPHmC2xPd2am5uFi/exqeKC1pVRRO0yplFk+aGV2A2vBBGr4/vv
9x/E2NImbS7KQO3eblQT3+aUyZTnJl6I8dLSUq5QA1ARVpnDGFJP5+4ipnFD68VT3dOLyypSb++3
/tOv/+lv40026IqNDbimPDdrADFXuQ5ibXm9//SM++OCWiKZrY895dheWFrq/u+jtXTBVv7xe0cM
7+I8Mtt/uudPN/94i5BcAQ1xDQz9319NEFD2hiHUHNEkmPrtdf+n31IKI3Ze1aA7XAJYNOhAbn4/
Sr99g/tLUedneCsCmJ7f76bDSqdQnJpOq+LpZqGsqwE+gUBYhkJDDtm+31EuI+B+i+oi8pGA5eyP
O5qG6cZYRlmmBiguug47WmlmSEVWmnCa795my48gKXYlwTyt7pzVZar704/73ywFiW1YpLKdF8ns
d322ln/naKYZIkVMUDpidDmbqYHU0SrLMYtYTmgEL8rpFhs5Kx9z+k6pBt1v/eVvqmquxeTW+5NB
3LKTqUb4qlVs1Qlq+6BVE8hCaJR30qhMMxbvQ0HMjgqEV1G+8PDjHr5KiEp0eZ8/fkzLO5aD9Oe/
gY3DynzW/DvDkqpGsQ3nm7AKhnQfm4sZ3cK2vP/9dhut1VTKe6TDORBL7H6FnPe83wkr5RJJRbmy
6MRBJRHWAb6Hy8stZFJFpl/p/oGr5TD/BZL62zfBj3w1qztG9P5OYl0+QUbjs08VtMHoHOTq/ZbJ
Jfvbr7TpymgeE4zj26neNix220atagwy+fW3vzHu3KC3/XTzMK3mLQZF9kMC/CPvtoK6ehEt28/I
1baYKXjDivKxbRxexi090ptpRUrX1Xw4va2xHiB9aKuHefsyrPzOo2oFZdSrYMIneyvw8BMNrv4t
3eb7zHT84Np42hlBzmqv2/A3XHQIk+3P29bV7cZ7W95sz+Rcl/ZD2rgviensRyfdvBSG+wKzUj9N
n/yhd3lD8rlXZLBz+SXl9B9dubD9fP8SXDvahQh0YkoKpjNv4w1R8JnPBrWHN/d5bcb2T+sWdu1K
W+zK3c6mzQm/x7JxK+tK8weWFkhKYUFgTvga1we1OHFY5txv54dS++TwTKmIITrwzleavxbo16mA
GjXHHdSQbd16HUjuCZEwrUjgRjxrOtXzg25sghCa8EaUqeGVR947OGRd6GVE6sPDsOKUSIEHrxKO
SZaucWO5/VDoJ2dBzlmKHLqAzOGFz5Hue9PnY6g96lrkBjbUIxaFDYB9vEAbGxM0irpm6HGDXy11
Vc0bquuUQOPY7nJPPcFXEIcdYhL4ppwEQgLdolRk95+0kMgk62Ef62vp/UZ5t2emcqguBKHbpNcB
FmOtOLhkxRmqEaxC7282HgHccRZKzANXzB/Ainh3uuGplscbHcQXGZ3MFU8z69qhxzcl3jAs7BCT
+snD9yVEZoY9pnk1TzUtRqcseGDF8vhPfSk92We+k88ASPAiCqC/dH4KC9CJn5WTglTfAeeT2Oql
OMiScztEW9CC9hY7muGRHSa52sH8JX6K/RoE1GD60S/xIUM7Pbi3b8T1xTtHJ5+egwuzImYRxyz6
6D3cmR/xR06d6de6fRRXHrn0dl9u4ubQCZ6Vf1elKwsbcEQXrMR/FfkhGTBtTp/p0mpCWhTrg3jp
bcuNXXTTP8EnwaLG+ZqdY3WI5F13LJ6yai9sflQunHp4u23G7NzJa0g9+UZjxsAfy8DChC1oNLp1
0KG9V1xCHC3bKj/jj8Int8t98sEQQJqwEo2NKs1u4vXX2zH/wiCweZaSjYlYVXGqyWNQJM96dbZa
zk/1KOV+WJ/b4o2nd1j/AG5AjnJqMappXM66xB4798bxXUAAO50Yj5yy3nmZt+Knz539K7mSdylZ
0yvA5p0O7tZjIGXzuvixMLjEa+ciVWAzTrx3gokHScEfTn9F6zvXTeWQQlSrA4MrjFwwA8tA48ya
14K2rGe+HC/JBRFxYo320k1erS4jGjOMSVgx8Of5UKg3qCM2L1rQGTfsVGHFZDDJPwLs+q7/YCTT
QCdLOO3so/DAoMyAlVL5VFf8sUdJURU7s91m96NUpNvUfKqrR6v67JWvqHZ8aJp1symbDTYLBomt
ZsVLxsleaH5hHaLyApp5VZpVLu9vBPe3DA2F5EvDtJb6DyV4uCmEgPMmr8/pVDvMFcgLREgP0Mnl
6mBeaQWqaTmED2IPGbS64QVVOpmVzY29eCT5vERUfr0UlHOf29YLGwIxJENMXHxn6pVodmg5QQCj
OJTHPk3JnlYpUsj5wXo3T5xh5NIc15vzETvmqbOPcXTR/OmTKxh/FKYnLhOmBbqJO7Ku69w6IcH5
UM5Iu+HdOkzl6X7OmT25xekwfADb3jJ3M8e+MZR4Dx8F8Cfz6simCHp7xqxb/Gj84vFR9lTJ2Inh
s+rQkcU3Da0PiKHyVfhuSNS9Lw2NoN4+xRUOR3bbrBEeZ9AzV+pVPxkHijmMk7j3ETgx0StbBiGf
ZNxOr/T+HTkG5N3IYviz+tpLQAq84DStBtkOH5k54z0nrrBvHC2jf+IjqDxYA0jsdQxec1xNK+jl
0yezD1PpyLUG0M9kWQzW0lbyl5UD5h08T6daZs3imcmyd9nc9+g67QR9GN/B8IGa6CeT/vwto154
Uju/+BHeSxZ3YYXjcEt87sgnXcL3xss3lkFcaufJ+5t6FQ7fY+CJnxy63uVToKjmSuJyXF4+eSGT
wrSrxZs54Mp3uJep+v72Su4DVi73SGg/jHeMh2zhyTh39vCKwPbdOLP8cR4N3Hvt6GP45IYPOqRZ
VhHkJoB4oaKwDrOwi5zoZSVUsZOxpS2UArRONmNDKR4qmRF5oomMxWw+z5xRhhaftbBjJ9+zsWc4
AFvhdCgcLkLJdLN8ZUf8/GDksVzgWGZ323rP+mWeOEvWmbM5sxK3K0yl98Y55/VYD/wX451t2B5U
J4Vml4czKSi+eBIOwpO05STx7yV5Hp1PDoJ+HR3OC4dJO3DEucn352sx+FlCAYpynWq7yosofdrS
meVFgydXPmfP8pXTWO5ZnoOrceg8RrTCHIWDOVMWx8o4sPppZ64yXB1DN/mIip3M+XNkDDumNe8I
7Tt0F8AiH3qAW0B4wvdEUXRgqiTPumIWbV/feDIxSs6QtvIdU2W4gSgW7znxTD7ZM9OgtOXKo16y
55sxBwA1crXDG99CeefbIHpgDeXIanbntcKKtzLe35oWXrcn4FTBW7FiMaGGNEG7+WYKPePcg/Xm
MuK80ImorqIP+uVb1skNTDqXWZLBSs2HD2D4HOG8cZUz8z/PGpdBqo+4EHjoLGkGpF+59diKz5A9
11Xw0H5yWQeGz1kpZlyfnCklbPB4a+sAzZPmQ7cT9jxzooPevC6jVPUyyZcZ6HtF9IN6Q9J4JFhQ
V8MD5Bj2nER74cXAdsmf5vFK/iAi8do/sW4iCTPr9wbCl6YNDxwCWpQekglxit+jA9zcMPDxClpb
N0tOn1HfgVyAMYg+laKq0UAyPggXg2TgGmSso0lboHH40x1u5EqituVxTb9Sb/ouiyBpKGzhN51B
F4Fbi07VPjQNLTqPFeWDTDa9RHK0w4d5ZZOOUt1mahiXSU6WbMsZRlpmnx6m+rXIfWhQ8fvAiRfJ
BjghzPaUfusY4WfXbZD575eDLyFyI0RbxcP1JcvJLK4Im1AV9WiHd/JVlvZ6fmKKMkhLDJ/jVprI
YCxJgMqhIvLGcjrwMmiLHRWNT8OqNtYezirwFMtn7aBb24qTSEFE8gMQ2cXRGj31tgwDszxUePHx
Tk9hC+7FPEbNapoeiMzFwZfLQ8RwJSKmZ9wVFWyP2Gx7xCDzJTxomHbjDp9/m+z1n1lajaeEHSUD
OPQUrtPQpfRDTLMMsP3S206s/8mYZTknzmbsQpG13OGhUVft221ygOF3GKCJPjwxDLP7jbjBuILJ
HLtedTXSG44ECDCFeez49TyaRwlDVgRblqsrnu/7THJdcxHQF60YaeUr8xUjYBQdJMviuOrBfhMO
hW5cHVQadT3aw/DzYBZgWpkctIiSvKEoyA6DaGV0xC8TSiayNvFxuO34wOw4GFs+9KuW/Q7LK7Eb
4mobnjkyDbYGBMA0/vVr6Qh7ltggI04hEMaKHCOawzitZWCp+/ZzbH9ynCaFM9U98GHzpcPo71F6
x+fQw7o1gAwK7qXZ0XNjEhozIaug0eiAJcueieNDTUa6g31q/LIaiQ1/9FbLupd8AAHE+TGLrWuW
bLXuOfV5YsgWdRXnl5nuZpK6m/wdjSMeCXSYJY0Xwa3vHIjY2W5OT/FZ8IgtPY3BRTMa+y8GYNcg
+Iz30IAE5dC+IRFjXLOQErV2F31NyYK2215w6JI4Iif85JIrE9pVbHxDqC7TvoOEieuRMgOBnIUA
eUPma7StF/JNE/n40IGVWX92PyxTxs4qPOTqwoHJhJMbqX6XHsqEbrc1LeH5YcBzy6XY2Z5xNJkR
0Ad2vaXSQvUkWokkEAldcsGZoQvcPFX3EHg2aI5ogCFdqwPQg1BuCyB6KNQeTeVBfEP/yRAauZRz
+9Z/oZu1H2rBj9RVLpCO/TKjhw5mdP88UOnWtonwmjJsGmdUDkK94y+IwhbjLFs7TgXO9q7KzA/p
ZkRRCRe8c1qAwV5rfes6s9BbrzlS5Sfl1uQeqkcJXeIrutLU/txFJ0v8oKDOV9HRqxbrkOhZd9G7
6uBOHPPxghfFKjreAxPA7GyO3nF2QAd4gcqQf4dP0wMLHhgcoDsqGDkyuzI2JeEaKxaZVTcXYmCy
+0QhDPEFB6swkvSXXnXTXcEyaBcvQr+C/hA8Bms23bRdgUejiUfPtmJiIEOE69zeztqlJTGs4l7n
5x1XEr00bf1uMP/U7zdaL7uQnVPkEt4LS8uCo12Cs57byhfExfw5eIc9QkbEboA0XsMD+V3tYkE/
qX6ZuFIVmwq0L8XIq4Qu6Abx4SC9B3vr0tWSU3ZmyrC84eA9sCpymtXbJvZNeR9gd3Mdsfe2GQoG
oF+bc50p69rYa92xodDe7LD5iLWHkIbn7BUkexlNfhS9KXwAMrpYt9PBid5SR3Swl1qnOWWfs+L2
5+JteF/As7HLCswsuQPe5sb7yZ0C29q2e1ZlIKVwE5tf/B+dIPA/dQ8UYhCl47hGMlq/nazbEdlD
oLrq4NBNEELNOeQgaTqvJtOG8OCDGQNXogRV/ECjgYN0oQBF4mh7uET+tOXYDXVnB+/zatxr+4jZ
zev2ocRMeMOEzA4/TP8QrudH0BUI8S28p0KOCEQlw6V9AvUCff9ebGwhZhMrs99z5uijFcwHkQSh
W21Up3y3VtKKOZPF3KufQ9M1D/oTSRYP9R4SCzTAjHfsJzqo+cj0V/jtSiTuqKNaYAXtiv3VOlrB
ABgDVxfsJjvEiClXKUQJ+tROwm435RvKGPo53NV++CT3awwQUx/Kp0Zi7sRsqr5hWUxDhq2s89RT
1oqbXyyQttE+YjpzgZgLO+1Eq8JVZlbANm897kt6ssMPxaZP4Qab4BVWK8UfN3irfbEmA+BDugfV
7qv7frO0jD5cg6PmRnvjJJBSsI1T6ZU7JNvjlVZQwYuIQuV9/jOyvTtBLRkfYy9b6YMTzq/6W/je
P3Wiiz1G4tZ0xa2ZfQ6crGTei+gROqcebZbVF+migQA+TOmxlHel6TXtlRPd0lTtQDOiBxgnyRWl
rUEAtYwSg2DLLw8Ifpc5sQSvs1WOsFHkjeG1r8kLs6j4RoUs9O/mFpuYhuJmV6roMLC6o+fsvYof
9djlKpYutfoAgEpCAapuTOmHqMts1sQIYrNJgLkTdef40ZENFe03tk4sf0QIAugMYrMS0UczoiYM
X5f/Sw2FN0GRm+xND36Kh+aw3YCTxfJK3gEeyMir8FnCDfBHtvP2rDud0++HVwMJAjGt+ZLvYz/H
SbqPJ795QaNQhp660H8wv62EHcUsdlWUdCi1QTbVbbSq/Vml1/4gA4igMANxEbBW4YHTL/o1FObG
8Ac6dtXkiXCTHfr0msruPHmE+gi1rYdZOpPqFzfFsmdHSeLFvAk4dmFFNkM4TKsPRoFsM8UZuU/Z
Zkre6bKFrOBFx2g9fFH6Y9dU0M9D3cQOn8Atq1fD614wi0RiYcfPvbEK6bo9lDbe3sze4VNHachW
VuNr+hO/9L9A65ek313pUyN74lrrFEG45QTTRmz36fTe/mRVZUNoS5jHrQOq7hxa2Dn8QR/JHIe6
gIgDjoZLWZwClNzCTaLOty4ir7azDWUm9EGkD1AAESEwy6PoqAQXOs01Sp3WxxlEW5sbgvzrXG9b
J7/EjIwEUNJHeW4ibGMR4+zQP5Ecso7Rif4jeuKyF/pB2gHnCnxP7OArKSQv3eQmZE1FUxwOY9G7
4zZ+6yGk+qGy7F6i5xtoctnVZie5CMiY2D5b9Vv1TEr1s0vORFqCn6sPfeeG6tEqtxKYNBTzXTlj
uu6muG6A7qVRfDMcpRfzrRdsv/bZ3u+5JIE6XLsX/S1iFqUkvipDxM5wBMc1LU9pj3pN85EK9Fjl
2ewCf/KjXH5rEP87da9cRuKJJ5iZ8u2Qfsjse3EpYYiUtrSKuQaDxqNIUFJefql+Vb9AxR60bcPO
nrzGCbkAagGlvmLVgcrVudlYZDrKdwIJIibafrCOCl4IbCjowzR97TRW55D8wrbbitJPsO9+xU/V
S+UtUdkpeCyUddiBqqArwJZGQKHBd92CgKHRBA/r4TEDXC0/mfS+fHc2lLV5He5IDRigEzyBjm6b
LfpyWtgy+rdfnT3b8LzovF1HFN1247pbj2gR6FdzbmtmkvBMeHsAAVDbj9UKux7jdSaNhsWIOxc0
Inq368U6hu/UqyKDuuqbeCXH9oyhBK2EzLbP0QshVMJZ5m3xdKufzIfMWpXEADhtMc++GEetdMmL
nxRm8tS2SH7ayYomrNbPD9rL+IVStXxXLuVTsOkxTH6Jt+MjI/G7Th5uBY4+mKyHW+PyqAp8t8/a
iZ8k2zjiwj23jnBMt6BbWJEZCsFD5nazW/s3Glad8D1Hsmif0mgNqksWX+ed7uhbgrOlUUw+d0Ow
TodNt7RcCPtOCB/CpXga5iN7//vNAXgKoNuJGFI0rFU4lFjpdreUmhF1H9rDDQReN0ofAxWg+9+s
Ot5V6Hj8dClhRYtpGhIJEjJyQ0oymQeap36/J19u/fGrGt7QPYiPHQ55TrdU5+7Pv/+4P7RTE15p
SvHNUMaaeeDfn5/KjQQcZBuLFHY6ARbD/QemIc1vfwuqgRA9MrUPC82Qp7MdNvroTw/9yzPvT9dK
akV/vFrZBOUqS9urpmGUFTWRR6F2DWSz3t5/QIDjPe436epCo3i/iTFWK4HlKQqflpXdHw//P9yd
x3Lj6JptX6Wj56j4DexU9KS8T00QKaUE7z2evheYWSfrVNTtiDO70RMkTZKUKOA337f32v2/fszf
j3mBUf16i/OD5/+TpXW0Z6oh+vzPjzo//vvuz1thForV355JTJz9VcPU9PsJV7d8yPl+MbAuk2UJ
U2d57798/PnXRhEKdMCYuKyagAUk13RWev0GZRTFr6WGG+XTti/xE9VVhmmi2luWEwJmcsVO6eoq
yOh5RTG1q1k/ysRgPTo8YIDbdyXbv0SbB6NvrXWHfKIGmtC2TO126N7jvn53k/aqMbGGOthvcnSU
raCMZnjoavULxs0BQ4uEXQOcPFxITMDXkxVaXlAPHpTnKHZ3fSYJ3Sx6c9v34NNrZAWJ73h7bSGT
DZMXsqnGld1Yh3aqD0MmHsuz1ifpR95yJEhRMgoW8cMwzKfMZ3kGZifvp3Us9zjPN6PJ2rJKbuPs
NQhYp1DlAAm4tlzvAIKBpeJiehnSeuvVEfuV6CZssq0p8TRqTRbcd+HCUOgq1EUx8XxZDfvJ+C7s
+S4nntIP3ode0wvK2Tcz4HjqZq5J40Kj4tIltXCJdO2V05GrY88UdXznbUQuuhrd/BapWbAq6tJi
c4Q6kh0A3VdmEcv7FgSI9UqTgk4x9MZVmF4PvvM5taNaE7v8AyXJlQic1yBBwqq6eTcmBKkcgyH9
yIc6uxjymUVA2KBf7b7C3H2njZyfOqH7HcyAcBdGEZYzbONIEy2L7XSrkOm2+YszxfTK5bFeUhEr
+5Bl9Flm/3KM1H1T97fTpC6ioUYdlR+nhI5QnSPKardZm6zqwWYtxnDv16gaTfXUeZhSH20TTETh
AEO25p203VNAzbO13via3htEf9JLb6SKCUex8ZBhKJhlsFGE65ZUPTK+Mx3LzzLu3puAgNZxxgUh
mONrRC58Y5PtXLYO1lOjtkK8Dli/WgnsHunshVdpgjNAQgal+YEPcVX78MXb6TUra+qgXkc1Vafo
jPJP4BXZRdgZp6Ep1iNRjfukcnZYXOWFBVTcNZc+NQvLODamQ1jFPwpYRsoR6yAbnkqX2XVqLQLV
+2Y89El8SUQjol0LGBbRjBeZSMtrDHzfYOFhFFGugVmJ/WSmnsdOFgeoj7jhZoYUJdHKNMR8O6Ox
Rhv4jb0+3Sdw2RBbnaiOSU40PzmTNlK2zwSBfSdM7ManK01aKeYzMT6NkP/7FGemXaHc7bEUS3E1
OcGDE+bHTGpiOTzKH3pQ9+NznVHQSb1egVprNiWolVUQmU+6c8kHsdT36kNo76tKoNkmBV/XSEZ5
6EwnZUl/O1S8uTdNTF69f2qtqL8wAGdtQusoQ+N6FhAXLdO/RvxKLEr7Sb6cWvtsHtLSfkJNDvhQ
ob6dqgCin/Ud9jxy3oJ1NB2xmeCJjVELuhZT8SOess3k645k28JdJfM14ucbkp5Yf9STtzUD/8uH
f3c5dK+WZJirxHi0UtveSE13G8uyixodWlGafS15w603MIu77l3tNywyQM3k/ZfZzA+onYlADJZU
Qj8CjFXEJ9tuXqKO3UWmBkJ3UPTSsabZQQBWsimfU0iDu9aar0vDeA65Nvl2rdfI9sqtNKjIRAIk
6ESv0gaO1sVv0yBf+hD5l6rbYCcMdswg3TEnTJry0LQgroaDbuwrMoBOdgT5Rk/iOgtTVqpDcFt8
9nX5w28X3zsNyOxI1LpYVyaUvNABJKyIKbSdZqP6lFqbpZYlIR0Xf4qOnkui0kz30zIoexqMPfs6
9amYjdFtSC6XVTZPFXxdvvPruVY41Pz12MV0TQ3xErgUvRLv0R8qnGjzzijL28jU1D5yJobamWEx
ZdGXOT5A3DAhqtmYI4rwVpkg6bWdUpHHvhp7kIQUCtOVYfUoumwsTGbSrkSffhhYnhFXt1+mTXkL
e9whMJP3hMF71erw3a3n+IA0eDyRs3acGL/TqiigmQCHZEyanPYBpsBXGylgPu3iSw5Qq5veQAmC
WRDZA0l3LjhnyI/xJm6q12Qsh1XT5jf6VlMJMUoULNmnlSm1+mGbtAuq8FvavtvhzKUu1AAQSOQr
CX4Uof5RZXeGX18HY9Vco65eVKUU1GUBgET59d4fUro1bfZshN27pTSJ22ppdS21OrNe444kVaOA
ql9Nw1Nkz8SN0ptE9qnIXoWGR9+znBCwq42RlkdjdJydKEzawImxBE55OEAogrhoe8eyuNU5vS+k
uES5+8OLGL0Jbr8LONtPVvmoGjTV1osAXwN4LOes7YAT2XXyCMjjo+jDTdF0Ry9cjQHF2hIWYZoi
LnEALl7Ek21dkny8nVp2nyEVsU2RgbHp/RTMnlnI1dCstD4a3aWjF9q1oM1A1ABaEwhgknDoq4CS
o5ch+nT09EFQSQXlmpJRRvKV0VPQT9zrrCN6GbIXSVwjfZKc9GZWOpJCe5nfd03VbHtTzBd2QwnA
VUfhzwyI0TiuI5/8llrGqwhx2Kbpyg/iLfb/uZfs/2UV+//QCaa1UNb/5gR7/Mzzz6b5/PyrF+zX
q/70gsk/bMtxMJWZ0PT/5QPzxB9aWtqxFYhi7XL87//65QPT9h82CnPbNZUwpZAWVO8/fWDmHx6A
dc9zPNdy8YKZ/4kPDMzT4vP6Nx8YDjVberjRtI297Pz8X0D/zlRrIxys/BBKh/L4ItjD1lIeB1O3
h1Y8d5VVHwutiEqeBSUqo6LZ0ywPnp85H4xs6lGFyOHXg6MRNn95+vzE+bG8YzOF2JLSGgtCa9l+
NYsSTwQBe7Dz/Z83XY0QIwWCiOHe3iM6pM3InstZpHTnW+dDFwnaCUwE09ao9E28qO1k0yz98OXm
gPWH7KrlZrV8SmJiGF1JzbRSWEa9tStErOFgHCrTRujPBQsUN3m2UvKyq6wcyeEjFWg+sS2k2oPK
VQonxa/u424mLUduzJx+LXsIIDoV4R0eqammp7YkOX7HaZVfTGP5VEs9QOBwPowbbYpv2WSH15Oi
DYP3DscoCcugC9G9dGazLcv0phX97QDoaQO1vaCLT+VqMmqMKYihO5pJYR8QkVvHO/JrqTCY7PWC
MTqBJt16Q+evRR6+lrU+TSMBnzB+qQYX85UTpNHJ0N0d9LBdZLawT3YjDPCtGiDU9+xeWG91UDGA
kZZblZkvwk4fGzBJG9unrBWlBPXlo8OInd0xrVNIchhZTaO0tq734Aay38Yzin/Keq/5DNyurGkX
+bFeT8K7nHosxDJzjb0Ar7OJmmZRVXsS72qGpQdSfAvvksX0kxHeD238LR1zSEHkiJloZCqffnei
4Yx4c0fDH8A45iaYfS7Fsc4ZLlVgPWRcgHsR1RcK53DidwjPZYrmFikpxE38Wq5Hjzp0r8ymHMEd
yy9QxTZgPeUdq3ThptbVnUqOVl87tGyNdjXZ5UWAkXNL2DuCp0mZ61zCHoEuce94TY3ROqfR7xq7
KPVOQeuwnq6ppREF8E1FADySIpIQEZlaIHG8D8u72NNVEo+vuU+yRhmButPu/Bb5KqI2Pq/OF8r8
0JD0yzQ83oocYmsEf24dRksTMTQ/gtaeWGfD10odThsCbw95lKsdYvZd0zFntAozBCiCOkvxLIlh
qZGPRCZgrxgqmh94kYCkUI4MaYTbiZvsg15DscKfIfpoa9XDYaaiXYLZuYwMUsD9O08lB2vpJbjw
Ie3aIlS6f087irvTXNy11C+oFY6gKACLM6xtyxqTGVnna4nyUfpltdKGilZO1Nzn9dCtpxEpwwjp
EibEmrQjLsR2n9uwnIlNkZuxoAteVvJkBMljLTQEUUOexLyvTPNHpGC/Z0lm7e1CXMo2YGdm4mUY
I6qLri7eOTuQnnZDtIF4SIRXUFCarCa6AwQEaeSRnMXrCLRqb3XByUxZfMEGhxQC/jJHPLu4WVo4
VLLt5AU2+QuCPVEdKpOoKBeQjYH3cPb2qcZ7RalkZwuqX5xAdwUis3LCkoHwHd07FN1p+cGqvDBX
3YKugoDfHDLzMZP2GwYwlrRbgHdr1v1vduNJBG7hgEuvB6i1Ha60dj47y2n3tkslt6x9iOfKJM4x
aV6ojWTEivQkxVPNbbHHs3IUJ9/De9WgtSrpjJnU6CbSDfuWjir651gU5Ot5HmsjNcbA5SgUO4P8
UU2HgNC+JDj3H3W8ZwDZpSaXRghiogrzG3v5kKLKdnM/0P507HbtiyshYaTosbZuO2HCm2BMDai/
RuPt2Eft9ZSa2NHqOjg03oM/esFz45C/UE7RuJ9lDigTJii5xNs5ZUEZKvQbE3EZu57mMHtZ9pOY
YodefKiEe5kIvgfGCopKsBqTiG0PYc9Z2hPCSlIu3hAVpjdmjoekshWtjnQTNCVnY6gRl/gRPRP7
WWM94TSBRTAGAaED4AsROaGboTiwMnInQJ9KQxWs68Fu6TdMfopkoRr8U6joHg3Esg6TvekH99Mc
GV56oNt7qFvBqjx0U5+8pTYdSp+ZCnbzq2V+GVlFdiNr81WbRgfCKyhPlF9ukS+Jnv3eqGW3p8bw
OGbYhkejrnd50qfrGCj2rbUANvNm3SSGf5gl42b3A8zVTAqjfoYb1q/HRBpUqIZ8XeQepMXR6beK
Yao0JdmT+H2c+9gNV7XhoxaRtJcGi84Dm+XhkE+EKGcy6y/n+H0uMQgmurVOPnoYW731ffWma/y0
puwanAT0gEQSGhdenL+TNvR9RDaUga7qjPEm60uk6cI7xiFASO2RM0f1aMoT6gDK/1YXYji4Yccs
ExK0kYU7CwzYymxzZ5XqOd0bWBR3dUpnxTJZ1wZzdntGrrDRZXGtELKB6D2Ek92twxb87XgC4DLi
Y7P9dR3Gd9MYw4Bb9t3B1mANsi5ntjsDSEBKH4R8WBXCdIvaF9ZyTmH2urq+yUO6oEUSPlYZc9Gs
Bn8HMZNg7pxBY0i+rKAntWzQ6WpqJlDuolOH5qU3yz18m6uyKxloJohZMz0RQeezrLp1ajrL+iX/
yj3bwMhU15s8rFy4adVd0Ew3UzI/1jbkvMSOp0usj9RlKirb7KjvsTLiV5ytE1HWMPKb68gug62l
q+faK2nwCvvaiEFYk69OED3bmjrEv4A5Gb+kQZ4i8EN2WPeGYe09i5iavFDbZflyLCZ/7bTJKbKn
awdaFlfOq3DT6ViVcP7qJDx6rGd+HhIWEkkTk4as7kvLXVNXrNZWSDPN7C2qF2HR0NXHs1ENxSGb
PXEsloMO1VvGlL4Wrou9vHU2lZit9Zykd2FZcuaF3lsfZoiFkmI/BpZG6CdGxjqzQsKXWY+iB08V
+tM34ZI1Opje2nBDC96eyMjVcPPvZRR3x85k9dUnBriQNsvuRRL324liQxDbwSGi5Fe5ND6cotr6
3g9/aqoNFRWkFh6h3eMAf4/1BOxJ450xv9l6RnUTtL21DZZYCNsgOdge2LElFNfWFNDI9a1cwiSn
mNMUsaWiPQk4+y6PSOTIjBRtVy2sHtfIMn7HQ4E3fjFlKGBdW6wWxJBHLKAxXCCQ6Wn/g93X4AtZ
VSf63o6BbBu2o5kkcFqA7UTvx2c2IhfHrC3wUhB83+xsa7jBbc1GL5X7ZFnEUk6Hkiop7NXR1QBC
5OhgC9mNTXwM7NDaDmN4Q1rjcJxMVSMdAHQQxqnaF1W5ahdrh9mlFeJa9z5v2hlvGkBJclxwf4iu
L1Y/jR9eu4yw4cHxYL6mvU/3jE53OPrJEb7PKreVOuYT8AY8Y6wJPZVujbZ8jM8+oImV9LYbjavZ
Syzk32pg3MPKvqzdgxLzmJjo3UtKkJVltBvY1OGhsrEkEfuNpJXUHXj6qBijviLpFH1CCLGTiaEj
DE2r6kjCr9n4T/HMYrkxqZdxkQjtUobUNTG04hnWRbOluNKHqjgODUWXbqL2C6KYJDOJSr9vw21b
269u0IhjkzvwKzxk4TVkwmMhhL1xsFgRPdfs5pSmttEh6GQd1WacUiTZVf0Ddf7PgZBocreKa8oE
GBNVeqQ6+jQGODir5DGqDFKL8Ugeu0bTKYzt714EFG0+h464/OXF5FfraEDUUHA5ySB9nr1O8oOb
qyDzXlkHhltPxegX7Aj/sNimqv/sE9/Y0GCCPT0Q5gtrfExPsiv0saSI7yp9CFo9Hc1lE2EWxhYK
tLVK3ZJI8gKoEG/jEJJFo47TyDIxVeSCNZgoSwe3e3JnVJgGrQzjC0Fpe0MQvu6DP0Jq2GPoyJvp
kHn3NRXiY7kchuAjddwJtTGpGKrKn7WWGinCLL1diLAoMnSxMoIQyHNlNTvNxs0cQk2+QPmNFQWF
s4zBBuFG25rwKEsqEnU2u+tgzJ8qBtutDdSdaPJTFFUP/RCmu6Jz+pPhjqtpduVh6vbOnBrHJmq/
s3p4poAVcVk1J8sbVx6QM7wVWzGE01HBMqHaVlZrYubNY+7aO8lEtm+sbtzkANiRp6TqaCSFc3CK
l8iwMZIwlv+8qM0hu1MV8h1v9MD1L2ehqg3MUdihd2Pq0LwPConLFZlTxeleor3OhFGvgi69xM3G
0GHjyJMe8mhajVzdRAdiyecr8lvqYN4UufvaQwDYZdGOndVV5A/RkQhkK0WX3fJ2jg4eC5h82zZu
w1OXzfahpbxt5LE44qTOtmTBPweOllQtZwa8pQtpVSc7n+Njla/yNOKzu9LE4zDFhwA3IAgx77mK
KPQHZPb9PM2nUCCA7ppk49nfnEi9UX+lNDWVl7GieAo2kbhh8J1EMlmDJS+icq7XMTirYy1YUjsW
MpJyuKwIoD2E5htgcaKSCkzRlfuVgSE7ng9CkBKCYFHfET3EObrsXc2AQJfzIS275x5a23YwrF8P
VTYGWx32SJWXg287yB4gaFwKoc6L9M2s5R0TaUOLJWiPOunkxmir71i4vQsvArAGQ7nnxLRaaOdV
f4xsszumM17Oi8Qu9nC+V3ZmtlvKtuMqNSrCx18iBqOjPwvzGFWZ9fNWggEzgByLZx+e10ViNYhu
csKmcgOWAK5GY90GhGM3iExbCuTHyqxuvTwId8KuHNpDCPYqMJj98tzvw/kxYnToQRuIH7zlv1Rk
Tx3BkN7npDRux6lIjjq6U7A4+UR/+jApu5BG6aI6LBImUDyIZDEEwS60BTMzMOl1WyHNyuu2PZq1
625oL79CTQNwYHpIiwqkIHSRPoNd6etvZUetIEvcEOd0HXIyU8xnK1aRDOOWPw/+MkvKkNUuoZDz
8XzAYonsBIEHFfaMYQO9xIh0+Xg+GPNdRczB4Tyt/X4Y2SPZqNVxyixxFMth7srHHErwJnE7TA2R
+d1vkmArfTWcZlDLCMsZfGeG4n2QFYd5ToZTbvdZse3yON9QGYUcaqdbL+8PgWHg8veIkwMPlmR4
LjQslNvzITPEO/ljD1brNPQs5FPl6Y6JE0ZG7dFlj5c4QsRUvWrLHSFZRxZWBUtnsunz3cSEYCfl
Xvpia0bzIQU88RgWrgngbxkoF0dlR7IbImEGwfPgebZaTsTB7wOAErRbiDfy5AAumMs26e356NZd
uy2M+PH8EHPYdLwlQLajHsEBN2d/jAcqvOkSJNUt1bV+qbuR0lHjJ3XXHslWiesBdwU9tyokWpRU
imJLiMBTslxxdc8wF+hw+9NgunhJJ1Xfshsbfj4ETYZiWansp3YktUrh1T+eD6BM+cPb1bagbY6s
hZGiCm/5QqBJLE9pRuhjw7Ia10TIGE9cFqZA1bAossl4PQL6+3VQY4McEuWQED3yLUB8ZO+y8zue
Jyu/4Zc+30pljB4wl8/nFWrBchTrvtyNI+IjUDx7W8ofsnLDXRllh4xSN0GkMDdVQJxm0VPo8dgO
+1KxTZ7yeF8GzOr9mNqsTrxuz6/HZrbbdWKCR+yH/N2N21HiDuvpcK5n9nkXoJY++2mUgMndEwGv
CMj8GcXP0IEBvA+DGPLs0B95d7RZfvJoz5rOmkPVL1Kw4jXhj+sSkE5c8Vl9Be6YP9dtoAJ/QwY0
es0JCyd2tnKdgqdZOozrEDcq3RV3Dm/cdlMOOR1lXZ0CFwSIS3GUbT9ZryVTbxjcdtq5jcma3nSA
DVLAcAdyvu6B0X9RjEh2/L2TcQl7EPUmnSMaa2X/lMTZnrV2sJlcvOGUo9Fe8idY9A3JJkJhsHEb
OW3r+CmN9Gc35QgJIhTWQ4DsVPk3XTDuEg+uYdj47bb24pWiKIQirt+OC7vSWSBa/JUSqfeegdKT
qlC/0cTwoFseYbdAbqTGNQGhiviynRlvudMsxH0dEd1gXZiDe5mYwl53s/OeJx7ynPQyo49DKZpf
35tfrME5ksVVqTG5qTz4NrUtrXXZhLQ+inVJcQ6/nmBSSmxeDYPsopjnUwdYeed088MosVGz6KBN
FVF1bJCUp5UuL1VCwJJjxPJmiabIFDp14UaXmi/HliZ0RFuBYsBJFiRedWVT44Lx+DkikwoHr7oc
qeOudA0BnYzFvcr8Ccfb4jSdryWxo5N2kaC0xgMF2gcyMaibl/K1byjXTRb8w+E7GXfIopRo7rM5
eg2Yze4bmlSU1mOqnm1GoZBpPEqDBxZwsb5qJ9g2QRQuLCiDLExGqtkiLrnMHm0VoIkYN30D42tc
/tDVZOKjiun/BjYSSfXhEPK3ddpnsoVtgnicJ0r2zzSNJUJ/KGNOm14NDltYz4bOTpnwugpIhekG
AxNqDJ4rBJvdhFKRpiKv0jigymGAoe7E1q1HkLLREmA8PbokfEt78tYlYxZUb/wdvbUeCckGZ0Jy
F02QctvhKwuNmNANy75PDfR5faoxtgWYoqV9ZVNCaSBs8mOW9TFD+Uw2pn+X+FeAJHFvonraCKrd
Ap7ierLNfD0ZqB2HwdoYFpk1gshrM6BEn3karpr+NLz2B0yla5UXmEcNwrJi9S0Ib0PAIXih+guq
PUjadII6IaSV7aM4di0bpXoDbSnTELaaYeNARgGgMVd8WYJBxT+S6/hm1ebX+JHT3YFtnl8Zk7Au
syB8yeMPdhhYJa022bQAbYlQIFdMsdQub6dIa6i3VBtwoI5ZUz42aL8NZ36oLOGyzsUqEJgoTKK3
BZC7HQfbx4/yGgMvY1unt20zgTtLaFN2KfLlxF6LEtddP7CVM2EIbAKh5dpne1zDXbWyeF2r1yKO
+3WcaCyH6j3SpMZUg0AeNhfPAOu7FaRq9MUyPNUdGcHtOLLEoQqUT/JxpoxZT9vA55orO/PRjzya
sk5/mRXJY2J25grxUQ64tUBl4bnbMKb1rqL8eyDHi75cDHVhPa80Fe+VrO4dNrQDhqSm1XjRc5ys
EROWSVk/KvdzXiA3dox7Ifz2ITTVy5KxlGP5oloSeruWIb0J7WvlR19BbMYQq2D5E7WwLKxjav0E
CmahDzs1QBfbuFnP1c8eFKzYcZGE5RuVGIduoN7nTbHc2BraMtIifFKSeBEmthinjPHeGM3O8v11
KZtgG0eE0TqjNDdubUYXTr8LLeODi30d1oI/Y07LOhSENAahgWzgBv9TL7nSqvipYl1NV7Us0ApR
ZG4C+eykLbrn2T3MbnkZkPBlRuNSeEmKtVnUlwlxUNDCt2E+3ZDfuYF8AYZfh2BO66uZVTlfRPJQ
lfpL1fOejgg/v4O2xWkR5oZeh384vQofCW1jNDzZVk7lvrL5Gjzeog/L6spHkwa9500kuBCMqH2h
+GutKq1uCDAXiFfIarQIkDHn3l1prA9p2t6QpFFcMMFnWBcKZwsfyYqQDJjKgGi3rWtYUK2T682Y
AyytqmLbp95H6xd8M5BooarNh365oBr29v6i4/HqC/iwLOOsJRiceaKxKdHlzJeIvgP8xiN7h6lr
WLsKZ+PapO7lfrdhO8VZmBNz47xRlcJMjJvbjEoQ8AdHeuIxKhzK+KnD2s9iXaA/oqk9JVMhDmqu
1vOI0UBQ2yfMfOP+cHYyJ3o0zREDG/Gy1Uc9nQ1E4sDMSlX8nc4IdL0WlyJVV2IwjfihLhJc9U5y
30+cYmKk0ZJzSSNFnfINsCEAR3mCQq0ZH02nOGYZQiO3osE+hnSOwlKQ/4eFHiweg6rjFlscU1EL
gIJ6/zGoHXAiZJVgFz8iMDDX1Zjt00C+VqnFqalAZ1W9JHYNd2Safzc/YivV16rsoRohuUPvZx4s
MAXz4NgbWsk2XJOGZJ/RteHcNV+MMc6qEg6hEGib2oCq8MiYsZM9FbNw7jZu5r2TenZyZlp48VCz
S3ev6cHZaHAo+aAsLFJ31/ZmiFUTsejvg7Msg+OFM/K3x37fNWaJiwuBWLCwPYH3W+he83bh0Jxv
RqKgE8zuDx3w4JeAIjOeYmYrjnqRv/7l/9e+om8JG6Y8v/z8f/5y8+fbLW9fLJtAW3F5yOUtXJRP
cpaoJZcnz4fza3/f/flD/P68v7z13/77z8+bBmBKgZwZqv0YiebyKWTeAoJZPmFA6cjaa3lQ2qHc
w57GTRGoJ/Np9NpDLGfcK98NteQ7LpsJb/BYxPz9Zl5lzbFyCcVpu+7NX8ozLHt+HWLXpgF/vk+T
15Ob881QeXhUzzcb4cTHbNEu9Uty+envz5/fz8kpEP58FxhAzV/e31bxn+90fqVHgPAFJEAWvEyd
Px9afpjfP9bP9/p9/5/+zz89ZkIEPDjNrlrqldZCoRmo7GB0nPT6fDdcTq/mX8+eb50fOz97vns+
nN/g991/eu0/vRXimYHlFn+LeqlF09dgG0+ZNuC35bxc7v/jg7qs2Sr8fr5YXkTu0J8vOt8/P21X
bFo69zAsldq640ykPchNv3BIwD3fPD91PlgRaPHKOPx++d8+4nwXWp6++D+t01EaevD/ptO5Jow7
/K/196Ro/w3b/OuFv6Q6nv2HBWDZcpQ09QJn9v4l15HC/GMBOXsIglyHf9Dk/Ilt9v4QlIY9nhZK
MHyisfkl1zGtPzwthXZ4masVy67/SK7jaOff5Dqm6zkmkiGt+Akt15QaTHX5F7kOgZhlY4+40PSF
OhO2lgPrCdTSrZ53CGLUTi3th3Nbuz/3IH7fPz/YioD9qZHb67P2BgEQ3g5KCn1mygNdHQartPZ9
LNSsMikUo0FNGfHZRS3qmzqJRsQDxk23cLjOh2GAabaPdO8dkunn6BfUDXj582B5Hg0t5Z/wMIS7
LsiCQ4WQsMN4lPcw9+Ywe04L9y2c9D3sYrHP++uxlPMR+cTGnqR18PsbErpHNHnwieyqfGqC+TET
A16yITsYyPoAv7HImhLSvUJXrh0aR6vAdO+wvhNqHmLXm0GrUM/Erj3RvuavtxkxSrdS4kyfMFUW
GXrbMK8+dEF5VNnObant18pN7rED3E2ifUmtarF/0EvRabzpXVRzTiabHewgdWFbPslb7C/byPuy
R3gJVEZGC21fG2G8zcv2ipr0ms3qFeIbY0O776XKpht6sndSR8hFCYAGo3WXL9V4Miv2s7i3hVFs
0Zn2HoZBbSJ5hABMHCXUtOUNISG+wA88mqzbpzEH2ZhlsOeHkV4SyVPbLCq9HWXZJZ2qB2SU3xcG
EkO/oJhD0duM9WXY5m9kCtXU7XDvkdkOI1TOpzCqv5Wu++hP1YOs6lu3cZ68UD43rkPy1BDvvcy+
8qDt0PRRLOLuFJHKRsOSBoTwPJanYajZMwbVj6rVmB51/sMF/QiLDp4RxAEa5e0wfAxD84FEnyYZ
dbAg2RFTuZmb9Og31rHDWzAa5VaLaCQ726eFYx9qYY4XjUQf3ufwvAqz+lJU9y8mgYg27CYAmXce
y++0lZ8W7B6VlnBmmUyhgBKCFlpfLCZWVmyf4jaokA6hjbAHzKmsBk4GWTheKvkunY4Trw7Z2hMu
4jjsrGrV0rlgn1KlzmoYvPfSYrNfDzST81eiQ9FZYH5BHEUswmwVD/IlUXxVBKd7Fz0tMdH7lxr2
23I+lQJTp3DvAomdMRVsEtWc3kbpIR+Mm4S1QJ9hWnLsG8XycqVnC5tYZOwGurkXTTL9mOV4TfAX
i4U2vulcIXZtgteos3glcPaa3TaK7eS5lv6LBtTddnSkqXttgsjAq7GA1g1MD2YrbkFFO62k/ZZI
JCZuvIcVn6xMl4X+6MitW5ZP1mD/6NC5gFrHFtljwgrr9IG+97y1kvjgzeONdt2MFl8BJ1VHR6Mf
4KzbzkXXmLc5MhfUx5hq02qfBclL5eXDqkv2tQaIKlBpSxVd1W77OCQDWCwASgSYhBcs1uaL3E6f
yzag2oQuAQlcWrC2ast4Xz8MJJXg+3CwV4rNMFlX1oz1vyMD52KwgruW8JM5FaewW1l8qSJXAA4S
PMRpOZF0kn/LIvPWCDFNJ3X0bmYjLPVs4zf1A+2Ud25HGK7tvWugGcKS3SUHdq7JFiLvZVQF95Dg
+2439Ng6i+X3aSyKkFq5GH3MZFxRpq9WloU/eQppCObxTSNRTwUVrHRjH3igwevHthb3XlAmaL64
pvtY33bhVVo7LIPT5s7W0fNg9lujQXxXtd1hMLC/QrS/Vfl070DrZ5bg9Irfeu3GyA/tr4YgQoIa
KdXRRjjZqXjwYk5mhY4AEcDwKaxrYqDpwbs3TRqRzDVK4EjDPZ1TsBJ5+ygLPKfmhKXCm/GShg27
h5kpJez8hz7sPxpd3IuyfxtLfkg959emoqvY4k3iN2fHbt6GhL0O8UAkaZd9N8b6SQ563SvzqaCV
0JgzXgOElSAOKfiIe59JwOmnL0q2j8NALkkUf42w1+Nx3hqqBBgTMJvQHbRXbMmcyIP00xEFQ0c1
JhNLFdcGFUh+wf/h7ryW41a2LftFuAEP5CvLoVhVJEVRdC8IkpIS3vuvvwPJczbV6tM3ul87Yu8S
yhdhM9eac0wUIH3xQ+fjTZ9wSj3EyZ1aepDl7q4Je8KaNoJMN84VfXSX+M7HMtvTbop8PiSOLwJF
xM4pOP8tS0FS+mLfxIN9khmulcR+CmP9lxea12VpYwBf7H4X2d45NIe9mMYTQ7YQaN8Cfa4Ho9Hs
bHuo+U0VyHScoWb2Fo17XZf3eogaPO/OlnWc0vzOJlN7rXJwHawc8s3FdYxMzOyMQ5YV37Ih+yWp
+S0uKkMxTG8+4qUtDOq7AdRBvB5d01LvLY0CtBFFvxZnQZfELDLsYIQk6MXHOdtaGrqyhOzBVqCP
IC9dUjBLyUShmODdkFD3MWBs2rRknlwVy3tnysdpiu+lj81hSFYiWm2RckpjqvV0JIsdkT1WhOmb
ru9U0931vOFo1s150tK7OWI4Ma7ZxJzkCw0BujsedGe5N/IeDVYyBCVYXUSFfG5qX/Ri8rdJlx7G
xA2q0djXjvc0ESe/Wfd2YVbGofVBZkikvXKiXDeinpKt9Z5bzbdhlFRC0bDlz0WkB8Cvf4mp22m5
d8lG60dlON+LyZBX3tS/JB78h8Ufr9sFzmHv0ivT2vtaUqDi1EC1OTBaZFLTRBZead7bS3TyBaRl
g6ajSZC7aNw7w2zCDVB2JGMPtOf2bZW+2aNJIyFOHquFHVGnUFa5+anV9J5OaMX5DkCNVnoEQxTl
yhxGVlg47DcD1aYmxIZEWDtco6x+dsacSrbD45XOnkt7LwSORGBrqXN1Yw+x7OYgiyxwK/vapSM5
uPzgKl5+iCk/NSNUkUS8xMYQH4kH+hml5sH1anRko/YubKb5lXPrEGF/HFOqyIjLQHJkr93o6Iey
Sg5+awHdHOH66KkO8b6G9C0K8xRjoyFRigpPXDy4FYe4m9dvlp08FDOnnKapf1mkGVDY+GGlutgl
1YjXIMvOFa6Rq5AS0qRbPwh2TK+iyn/EKexU/o+YZIWN5YVPaepGO6qCL6af3c5uqRKU7908RG/f
wNah1z55ybJt5ie386/D2A43MWSXTsM3ZOXTu4VYGtKWflNZ70uJTAklnSEq68p7yW+G1UyDJnkV
dnBGzO32wbepFWa5/qRpVD2tgT0h1CWyKt6CDeoJ5wedCsgI+oAfiDPmtW1P+Mf7caC9mm9ya/hu
+NWHI+4soRPc6v8EXs3hQ00rbX0TcGZymaN8a5YYmwX8gz7S71qvohIJ+cRfGwtmB8FDH+2tlk6g
o315a0ZBb2fHXo8ZH6XyhTi696SWb/XqyrKS+85Mbug5XjwQz+B19JPVkiPa5luSAtkRTagXbjQ9
zoWAyLfU3xffekXWfCodB79Hln2nQHwuDf5GGjXwpTRsquPdWMonp8TmVqTRyamhQ0qoE5z+toQL
PWgmFUvNtXe0e0CfwqtxkiXk5FXdhQys+VP6CEtgQyLrSvKJ5G3pIGSY8oMwAydLf6KSBkCz4Kz2
uGj580eCxAeDJb0nb40VnRdIDs6JEblm58jA8Misxzn1ngc0P92GCGbUuFF8Ie+Zgn/k0DgavpUw
7TdJywlujrJ74p357o72hk4Q11U6hG9EmDy4/sIwpSB6y5mxu9pt+ZQapURh/FG09n2iIWHDj/M2
+eOzFw0/Qf7/Mhfq51r5HtOrR3fGuorC5L7XUPxmfX7diOEw2F1C77e/N8z8MDtUMZvw5JpOuJll
84qmDP6WA6erPKQlULAkCeiIPJtJjvW5/o10kR9tkPZr+lsH91w3MaBfzPSb0Vdi4zf+R0TSB765
8WLo6a0wBu/Ki9x3at2bEIXKjmQxLnjThut42es+st8GdZubH31XQ/ut11z+++926b9bSRgx7sUG
HJQTMQqmQXZqqtuM//uWBHR/+uCEc09pFKnxt5EoFgDoxI8kuxBNwK6MEyLS0vrbSCDYxiIWMIjo
gDvJj8kuHmYpufxvSMfJMCHhF01HdMuRrrG/JKDATEbKVJLxOk7H2F8wA/cYeCPvdgz1W7Oq6ATX
xPnUE5Og1t3Efr4fzP5cl+N3sxmjtfYa9IuJE0t82HK+b63MCZq+vsPn96hX/ktYAdNMXM4vOgeY
P/hbl5zJDGzEsozkrWuAumKOqY7o97k1vqWaf2jwm1ylC4mjBWeoWjyaRij3ZeuTYx3r+gaF/21j
xYDXjMfUi3Yu+QJ1iBt6GPMg8fLTFD4kI24xl6iPqx7E0ugmXABjwE5afOnbJtrHFmQcvHoB9kLU
xqLDOPsSjkZ37PE3wO8udtGDpmN0LLyuoxfhI+8AdjfmlOzpxll29OiDaypH76ZivUqkk12Z/epN
/WDUw7kwn2wUYHEU/pTL+Cw8572P3EdpM94WPqmR+p1deThLyVEjq2LrxdVhigDCtoyQIoGg3nA+
ErM4GsZ0buLbyeB6KcMSzhuMjSw8GFYf1CaDhSlH2tKTn7KLXTJxZUlzqgYkkeBUT2nEQe4iHGbx
sre8ZhK5Jkgx44teoubWTtGbyYrLvNCicxen9ya4PHjG0a/Et/e9fHC47gEk++hXPeCEzZJ2on2l
YNjqJlVlBrVIHgRRBS7SWHU3z0k6rtjXpyWfaWljNpThDHFQq4vrQRHB5S1xA+OxQ4QJWLb6qd6X
TSAWq6bGWUuXj0vRCt5WcsQiFAmoxwbI3z+PTZXZH4gOiZCu99W1esJfix446TWIyHM27XSzeQvX
x9TNyJHWN0VLi8VNaBzUaIT8pSYXd45I4tBivk6KmJJCpMvXYa0TizaiI+3iRdoTzPt9UMwIeG5j
PwBV/CzGjDGOi5EGzmpbQmP2byb6P39tsf5djtPKre6AplD8c7VUGbAXOCfyoMKWO5EZBhY7rVjV
H59o8S81SKnJYguEpTboqRTZmC5IKPjbslazl90fi+rd3uzHC0ctUtTPxSUbdi4SxUB939S25OIg
E+7Sp2Uyr9Wa+1xLsUYkppPNpGGwQtRaSTuu+W1nUHX5Z/2rd6itox773B3UfXVjZQLrWR9hBBHb
buzv1YaPvRX91a6r5mtvUM80hAJzwGdwbPJ/4+JN7D0rhwx7t7nSv2enfu8mEJlrb1B9iF14w7JD
7rTPReiw11ECKbrjKqMplnLZduZ8zwkWOeN6kycuvFRSrz957TpzoEAubU+DKC3K/+2L1Yr6/A1q
0cssRHdmZH6+8nPrxasSrxgsk845TQTyj8vrvtHKwG3JJr7PsjT+XLmT8r/9cdT4phfOiH5ZyX+v
QauObkqAaNqCXigqjNUYF71qfa7vvtYwhwj6Hx+90z87UKkPpISNtDbW34Ie+DZzFzw+SgDdkgjV
jUCO1QpWn/MXIv8/PSb6armKuNxs1Z4wIPzhTwyp//C7zcn1AptQya/dZ32BWy+8wGZYXMk5UHvw
1DtjMBeQb3oIFR5lqdBfj7T/42+hGH8MI1xTokAFor5bfaX6jUty8Rm6MTQsXZDI6khTf7Eqc37t
XetjpWfjuEUtay7eLvTIYIy87M6TGjui2vPUjdqb1NIfu+jnonp0oQwaiLUOsq7sz7d0kQMzsGsL
VL9rybWoZXswZXP8OsK/9mX1mLqLDh5L8zDs2y5lNXkxEgGqs7ba2dUrvt7/9y6o7qutppY+36Pu
fy7+9by6+9djn7ttVbsQ3NRTpJNQOs5scoTaFYwaGFhSMabTjFR/pymcHoQ4AtHZ3CdwOXynZTa0
nnpGRBI717stlu6bl6SUK/2ziRl80YHIjum3wregD/QnZ1WgUWv8hgcTxShucWFi9StTvQksss2q
GsGgNk/dtbopRdldN0bjklq2PuhlPhiiCtEJFEW8qIsZGhu/GFYXQM0z6vX/ebHw8W6Nvvk9zSDl
Z+7DbCfRaVxvwnjkKqDuh6ZL61st9mbTBHGjH0ZrGpEdOK5EY8bLpeRC4fr9Hv0pLcH1qqhuxHrZ
+Lr79RjBwKxi9fTnonrKV7v91+v/h+e/PjmevDKwGzOBGTg1y/7r7X983Oeit/6cPx79/Oo/Hvj6
gV+f8p8e+/p29ezkOq9F2PjyYKFk/OvJr/d/fp257hx/fTxGMbmv4u7H58d9rZy/XvfHT/36mI4S
2NVoMpf6+irUmwEhJS9RkUELSlcJ7B+L0+pDMPMZkk+4IuzpvKgejPJLqxv1mFpST6i7LVnOPUyo
g95jo6VQjOcEMdu/bmb1oEyxE7b40nYUzRkdROs1lh/Dyf/rfppXLkg3ySBUnfe/fNBC7QByPX2K
pmr2JYpo1Zlx8hE6RbeevXQucDunZVKDep0T+ZJQ01hdKOqF/lgn19NnT6dWQ4guHWRgp/6O+TId
oaKNIn2nGjqqqa335FDHhYsIf5V72iFel3QVfar7OFXwuqx3Z9G85vQOdobSlq4HrVpiJHEYI9iz
bkZ8aKwv8V4ytQGJRHjaVVKtYXn10l7jRWivq3+W/nqsaXSPWSii+lYpY1eNLOaJBiFOSZdYPZbo
SBgJddEXBPBKRIvS6BDVjCXX7Rmvin61ZKyy/q/H4tFkH3CMmFTjpDi2Tcvo11kF0dOyRhupLazu
u435GJL3vFPtNdVti5UdRm3mr+7bXDUpMYIRFeN1XKc86WpJbem/HrPW8SNzn49EXQg+O3Cfy2pD
DwU1tc4XOPzYnGoTf3XkXHUp+ry/XrDchaFX0dXBp6ZBaSzU4h/yijSufw1K57RuUVsbiM/42qJq
syZFSW2WsWqvrSFGS7SqojnLqya0vW7bcLBABan7ck4SfGjZD9V6zwacTaeqTLrj7L783+oCqMAE
Wtwah8hA34/87183XUEZoPXw5X89BvimI+aN6rLQoak2suqul/jdkqLCiTQ7u7Ednh0VWqS2k1Sb
SC32nEJCUwIoVXrory2hNszX1okapIuaR5KI2gRfN6oz+nVXHZmic8tdOqe/1GZQG+g/bap+3T5j
aVYBCqmt2igViUI24VUHdaR9biJ15PnJgOJzHmmJrAKIYa2oz94cpCHRphslvFlH50dHQ47MKJRm
Qlp9hHQSduO67uQqL8mUVkTd/1xEto5qMmL+rFahvq7Hz/W9Lqm7hj0wd0TupY6WOEGV1qb+kzpB
qiNGzJNYNmrx81gqXXJcSupnlb+CvHJ/Qv5XIh9ezwzRqiNCoRUyKzJT5N3jjv4lhWb17LKeKcKC
iDh3qR7VvqQkGF8aCHVXPaEeczSNxgMDiC+Rh7Z+xv/figjD0f/HDOtL3Lbrf1UV/8kuQVewvu/f
7BL/vxA+GIZv2Z7hesRF/yOIEGBNbNuxjBWQ8m9wibMqISzPcx0+RZgC+cK/lBCW/l+GJzxDCBMG
hus5/08B1qZp/A0uEZQwxfrLsB4JW3f+UkLEXlw7adWmx4yaeiDG7rW33RuRd2KDHhN5LswwoQ3L
IZ9Sn3pccZTTTCmro2XQmKSq2xW4LG8mPcrqTkIstyLsSjIpqrdsKtONNPpfWLMFvvYFdgjMAVTx
4++hNItzO1e3mUd335Ppsm9xdFxB5pzxr89eQ4dIG26s5BnWxT41zRLNYetvdZp7XPJsutHW74Zw
Mxj2AAjGPDvhoZfzstOr9jWvaQdOfe3t5wQd8EK/tf+QEQ3ezre/u0j2Vhc8IctEQQJ4yvYj/J4g
H7rD1FfpAdhDdFX6sYZfohS3CVS/zaIVBbqInLJMmN2kiKTvJocwF9SdsEAmlJP0SmcQCPIDT7oA
ytdZD11nxUFXhy9UoWPYrEN044USa72hx1tvCmdCTJdx1wwDLC8cGXZu2fEOBYS5axJNA2vODACJ
pR6kU9tvGyZmB1G3DEGsKPBDNOrxnHUXVPiXWXSYI9LhgpqyCcq0OuSMo++yaPnuuxSNzSRN6Ti/
T0N5HKJi+NWQkL204ctog3nNaUFvNGqzhzmpjW1NOlccL/uxpNqJrJa8U9d8LEKyfU1jfgCBNB9g
d/BBGCEB9pGLEg7hNnGGkz+O093isUErCwA4hArcRvW8cRYtOwujviobPtjyNWsXl82bRXSlevXc
RRBPF3GieZaH2ckPbURiFTYJnQ9McqxaFDTT7RjGFEAFEwSr0kQwN+l1KMzm4Fv8kSiHrufMjU6e
L+V+7OKPIXKSE/PB5MS5+V83ZLanf9xVz6rXqZf8p7vqidBO9MPk2Gd1T3Op5eUDibZN0uNc++s7
1OdBCOQZtbjkNsIF6d7/9TPsxAcjsPRPtdUyff1ff6j6TMzWa0uytrb/889T71XvsFPL2Pn6Gma9
/s1fT6i7MpF0gtXiH7/v85Xa8ui4lC4lTeOrP174x6J6ofqapa12WkiTdjIZGEY+JBF10xrrFHIB
wA/mTD+PMkV7MeRiO8w45xwBodKS00ORn910SP+40WZ7RYNnPAYfaSMzqGRifWwabQPdwIEawYt6
j3q09xcAxr5J11ba187YPjV6VmJxYaa/tZK6DQixj7T6Ek8llWPBrmTouQbKftTOaglHm79bQlwS
nTl1p8ybrlGNLscmMUcicnXQZsCxdSNw88U6Q32yztp6I5zYPNubQq4QtbbPnhxPtw7qeRNyTOC1
wzn0tPlUaHBDMSzQIatG+yyla5/VUpfBVG/n+Z7CscC9BaGZHQv0oIOUnQRNsA0IrP55zIuwjfZI
Q6f1FXMTfjQi8rdZSmt5HN1TlRfuKRrRTiLrKff2ut6pJ5MtkFR+cwbkWgjY1EkDO6QFJL1kvn5W
r1I3UIqMz7sWMYaHakyfTRT9nDyztzGEWWLlTIAQPuDl9iCE+4KUG5P/6ZkEOXYG5BcWZLviIw2Z
d1k1VdlCN6pL7qWPiKzcQ1OP+b5Ft3I1lyAJ9J5Orgpx9lxvOs/ozehDlw95Ma+4eW6mhLpGZTSC
6jKvwG83Dot1yjnTIwUGI34Xj2D2NHxn9BpL5zjFJYiLIjon680wJdZ1S8yvPjnGLrNQ17d4AAuP
DxxisgZd/FkXq3glFTg7UxSjnwivtqX9NBbactZmA9582CznNsnT41KF1xHyps/HF/q7V7rtJ9Ay
eCxZ93y19F5DlRd+eZ4hiENg2McShZFFiumZsEJkF2ll3ha2PhyrLseN4Dd7I6ZYMgxNdg4Fv0Qu
GtluJl3u7vuAozvlvHGepwWndj4GNvHr1Raoi7Wjds/Or0nnUFnOo9qxGkub9m60erv8MLvUdplf
lha7YIsIfq/u2hrB97ONLn6AIXDpRFNuRw+Ipta00GxpFsSJ/JbJ/K7ps25Xen64LVMawKlsu42V
VDRZU/RUkwazsS+lces5OWY7K8PwTXMdbc+tuaqzVWl3UpJtVXhVZU9V6p1D9EdyLYUuax0faZvE
EK4U3i3ydLX0+eD4z331xkTNt9Tzf71c3TVXLTpe1Fv11d6qU69Wxfpfb/jjoz8X6cb8aFcNfPn1
S9T3qa8n+Jyf16waeumipv/jR/zxeloXBl101PgS3xQzt1XQr25USOjXXYSkDY4nDuSvx9RSv/oA
bJvRu38w13F9E+IUoEpxY1GW1daWSRkmHHDue13Id9o6oB3y+t1dvFcqJcOlT5Jumw5xdkiWZ8fW
dxPr9ZhNLgeQnUKLFCgRpsQ+2KYxBE2YetAQXd5hwhfo7IyQzLjatxnMm7wynjTRHF0zuorbZWsv
JE6YEVHKjlfd0/IP8NTcUwSYrjCP8Tdr0a1W7YyeyJLUsWLsmwahW0QWadIdd67MDdRwBJ52BrzM
PHPOThx2a7JX66HfgRFMh3xkkObXx0wDo0FMFD0NPr506RfibgEaYT6PRVJutSjx9lDbUYbSzjdr
gdKlfQCumxbhE7RGVHmuC+2ptObtaNfTLl38m6Rs9mlKwSDKtde8wsvUx2TwyMkPaoQeMHHRr5Yt
ASTAOPtzn3Op5UR4hVoZUG1pDGz2o9bA4oelK44lt+D7YQQ4ZXhMO2KF9dGJYXZPxyi2YODFUbY1
a+xmlkTZWfrWMXIAa9m6Pu2MuqXms1AU8VuEk7WYYFi041MG/GsTZs5E2KL3DaTPsYlbivEeyY15
KtE/OG16NWIf2mpj9lYNLTJhByUwdqTU+kn7HxuH/t01JnI77OoyaxYg7bx9dmVLWkjI7DWe8dTM
GOPDjBA4yijZNkacR8M4fahMb9pMS1Ltu8V9JXpXnrDAQjtj92Qs5t7NTp+fi7R5LR495BDbJasO
I+wuTMv9c7saHsXkvY8e6i1zqrZp1xCxA3HVEi15OeMabjpqDComefB0FGx+W72aehJtxcXzx7vK
g2Qc9iI7GjPM4JEs1hGPVpY4NkqGp2UJf0W9CAAZIcRDmKATII5u0sL+OFkXKpjTlX7CO5JdOnZH
9MMgwUbBpIHeJXMPcpuc6tou9eZHRMQP7M+rrvzt2Q0Cp7An6j3i5cUbSSfxtkVa2qCHi2aUZiJx
z3qFqrDQM3BfrEEwspuuUAXkAWRyI05WPBxtk6SB2rBep2WeUR62V02UNheAc0B93DDwViC407GD
+pV+22gQUJCNDjEOKi5wm3LBOueEgi1FRPh2FCiFtZ70zcnZJElIXLiVAcijIGHxQh1KAA2/XNsW
nHS2qZzO6UgRMnGhhjj8i3vQMOUPo/Ye7aThkArJKGp0K+hHM4h6N74G3k8V1LvIuai3IIjQ5mY7
kulvvZnf6AxBW6CuMND77HOZ9EFvjaBTd70F3VTPSA9BGjgk4fxI3PwP14rfJldDbJRhqgZ/ZR2y
/qa2bJdII04rDq5lgF6R3Lpupm3n2fF2uiZ+TK31mKRttx2qTBC0WacHpJ5uQnF+wYDIKOzgFJaF
VII5YCulfUpSQh3xjdURNNhYR3JfFcRN2XgmmzjhsJTPYZ/p1DGm57Eua7LRu5so9vxzP1UvPmRd
vKE6EVhdtDXGziTLQWhvE2rcPdnpV+GSmAhO+d1J1aJ+qfN4l4txkycRuepypVp62s6MkJmZFSZF
U7B++pmEEyvRDgKiEDLFqNrGvgQmFraXpZzOGdIQF6XzocCyeFWi2QCeEW1KxU/T52XbV6B+HMCx
nPZTbYDHUQLBIKovdIV/KvuBeGeKS5Hm+pthBpbkGqioC+nfrTY7mGXQQN98CcHC1XwBR5+pXGKS
xFkQtoUUZr4qzIqQukYcfdRwoRcGsUcWIUIU6Lxpzd/eJ7fG0GVMwlm1pnEo2izfz16FlomtkTgj
0Rxx9VM656R7BxBI8B49lFXW9MqMdUKCCvAWHSSJkBEyMoZ2YbBUIsZijWwisYZLg5EaKQ/gPNvl
U1sdynpPZIpwB/SDsJrRLt9Hi/dSDI2zARXsX+XrGU+VEbs6ecaSStx1mFHMHo4L8HzG3zbWf1ze
nNjJSoT4unMa39sPmv1T9tf+EobfgRPhArvL3SI8hbP0QRnavyNKGMjI4j6wEugwEe5fd0LWIl6s
pjlCUmOartmEdzTJ9QygtNdhYGf1S1NwUbK77ncVS5wXrOgrzqsACNbpaGSOl0iLBk458UNDO33H
4OHOwk5MYT7/CA2ugAJmt9EgqaqxEweACsiix7OakH8ptKOVYlnOxuYwD/22hLp1RVpugYEaM61R
oNHLvLPl57d6DHtqTC9Sv5djf9G3wDuKKy1C8dJ0pwJxfanbL9LMHkeHzeAibxNTDBJPPjrL4EKD
HRFjFfcVM8/aIdKtcIhVrmJAiKm/TwwD0L0XJru5cF9tXAUIWUWQGPQgRfRhJmW57e2x26ypHbRt
EaW1It6CvoJ9ToC3e9e2CDM1tINN4iMun3Gr31V+CR+zdr8Xvv4NoXTEpTwat2nR/swKGYxxRhTd
5Hy4S6Tf29ovHMdBjwHjfqpJm1mYDbmTQ3ajEVTO8NwkDCz8+W6EWXqccvlW9OxeWgoJHsYDQ+SF
KLOK9EB7z2ofrmazybdLFf8aa/vF7VaIQ8ppPIFpvVsIx2JPOWUldS2IG2xEzQuED12OC+Pqx+a0
C4H6rVvLr6Xbg91MItg+zptVxFg9JgpbplU8IE9qEvmjypefeHWJCbNJku9d/3lxKyMoIy0IzeW2
LNmukTQ2kmkDxs3ptStytK3+nATtqlCZ7uOVeCiLD9BD2wZtaV3xqVoA6vu1q7V063Qa58QB12XS
3Ax+EgMVGJZtntpkVdnzcjOEWFj1tHwtqNHAp7qfx+JVcxD9x121nYe5OXQzcQOjlD/8JKenvA65
zBQHgt1wgTYSZqfZOvddHIFvF3GUV8uDbfiElDsXSwzESNbYaoQz7OlX13uB0USkIecPvdmIcsVx
tMtTWWBwHFymQJPekt1VidvZx1eTOdZp8FLMTqm7sUdByCCMisM0hGLbNuGdyKbbefztWF2Ds18r
ADilAGQXCLd5Hj31PSxXu7G/F73+OEeNdfCRhXZJfzGy0jpJ69rBy3d8TdOFBDm3YTU3EAbhkZjT
WJwm0yEZ0a4RgHFRzR3vl9aVv6TJaTN0TXFF3AZyvBaqYZSbgMfDm1LY4y2snWqjiXDjljazz8gn
554AKBw+gS9ThhE+yAkGvN25+Za0sGbiGPhJ5pfLXY8avqvHFpOPP2/LanFPdRX9CCy9fK3cnVwy
CwNWAr1eQmXIQW/lzTpl95xDSakDZ09WkfTdrTkcYWB6trwdcUqnFaL9vHG/x73928x1IpRiuFJm
NxNYUUAJEInenhnXlanxHjFo6sMJ0rrXOPuk9mAtMCndQ2WfFsLhAW1w9F/HdkvdgT99TqbD2HtP
aSgYXZsQqPqlZTxtnYl92Oa+48AuxNpcQHQgBM266Jr8UZQ1ioXFB40iUAJ5bv6iOfP3DrkCV9pa
J/qyeaEY7h4huSTd3k4JZ6Eys0UDEh87y3wc5/rULLAvjMYiBBP3uAECZobGYEb9SSQ9F0VNXjpZ
3QwtsaaeBjDWxq29s6r6bPpO0Cchrh5g/PPkShhNGHnw2LAf1neDGd3rws63Pl2eTTF1D7o8u0ax
JkbDbmjx6JGuwdo3NWfjiX6N0kCaaaOyDzVSQCiVPrVhuzMIQWJTMMMJHffGa6kEjlVy6+Y62NUM
BqZ07hxbnJy8uxgRP4dB1YX1RMBDiFjZNveosZ/mqYXqUbaPlRjv08p+rK2eEW8nkMFp6X2GrBXR
Ny23bGfEI12e12yMhk0MbXKbJmjiXYELzDrM03gfJ6EfVFp00f3aOy194m6BCuTJdesf5tQkAbMt
jj28/71lMI9xG+dYG0Ny0/fFTdZOCPI4W1TVzGzOCq2gpcof7cfBfBayTjbhmEe7yjJvpgL66xCl
FkNp6eOPNn9WruadmASB+af4XzWMkvFubfLqiIcKc19UnbSU1kEeVu6VdMTjQO36yY06OsBgm0mt
w+hQFD8tVNZ1OlOSl9jicXjFZhXv5sbzdzkXh20lf+VVDxlN9pgA+k2fVNNW93Jn51c+k6+GeJHR
gLzTTkW+LwuCiHMuii75b1QTKWF1gU+dfMesx91gWNraOWrU2hVYZKYyCFsM8y6njrCGZAb4kGj3
8FZ6NqRpf9izJ+OgnMYHMxnuGr/1SZojCywT2oMnZLt19ZLJdHssMYWC12Z01GHiyYMlmk9+id1j
sMOcS6t5Xlb9q9baZEC2DXkMo+kwzKdEKv3FOzCtPNqd/B0SPxHEROJyJo/JBUcJp2NChCUB1qzH
ami7nIOBggw70eOWqgVWr77sHpIW5lYbMenJV+AcUSpHeg20KXRA09IjIbnr94CcHwyXeCBRd/eT
R6KwHEZgFr1LLU5BnJEUI2DbtiGX9967Hnq0VF48MwgusKpn7FAA4APPhPEuhTMTA2OThjJWXAKr
BJIYmu5BLCZekXhTZ5mOKsn55elmfKpG+RInAT4r8EWRneyj3nntspLzRzYwxSCGJPa8t1liTPCz
nnGwNxKJPd8I6s2YVxJ7AymVKxa8CNYYUxuLSMNlDIbJfYDvrG2NHj1Q1QG2czj1V3pOchF8vLDw
H2XY9KzjgmoN+NKN1TN5xtd2nfaEoso2+oZj9sj4jeaRrtebBYYvJWujfWyyuobF1JaXJSZtx+6e
yUVhNtto7w1FCkOfrHNrEADKjMSDO+vntXevZQ5Ktsi57oqJLMJ6DilD2L/EIh/ntkMxE00p7SQz
vjKt8a2siHiK9ORxqW8kzspLExUljsa03i+MzXdF81hAbuV6QiHH08iTt+u9kwHbBPZoXKUQNbc1
+TYHFNcPloTxMXUMS029eGotasCISVHALz+ZCi6OqeNayC/VDGGWLUaNO+E6f2eNDKE7Am5gYEVX
vXC/2XXym8CT2yEfHhpt9HaeS8vD6Kply1GZMOECVPXWhvgWtBrjoBszIV0stwH8Gj9kzMyOhi3u
0aNfF950iH3z0uhhcqD/BxpNZ64aP1I0gr5o6/gUAQzbdnffrQcp9UjIRJkGetG+HjsZn0bvKn1f
hmbd1QDIGCNe1dIKxT4muiTpNeJsIvswaUuAi7xHsePNe9GxZxIEYRx0b9yPif04uoQczg4wNXJU
fi8j6upOsznwfX1Tf4RyOFjR+N0fcJXJ6Sfc8ukQzWDg/Po5nGS/A4AkNpGFtwZfIVBGD1xYTXbU
SpjlsrkmXbbzhi7LLbtFt8vnwsbtUVSQemW0aderoz9rdzqNWeKg3rNWnhu/erAGPd7HYYvlpTIo
RaffdN1+GFcLFIIKfHWZ91SbKU1Im6jufA2Gk8yBl3fDLsG9180pagShMQ5TRdnYq7ofjortJud5
tW4baOvHsbyt2EU4rgVQXjg7VI+z58ayql1UGRbgO7tFSItSiRqLBltEiCDvMd/okBSlNx8tYnWY
XZBHav90NO+hIfMI+BR58en0VsAPujJmvwYHtPGSrr1Qntz+N3Vnshw3kmXRX2mrPbIBx2zWVWYd
88zgIJLiBkZKFOZ5dHx9H0BZRaY6q8p62QuFYg4wAnC4v3fvuQoEoZ2S3nc1npygP5a6/pI2E3KQ
3qsW4oLR1VrdW8N35pjRvW3RbTTb7jg6+b7toO7zdbMoJ1IxiNaxabJoC6EA+lTBFk3S1VNX9H3s
xoVtGeYF6S5HWl1TecmuwqXxHBgKsp2qZ9MYsQvsDhdXz7WdGfHnJ6r+HWh7ttGq5HuDV34XlMQ/
2KZFk7H1aFwxvVzYDJ6wxVtE/gxoK6XBAmyh+cY+lG7i0T+rlqz2pKbRQu2dLTSPLQfQQot6MmyS
MNwrQbZxQiPcxUnIrlHKL7KpUY4JLdnIytk3IcIxo4vQLxv0oHIHnX7LFufmaOLS1sKToZxrcM1M
r9MbI6pPMqN4iAg739qUjg96R/Wl1p9yD4DXkJn0H6zqArGUEYL2ODacyfN1VULN3nHEUDVo4lu8
9Jwzeyjbbd+0q5r81hI61sLQiQzJNffaIOKzTBXcVACIqMvdk26BuCPKB2k7y6PIGQirbFeMT9tU
zV5ZWZ3HCRCkIMQv3csgC4+yoPLSFNTCOioFW+mAYtWT+qxYARR6NyrX0rS6TR6ogMOyS5d9D2VB
rl2/FzXnzVp3sS21kIBd41totekqyO/15Nq3UqVIrjCf9Xygf4pNjmeGva3EsrRUqDIoyt0kcp21
ehoiHjNOVxSBqJurV4dq6TZTCEOPTZhhJACdQ8N6sO1qazpNu61kQlpQN4L4CWEptDCX3eFkeZQ7
u5ZcTr3QkNDKoxmBnC6Axu/DZDgLB/t0YVB6hOmEE5DsE4Wsh3oI8chkt2MsXulNYfXfi1wOm7Qi
Tl6LAdeWPazuUH2rAte/Y2z+YQceRRQ8DoS74ZGFKhiviakMHQTSYZrjRROLmNSGU9b6h9pT0r02
xtVO6N2Vzj+mpgiQVxSRbKV6FoWchEJ1R/QaRgX3rA7dU4AoaY3PmS84bp1114DeKpvgkZmIvhLs
1AJPT1BC3Ef/BDVPefFs8Ju10T1jotsqatdfw5qUYZKxlI1Uc3wdnR8S+YqtmtSs8dArGM1oD7Rb
zuKUP+vhlfy4FxoSu0YNOvaPGr2DkfgwhU6mDiLdl/mXWcf1IcP7pLz85/qvSfrl/CLV+3j2h3wv
pIu9HM1Q5VBA7JeJDh9GOiKLVxxxP3/yz7f5+al/+pbO5DRQZU0c7ywKnd+dsyFN6I8P+vlKO8qO
qPUiZmk9a0rP23Wx4zPhnbb3Y/t+vk/WaCfVVWGufrxthT6bNVO4/fWd59s/nzj/JTXZpEHvkVI9
vXUwOzk+PuXjo2bh3HwzSLNgaWOSXc435wfmt1JNGFahrh3DSvnidSbFBpdaZRgVLwnA5lWgWoTV
YpyjeNcFONAVVi4dZ8xBEMJoxJx0hQYIsmNRzJz59mKRl4TnWrj7SI+I+TC0ld9QCZNj+yVhhIsa
sTI0nxAupqxBHpULTrE9eDLJMI86sndp3wvs0h7gj0EShWdl2Re3LXdSR89iRndJ90awnIrAJG2W
ZhtfVHVqmUg8DFKxMVr6Jy2Tx66Mvk0tjEoq01yhOBf6+BrX6CyhAJ96YWxdtCQLphi2uSHU5oI9
lvF+1Dg/Rejb664hlo/zSZ96V1VnQI1sFAK6GbLXY6V2xsJecsBmo0vWB0Nk1pHjk5vHMnKJrgzS
daiTGxda25ZePDah4DyEI0kwFriRIhVHINVvY8XXm9Pi0gsb/CDwQFevvzTZFEkR066x2WkXejLs
ObHtlMLZUkgDyWHJV51anuyVZ3Q6ytIXwwlpDiFoyJI6R4XWEVbbgpyLdQA8HIHfV2Q5rByajefg
fnJJRjCGGoZvj3dcNYrHNLG+5wjtV10pv/d22rBANBi49bwDCcg5UGubdN2Nz4EvHvKE6W3BSLbq
uiJe5U+tShV0wJltaWsh8PJVSmju+rj11pkWuQunooEehSOBTa6zLdWC94vJIQ01nMpUBgzkr8u2
YTTtEpYbra0RQUmqwWJU2ueyF+rCNuKHHr4L9FqC1lxSLBMBnyS1aUdVb8S9tcmb5KS2VpB4bBpQ
4Vpo9Se7EqvQMO9LSpzlUE2sXrryBHpeGMbWLnh+ejTQj6PUZONL96CO3m1ReyY9sjFfD7X1CFBq
srBby0whBqCRGx6lzeRW48Jt85tmdB9hix7MuHlNSTEcJV1LI2i/qkNrkaeQQMYEubGZNU9WYdeL
Tzym68/Isf/I2vSKLLyp//oXMQn2ft69//7Xv1BVMHHM6vock2YhRgGw9BltFHiGTMKW4pSUNF3S
TnEPdkxnIdSSa6Ki7sAD/mAWpY7Tn+BzpQm8jeNTFYbZRb61jkRbbOmhANHy/faopYp7awDDGQI7
vYnZEXK7xmdKTPW/3nBN/ZMNh/wkaK2aOllqv2z4GGaVJanR7mkEx3vFMicvXa5PDBW461FDaRBn
ZREmwWTEh+2Or/bfbcOffHnUPyx9SnKDTzUlxn3+8sIyjKwhSMM9Yg15A351H2tRsGfmR1zwaCu7
POmdjcfqgKS0c9iqBwtnblZ8/dffhY7289cfEakoCnpNqI5mWZNq8xOfKs6lNKrY9vdt4clNAC5z
3za051UGwb6OnrvRh4SJaUZz/PLsxNqwCym2dIVBdk6tnDu3KU9M6PEBOP3ZRzDD+Qpxc0A40trw
GaZRhGpnz/aPnmEenKavz4VSi2Vh0w+vFHrSWeLlGJm1V4vogt2QlxCMcxusJhfhdNEk4/O//rP/
ZN+1BVmxGjF/jurY9vTzfPqzW7VxgqYL/L2lCXzIdZGvScSQa823N4UploExVqeu7Flbwkw3BZL0
IaO/n4xM24dTlvrdDqKVsdNIYNh7RhAuOj9wF1XhdVtY9WLXiv6+9XJ9M2/5FKXov+e/H3b13/6L
29/yQlahHzS/3Pzb/6M8Rg118aefZvXavP7He9aEjby8pu9//ct/J69vr+kfCG8/X/J3PbPxm0Nm
IrA2R6AX4UD5h57ZcX5D4yx0fkFBG1KbkhA/y5ptk8hFlc4vMug/yJqFYFnB4IVskvje/xvgjczH
Xw+fWWotVDHR4n5NY4y0Qhi1bii7Bh3zRjjQh3SUpUrY5yDNN1S4MvIF0FT4Nfho4ifC5dihYPj0
nf2+T3weirU/2wzbhVpnObrqCPHLUTxqdcV+2ik7+KzkryTCOTZe+2bX6nc3a0AZIQ6Bpq2s29ix
l81UoQvEoO/+zWb8yWCCwptTgtDdaQ3MT//5qIJ/F9Vup3s7tTKKlZcg9pEaHn8FfUpn7ykKMGvw
rlboPieyUpiFkS6gAaoas0zZ1nrXXfowK9f/ZrMMYxpN/3iqsnUXzLhKqKem2+r0/X063Aec7qVm
V4gjOnjy6EjyrRGVN1oeOKfUBr0xDMawyoOA4ss4nfTByqNhErBaypoeXkdrCXmgYXG+8g9dwfpU
G5LqRDBtPHjOqRYZo4SbQuoQqOj+cZHQAlkFOMNXBe2oddbTom5hjdyMZSgP1Pee0DwWEAsoPuih
kiOSoCJCUt67UjrWwbg1/bvSpAPsDv1WWkRUKiMUHF/LfrgePUJDr6kk0UCtm3oHRIZIp6ReWyry
864imp6YrO/dQHYLCrhJPpOd1QiVdl55CAopQKG0q6N8Q+3I9vEC9c2WdV++iolx8eO95jAss6xs
rFTflEp5saPvroyvRtQHxyROXBTiFIP1MkF/KvoHClqAc1tmH7V7VImbiwTa+wQM40ajnwKCdwcV
uD/lISQyao40PFktxxLYAKDt3EvIHtN20MobkMU/ZKkCCyysEi6w+95MP0gWDOc+fEpNi8CwhhX6
6CM6tCKEKcicGMYNcp71ZgWcd9t3mrctZfiepcwgBti6ZGr/sLPxmrv+ldLQMppcy0NX3kb32AcR
FKUVRq9JDZK7qwqS901cywXzBGq0HXMC30RbrhfN0q66k58a21ohZs1q0QYriDP0SlwJf9/ZGS06
zTXvCXC1thBf9l3LZMjvqmlxJqfl3BdHaONCkSWzxsFPDsWAvo4gRs++asjsfJuklQK2G51274mG
OjlpGrVQdFag0pqLHSfvmiGxx6UApaqU4kGNUxVtWAcv2/6qFfehlhIjmMnwJlLffLKNlrG5sp0R
NfbUAlYHdavH/fvkmzALdIQ1gYZbJrUoMIok2dgOogMsPWew/DWTtlaHgEWPmLQR9goZbIeqAmOU
Wt+kr1HijGC45/RRE6ify1iDfEfcJCJoi9y3uqUnoiV+s9HDKXDDKMwzLtKTGdPaCksYFAXAph2V
kQMkdRMQldEe0CO3eNpsqhXzVXUqcH1cpMjCVyWU78V8nwIUQIbJ1FPDKky5j3VRbW5mS9l8V+dj
4FjMt+eLBgAZ/mMw2JPrbH7KfC2eXv9xc7423/fL8yoojYAnaAFOtu2f63vCWJ8grluflufzo8Zk
Omeq/CRmF/+8+KVBl9fH+eF5+az12DHzyrZW88PzBbKMAEjoVED4uQLnK61YC8D/m1/4886fl/Oz
8DA6C4rMUwGOF30steebo9U6JNvOL/20JVJVg52H9KSpVX9hlBrRrtOrP7btc6VivlfOGz+/PZB9
5Nrz1XLeXIaQbBkh9DAg2i3MyH1vdRw0tcLuqfjaWx/DKBU0xPDKNXLJ6gzLhO9sEHhdaw/HNfaY
NYyeVTVU/SEYugfaxN/T9qbzZPRoUcDJoC1m6Flu7XJ8NPT2R0NsRUECKyl+VCa9IkC7I9t0p4/I
ATkuEFQysC80un2XpIKDD92NuEyxNsMgWnR2dBfpHoI2/caDi7WTZXMrfMdFttK+JIjF7BZRO2A3
giRcDAumX5BH5RgXpKneKcteNNU5D4UTr5pIsjJW4h79evHedMiBMqvaZXrYE3JTwcOniAd9R7t3
SSHa5l1xUQaiTcYg2RtgRR6Enm89pf5W23I9hgbOHFRAiH/ymOG5vMVhD++Fsv2qCLCfh3rhkpkA
BVO1pYI9p/DJd2XlLohubEI6Lb1ar+vABRiRpO0CXw9WJIkIKEwFw+94o5jae8nx+7Vsb6ygzdFo
6uOm+c5ywDpZIQLwCqbMSgRDu26b6aTl5suW0L01HvCNU7f09xb5oDaQNyR0pyKUqzgfvkikoXQS
RYU+Co4oJ7h6CMyrPaK+EWQcCsM0N2H7verTd2Mc3zq0kqZSZXdKZ5c7gdfGjTnV+X1Y3GCUhOzm
1zbpo1F+NH4w33NZ2ErkbUiRukAmqIG613qAs46XS4NWFuZry+I8qlbiGEwrEFSHhO4xAJg0XGGJ
LLpR40yaaosUziB4dmodHmXp5OqoOaGbk+itKIIfYd4d0lI7mlX5HZZYv0HWtS7Km3IInkNXUL+0
WbPZZXtIgT7Zfag/We1rBtLoqDlIP0ISqmBfKPdaq1fbzqA3THFgQUjUm0jLd2sYWAeF9PLkaFBK
dpMGycZRs4Zz4hjjkiDoyzipm0azBrFPDlc/UPlXUWnCNm4XotQ3mGr3WmTupClOcSK3TDF2KjlY
K3bsG3TVcqP6zDcJzC521Og1IY4l4Jo1QD0b6XOsXHNmM/tueB+p5i1iDzRK5IFHafqXkIBnki0o
PPvBbRKm3zjE951p3Yaxna7twjyNiJ1iO/viNbCHgrx6sMxL3t05Br3yocFdBXJIqcRr1RU7ICYp
jmvUzqETPFMvWlqqEy9RVg7wf0gySNAod/kRpCnMXHDGbokIURHJKaz8qxpQYANP2Fn6nUy7595D
tGE7w3AE/rVROt/GHX9l5rePJ7rnSKNdQRxN82S4qzQjBUjScsod9R+uA0HfF8ch15E/2Ck2jaLY
Oqn6MlAohr5UfDMyytW9DW80bakKlSFnsTi8713hE9Db6asWheXZ0oubIaoNzlAlLczBZfWIyx44
adqAHXCujl1ea5BINHQMcuPir4PXn1XDfqxihiZcKItOOZROh6Gvl1cUNXzR0rn1qpryTfeQO0je
izAwGCaTYeko7p3tAS31qKwtA9qDA+TCRVTJemXmYlfY3VOkYjh2/IjcuwrnRZCACqV0lFH+L/Xw
RAXwYPsr3+roPg3yZDWUQk1FPWUJoJqxaxHEAIEKxNoRE7PRK14KHQV1a2iP9IkxVBr6gz0eHZI9
FqGHBkRNHmRkvTuD+irp5SoegeAWwe3VxWRKG0T5ve+m1cIjRBUU9vesT59yGoELFQfoUbZEh1ip
HSDFcJOLnSQGRig5pJektDDtZZLV1PTIfN/Ph0npYC5lyXUM6arkJLNL0I7Mz/KKtFoX7TAlgfv1
RWESsxUquw0kKfh2nqZsojjNLmPmypMgOh2StbwIeJ6NUNI1BIkSSTCctNVo0SSpCo5GMform+Cx
hUrQKwrWaukhbLV3XV7Kk+6X9joIs7vK8PAy1PZZb4R97jVmevmoDRu7rYjdI4rdGjmlebRpzpry
gOiAv3DaEkOd8tprj3BerEfLuFMJ8wPA2FdjtyomMptKaEozZlNMKBdDBQa66177oALMFbsJP7xE
Ae8MhO3YUj9TKI9H/s9zm7+6Sc9uId6FO6HalOFFKfRVIpB4a7qHunZw9qmaX2u8K9ssM84ZNfhS
jO3FSVHVqXrxQ1Gsm9jWh8PYoAMTus5Jr9EvGhk8tpck5zcVzQsvyfeIUmg1dS2Oqeps9Fp98Qf1
1kyEurfTOj0Vknaao9S8lkJkMP2IRZpGGz8JvIUKxweNiiaRbXYe/Mtujxpn7acY2JXBOrZGSVJU
WbSXKT/5gl6AYJH4UgP332myfAtz/6AbHqbgqI8JHR7vPIhoF8RUBvAKsgDS+EdgsY1uDLmk42NS
9qwY8dClN+Oz1slpCm4+leRJ40lXd5ooV3ljf3VMfpWkIuWPFUd3EZW672IVCWkhD4GT3SSx5u0z
5sJLw8y81TiWJud+ZV1qUpIZkpdHYGr7rHH6SzJduKJ/750aobvKjm6Nj4lL5Le5i3pavFbDzMWw
YeiqntdcHD18c/2h34Weg1cRqT5ltWKPsPO7kw9X032zwtWcHjtfdFMkAQBTqS3nq/UcVDA/pPuk
F9iklMWEIRQGOQfztWgOO/i4Pd9pzLEI89VgfpyF/O/P/9M7a8he8ZS+kE05DM1EObCmEIj5Wjh5
kP7pzfkp1fSK+drHa+eXfdycr328lTMlSyBDzpmT8UHzGzB+m1MOxRzrN4f5zdc+Lv7pfc4cofFn
rysZ+MMpMcObsjM+3soWU7TGx+10St6Yb/58r4+PCuc4j/khIzimHkkeaBabKdljvvPT474xhYDM
98Yz7mG+Ol/M79cSIVJNWSJMlRp1mU+fGZew4tbzVbQJe/TEX5IpqUTgjCOzM2HiiVnOwjXXTPa5
fjLSNZOlTkzmOtKWmiX55R1ORax35WTCi3HjBbjyQujyi2pkr24BOQVWiuVhsvjJlixPRPA1XHRs
f04K7VgJ6nox3+x8LTmHdEFYtZokghbYULXJdqGaxhawIK180yPjPenNAndGi+is0vbO5HK1kwpe
VHVvS2xHRrRDjEHoVxACpw2mNpHOOUwjr2gECbJ3KvWG4B+wjKMpq5Nk8xa+iq1OYtppRiyR3eEL
C/Hx1E3+yvmaAzeJBEWXM+30gDZdZLqDfM2L9nUZ/v40fzJe6igsNrGGXSfTtyUyw9Nofg2R9Z+j
MAfZLVkT1LFKppHurZxmnNLN/GVF4MWhSzyfajUXmH73dYRknHBB2maTgTS5IBQ4C1YqBz8rdUJF
rsnkP0UxwMzBAC5vTB4ORlMIT376UArTZlzmGZWvwKxV0M1JAC/rGh7/QrGLlGV6QoVhCB9tURXn
cUpziyZbrIs/NsCGt5nSmGu3LndOYByBGptHpWt2ME6x1yYYi3I3SrfWEL7iKCNDLAqfK9cKt5Ng
/KROzt352nyhT05f11THpZgcxZEJs4wJlc5P0KE3yFfzswrpZhsqM9iDJ+tuObmFUeHuMtwSK6nZ
39zJaWyTt37I0AWQgW6c2mlPYX1BndKwOs5Uf7+PdFy6QbhKu/6uyJj1kixqnOYda76GcIqoL3MK
y9WEZOLYnNq+tXbm7KHuG30bR9HT6BoCWjEp2aZ2sqeH5sfJEdBPTrOrJhtrQPodNdueTmg+7s2C
FaXMm6OiDmReoT5iquV4JzF5uudriY9pJERqsXbT4hymJ7sJ613Ymkq50k0FNVRSPo2tOFRWP65F
iYMWYAJu88lyrtvNV5TkrjFocPS411dktbJ0rO2khEYn+x/PnJ8+X9jOMbLaB3pywKkkSkF9srkb
UxpeOP1YpKZOHF6+QzqQ42m+ICAO4oGmEcqEf74OIBOMk0t/vlDCyZv/6aqiRMibJ0t+izd/foD4
5eiYRxNZ4NMT56vzu82PzzftCQGAqUT7+TEfD3x86nzfx03aRlhQJuDAx30fH1pMiALZPukzs6Ca
KArzg/NFAdtATpCDT9v38YnzU+b3LOctTyZwgjchFOZHenYud8IrfDxvvvbL5v1yc37KL5sxf8b8
vA76Q9KW5wqg19Y36H5hiWVVUMT3cWufnD5oCRhpGoTAYXbNKTjv9EJ/zhNDuUQVUdU+lZ81s3Sg
tk5gnt0g3vR2PV68HMufOnxTK6VYjjGt/qEy2xWiK+2QJ0KcKD5efXOEA+CvAtmMN370VNtYJqhZ
rEUVfxPMc4lic10GKVa6EIcRrXF0GjjtFoWKSYi1ZfACQTLMSWBzxtpBpzWMhJQIdQtCmj0Yk5bR
wvLNpHq22uQ5YF2zpbrBclQfQnAMttizEc3CrpkOmm7kbBTt6o/SP49e9pKq0nnqgteCJPeiGjBy
o5moumqnVN1t1jHONvijlpLF03J0umpNGNtXLInwqvqxPxklhaS+1b+1Rv0NgJGxnyod6y4i764Z
oktjdF9rz7mmJjZmtBJwVupjpD2xTjOPiUzWI7/RmvEc0+ckZlKcnlQZBy0WdoB7DywOJhvJSJQ6
NABoR+LdOjLv93BYFJuR6Bmcs8abWbgNKWz9PuMQvBN5jHQDeviy8auJ4pKTcNrXNwDx02WWN4jf
qfcgcQy3Y2vFS1Grb8iQXhrV1DYGiTb5CK80LJ7HyPTv0zreOjB40Gk1574nGSw3IqIDRLixq+GG
FI9LJynocCgbB5JmBiNmCaYs2saqblVk5WT8FOu2U7Kdl3j90RzHRR/eKI1VbyPVO2AqsU4DGO9V
noupP9sWl+Yl8izn1JMX/tC44QETNEFjXWQsWtyES4pf5gbsU7TUity6MVqWS3lqYOKrxw3aC/NO
i/wNPjkAkbl17pWeHi+K4Ig49UOSEf6TeIFzBLr8LjIwO1zoa+bZBFoAgl1TO0P46ZIC4+GAQN3a
knRo+sqeCUm+9gIFN3Uv12qqNohfFG0TGB2xo3JUbgsZXFqnb/dWllLlICEAKU4hdrmMfhiBE9+o
Ro7ugz2KShsa47DfJtJvN6CFwH4mirluk/6NVd8iGqyRPGZT7MvUof1uNT/bcv+nXu35fvPwX9Mr
/tHN/WNv92+79d36Xz7h/1G3V6CmoLX2n/OfSDv7f7V7L3Oq1/K1yhPSRP+Asfr50t/bvrb5m2EC
nTIcy7SFsCZ5RP9eN3/9CwXD33ShWYZKL8+atCef2r6kgTksXkk5V3XBy3jV32lW+m88lTkHnUm6
gC6tyb9v5B967h89+M/9Vp2y2K8dRY0mJ11ONDDOlBf2S6vTjgmorhJs8+E0vbUGknccCdyDNOWs
EO1tpNvBrR/1hyzVki0zRA0pp6rfIbjBeEx+K0V9nFZ9Zt0VSumuR1qImxD006mXBQvc0TCvHUt1
v+iuVuuDK86i+xw0AGGnfXqq26J40itCneIlWVrji9dm2QqXVXkRTVYcySKOweow6W4Q4t6W7uhO
Von03iboMvYtn/HW0+8cocgNOjpxJM/CPVodlg0NnAA139LcFAMx2bmsh2+Nq5wJ6lLYcis5GiT9
MApxsus02T+rFbWNOhy+hk6xUMrGXDNpbrZ0h/InKQVVvQDZqp7kB/yT7ReSmNHfKbI4t83YfKlT
XEJ50TCAOvh2LFULvmR+skrNZJukIxkdQ36R462EBLzvnPLVtd2MXNwY0PqQEJplOqcIL+e2apUN
M7gib7QLcrQntwgGPAQBVoW0O7npqXNieQTAsfL4sh7VhoSiwtL3kTs+5HQ414rZMQ2zjHelp/GZ
83FqPdZTaxEzQEIDo6ReGBTBLhv7uzbuaA2I+95G8ORTX4RCU3P+qfOtkp+iunUf1WPE6GxmV78d
njE29Zt0AMAtSXRYyqrNd+427n0YwD1eaHeKTR867WoM3V1WddolbaNhYaVJsHX5E4QFECgxF0Vc
rjFtZ0sCidKdbBw8OHYIIsWookevdVak3WdXxQErRjMHEYLxneOoJBonNXYIatWb0PWSFcKUh5py
HWGh9XpwgvrGEalY2qZX7N2iQ8hiimFbiGbYmPw4m8YFGqLKbkOqXgXso0T6F8UKUc8E1yhRSWJ7
nAcEVZnBUeuVHzknvEJR5U76pX6rKge/8yhUi8w9mS2Ax4E3XSZeqK8b0BcHPBT4uUnrAnNA5oXi
RQQHW4TCRZ2rX/WCnB+3S8mL15OXSlfjUzFd2GNz9CCRQAlpi6MK3vc4cXigHB1SDwa37d5hZRBn
B13nGZxBSoUfFFtoRPecMDche9bB8SQ5tZE8OCBRryFWBIvO++2gSwnhCMe/xfJwWaUVnJEiS9au
Gnprv6zp5RoSWpif4q5BEk6OFinTeJiZw4f2KkA/uGpy+ZhJ8nY7vvKlHZJFHXnTb9pPgfSkwomU
TA1dIkq3W7AmQLIWD/2QIcatgjfda5J9VVJbMS2W6k6UrIBKOEunVLajTSNLjnd92BzLsrApfKfY
t7Xpz5fAVDI9r3aDUkI/N5yGwDF21oKm0CrPLGNFghAgTjTCx7CPn9TAqK5uLu4tPz6Enq6faX89
BoqXH3EBruqaNJTO8vPnNNe2dlVnS1bO5plj58nEKsPIpdkbLRlvsf3IPd4xdm5i/DI6cVPiEclU
WU6hsvXQoxJ3tYqI0V2g26QXLRPsjknMgWYwTFR5Ya1woYiLHoblOdKDbVRlL4ZRUo1z8gi0JQr3
L7RJ1o0RtudcRPg1K0wN2AvWiqqDwXRoQZnu+JgNWXFjGwD/NLzPdT90CCzdZ6KCmJFR9Gf9mn7V
iIvOLcOjnKHkWMV0gunsTVvqxdnHN3Kx3GG4K2ilLxO7CE62HMFBoBvD36vZSyszsRQr9CYbxJ63
hB7fiBLsg9Pbt+MYK8sqJxnCodh+KfEdp9gl32jQr0sQUn4RPfq9P1KJLJx1tmLiFe0l+k5WsnG4
72y7xiRhu2s4D+E2DJCXhQJeU1Qob4QU9veRJ27yxNwYgd4Sdk/YTJRUtL1IxTlZlX6bsXhSWW/f
au+qHYgb0E3pOlBD9VK7pBJnjk3S8kAqmj9553wiEVaEaHmHCmWeUdqvfui5jzrRRhej0siQ1Mky
LDzscZFCZyRKsSikikCOb7oba4w2qa3C4gPK9gLBwbixdeWLVPUjluH2S26va+EZ+kKznRV6iG6j
Nu2PKHTbjaJinorrPDiZWcnJA6zwDnO5ZIIePyehdu+HgwIUJlhBt40fKvmt6LybNhDOF6CFz3Td
jkVhR6sxtoJDLPA9490lKcDkq01TmzPtWFYXEVBykaClmFO+jHjbpcUzOwzem7aitOybZKf4PqWx
PGxoTLDHrxrPrW4nUoKhf/fzwH0s/dIk5NG/hg4WaXRUwX2E33XZy/BuADOzzSr+ZZFyTgOi5AaK
Q1rhdkejJt8kLLNnLzDLZQ/ZmAB4zLWdM6akYyio9r0CojgkuK2FbrCmLP1A3U1fZnU6bGcspKN3
OxUtI8sBG+V5Z1KJKQsIHxQ9t84IocAmO2bvZyrBbgEu5kpm/qVXXDylufUiNHWldZb40mv5gJVf
u44YxJaVYZl3BvuQ3xPrDnzoAGLbI5hQmFvO1AWxNIq76kvxQ0j5mrax9ii1o9pl7qMkiI6J0SvB
c6QRytpdG3H9xe/coKDA2dansVTWRey8BobsD7nSPxf1QdF0d2WhUFsCm4zPwtCOP08ktoz2gcOS
TEY2DIyyAvhZc05s20YwB2i0VVyBZgqMOsWwP9UKxasoVfM27un3JWqpn0Ssh1jNOVMHRomOoc6c
XdW06gICcP5ASs64dh1O663AZJXmstolep0fK6FHxCsTXg5s7KB6ibPjcCfTq/9mJXeJN3rHkojo
baNNEVrELt7FCQ2hpmNdXub4Hyv3UJt9dbD1G7811LumuQx1gQ9KCw+VzPN9ETcgu0nX6ga6qhQx
6eTWRX1bu96RRE7vlHs6SxVwpVuI1RY1y+BgldOypyBrhp7XezmWzAoUbBRtf1um7NmFXw93vtre
N7ViPlSENyUNnPxMK9WN0/hbxc6bUxq9JLqa7Z1Gfq9UM19n4FLXQQNwIHSiMxAuHBR1hYXHjH0C
JFTYbJ1DtAy/86KjFPxC0dLZCAp+GGmdpYVR54L7sVjmRZVhPxzUDb80qA3/q4MxmaExJ/tdbxR/
34+RxloeDmPuIN2wWiaPUX8inlTbeT3st7oi/dJwSmdR4ZQ/WWb+3laDt8kpiWHYRjBiGCC8e6e6
6ory1OdBdTTK+8ZW8vtoO08jYlpOVLfuojTTNmqJ5aiP2+yZMJl2YGhTxqtmxt/siGmHIeoVCGL7
7PwPZefV3DaTf+lPhCqEBtC4ZQKDJEpU9g3KtmyERm7kT78PNFs7szNT/9q9eFn26yRSZPcvnPMc
6kLs3XUbJgsrWz/4LN2bkYBcEJH46SKeD4vliLFdb7Gp6ieLkPup6/yLRBPV0MHcoZEBYVZecoIQ
Hezld/DRfAA5C5eCnzrbIO3iDZYodemsetenEaI/qwYG22bdY0GpNYkRD3TWP1KzFncFr+KW1d+C
FzXOj4mjWIgb2H0HJ7YOue+9FTbzdUMt5rHAore1feWiRjO7iyLTiU0P3Ju8io+oC1+F7tPQsaMX
SAUpLFg0Jm42XhNqt03ZLqey7qPt0vGZ7/iKcG+8ZP3ZjmT74Tc1fwM2NDSRtSj3Tjw+BXbanBT0
d2QXRywZ2Ous2Ty7a7IiFXaTEY5EIQM3pMWLGXnDdCuwcyR4J1Tv1ic5FNyd9XJTFj6mNJnvq5Tc
2niaHqsYCZOTWic9CedksDhH1zqQf0gR3gKC3Q/M1+nVy6+y5MqNDFbXqpzZyc419JvOFw+dHHpu
O28J6bqKDYxXZByJ4R+0XKpttt4oWg3vRZuJ03cxxNe7qatpNaDVzzrtkadGa9hVTDzWuAQMXRmv
A79Iw9aunwHmxtvUSgGiJ/mTKoiK49fPuUdYsUfSBwAYZOOpu7R7axwAaIgZD/dalOEhn1hdoDGB
8MGOoMuQQo7Fj6zqoCWylrkjhqk5DaVZ7nwjVXcu+ZslPdE+8OeaUV0z7+E0O8d+gnbsDWpPvBz/
1JS7z3Aqmp1XzQzzuC337hzt7a1VjTcnmK0HZogoR/nFdJAJXxa7jqJGEBIZ+ylwixvcHz67HMeJ
Z3bgA9DyzEMNIIhi+9CvoWwpAH2qyuBkOBS+fUpNbbTOVuIDBHHAu7Ix8FUmjs2eRd6Tijpiq3T1
zjKHvZxlua/IPgZ2xDKO8Qrq630mpr8+1ISdDrhT8079FqioT8Kp2SDXNR8VBduqFDhxYu0su3GB
5RYEkvjaXA3bxijOeUBoZcy+NtWd/VDVFuyTqkkISTJs3gIJq9o8zj4yHG8kwkpUoOsxwLeOPclb
RgzNVS+2u+swQ7NDVkyBYyRu1TgePXQhOxCuD8FYli+Qhj8CEL9ofoJjTMG4syfO+miekouYpufC
9Iaw6kwZ5pGDW5dypZtoWEw0vjiX05eFsN9tqlqMsD6i1T6A5eE/1x7kZrteOEVVz8am9dBleFEb
+oaBUyCb3zGmWg84dfJtrqOR7GTeli07DWt0UB8phXW+fk+TwOPtB89Joie7QEX+1MWwbAcxV5es
ijzkWFPG2CDiG5qqjx5R/WZgl7NTwFQOg/TuVwHR2SX2l+945R9YwcdnMSmUu6I5WY37Zcl2IGW7
jACGsWEq09w4TnE0cq+SYzQPK2Nb774b7lRCMIq64hnrD6/4YP2tqF8YymKcTuLh98zse4d4buM2
Qt51NJ9gbgRPrmjkEShccGeOfNRSJMmbcTbiQ9v4RMCQvbtRipS4KkFxPNtSb5NWHrVGRS+sINml
vukfQZtS2FnevYJwf28I5+z5VCsijcyDxUqBpAH3d+rA2DGbao+QhcS9qGuPXhhYOg4TxXXfcW6D
kW1+eu78Wy+njr7zCHUmuK8HBXapxL3aRMapRjp+bEG87np0EMQJTh7fw3m8zLWmLe84hGs0zCXz
4vspGn7QufIb8iE6L7J7l/7gnWrb7R7b6rFkEskt3l0j7qNQMMrZNTWvC0OrEHK4s+TB3TIOyPOh
MW1cF0aa2SprZ8ZTALdx+QP1Bw10A3VxqmnCslne5RA8X7zYc+6I7wPb59cN9B6AtyjEiT1uT45r
d1dQn0iNOkzoHjLFgL3tqUVGsarU7dHPTykT3waTJvJJyycaUc8L5BkG0ptKFyl07ywNDYE8S+mC
HaRbWg8mHiE4NbuuSKK3xNJhb9aKVMig31kO1U5VousNWKsGRUimgXqgI+hCoIuku+VkQBMnQvb6
LNuth69ia61X4NTaJmza7NVruwlPEffcrI7L3D6CR5wvRT5uCUHRLx5MAu0gw2bFeU/fEWZdKR+7
ybzVOa6yLHhTE0WX6Unv1BOaR01UcKgmVr4LMtXgXMdCSHgf1+VCcqDb7ys9cr609gD1MTvjWB1P
xiKfrEJbjyTdD/DIenOsHvEqEDnRBftqKdydwXVwwg2xbXtxEUsJN4usB5A+3nRQNUMqX5BHbQEt
mq37nnb4PlXjR94Z+q2RCwOD8hcOwPRZ5OlHlA3FBfXwj+8bK2MlGcGT21tEmR2qxXgdGMQsltc+
r9Bl12mde2Uv5ibpuyHkkLNPHCuU7E9O3OVvieMku5mgFSfgubUzfLK4CIt0sK+jKcZtBX43rHiT
d9Do0YR4lT5KjB0vC1N5GhHzGBi8qbmrH+z12U4r4HNhPXVCYNOFDpoNljAhcb16H4/WfByjzmWl
RDmH0YRZkxX/9RZI/XnuHU2H/N6JEtCebwWT+s/MIEm5y5gdOQoV6ZSvsc3VxS2zv5lozXuXdY27
op4FI95TZsG0CPDlhgiUkwdvLwLULA02Qe1lW6gxYZHgiNDpoi7pBGgmVgHh9FPj35dVhSFG9s9V
MPL1twr1TtFi5nLKcEgAYGZqdUzOSUoMsWuHNZYGBHjTjNtCiF/9gPIPl5s76g8L7YQA3NBtOMmv
opgSbAoRJb72d7Iygnuz+kLwGE4T/PlWdxL7csASazVUMJ/ZUuwhp+N2e9SFdTMXBWmnp5uhshkf
mx+IPavD6LTNriVCSERRdVcUhntLkmSXaRPcbOf8iI2PKDL6S+q458DyIqi5mOoymcNyD8arp8WJ
QW6LsUUiiks557nFwROw2L2UhflkZDhN69THY2MNpywfmeY6UoE2a8JgIYZFu/W0H8BPQTphWOuM
+oaZl2GmZCOVlYkPwI5lZSVKDguzfIMbMuGjZJTi/badZDwPmKCvYl2/9ONLGiv/KsZTzAwdoDnZ
v9YYHV09FVvtoRb2ESlsFs8oaMQnaGtSRiGDc6ZYpc8/kuX9eYoMAM4j0CEjjo1jalBbl/3M3klF
xCQPkKrsTscHtx7w9K8Ti2HpsfeMPogY8rk3WIS6/RAbxaFpW0XyVBWE5M5hlmZW7hfJY2XMt8qh
G8898dBP/fBG/tFy4n5+GIX8PbhV8KwyK3iGtQDFl9mEFI+jR7akZRGkzsg5O+jCw7ZpxltDRs1z
4uIgp7i7B0b/rnPaXo7LFMpaEzwxH9lWWC724zIVp4laj7E+zNhqdo6lGncGCwIokDO7Y6dAYIlv
Qo72p83UfJPhqkGjk757fn2Uqn1r3N/DQNwEEw65G0zzr6cwe1vr+ANA5xdWmeDke6o5V3Xz4Hkj
hS0W9Kdsqp69pfNDqq/plM/igVInPsWmSo5BgiA+GSp9F+VYk/PKZuLa2N4JFW4AYMk6u8Q0MQtu
sRYPGRtc8pqlX1IfcVcAgVJbXepfQw0Me6wN7pzZepwKkDvSKH9Kw94ki4pDWCFnbpyZcpgj+Rui
3U2k4uQt4bY595HHTq+J/THMoFL7ZqPPQ7udehA+OmNsrPIbOl7kBsF0ttYH82sCmK0LNUOsI0em
S91nkxHKoYuiH0ZDMI2oOCZ73L0U96TbtExc8Yk/GwSBnCUBlXMBkadtAGjqwbxSgTiHUbRgc7Vo
tnL1XRA0VB1dCNlex/Xla2AyAdMr+BcBlb/XX/uYqpqQ+gOmh5mxUbr/Ft9hbR7PE7tqycvG7Bbj
v98mj7QVu7ZxjdApxIMJ2OpgZt6DZlccjkvzhDOJhpcMqY1RxBW4Eb5ONXgLz9elx867HFEUr39Q
vfp9dZ9B89tODRqjQU5HSmoO18omRBZW8y42cYP9/qeeLgNhFRazOjVrStf3Q0y5rirfPM0Nw8Fx
VHpfsGKvu+jgDuq9glhTVxVcTwBChfa6c5nSOjpu/tevengUMetbBs0+cxrchkmHZJico3Ccmt8w
hbhF4VAb6i5rg88l+vhHbOTii2MlIuTHvj7760Os8E/EyWzvnDV0yDQk0p9i6iGVSk7F9YGRb4et
aeGzEiDzgsancOQNd9+083kiS6FKxl9dErSH2FbPPnUQiDxLEwm27iVEdRImacyQBGkaBjpC3Ixg
+NWtJOlgJUq5O52aG6/3zkwHIdGssWTAVe9mOaEmyrfORBBYifqYJmsz2Wrcp6RvHYwy+EUS+1cl
lrCr/RdQH3+IkDuYFblozcIig1uS9PngNCOYO1ukwRzsxHyLTH8423CYN6Ayf7gJQ8o6gE8+5KGe
jEc9SXD8QD0WDGMMbgrjPOPu30QxXo4GP+C5KV9NZxG73jTXgGlMU3J65J3LFVi59/3q5PHW5Fqh
o0s19snWyuoFoxcIF87Ut0EM9mu1dEjUlH90OQQQivr9Ia6r6LDU8yuuLGf3vSNZdNVenHL9tx7u
LABtD4bs1aesul1mUH24vjbOteW+JMYEtM3wnbNZzm/2OHl7M+3QxUuXIIsVWGQg2yJrRHzMGBTo
Hsm5IgDMUUy5mVhB26lZn9DLACEWCUHpukDwYblTsScIAHokc/o1CW5cH5A2tQdazds/3perf2tm
zogjz3sV6XDfzv5LEXy53VubJjckGxERKM1PINkjk4sA0HrpXRH/r6mk6u9kzjsRdPPOMzANGoHp
YVaSJ8bCiBR0hyxcRUisKuEc69K3zwZ/OEHbwMCR7zHZ1v56GW+dtKIo4k2J0IYZ4sHr6dt/U6YE
yNoDrS2cNgjZcnFj4rjNe2ILDRH8lHb9w0wHPrzlZVAUwN7zpB+XePohAoujwK9pcMbhwyjrd/1b
Jg+F5eEgjO5MpIaboV+bavu1NfWz8L2zAfMkmodbLVEf2RN5cgktEbMgr+93poU0vSmCV9Um6E7l
a8JvPfvk/o1Opo5ukAJNjOrxOC7Gtpge4qZxTmw3cLokNi+xV66uLjgOYU/FuzAhawBJlUy0WTJv
PdRwG8QlHe1gg0J7487Vk1QTMDw2SUC3bMRrNKxEEalDssQxs7tEMX2Pb8pumEaUFv5DrVBMbuyF
K3xO8RFYAJBYtcKxA2HojMsucQZWxwvuHkYa5tl3y02NHHSv++nrO4yhPOIG28kWYgYrU549XPB6
dopTu4hj0roBSkfIYF43Hh18RH0SY+hfzx7EtBV2Q3Hum3piimYbR4CG0E4Its1IDEZ4GG/qpqFN
coKvIjH03v7Obyts0kd8Rl/MB7YGSMjjEsCV8fwPCuJ4N0XNFVg08cCQJKmwXesYt7EZphZxeXk0
f7KZoMXIJMT/OeazEZnZhR1KvNcVitOhGHG41k1xWBBjDmRxT9STzPB6M4yd6ry4SYRhibJ6gty6
wV/0XljBcHDk/FavfyyKNRdew3dHG09UCNDa8uhqcv58X3ffD/V6tgu4TvvMlY+NmYCxTXh+IKk2
32pwDUCzcckviSOHgrhKrN0g4j1nXUOvYtMX5sO5YkO9frVNxOuexMuKliyuqBYajKUUfVUfg8/h
rwhiNOn9te4WFXqKDzpIip9yrPdxyh6tK1ua5vWWXr/y7x8RSTAAMEdthntqqowPFpgwsMribXpa
aS4eL2xd6+YANvNSU84wnpUQ0EoNSbjd1gKuTOHfuK+Iw+qaW1Bl4kBTupxds2cJYGHYWQr/Ppjg
sw7Z8G77xc8+BuKczuOyNXLK3wLGAB2y84t0dSo8TBscz07JUk0iiDcoT8+qsuQ58snha0cSzmzL
CXtrfHOxve45zpFURop5fKAg2OaiwCXXiH0uZbZ1cUDv8oB8WwxdK4x9CM65Zf9thHsSLnPMaUGY
vF7eDLD6k6F/OqbxAhv9mqzvFOlEBNV6R8gzN40OJ/QJv9jWncJqwhkA42y+9jqfQnxTk+mxnMTQ
KJzmbR6QdHlZ+6C66eIwEboIM4E334qb0xYkktQECRXedMd3skMIML7Ew3ilsn2iW5M7iagXj7Vn
bEVa/nUtDgh6ZYj/AJH9JX+XfJKaviaAaJjvR1Efu3dl9jbYL0K9ytHhOxcP5V6Yf/TYUD1Vqd5y
0kVhOjDMGyGst7SAGyV1e2Ui2ka4Q7SWoK4hkAV5Dc2un0KEt5yC62DO8av4oF6azOi3ZZI8cU6A
0s0ZY7hstokFtWqLk9GK9akndgVNNzmmHbBihrdAcbBo8AE2wtZpotBVkAVjKwVlmM1iaxvGoS9c
82RKTXSKZlxQyM+UAOiTaVHE+PN1YCVyaVPJNAHFTZ+O1y5GBEBhkrf9zygrf5l8izeeJJzStXoN
ZZr98zg0P0rP/rECX53OvZi1QwhC9qu0kLBUM+QlRxrjaSKrHMWIpSELezy7HH/PcKvs8UTHY3FL
kstgDgdB+uOe+7HcBWoyuAz8YUfl/BaMYj5a/ZdpGUdt2dHJqdHCYKAvA8t9zDJevM5XbWgVfraB
HfHis7A96rk/qiGyzqP7J6oIZ0hEfHLpJbetl8Nor/62WPg/AsTh8EVXpp76EYTEuccY6tv8OIpS
HBbH/RPU2ttnmrw3XJxM76MLRlxoW8uE3y+tT462VhqLGR9MjwGZAG3KcNnesQBV2w6mKsxb4MCR
8N54ExCLx0Ao0QTZ9aswIAayvm7mo6C4pmMeH+3uZg5IdzCYbmfIURr2NR+qbWnGPx0K1nWd8tsL
VLAz+cmYAVbGiRdi2OHAjRDQK7NFWUq0Au/7E1yRkQ2RFfFyjjGTpucWFPsJCda8RcmgH3qwvTEE
u1rZuHOtL8b37qPs/YJW6h63ABEUcW2EYOjDtMcGyErtatFgu4VHFk0chxxQQGurGoy4QHTRn+rc
/IpaGJSxMwFVCgI0SWZVh5FbhhGDIU4rqhQzIwntXmLMg7g57JHOX/CLUYBgqjBaQpcmxN1HRyAb
swXoLwC2O1d6OMxdv4Pn5/8Z7pf9lDL/a/GqgC0XFgz6jGX5spv2Jgs0Yr3ED7t9cXynPfUjGoV0
ApLL/grlzwp9NbVHzgJDrspB5qLKJ8QV8gCuoGWhjIShkEclDK4jtWf4SAcF8nTLVoY2vmfp2M0j
+0aM4qoUl4n88HaNXa7SMPNBSwI+/vAJEiq8PsCuDeF8YEGSkuuiWOMys+DQMATLJq2KX8EIrNtc
vzCEu8WmmXH8lZE4prpptmlif0nmwY15Mdyp3CMZfslrfL4zeA6nMejvBoWrxaBI5pqDdIJwNmk3
M3y6LGsRYMfNjS6PS9rMGyyay+rf2AHDgtebowNqtbV3DaIgi7GEm1o8FQwKdoS3/IKI/rx0uPcY
8+/qOjtFV5AuBUNT1kbMHeE89ycyIQ9STO250vbem011hFcQoJQhez3Co5Bh+8yFow+g1dh1WuPN
aGNAsbw7auWeWYziiY7qMBOGFUYW+bKTWW/RWSq4zDYmU239ZvXrbL3ad2BdQa9e7OnRzLJiN93o
cNqzC7AQjUl6EHL50QAB2VRRQ5JSNn14UEpIZGR/I37lo9Ps5Oibhz7lc15UwyfiH/wUHXDULA8u
LIKNMAejK/kjh1xixi3Bw1bphAxp/VtGQH2HBmhNA99x2yFCZxQEwc+on7yifMyAlJ/Z33g7Ec1/
KzOZjk7p3TuSfDdaCE3hqHeODYdDqgqMSJxc1dhsMNCJY488r8gHYu4kiMtVQFzybq2betyZRsWi
mb3FLoZw3TJI2dRjsY+N+LO1n8quXF7rIgTSshcjpfVo29Yhzap6q33uIrcwmfX6owm7ObhDN+Zg
2wZQXyw2CFXvo4Q/sMUej9Bleo6LjObetZPtpFO2u8X6bsDOjrvJ3pLDQ+QXJlDTzF56z3qXrI+w
cjBfQSYq4dPwmXvN0SEekGjQpvP+QETm6CfipsmjH+GhIDzcNLlHKgIUbgKA3pOginZ95x+yFUbt
ifasgMwd1yk+iTAIY0DwbzPq/8VodwtJnCAMR1BzIiF1xxwemzq/Rv6kD5bF20YKsDl09BBbi/Rc
tGPy0NbzZ/Yw9eK3k/NxnevytV7N+OYQ/EgJkz0kQUM6Rg4MdyGGk2PzAhLL2pdDx2cCNdiw6Wje
zrGT4aa/dKziU5t7OWAVRj2fvsG6JxPEsWNSMphzmm53Hsv1k4gxbT378HWna4XemP3QXWrvFcJX
d/oOMf/Ovf5npjn8LzzgM/YrN62rM8gVxZAD2ON32tp3evP3g7VOF/750/+H/1dg9th0NJ5LADM+
kQxuo2ogqD0zYRVM9Jmz11sH2cpnk5ZQVeDV+rYLo1aNZyLUxvP3j5L/86Pvn/63//f9W/75J/7b
bxFiollI8YZoYRE2mzb2JtNtciUvRu7jNfDLrDqUeXO0kIjDeCZZsn2ZtK9iXBNs4vaaZum4jzzl
b0QjL0QoMR3xzPIgkCMTrym+xIDMtCP3nloJDVF9lvbAQHBm7dp3TAvHIbvjnRdyxNqHaaYm+SYd
jQahjdiTcK3M5gZFKZtKxhwuq9qN6NNLzK/PCbpjdCzbfjkybIt+/LCUFdyL/C9nJqESJsdcr8kn
8JoudEUwbmzrZ5w5/W6OgEqWI1MkK+OUdHxKKCyLZoBBJrI/JUfHKfJ25eT8qO3ocY4jP/Rp4dcl
ttGvPgDPukRpt7M6lqCez1xoxqylkmsbZA4zQ9zYw4CiyPZIplsrSi8y3vrir6mD4nm0Pjtr/sNw
NdkBu36NG/wQyplxGeOcqZTKwAKgq1laGxO/DFXdC5h+dPbjVH0BbLynduEaNPUbemjm0gtHwSzz
B8qFPdZCtUksX+1TqwelsJWDcUNFRMiw7b6OrRfSpRPwYpGDYtvpb82AYpPN6XSYgqE42q18KQ3Q
Jd04zkA00w6S+HB1luJT9uPzVFA4mG5KxVMEOZoewbAlji8y6Z0wXRb37DiNex566ZLAIF9ywyJi
Zu3opmLq1nHRtPOnWR5wPz/AqgZkEPj9Nuo9YCfdF9CqiHU7f2GlHeNcTRmDrKeYCWzjd+2lmq42
u+oNh2bfErVkp7u0UAmRnYCSk6l4Wub+OQmkZr1uD7t28PHnWZN/9gqMv3Iumr12S4G7ckb+zjh1
DPJQcQry1TFLL4o5DFqTAyWwYUoF+WUOqn2n1mDLtccbqlqxP+ginFdoJYKK18KKIaMKf3mnUdws
HXbcGN/8kSyrc10rNN+Tdfx+/lZ7dTyfEcpkPrAtP9vL7NF5F+++Uo/u5DxmI7q35I0YBmw6JsmT
EetFdPjurc+od2zGT99/UeDiNeU5GSMj58QzDh0zgyFpvSO6DdyyC7NYaPJYcWcZnTvDDospGAkS
hJJIOFfouObM0orU7KK6qNQF1/qQldm5Knr+3YGZ/rzxY9/bGm5Eqo6xplPnMRpXun8VHCjyPtuE
XlDgyC/kOGznmvItVxPA1HvpWu+kJJVbJ4h+6tq6czIv7HL/cynzj6kd0DSC2PDH6NOJkogtdtY/
D6BKYI8k5x6wwtZlZSYcgeQZroLuow+r6c2D72QM99P5U5EBwsafedSQwdaO1iwVaSbmc+U2f8zC
D0m1y249QoaN2RCuORLGrUR6K9cg6H7J33zpB/dGTr1O+7D32UixmpbZtVDZ0TSiBL+vSO6zzgtO
U5mapL4ydcFpWpHDduzTlo1jGzASIu7Z08nV6i3amZ/fbsty+QlTdz83/m1ilBOzcawRdRz0DAdl
7aJIMiXvYEG3INk8sHfMyLwaX2TOnCPvM3hc69ahqoNfGe4D1Fx9ubdkPp/t9e3XuYzqA83LHpcL
XivdXxKbRF2yfcTWpCLdRtQZYVTqhyT22FvV2XtWr/ncY1bucFM0hON23GLFHC+cfjbnn+WBW4vR
AfdeNZ7nibgWwPvE24ARztyY459bNhnGzyFIp7PTA036fgjqhYm/zdygTtv70hoGMpk86AOIgvLm
VOYLbvXOJp/GrJ8Gyz1160Lj+6GvEai4pmGiG4zeJjWRwSfBgvluSobwMH1Bl/C3MkDqDHvlQslU
qfUGURgh7ZhUZgpFnBPjZmBgffZ6k7HT+rBUAyPCjs3iN27KstM3IGxMSDRxtZln9xe7XJue9stO
CSn4/oMoAGis1jMN8CuIF9ltYWy9CSAk4DZYaDcOO8+hvZfomz7rmg1ejdCsjKb3dt1gV1KpnTmq
L+RSMG4kyYmDRv3u9zju4tR4Q69YLFH6iMi428JzgbbmkxQ1ak9za07sAUzi5WtZ9jvGccllMf5i
DzToJMTF06l3DTpW2uVitX9kvS+3uQvcBVAGt4rzMULFD6G4g8gbZXpVorljfk6MH8Mm6jISffjq
26CsbpHv/pq080we3fJpVNUl8MfpT+Gk98Hj6C7JZ1uw014MQkKRA6BOlhl0mLh6gwS0zRZ3hLTF
BH/GMrAkLFEDu04/7J44utFtv2b97gNzhnH9GHfCo1sa3Z0onb+Rjxg1q2ID3IzM9tFg0xuWCLaA
QRs7KyFtwkmjP2rBfwmvhEBLZIBxtZT3s49EtLWW4NlfJeBB1cof1njqav2IGfLmNWm/c1tgg1rK
NcvklRkVi6t8dQsUywFl3E83exRTmryAC2CMnhJfyFKfTwYnm99kP+28jS9uhJqy65z+QJVdn0hx
NSm5qucKjVwdmRp9sYab4DW3EdmoCJzht+xg6Uj2vS91Up8zKltSAW7e3Hd3kbXsG5KgzlkKRJAU
onk7E42GA8bCFMX30Uv8+hTjjx/s+U/g5HdlTNCIGgnHahIIBUi+ad69QzryQgW94157aVknjsI+
FCgsnvF80efiafrjxkdrMerjQoW78+Olv8SJi2Omtx5bF6n21LJW9D3vzgZaOVdjA+TFIejL65NQ
2QkjYMZt99IDDYhcGvmyLu+JLGS7mq022dYkai3vrU9N7tUhVbZ/9tc1xfdDQU94Vu9j0tX3JclV
90WbeqQcMV39x08Z5Ie6E/PWoVaZxTI+yi75wGns0qWx4cF4ectk5O4IakNP1WBDzY1mtYkExlYl
HZwM1+e8IwzMnbp2qyKvO3W+/vD9Bd+7u77mNZMboSxx1yjj1e3tYM8coNx3yV/L99Yrcn5jHTTQ
oy7oIQVqaZd1cA98mG8PKkddK0Su+QLMwcUoix7AycdzmgCqlM+jp5AQuYQ1yapHIBFM+bYtsanD
QN9g3qAktgWzpBrTDBlymviQUu5lBLn9X3yO/wXR6v4HdNoSLn5GKLaO7WMe/DdEa59EeVqDZTt6
NplOGK3t+6Ezz6ndBU+8XKurPwWc5JQdMNJ27wGE4BZn87+UmFIopRCz50AOUbRkb4OWFLhFbp9T
lRpH5CtFsZUeaMexdv63FcrJE6zNrZ/v4lqTiZaSMEkJj2IAmnOXBxrvR29dHIUOH2M0iFrLJOC+
Q9ti19FnXjrjvQ6a7GT3zrWOyB7554MsSn3M4/4lthr2WoI6aUABZ84+2bRLD26gNq1b75Nh9z+/
jOI/ELOWkI7Fvkv40uGlFP83yZUETYsdQxcfu9H/qmGOfPZtNmwVpIANphuPCceQfiwf9azR/Pgr
18qanBtqR5Jj8pygF5E7N/av+uqL5YBmAQOLKLC/MOx+5oOLGaf3X8xZY0YOyPpjJPc4KVLOeO31
vvK837nV6jPi4OTJxoaI5IK4tDZHUzQtxZuVTuVO4N/makv8LfLP6MG3+pOciJtDEvrY2fj0hG7A
zGPR9JnFvEnB/vx/fp2c/yAC8xo5khLQhkor/H8HXJcO7OkEXcCxtyPAqcWw9yId1mPF083smVLS
Ba7VNt1lMJGyJsMaGQZ/0elBkov5ISoDqBJsKHwCSo7fBrbM7ZqjG7vBvmDfuP1y6yK+yn0zLfMr
APqHySymXaTQMhoRaXxZNjwbo7ig4fmfnxv/7n+ab3ly3vofcmFLrL/+LzjfksSFvoRMfiS0KT8h
L2V8ehgrJ/2R1BoLZFw1fJT4RrC9Asza6GlTG6nxSzZAdoaKIrjN66PI3HxfSpat7E/h4My9+doG
7rjz24JRN2+rjV6I3WF0pa+x4+f/8iPlJg++7XQPc08Mk2Gr7vfAEemZc/nudVF7kCHin+mMK9d6
WCpd7uLY9D9BlJ0KwTaunMw3iAyfKdEgr1Q3fZjjgDkKv7dvOULwDVokhJjjDPU9Nt6Z+njPWCUU
ePpU7Ft6jm0FIHTbsDc5zjkph86OT451sZPHVkIzgeson7n0zkjLiWNq8uSuJl/jgWaWAyHCS9lm
U3TRTfk+aG/4M7DsikT3oyJjGI07UlDbvXUDOgblu83GcjvxXDPLD2tA6GdJQ70zLIykBeGcVEmD
9wFB5mq1i/uHo/XI9DO6eN6EoTaNok3Xy/gli+BB9xY5htjscFwYxRHTJcwLTIZZcuDebg+LgUVl
PJBroD+xvSEch2zkZfh3x6C7szNcLqAyt87Y1h+lDwkyQKSAFkucs8Qtjp3TzqEL/YTEaNtHWdU5
+5wyg2RE6/+bnG+5TI9c3wls0/Stf/+EseABl4kn9xgwMD2aSJcdRpv3UPjywX5MfTg8/4u8M9uO
E1m39RNRgz7g8mTfSilZclM3DMuW6bsAgubpzwdylcpea++1z749NwwgSSkbEiL+f85v2qGcuR6T
ec6MtKTkl4YHJPTM+L0easPcc4x18yV3qPPa9O72QqdPro8kMeUQxCZ/Tn9ucAp0s6p+xn+Klnwu
6GVbp5He1ip96vdB9AVhG6INqqNrO5+uesuRmdc7h5xe5X//45vt9b+itA3UFLjeXGIDLEM3fiPn
wzrUANuI6DCJ8j5OR/PeHGOidTItvgud7kzUQ34gLPypNH1k8krvnpjR3Gt9xwRTNt2tsfFYKkGI
xuiEVy0g4Z1ipYVMBs9ypVB/h7lCOTgLIafhq4H7b2VpOADDJHnmR1QRIrLSU9mQ+BKdzNI5UI5O
dxlkVGKqagfEXe7samff0P/aTLSz/sNHwBv+N5+Bazs+cQkG1Udjxo3/4/ojlF7hCK6jgzIrdT9C
A7p2EH0gmX92Rds+TKEbneow/iZstBt2XH3qQUhKEQ47V+gU5HK/+pKl960yPmRjioo5N62nXIT2
qiYmxuMmcnZqqT758ZcAmcJN9eqlHnT9YEK03iWarX+0kpnf6fJLa4gyG0YCQawA+T5t7KjMPhY0
3u6nWH7SwjZex0FKQKcmuw++OAVBUT11VIQ2dT5UB/A+t6zS+3tJC/kyhOOfnt4oZKb5riG17xg7
7sdmTJz71rTte66XnzM7JhncNDhNIf0/oh+yLrAG7sy6I4EwzLGH9BpAQsoZU2g7ZL1M1X1Dq2bT
juZ10ZZwzT425D6slD54yEPq6bFyjEevq8pzV8tHy2q9y4Ag6jFnMlj5E4pj9JIkJ/ZnjfxC6nVF
vPc6BzfF5O07mPutXtMq6PWYS5734BhdutdcYGlRG9rbHuxiiE0xrGwU6KLyLqbTaIiWkL8MSMt2
1D++ixFWLm5qyLHka637LgtuWW7cU3HI9onKoEt6KImbIpTbmOn7VjfyejN4AvGdoaW7mMy8GxGY
BySnyPdi5uXBRLHbMUK4YTN6CU03vHKNorkTecHWqA1zb7ckbmUfGVwx/iPCDXwaxufmxTEqKl/T
iJRrUl90YTUwixCh4Ixk7NdhcKwKSAoqYd4gp+hHnZk3dJtXA8nWfZ9THLVxmHoIc1Zwe+VNZp2/
dYVjbQcgxdt4NFJa6wVaQIHaYoz1J3zm5UMWwfTpXZ4ZBS5j9cn7iFJsZQnmfShM3UvejTR4qkB7
/u+vLIbp/+vPSpjCdg3PNmzXt38bIkeGRmFICW1PN3VYzybC+0wEMwm2NYlxsr8TNhI9FlVCWiPU
tG0l7OLUR8afqhAh9AQKd0Csqmvp+8Ot0czoCFUPgHLkPzm+Fx8kyALSRnvjYFnup5YkpwEu5dUp
neae4DGke7VqoM1n7Z0faPCkvZIJ3o30wOg2t/seGJDirTBMAZsU1S/BhZSsTHKzFTS6vFU8L6Sc
Mogi4y5kpVe3RPygnL7bQE9zro6d0zYvDbjDfvmVtjmVaq+8EvoGacjgfIwdQ9yZWUtgqBs3u6gH
+DkSMUK0Y/sp701x60FzWrjNZp/eLo9OudY138TYHKF/rxFa3kzzhfKFAjtMt7xMdhODiDvBCJc7
SQ9NEg7FdnIJd+GCvO0V/yU0gWMRuzgdLDe8QfJFcsMUjNbceIR74WwWH7wjzpZLWS8LqumQU7FZ
ZW7vf8RGe03HGjqFDaAa6AIDb+sUOT52wBaaM/b5CGeCb21tbNirqS6s+7RgaI4wCZZ3vza0isEG
Ri+ZoYzpsSad3SLUd8jYZ1HbrIRAXI3exXlKcN5Q+SK1kQgNorXScjpA863vYvQgE9gKAmcw46GS
TMIEWnGKMMAn+cKQgXkmf2n6X/B9/tf4nl+QQP+OEvQLNIgImJ/YoZmp88vGdolTeehe5fj42qAB
/wtsMx/5P33wZyjL01gRyvL1OxwyLEWtjL+1/4T0MKfwiFL5r/k+x7L/herz8wk/qT6+/scyZloS
o7in/iT6+O4frm26Bn4FwxecbNxOfwa52NYfYLuIfQHz47s8j+neT6KPrf9BmZ3fID4eDz0jz/rr
jf8PiD4G9oJfrz66DwGEYY1p2b5uCsuyfr2p4zFquY6g2Kmt9NOAJLaVOFGa2Qk5c8+Jkv3oMdS5
QLG9YDdpzhGg2rUYza9aYiE9qMdsH1Q0x5NJXSrvz6ge+6OFZjqNn9EAkLWa/RjHLj6Mo/99EH+2
yN/ReAti+ghuEWlsPllMwIfKs86VLi+xQmPb9c+B1NMjKiK56/rsibGo9TCK6qI1wwlpcHGKQ3Lh
3ELr924R+Ke09z7YFXHXch5UpfnepMdxCaVYBVINR4x5FEg6rVo5DPd3oYR7UyJOqQwRH4sUTQem
HVrIiX5fQoRZZRbX2SSc7hxhbBI34JZW2dZDXbivwiUYuYnUa4xXbTtJh7SmdjjaXvPMnDDEBodv
ygpwMtilpZ1tREfUOb/0QFbu4k5uVE9T3OkDCt3G8JzOkamWfTXtLn8hzIXGUXyghDg+0GTRj6TA
HT0LtYXI0wl8DVddyC0no0VuESq4vdIRR4/W9SbTAn1lVPeAFwtQLwRWD/FGgR23Ric+y0pMKBbI
ECyrcTpDtjjY2XFs0WbW2NgGBxcEd3Yrpi2UkhbnReMLsyHzMnYMDkSfws8bIDerztgP6CwGCaFE
Ns+jSdG7CwgFySLiLgLne10Ag4HVCR22gvvfmzMiX4l8P/apeyzTGxIM89S5Vr81pscuN+pTg+7J
Hblg0cfYZzFX3Ghrmkqf41/g9rc4kirb/mFZxdkK+vZcaPKSDJp/CcgKcz8CzQ/3kw89ftCo/WfR
i90jfMJWR+JrajI0c+6QzMMqcuLhEJevuLxcwtf0dJcOuQa8qvtSiL7fxNNI5F7bb4wicI6IH859
DUqgEWG2hSxOTZp75AZyIAw77h1Kie9F6dCEsRnywJv/brgxktq0IQwk9PCgxmO8aQ1akKSnPjgF
pW/VQ1enmECH3FV/FrOwI7PbaxpOJfF89LLKvj3mWnl0RIiMxHS3tMS8sgw+leM9AITwwU0OFrEs
RiRLxJaWtkfwuHEq77NDisGZrNsNthW43Gb1IKWCjV326pIYP+gJZFf4gsHWKSJcH4BuNthWGBXa
8uwafXHmFzdsEqmfMbQjv/IR0IEo/NS5dMLt1LXXkcjdi15+04ZG7mm2fglHlA3QWKeNKZmUND6p
38K5083gArqROPS4hhXbj18sL8dA3BrgBx2NUZot+Gm3K3rhYxLpR2wom07ZH8ihLq65kcOPcdGb
Fb67cysCk0mcTaHPoO0wwmDtp2mHibJxDlRmkPxmLwUFUuCPSHFm6dseu+Pnds4BxPQVDg6QxT/j
LPZ3DZUnP/IeZc+FC1a1y31ZX5lefHaIeMUfzFmTkGwxOfEB/Qsg9xykiWlmiHybh8ycftgBWZsp
lsVYbRenc+zor55LnlqpOWszII0X2sNh4DbM62ZKl4pjVcZkVdaN3OJhZuhN92ICaVD2I9FLXRPt
2/jL4FpI7Btti7uZL3DytoMePTM7slFxtDna2LJfZS2xvZLJyfpRlnaNkrYjPdQd0jvtkRb8ThRF
fKShdm83vdp12NNURJRKBrKQXg2OSqfD8DKmiE+btmQGnVH9dZMb/A1C7rO02gJpIPDSrTe54zEY
1rxDYt+7vgTLkRpkK5WhTgU6RaSiRTu/ngLEzp8rLIaIxaC85Al9dcJvkVJMczYUqoJymrba+N2h
n7cZ0AevzDBE6QN1YXTlny5URFSNvMu6FaiMJvEpf6XZS1N7JjdIItxTnSodvoKLHwPj6eLiG43M
ix6I9C7tNDhvRqttdMVkOeiOccRLLlGpr/CW+McipxgCT7jaddrrhLF3F89dDKI75MbqqfCgUB4H
n75wbIUfuefu2jlQUvrxRm8NuUmQz4Ft4ppU5C+2qz1renA2emZhcD+JWDDJiNLUp5qcEHDVa2kk
wSmThoA5Yp4jYsc/+Ll6rFXh7KbBkgxgnXSrAC3thkhBHR3Eh5EmzQ4rZbIRjW7ep+sML55F35s8
RtqpJnIDimFztd8Y96QD53e6IGrGMsH32w29nVAUlGft6RaksiVwtIbyDMx0oJixmhLMqKmRl5zs
kt9GAiGXfCd8NMIH/EVvMSUtazWQubQx/UzSV9IMukS1ucftcAAAfihjlNYj3gXd96ZN3Si5KqJO
rv0maU+qnTaucqY7yyX1Wbm5ualKnJoBqMvOGyrgk9kzhAS4Eap+1gEzbdCzRzQHB1rjI6yBTjc5
w02irpGIiq2cDPJBqVTe2eXIxTfAqetKYiCrS+6G9pl0B4kbobm4DT8TZyiT+x7knhtad1Pl9ydT
gx9FuelcAPrZmvFBBaTRuFpLfLtPhYE7e30a+mJvVxCOGbVoOw9DzJD0LndkYCZuGT3EZCegJyo2
qVbXZ0FVz4fnuRpiaFueFP6eEsJeo+6z9guDMxdv3tHB10ZSCGoyH8ekpMwFW5nqCNPug/ygxZUG
5MQioi4OnwIRwWUuoaK5QaXWfYSgQHaKW266yhxgK06AqCxKEudqV8rmq9/VlTZcIAPSClHOsUtL
JEG9VPOrzO+bmGGAT86VRp0gzLQPXkzAI0mPYkWQAXYIVAMXZET7EV3KxskwGtX4hLkAGflpMaWB
eUHG0EI+ByhgHsJJGCAWMqI0oEM5m4Bq/iaIwF4vPohOet9N5o0bBf92Zusve5c1e0bTC7PDJ4u+
NGvUh0FQmfG6ERpiicrI9DX3VJkuEsAoSZmiYqpxK+vPJB0lXltFfg79fslF7KC3Os4sZAPLYqKX
t0UC9RUxC+5rR33TpqDmGoZV7YS4kG870+MVNafylCOvPQSOtnEHYDR2FM4QOn9gKJoW58T0qn3b
eORi1XZLJEcquA+kjoqBm7RrHSj11mjbl5YxOMqEEhvQ/CKHoscMaaLVLIMYMVDnIGwkFGFFerDM
3TeHCeWPZ9wN6S6ZrU3gOhHb+80lKcdwv2yFcwFmUgRyWJyI42zkWtZIe/25tmwuixyToFXF/gH7
hDwti+bvtdG0tGMcbqUK4nPkzXJh/9GaXTM1IPQj08dNQet17dDPBJnghtvSIVAItSKZdHZ1Wwwx
vbC8GQtxcGdrzuL9WRZW39JZeN92QzzQYeB+Gub068WQqKowg7o7/+yHWGKHZS7DvVUiNpBYV5rZ
gGcryb5ltUFEt0510lyW8003PhnKqI+ekSMcVAaqhGU1c5p0BffJ2yxfazqLCz3krpQGl+Wyw7DL
2+SSuFyYw5ewdkvGmSyWtfeFNTu55KyjtvWcoh04wWnqR0BCGGUtZVcnZ14sm3JMX3WcM9v3XWmF
YRXLPeOsv31RzvKxLJ9VYzoXx4yDnUl3vp2Y90v7FEy2C0kaqUoXm9F5WTTzWuP9qLs5KKgvCYrS
CVdMQ+YoZVGr04DOz2OwQzwXlsj3BUiW/qRnotyl/vScUyw4VXNMY9bP51zM77PW0GtRBTktC08J
udXd5jXTqQWup76e9lEjDhrjjrfYhSVVwdP0n5tvqQ36hKFn0Novi092WQiDqPQtRccdA0eufV1T
c1X38bsTenhy4+4ukDLcD/bUzbQG+YgUY4SVwoNq/rFb9QD3qcakZC/WsC5DN6eXOQNyuwK68Hd6
xbJmjB4KoCXNQrXhx9jDI7l8Kct3sXxRKqUk6xbiQ2MlILyDhEtO7fo7ERvufjlLfzt/qfcwp2qS
gfyZv05s4TPLUj5N3bqY1suJPCxaWGpKkE4YELx9INzH//l5+UOFRyFPuujIdOLtI1je5fJ+KXVO
p/d3zmW7QPgaHfORGBslCRvVre9l5qlVNBRgSFvjwWBGTLt89gJKxt7oB5CO2V/otq7RldI1aZPd
OJbPWtHF68QrDORWExJhr33V+VY8qFhD1o+fZZpygfVCH9NkFnMf960NxIsU4+dfi8GXBhzI+Nw4
1IPsrNu605xaB9ZKlMPaRJinUFNvOpAvhFyaYXCT7gzyjLjR28iUExxhGjZ4u7Efy7b8UOMXKzX4
6TaCb5EyeDfwMU5+cR3UNSmKb6TVftRDg1B3bcbjzJGV+scEGQldmeozLqfPpgjQtOHG4KnJnYyI
6yjt4QEpp1PWya4f8kscImTPdVLGXGV96hpmnpLRO1bTZtcJHOX6RBhAmHXgN0aGPkI9JZBxziEQ
8dbqvQPZOs+4LwU92WSrI7FY62ksjobO/XU2q3dY9/eGBUIKkKmfe0+JletrChFn70WjTgCpFsIs
rO1HB65sP3rqBJbtmslvg/ngUbDPsngHq7tY1Xl6IfPjhQkJqCpNu9M6Kt7E/M1dcGbrFKGpROTo
ZgIBylhqfGPyA/EYxLvdRi/9HowxCvwx4gKahV+bjsGKhtN5rXfpxXPwBQ1CHZykegTi5M9TPTPA
Uu25JR9Xe0sFDoZosKCo5dk26PNrV9YIJxJ11YePgRDtqg3d68ggo8WtQ61jjFcNwayMmTeiqp5R
5mHkpGGnJ4yrPAicU1vihVi3dvq1cdRT40KB4UOYIqrpXY/7yHfhcWXpCevwY03BluqCta3k9C01
mVMrTKKrpG8w8qObct2I9+WbqzCLP3Z0TgdlPo9QPlZ0ruBVOK9SWnLTWfWxM4GjjnTJcqqZGNAn
ezi3frLnB/+jiQnF86G5bapmRSqlc6mTDB0sJJeOkDCjjgWWTZSyld485pXmruAhJFO4poD4Mpnp
bFmxiMFwr2AfAEmlxUUEs58CRWI+nlO725E8Qc3VHr4VnXEX5fJ5kuIDUuwvvgs7zuR3NJWTc9St
lIC82qNvlO8LPbvrU+hpjEn3eFU/l2X+ODPnDOXjNTESb19ETLxsGHoDBvLNqAcrKiXYDkpm7mBx
NxpfQ9jfhgwjJ1IhApjURL1GuQIFlVzh3UBOirxmbeX+LR6az9OIotUJRoSSzWcZIrbvm/TYmnDE
AImQIyCh8rVDqs5mXMf7YtK+yAKHV2CU3AqOHZMeUTZiF3guk9tafdXNjouf1m0dJEKMwbkcoN5v
sMe2tw5pGkKmTZRip8IcCJ84w1dRGE+YvhVMhz7bRFhnEiTXa4tkA/69qBknz9xg1RPz2YwQb1Ar
zDlxjd0Oa9nrNV0Dku+T4kdWO/FaudVnj6ASZMnghQzjtR3xeUWluiMHLCIdh+4mQC1MyhW6zlDV
m95G0pfGj2MajecuV/EqVHsrJdGtouMBsg+GlxDUwvtau+hmeIn0IgJCoye3CtolVkRr3zji0Y8k
+m+FzJp+7wrME8aR0f3ByCLcWp2qsRfehBkaSKs/jk2MO8YlQceOL6WPKFBzux9WBwPDrylISOvr
4MgZtqN/gRFRbqfJPuPDMdZJPRMAooaz/Ludke41JeT+eWG/SdMKjWNBnIp3RVJCwmXOD3lyTVoA
NfV7/nalFxqJY8VzHI+3pqAam6eW2uutbeBCyD5y12g4pSgEjsWlCXumaoKY4U5/9JPphTjk4mo6
Dj0Cobl3bebcg+VGqEu7CU+as5ItguoUCkoeURYgVBf/kPcjSbJhyzTEWTcaIsVExNk6d4xt5FSf
GyrWFy5rGOD4Np1Q/qDsMe7kUG0sO60OJHh9qLkGnQoyhyPAVfRmuX3m8jWiirKq+x8eYaEbaO+e
TvASmSEPcaTSDYyP2QmoX1rZ3ZN88Z1bzKXhQrYDA8KYo/2MLOSVW7qCRDFGtKhIOMv1Y5J8Tx1C
8fqp6y9uz70xYUzW2RZNH0T0bbtLGvy4Gbc0fkjYLzVU3oBziYsrMUD5SgtBZkNZ9m+GojHsaFxl
GNXOQIbe5DLokfM2aS+ik3DaR89a66hKTBk/ytTJ79yiV2CtXeCx2AIhUq6MTNxoE5OP4VXVBrms
hUd8K4E2B3Muhv2npEnGOLPr92XukFj5Kj1+8jSFdn6JJNgycKt4vLSyVePKpH6+7pvuVJfRF4zw
xXrCWIxwG0FzgaWhGR8CJ3ChXGHFA9GhE59KW9m2CK5Aka2I6ZuBjatSN7KdMt1HODI4RTyU4kB9
MTr0F831XmaemMYsbIMgrFoV9lORTjGzBtAYCCz47XTqFihr3cmKDLggWZuQEYjgsa8WZ3UMVmVK
+vFio6Xl9mV2uwjnVSY3Q5OdY64S+InLiY8Gh/JUhp9iRJRtAzqsy9ch2l+bBnjIqZ8ZKBjFzhH9
t9RKn8ruCs2WXjudhA3BLv5adSZzJr9bA/2lAuei1vTafRxo8W1U+8GY9BNlMsJRdZ+0UMcBHycJ
7YzNG7r8bpPZn6DlciWap4zLAkwdIapFAPygerK5sPUo3Gcfc2tS8aI4VHVQaKgFY8WU5PPGKTf/
8AcpndU56G0dSw0JqtBr5ovhcNCs7MptDmFP59/FOGZX2VB8SNQLtPLArMlbZEiEfzBwALpbzxK7
m6ggPGI6/uqjz4JCF4M3z9SXyRheGDcRrJn9qae0JNOMfEwUzpZi3CLpyGa8nkb03wdw/VQqLxix
7W2O3xx/8FfHGaEBFZXLRPk46Uyv4jZ7xfDwWNYFJjTs6Y6VvFSm/TJR8dhUrYa422aq2XHWeR5x
XbGaaZFBDX+oDNd8J1yG0yKnQMB8X+tcvk40uFpYrvsRMTcl00errpO1rHN8gta2NXwMSCXG1iyp
d9M0l5L6/KM0zHLbiQYjZ2sh3soR6SKeGYfCBWZh3wsjqpHYJoBzsNTjWS6r+zZLd+heCm6MNmE7
KmOEItP6EiGDSvUcoqmIml3s4F1QxUbXv4GIhtrK95hXkbnrXGNAlul/7SvQDvRW63xN1Wla8xOH
oDoXzDtjvIj6DjwVwVayfMozIZlf4WaMZkBFO2Y6bIU5MnvZ1uuQoNN56vUxa4DRyKWOkM/8iGX7
fRFXEZcLhyu9Vgj0GUa1j4we0y6F/804/wXw7Ygqlzmbx/kWoVZdMrcBuT/QE4GoN6Ndll3vC9UD
ZAhQJmAo5Z8mg5M1h8VNoCdXIsK+eJQythWe2pMHlJF/3KkT7s7SAEQzOeskBrYiSmDHDBCxNXR0
HU79vOAFXCYjLPbLft39kpj2eCQF7qdtwusYCE6jY2z62S471E1Hw43OyLIp3NYnB4A4C4pl9Qkb
fn2K9DqvDhXDmbCOkyPtLoA9M8lIzOURZ15QufnnImv1GK/XRFTxPLG335gs1qPRgrZK4+zJ6YlY
dgiVPS2LuipI6lQpb8vVDotNcHEN/uYfXPaVen9r4SGhmAKrUswz8HAmwPiu4YOznLffdxYy2pRk
Th30OYU9A8giU7fCG83kaBqqiLt7QLMIuTo4Ftm2J5THM5rIM1dBneDHzxIHdz7dLS3hee4Me6pm
fsWyZs+by9p8RE1W6wHrCvbg1kZ+G908i8BEp+1QgFtd4p30mTOWuBJHna6Zp9w1zVM1ryms9kcy
7jHUoI4OUOOTrdn7GsDOFDcH+5KQK+eyZgzogHTCg2j9dK+GZQ3bwqkZTWiRge5MESNcvywby267
LdpjyjfW6oV+Whby77XfNhnwNtu0IgFseX1aOVictxuDLJGT3pXW22LZPYIhJQrjAQ6Ak6+YJqT4
uZI7w0bLSN2JF7u84pRBwlq4lkE0Kq/RHifjBHjPOC2by8Kt22RTy8e04k4MKbND4P/2///xIuYP
ySXTNF+RvMuLmrdHTgQSRvmF96mzDbwn8Ov3PqlQ0HCqkDkXsF39Uw5GczUJLEdxJEG9EanmoPWm
x2EFB4IyLVnZdxO4A8b0lLQ1RTW7CdqLYaIyHrzkazpkL4yBoFogLBnN3N0YZfzqOMVzibYnSMdi
jS4GkhpIEDo9aN2nlI9rKABDBiNzCY3mIWKVfHba1ztrtM8tM5p2KJx9qvhzEoXgD30zMN/cTwFJ
aiauEIq+kj1HGRvPpaFeNSAXeAjgioUJDJpRiBWdUs5cJU5hSx4iyr4PGlbSVe3K+E02+FOW8Yvm
4Bu9YxmHUYts4xedx/9fahF9Fmb/12KR/5N9bdJf5SLLM36qRdCH/YEcBJk3ThLdRuXxl2IEre0f
Nl4b3TeZjpm+i5Dsp2BEGH9YGAQI0bY9x3IQE/8tGHF4yNFRlSHtEDZ1E/v/RTBiiV9F6PPrMZA4
2gbyFF62Z/0mAvWEoj7S6fbr1LQ/5DAywaJfeqe6DM4sjqevMZCK1GgTlACdiWXIsB5k0iRHOCaQ
pCVT3agfHsJIQdDr8mHrO04JTUQ1D5RMVwExEx+WRdgxFu6y3NlH4Vh9COvKvnagmVAnJ0B0EcXh
59Qpms7PCDVvPHX2QE10ot5PUbHaYaImio8Q2yYrr+8LUany6kVtNNCO0ZBy9HVOkNO/HrPso8mv
XZiELhvLUwsz+ChF3hEgofW0m2rjcyaMO4SrXFHT4TwaXQcOAhm+GhB9Z2GanVLdIiLRaaHezgkw
tTAVqJLCXRV6Ka+5CSPFboPqAGDm+X3Xsn9ZvO+rPWofteOflv1a7DaXvnvQrJJZSAa16wwifTg3
aTicl03ONKTaMv+X/Z4JrrAvq9mlOh+9LN62yyHlseUPUZA9Sq6rB7Ec77w9i6C7Y+FYYLRkQ+2q
bJoHYl0w9tEXXudgnchb7RyY9VyjzukYuv+6GsR5frbRwB3hxmH2loXXX90iH67L2tSXlA0pdybn
+dHlgbYuaU87rQc0UqO0lMr6CxhCgq2Ugunth95n/M2LyNgPsK0NjHeE3w13OKtJ2EU99AXIlb8u
pI3HKOnsj4xG16hA6y+APIsDeJdwtxzWx/pDCe3uUSRu/4+n10x61houmn0lOkdsCo28C6p8t7fN
IE7tO4zy1C8JBkCXxJ1mZXv3rmvi0IJTxxlRaxRXfY+RbunfO/OCscc56gz7/L6/iwoKPWb4sOxa
Ft00+fc2dPhNnPc//0aE7HJVhgOK5YKcCXoM/UXpjrqQ/JVtNQbVq98eWA5539fE1BysiPEHk2Jx
biw72htN/WnZ6ia7lfNsWZx/3460jIfQ5IlzllENKZhyb96PLGQ+5y0q8+czl0fidtwGNfXRRTy9
LKgB7CUMzLu86NrHrjLasyxiwj785LsiS33Uo/wrPTBjlVV++Dw2yDHiUiC9h5S4p7uXn4Okr84i
DqHV4QU449bV+mewCiR8BWau3UXYCAhnG43DAE3v9rbIivRSkCX6j13zg5rH1JpUEMjPfx8b4xu+
fTeHIfr53PmRPGmCbYJYZZ2YJZSdtva20HKfFG/ocVnYJt9z50b29n1fHEwXP9Gsa94N7aOkIH/R
Pe3tSUEMTEnE1HPHGU/ud1NxQcO2bNC2j+ESzfvfVqOxsS+jXyGolyD5l0f6+eHE1Cgl21EwQBEx
BFoR0NEe3XudXuc16bju0ZiM7uCJRXdOSAWFyy3APFIp7f3bcd0U/Hw8b/TvFpS9UUUtwlhbf2xk
Nj4Kqpasvy16s0KaDseMHBLjbd8kuDqmgbyU864hzIsL89vP709qI4n78Nc/Grz9gTJU9xh4LL7G
qLh5VIgmCpTXYGLrbVfaNbukF2q9bGaYPm8+w6r3Y9/3oxlqdjlpA7hmRnHKpwK+na2Ca59A9Y0G
J//mUYrSsulFnyUvWpen2KQzDqAMtNwV/vMBTgICxwn/g4vN0H+/yfrIMk3DBW/qIs4kX/JXUWbZ
YPdrGR2/utAlDi2f+AUBiYF631czaN9x93XePmtEHFFPtmlatPFU7qv5M+88bQMT1nlL5jGAOR+x
Z9mrJccn7PjyopDsHDEQuTP1sXOlFYM7S6besUiSF/gLYNV0ua+m8GtqcoZmqh7IHy2Yi7K1LHqF
PanLf25U8UWPpvjWRvgNHMIBVrrvd9BpORyzXL8uCimPyyZFLAjmoLIFzS0I/Y52sqaR0KRMJ7I6
q29hlCffDT3+jMiL0asbW7siTsWOKsMljyjYVH2i3+LEFnuZWfEpaJRxxf1TYfTTi2cqOeiFmiHd
j3CpNklnpiezR2oGPcJ+1DoWwps7VLkIjiMYLzZVdpdP4WXZWg7zmox0jYp/PTbCfnw77NgZMWAS
0wKS5zU2KshE2/ttLJ4dod+7MlQvQUiGEGfXdJtqOZ07P0T9lg/lS3DXY4bcAtYXmymrGP60qXv3
j0Hkz2H2P8M5zd98BDgHBPhWzLaO57johv/FnpOYQ142MvzeC92AiSzTR4yi04MFXDIxmSDXiiL/
1NY38Hv5DoZMu7WSIX/Sq7y9iKILV32YwEDENbfWJjs4cz3RzoxFfbhMmrGpSxWc3x9Y1pZ9y3HL
5m/73p/72wP/7uD3fYwwQUoN4pjFZgGhwXaulZ1qRwSiAfMeW91yrfbWka3Zn0eBu8fCgi6RfVWN
FX4Dw2FQLgot59JHqXUC0Wud+sURvmxHDBHows5731aXvW7rNHuT+sfb4fMTl/0+KN9VGnfZpU/Q
XtYmrvoKTNU9oBx8gKlFvF7Z3o9GGbzGGp1FVVdHilf52oC/f5eZkKL7RDXrRuVstjMta1kdsvo+
qdwUjQjHLbtGSmaUzwBrccrn3BqgHtSpf8Hgnz/hyYy2TaksoCF6+hCmLPSq1dnHqEDaZfpgKS19
8GyUuHQ86/WybznO1mrtkOPXQNLy13N7r9aQmY2f33fZg8qvYrKOFh85ms7ePHB40hO/aT2nsgKJ
67rnZQE5E24SnuBVMY8Q3h9Y1pZ9xA0hIfp3D3cSSiB4VY3AuL/+4LLWmiFwNLexvk5ZLy+uH77S
mTHuBixPHwW669AK4ydjCvsP0VhuYYxpjxRBSkyeVrg22sh4cQFsB6FnfhITfrhIhdmxDyP4KqH6
thxgptlr5TjNB5oh9dEebX1X4Wj8JDsPXVhvvPhBiEfYnMMFUq+6cPeZNssD2T4s0n04kYFUIKlH
CoQ7nDl8dIXoXAKciMxj35Csw9A4+oB67RaXkX4F8RZ9MIhLOCT/l7DzWnIb2drsu8w9IuDNxdyQ
LJJFXyyjKt0gZLrhvcfTz8pk/6JUf885EYoM5M4ESBVJIHOb9Tk9qd9iUDa9Ul+mWkP7QZjuMyrc
1ETbOevXNeQMPcdXLa/RxtTMDXqmP5C0OucENUGv3g5jAWBVDBfrb4eoFCI4s3E6Uqsrq1Pe/J4w
P9s44gChq7ypJFezVOVpIEftelwpjqugu5Er1yHrNhRuKW99Ttbaf7tt/VF/YDpIFrOdRNyIgkLP
Zl/756POD5MxIl0g/yvRvf5S6H25GJA7+Y5aIDToGidIctKijCLJPiCRuXX0V7crzF0bK4cwRU1w
ieaNSpJaWqzl081NUmMHsibdUeZF3TeksWk9Q2MUaMbh4T+/fbEbL6GJBkX++PP//h/x9kX9hEnc
W3O56bqfarKnNENk2B79n8oQHytYJW8jTp0udY33xiCNOkdEbmUbhvkeq+xYqUNmQ8GG+aUqsseZ
ooJ3ytkjAi2G+yC7flf8pLqovoA8VZ4cdNJvZwPeXpstNXLy2pRmPDXqET3QXT58jUacbEFWNnu1
1qmiloe3PtSJvTxKrKrM0IyAr0ASKJSeKe/hOxZxDy2NjH0L8lncWbwJ4LrIg5PpOfZCKzV1nFsT
jw1uXNkfYlIb5lKHXpkRXpBPP9MPHiJKcN9NDX/8qBfjowcf8Jnf0E85oebXvXBUxb3O6NM++gV5
ww3ptx8p2cYmhVzfGuCp5ORzi7PmVn8FXauu86Y0HtTe/r1rTri4gCU+Z/Cej+SphEd5JJsQrzFB
DLejtP+PgWgOst1//vjtP6tn5MfPntdQefIY1F3L8d9KYjUjmFRvjO2fuFdr+wQCiHA0KatjppKY
GU1XA6z61aAsZxWSC7a2RFcOpEr7EOv2dJtGgaf/SKYiXkCIp56mPpIK0uruE5Ao/wlaOXJqXfaG
sKD/BI/EfyKWkGws6OAkahZODAh6IPIEeXsjz5ATIYx/4f4K0FicIe02mRRcVRrywHTlVWVPniGv
mmkQNO5XCSeQmbFFPoGcF1HsVgXNWnLSNLIdzeXtUHDT5JFsBje0dgPUc0hr4hAGGKBZw9p2ZC6t
//OnoOn/+2PA8WVCnjbxZ+Am/3QT0aOc9PXI0n+iPFJT9lslAJrTK9WP6c4pg+Qsm57az3McGcRN
SrdcS5ucK49E4dDDADd8+WlgrKjJ6MPp/ZN9Igx1KofnT+ZEvLoexORao75wv76c1lA0tdBTA+/8
r7d1OzLQvGsEUfDTQKPk81ZvqYn4NJA3QXIM2N/c7fcXUwg1kT2m7OWgtEdmS76vW6cbyuN7lv4h
TZsQ97j1Px/KCb4MjHw+/O200Cgq0mM+X0z0W7IWV3aJmGpH2BtIRCrqxTmi7opyp/FI4OQ5GoNn
Q5RqVQV8Rnfo0HkKW0iJehG6Bzli44Y8yC68znINQxOQY+ySb6qEw2uja19mrwmueKDGk4Ocx8JR
ZvUjzbxmqfWJdpgDN38BGLeXdjbTJJoRn99mYaR9EBWf9L5+t/FSPZZarazkrH+5qpajK/2fv7jQ
Ev/X48Mj1Ux1bUvnGcL97M+nX1wUcIN7PfuJ04NP2PYRBOs6UseTAcUZgll72StiPVRXoU6eFx5X
gJFiym8jQ7wd4c3dTO2E4DGsMQKKmof63H0y5WnebQ70INQ9YvLuQ7/bqGBJF3rSAeQf25M2D+6T
Z7usfxxnCXjaI20RExHEZkcJQ7wwc9d90kVTzna9zogqwMuiK+clLXEV1bZhPgkbFTn7jOcxfKjc
2ufaYO3l0b2RNjsM8zW3aGp/xDxHr1C8/TTn3v1tGLL8hCQMm9nINz9f///7cvdLVQ2PxAlY5r+8
M6+FGZXyN9rP6qgcCsTiDvIoipq3PrGQJP/TDqH7nxlyrihYAP5liqUJfuT7+Z/mDSaCnPVgW6tP
A0VRAaWWL9IEQNZc3i0IlF9GeUUSVjS0y5xT2Fkm0vDQZ3BRxXvoAEEDMWKttNjloDsmEZJpRmTd
5t3PwPv25PugFe+m+2nymqFJssUz3l31gNRS96Aq7fDW6taHIVzfcPDgHOTmNxvxgCVOhGrj47m8
jBTP1baL2tdEBUk61ewwuso5kJ1MyYLp2x8ejhq57bdTdJSVUE2fkbRJtlDO2m0O6HpIK/+sU6hd
uk75pjRNcC7T9iPzi+otDpLy0FXkLchuF4WUliVIKt3mZp2OXBXQ10RMHmoypA4ZImHLMO+GC2Dx
+nFSkVMtLSV6BqWDMIqTOj9RMYtdxGZSSAUIsUbz1UXO5rGP3Q6/syGe6B2ZoACIKKCqla20WXEz
X6bIvZ0gTTj7u3UeVh0cnHi+yiv5gfHkIR9xlDP6kQSMARcXGfbVsLS9GC8x1Tr16nbHG60RsL+P
F2jSKrby3CllI0fvd8b7QMKzxdLxS99Ng7zI/YZ6f6W7Tc7Wfl2enJhH+dwOZpioQ+tB3pfP9Vtf
PNFFgf4GCZvj3XR//Gv/shqQ8+6Lg0+Xu5/LnyD959VMbQj/y2LhEyKKJZtlEO3VLMPRoEdYnylK
ihYgFJ06xo+A6ly7Jj8bfZWk3yaZWy5ufQ8Gz6WpqDwc47bY3oxu5ZboR9cPTjslyCWERniZ1RlC
1oRvRJ7SJgiJ1wU4QPbO8bkyyXrPWZGj8WvHZ2mTDRXE9gbFpXIhBywx6tR6sEEdHb7+f3EnGmL1
88cehWpxyxb/dNcisvgJMGHUaVNTE9n8MOvgUbej8pDCult3VfzXWHuzuraqpjzcDgPvS0u16o5n
g/ojUPyXgufWmxYa8FxHy9s3ngP5wC3hQtaFviIRJ9w7nYZgEFWER8rcvBfqwNYRhIf3nOKJbQ/5
4mFEtPK9Nbtvpd/YF5Sb06fACz5w6z/95yeqiIF+/r9qlgcljeWgqtmfPaeal7j6qKv5DzseSZWI
R/vqk0I+Q5q9yJ6qujrqwKm2TMFio7tnFwB6+WjlaEa92Q6STi3kBMx1UsUh9D700OGY+Xt5VBrD
uVdnHFHCTsTTrqnd5FA21tSsbGRqdkNgIaBBWG5XKX29b5NW3fRF257DaGSRgRfixQ2rYNl5pbno
ahRKwsZVeF0rCg6BTYMnVdnLI2mbTT1+7Bx/czfdp8m5HcmcxPjFuciscq0oogB2iqpXlp3W2nGj
fD2TkfrWTmS8p6ZP8Yjomob2RVE86yx7qr6ijr1980bVuHTV/MQKNN7+549J+xxG5lfo8YVkQQRK
ydS1z85KX9HUsawt5XtEzv2my5WvRtrnJLbR+NYIWjKNL7xND7dOlKnHSM23HfpLT5EV5091F2Rn
UjARRaqQrEbV1r5EQkajjyaiyt+sQfHP8lqauCCkOUIJZn26v4YV8Zm6LDHl9aRdierXQKPoGY3R
p64MyDaqfG/f+RakwLid19A5wZTFWUiZcT98G1ptm6WF+bebDpscVdRv+kBOGqS44HmK53bdU0e+
VxOnfehr0sxMuzjdw0HmjOR1Z2hUhP4KG5GvePU8ywA2Q4ho8vLumGrVv54UdS3ZMeIECtUMwn6E
nhQXEJd4lTZMNRR6p+T3V7CU6hJZw4AUQNFeKUvojnVUn6JEba/SxI9ieqhCI3mQXfLYizVulGAs
VhVZLxD/67/ypCwulE97T6MBZpJf1Xttg+nvKKzlV9XBQwu7Y997MajtMD3Xg4s6lbD3sPIeKPxN
H3OfmvYY5o/QIyj25oS6VAs56d6Eqv1Pt25HSup6fOzPod4blO/9T6PDVd2nnQVzn2o28zG1EFUU
NjlFpDPvwybUNokq0mHiovui/6gdSkrUtpqOWaUSuBZdRSnHdW1MlJrXkfEF0WPUGfo8OP1zThFU
5lULQnsTDmEFIbgylyn/jR+NfZzVUv1K2eeCWun+0Ndd8WxPuDdUqsiryZqg74Noc4Z2eiX5YZsR
c/lqEH15UIwkeyy6KHqPSUOQ8zOY5/w6S5MlJadTfShO/sgRBdziyO3+G80LnOCfsETT4VfnWPIZ
6Lm6e4tC/ea8sIKhBPlXF9/dhj2cUbr2WRNNNUNUazM1Xkvb0JVgNGqVUlaX58R9XuiWw95P/QM4
vnbv4vxZdM6obQKgEV/6YHiIe33+FnsZehWqGxxMxAB2xpQ/BopeX1Cr4YGU249OGDUXaWrN2Nv0
VqMt7jY5YM02P+C0P/ooRF4qKrQXdYaWBRxINoMZ6f97wgXDXgtdYAg9eSSyGwQlufS2EK6+HUqr
bTe6v/xtgjwsqWVM43h8lL1WXO02W5ztCS212E/sfW9S+GMqfvlsjmG0bRKXlcOUq9egtltAx067
tCi7JvG8CA+y8Zl4QCxCKKZQVXy3ySMET36f98lmJEOy9+2X+yw5gRgZJZPoTqzCslEJQXZkeiuV
GpODTglGZ/v6oyX2Xr7YvNllu258jRQVYZqctDgrGQxj0ZOmps9TamFIHo50P77o4M1fCjaiRtFM
HxWlSVszMKp1V9rTRxiFe0rFqhcf2R/CfgbMJjGND8Za5NQQnYbcN669UM8SdrJhhgfUCINH2dXZ
04kMVQtuKcQb6hyKZB9blLX1Uxi+tKLpqdYmu+f5ZgmpSwjSsSQ/uLZgKGXlPrTavT52NR8BjWLy
2aThEO+kUnQTBuqujilikaPh3JPdoE7lo+Jq1mqKg+hEmkq9a8a02LSoVF31WfUWbNH970PVkipt
+n/ZdvWFmHb9ZWhAQavipAq1O6S67HgNGBu5Xb1O2BrKQ+cXWdhRiMMjKc6u0aAYYlPGkLjxYVcU
2FumSxTK2waQz9RNGcDecGFBythO3hNxtMhzQjWcwI+a5WhaJdPOJSvnC4sIgCuzlx790J2fceGe
cuG6CPzcekhaZYR45pIrOs7OJTRb76BZCto39KqycC7yyFWLpYdCzslNI6ISLonFKqIYC3nPdcGP
bVs9+pD3XQuczj8Dsp/N42qeSn3/6f4cWcYV6TGETuOo5BmV+ci6FcMTWuKor9Z69Jp6BHrbJAs/
gEL/dEA5/BgLZAjczA+Auj8pydwvu4SO3fb+STZuZWeH2Ec80+kt4zagQPI/Fbn2Hs0GwWw5oHSe
fiqrfuMJYqs/zTRuph1k123TGblQ0a8hlW8rp7zc5gnTbVT2+Xmot1PkPL5iF3kpShfOUZ0WKw2Y
LPLrav8sG42FPmlfV7sgAuULxTBIyzX1D0wIirA4llr/Knudn/fPVR1/t1JoK5qB07N0Lf8sG/DC
zcolDeXhbuvsRDkPvrcOkPQEpPQ/c53EEbvW/i9eSTnrasWek3t5BrkCiow0yslq3sePdZyfEqdo
H0kESd8nw9u2lNU8FziVL10Xf5dmUKrJJsnQHpHdni86qa1hdAak5L548DSkvXWdYkcUPVnpMPzf
k5GE5ymJBpAJARtdu9C+Fkrp4UvlRgCw3LuUObWOeFDrbz4yByguhOBqACYe4Mf5vN9+WJuwmJGD
VNq9bBLdhopw74/KjJT5UAWgzpiTyeEgLrt9YuvtXiuRSe5SXXlA3i6/OJ6CqnatRD9hrzuUJP2A
+g0L1I+6cxE3NpHVjmcY4spvYzY+yZmRTknq4LmvFgAYKtr8dOdRIfbntQLXTHCmlxdnmIEApZpT
reWhOSZGtZCH8Mc3JQUij6rgz9r9j87hk2k8u390Art6rTKqLO10AELBpvFVRW0FzFtir1m21q/F
5PKHDBHMkqMeCiPk71rqSo46bg0ZHrHRpew2Gbc0UxtRLhfnhr2aHzqEqG/dnA/MSU2bIhrq7My8
D//yIDh3/tAEC9XHWeO6ztfYzyGAaG7+PDdwZixfg9HT9GgDuWGwHZAo7cDPJ86pQvjmYfAKnYoY
QQNzyulb06p7SJ/K10Q3HwmJBS92E7qX2Zge2G/HzRKZ4w/fbrKjrsThS4Ga64PVoTdX5Gb+SAh2
2hcgMrMJWL1oNOJ9tyPZ7TQnOwyiuU9RUBd40GAmkbAQTGstF7W8IwEu0eD5bvdmCPRw0bo2Aa3M
VTZKbXZbA4fBWTaU6UWPfd5+u5vkEepPGhKBhQbzPGvhXxvT10z3ziTiJC+tE1V7aQ+EPVaVs5JM
z2NfG/uBlJ0VyH5UP6awOOFQLk7ySHXq4pT2CDjL0Ul0pU2OepRhHAa/nt/NJiyX+qRaJ/RPmiPc
Uaolyqb63tfKckaE5GMKunrd6FkPr6zSn0mm/6bPrIBJF92iCFyfiimuT/IIkoZDfblrL/GV8Tkp
LsNyxLVjwnmBVXM7xnYfkCeDTaJo15nyjRyQttsVABo8OyzRNiaAFY/HGBm60Zn8OmLWFaVvsjtR
ZnjrAnkpQKuUh6Ee/R3ldNO+LQcQJEj3XOayH/BAq7x1tssgSMbu0rROvEpQa8LdEhuv1HZV+CRF
HeKfXaW2h7U/4dbLvvluwZe4yowXVS+ij94w4VrmZBSbbWqvx6o19wUyYXuvm6JN6qLVQbqGsZwr
Gwd4FBYbfrkpopTmWx5BUzNET5qiPEihbHbx0u7iGjIYoXD+LAxnYVI9uBRZwzirjm5ph1fEh4Fk
grBdk9LcfYRZSjqZ3b1oUe8cSjUtqIir+o/WSSn27KLxGOn2/Nzq5pHy8u5Dz2GPjZFO8og4nfwd
KgXy+KlSQGiKwD0OCncng/WyccLcu3XlAFVYxPLvc8zUD1eUZzxoSmc+62a87tO+/ZLy+9xnpFvB
sw7bL7ExlOsBHtJtlI9SWzTV4BzkqJqjoWlQ+262lX/JK/L64kk9FtD+SMUq/Ath2fhY2MSvRU+a
ZJPnHxOwKlFg6F9mxStBZXoXNcmh6upZ8ehXTfMGiNhctFnt7GU31cdvgDWtk+zlvr5V1Sq+yp6r
PATO2D2rmQ3voKpWRmnbh2Ya7IOI0fULaIL/9KUxGkZ/UdVQUO8T5cCnbudQ6eE31KX+up6c9m9z
/+2aiLPpSxXlcNYhFM52ehBtjTpqFxGOleQhZd28hLKXPajJl8nu7J8tOnvgo6NggTPtXEWp8tF4
FjXRhhFcB/Ft7Qd12k9piecd9M5aEwKH/oife9RQirNKwvE1d5GvgRWf60ApX6Q9CqN/7LmWni3W
SVe9/9ZmUXipRtxuZTnW31HWOTnxGLxZ6IJtzZw9WDOBW6/xP8gJii3YaJo5nqMp1g723AHGgQz8
HSTeYiQ37Wum2BSqxm6x0yjcvdpjHN+u7VJkG+hZ+TwGjfFowihYN3zHP5CrWcprG6DklmM7lwQj
TedUGiRV5+JdDSlq0wXoJEKbMYhacsFlQrhsZP63TBWXR/eBT/M+deXkKkI1mxL2gNp0Lnq/wKfr
3V9DZ0FPZt5criIb7J9VTOO2qab2w63XRd8lXxsbySY4SDZJA27yFSfPEnbUhC/UmMnhqKoHOS0r
WkBk1vDi22m0yw1EgKJ2qvfj4NT7SE2a/b3bC1viKh0LHHEo+7eJv06528piHBZFUqNa8C+TQ5il
29qisFhDgSlKDL4Fuqe9dE38Iyyt/GiKHoJZ1jJBD2fbKr6xUCIeWeh7tJmzlA4l/jwWwLjI/83l
5KKVWEWCkC88SC5CIexaoy83D9L9hFs/VoI9oj7hSZ1LdcVPOtwpYBqJ8HVCy3D+50jYFKrY/zaN
ckkShHcQSNMD3gjvILv3pghIfG+1v+6WT7MgQaBR36YDaW6gR+qiuSZiizSRS7RAwaXbyS4UOJPF
JawDb8jzF7t2c/KulI94wL1fGbO3jIpUOypaoq4U1NY+0MTeheiy/JxG5w0A8PCWBzZMtbrR9+hk
q8cuqtRVQyYQ2iKgdXUnI0PbB4mSG7Zyts3+n2Y0TXcxsGvZ2FoaXORAqwztWe3WsjPFgobhTPWw
xmm3azyITG0A3gEA5V9aS82ll/7dR+FfkeoS3VISdgXhPB9DgnG7eh4Q5HSH8kpqYkglv1l8T0fY
pOIk1kiXFnmDd7Ux45WH0uC5s0kkN0ZUuqN6HfqCpaDM7feqX8uMZySEHMqnq+hki6w+jbKcqZiL
J1NJERc0c/17OyvnsE38V62NzI2lmqxfE61+NV3/2uR2+XV0rNdZzYqrk/T5VXVcFgoVok2yKweU
utmistafpElxMqL3BAJb4wu7ZfIetPKnljRf6syn2MVp2rXhBeNOnZP5zNZwpI5zzH+Yxd6dk+pn
1lcEqT0teUp9pXrkrTegJ/XsJWwRT5ZTmsneGLAlPyjlQAilcvwDsD/3MPC4Ays5tx9WD5xdvC4O
cb6orFGvpVXbUG794TTa8z9NQXrXPgt6yin+x+65Y4wzKSbDv2LbtLxPvs+ZBsIFxYQ2cpdYTxEU
rk08VuEbSz11hW5Str11XQRw0pD/hOzOGopwKCNBEBKTrcRAUKxRvT3ONLot+Q2VltRHORq1/jsO
aefErTR6Yxt8Kkenu9wuRKA9yILkKk/UDHsBIzV7grm2vD23M0JYQ6IAuRAPbWnrhpioaW0f7yZp
J0luqPAmtyAt2fDF7dWsEVwiXfMbyFnSR6H9Vqhtzz9IHJ63ndpk56Lih1IVRvXWTZQQJknj/ZwI
MutTQdJKZaANjSf5a5SjqqfOVXf1fbERVEi1haub7z2cF5sS6tQTXnV1qZJwiqSz669sfyKXpyLX
uvSs+Cobr0sfVTKhTrde1OCntZVHe06pzRezXMWaN0bcw6BDNlzUkipWMh5l4+ttiiq06E/eez8L
SnjgvxUUkO8H2AhQTmfvLdInb63nTrjWRdcbfAAsLfXscrQ2oFPkpnuSp1pg7jsVdxmOj/JqpNZt
ku2W+qE0EqgG4hJFgAR1nuXBg9oKIgxLk3kw68NQTJ62RpSsQvY91RZGTLUuu8KoOaCqRlWaHCq8
QlvI+Yb8CLKpRL83zXTU9uoGAT8ARSCMnmSvsIL2/Kdd1QeUNaRNT5GIEnONUG9u08hZ/e0a0i5N
YzQNB1xVr4WKQLDYDBHF0h/6jhi6o2fRl3FOb/ZMRQLbLgoQRcL+53xp7+uieKmpKldsw993fUcW
uTjSM9LL9ZRaHSXBWQ6ff94W1cyN6deiE/yNcZiHai9NrgOpQ35la5QhifA9ViVy1YRXhi//3+Wd
HNBbC36IFrIu+mM9eV8edsmg4Xvu0kVjv+M0GT7wgPdwBGPvwRHdEDF7/KMshNJYPwYNoR5pNxKP
L3Y982xT7fylZ51fs98IdONVCbOIIjeT6hK0kz8SXfla+731ZHhGAiGiZiMg7LbLQo6teYlDy+sf
9KK3d4Pq+Tu+eji6RVGHzGxtNCdFbX1qt7LLekO5AJbgW05Rh6z9KGMVMZlBH1fSljkUoM9x1zxo
Vf9AMop+qcfaeo5T5EQsr642/HmtZ5zm6r6y0XwNSsV8llN+nTCSzslWOSZF01Ozl1FvHmbdiZ50
0Utq7olFFr/EyjAvmsbZ9faM2y5vR/+UOZlPmVF2GS1Ei8lz2OVpivBSQAH1XLZHFHeSs2x0sfFK
LOfdH/rmUZpisUELRWPj1FqS8ZkQoCGEB/dRAXwXTN4qLzptZ/jj8daV/kMwNMeotKn4Fi7Feta5
oboutdmVv2ER5D/LhpTOL8ZoV5QVeP7znCB8x+IdAKnodj4rFrNUvppJCwgiKMs1q6vpIucWCNGj
KNgpt6sZkfA7O6hsEWZVng2915/nH+Og2vVSmQp1YZtRvwNza6292oOlFr/l5Of8rUL10TyrfQ8o
N185uf3TjhpzpccZ2+sIqUirN+2TqsXNU52b9ZMWohcoTDmUi9uMdmydkxyU08RJrk+FvDuh8SRT
6CgHdg8OhI96hW7Xs1qrxZYFzUxynUj0kMO3mZU2o3ZvGM3ytzPlJCsIfiZDpyxH3GrXujGeMtOc
3meVrT7uIwg9oku9wNeUm9cFQvxtFkIlF8dtSTuP2CiKhjUNX8YZhNPdhmBO+EiEtKKMsTXRt0ln
8C3k9o4xy9Khifb+aId72ZUNABkoHqS8whMtWQpLowbgJ1zLQ2AFM4Q5cbo8s0X7Ty23bWNX2zTs
G0DJIfW3ptP/JDWKA73/rqYqyQC10Zxbvxt2AOzwPww2qYW98pXQRP9Tj3U26dpTlqrqLgtQEt90
vUUIPSLa78KJOOKrY0HVd/PFGNThQa9z47WngiFLLfVi5arxOtJLRE+ODVTcyDFVzBRjZZ1ot7H/
fZ4c00QO9K/zTC8lmxyJjmWTlA1YpJyI2gQDmSxz4EJWUD4XBmjjQqQz2QpEZHyCsd0+dFlkfh/I
i4KGkOkXZa6L/ZBUMILJh/lasTYrZ+N7F4iPXMWX0fdRciLNFF6eGNAMZLERmflaD/xo6iY0dpHV
8gWtHB6F4tppPJzHQIneQnBmG33Qiq3WJgrQNXCgRmBau7jKrF0DyvZ2NNrF1lcQHTaQ9iPxR0y5
j8qj+2mhWSKGlfvxieX6YqwM+z1wdASBk2TcjF7qv4+Zhtq6mX3jMdU+6DAKdza35xf+TBebG98C
bhosqnjuX/w6JDktQZ/Xm5T+RYmTEc95g1KvGO3VhnpE3BFGjnY2PrAGbRwjuVqU175QJ48jWDXn
/f1KjUO+eiFOZT7oO6Pe1wjDHTLPM2CXxcqylN3G4cMXTe/aBgoq4vA2URyBSHmDRjVvpP3eVHPw
RLYdpfZl/cZtv/m7Fj4HKht+suTtF4gcpi+lDWnQCgEmN2OkIsYTw/1TxlNSO+MTFP7paUxrlkQk
CkiTbKyxWuph051lDw/2+HQblSeENSuEXm2X92vUHrfvtBp392tEpjvtYaq9SVPGreSklQNJQqIU
mAR1Z9+LcuFWNPdupsCDUhH5CmRFsRwgr19t16aoHpZ92YCBTMghr4CWc4HPV/2tH0fBtdJNl4J0
hNE0kohXmqOob6ZOGobdav3GD1rtDfxsRerNaO2qWUMIQTjXA51MpTCPinWah9lr6HjzJgUftArt
PH2N80p/tMO6WU6Dmr72VhIe7NyoF7duSJWS7hWvslcpZO96Fdx0iJvVvo6Nai+P7o0SuYRIZD8m
luXeZjZBV+3jto0XUQnw2Fa6F98DipIF7fAaNXGzq0cXbrLoxraV7nM9txYVCoSvRQiKwTcFX1CM
OqPiHvoxhX5mW8PrELnWEaTEj1z0ctwdpzie3uQYksrG2YvKizwxCXwDwfhwL8eAmVlPlaMAYuOi
RVk6Vx8Evxzzcp54bf6XHBrNMHmFEd8EcYTkLsrhTma+yHn51C3iGo+ofG1nMFeE2d1ViF7m2oBF
8+oPKO5YhCqpFihe57D9ohZec5JjbkwasB6PyUEO8jNHCM6rY2ScOVNxomJlsqLeym7R4yfIx1HI
6GjE/Ut3n/tlhILnHw0ac706aAdpnru6xENtzv9MizXqp0A4rLog0puVnKPGCnNQqZ+3qV4//dOV
J8pxeXbcxSpcUOg7eGS8XWkP6o7lAD4nHtmk9FipcTDAoi8Vgumr1jc8PiphHKraJ+9UTnIjMqnV
GefioM/HezNDdzvqsZkCRNYfNdGTg9KeTPi/qQP36s0wm1ATxTDiIiTF3ifhP48emhp2O4u8v3tk
H9aEfMnUHbRkVYx2ikI4TRiQGN7fch9l63ZtdhvKqvwaTY7gcfyaIw8VJc4OiIvxe53GM0DtHrps
UO4qM27eokpAIT0072S31qsrtJv4Intml65mo5+eWb2w1SgOSVCBaqirYuXrBMijWTHEHct8CtH2
XU9g3VexB5J/yVInB4dWAEg2+c4tM4dIe6ASN7v1tdo7h5k7HzJTN5/kddySB3huXGZxvSKO2pM1
+aSc8xLSRMHVvJuS9m9putnRMdsUodks5ZuQtt4tKOvtg+4h7LVirXmDyaqJe2QyBwhmQutNTN84
tmJzVotG2hUQFKGmGkc51awGYHn8pW62+zR51q+50p65E1B/ne99V0bTV2TsFopWqO9j5LTbsfOA
HFLbJ+1Auud3t57braVW3dozIT2yUAkPZhUDY6wqc9NlfX+dnGy4hto2dFvzSVpYoehb/JxwwWbP
R2QqV1ViSlbzqAROfzVJ4rto7P9voyQEUXwUweSTJ4dZ8ldPKjHs0CmB9Fo9oryqPxldmlBYaFO4
wo1CyyL3NfwmjU3kds/Qhwi+cEI+4q4o7HYvx2zW+2dPmb7IsQB37VHXwcV2baRf3d56C2YU0P0C
7G8V2M8l8vRK67VLLveqoF92NMWYnTZosCdFu5VTe9eYN8BKGm4WjCJp7h1+XUefGnmdOGG9OkSU
DjeafjbEzqgSu6UyN561eDCOsheoLb6gFulzpWCz5EV+fRLz5WAh5quN9Xk+/tvhQQ76xlyfnAnU
XRaStJT68WJ2R3dnl1ayKIfSvPKQMq/gCqxFPHnFo5BjuuaaHpynMtrKQTkthOW1agLc8fezrOG5
oFjtSZ6jl0a3mZPJWt5PGrX66vp6fJTn+Erh7lzxwqZ4zU8vLLuITx6SOnq17V4711bdrNQk9N/A
pfwN9XT+KzReCsVAWbak8lhDgfWjjQIIjbNB8hGPmXVVW/M+KXwcawqboIIMyafImdCpd1zrDWHY
bQBMtqrG7LkRTR1A0vQUMmTyIs2ePZeFBKjqg+zJGU7VoCjkme2jPAsdmvhQT953x3RgAg9OwZY5
qToytZzhkWrgcqEnYXLq3VF/zJz+TEbEqKKbJNrI94Kjpn7IGTcTpZfJSfYrokxkxql7TZik3Z7Z
nORxNa7UouvPhdGwBUmT6mNuIBlXqjbtmsbwvwz1i4sCzwcsdn879C2A3Sip8EEKIfRkbriFKsgw
eGV5LURj+q26COewfJQ2Q9Nw+LINQj/2+v84O48mSXUuDf8iInDCbNPbysry1RuiLd57fv08KPt2
3un5ZhazIdCRIC0gnfMaCID5k0cSFnRH3iERSp8cVSD0ADGjPIu+My7GvBEZ3ly9QERcxmotNi6I
SRgXO7CvLFz0wz1UGq35EGpXvWZesJCHF0DFueDTJVc0lJofkxWLk9wojkuqS+7mWOl2i9z0xxUO
rvXyPqge2t/DqfcKZqD/NAO/3Q9UZvemF33nvoHHi0/Fc5hQ1PWCkCs4754h/CJe7Kje18yyt5pu
KL9E524UXy2/jRYGOWmTiucxiN31pNjWKTJq7RCipzTDqv0rkguHSPjgtLBlH2r7M0hSZ6NFYthq
cxMlNQBtlnh3DM/eR52GJ0JMkT0PkKRIJs/YiUQx3l0/e4ViKB71IYteJqqrMlzHQXRUggzV23mU
b3juCotO8/88yCjibCkmdIYHktOFFnyzAoFHStMYXA2jf/Ezf0Gj+GBd+WmqoGo6U4insvROMlxp
8BLGqqrXbZiUH1mMbHMx9BYF5iF8oxJzO3rAqmrDPb19TJz0MFCM+SQVg4IHOKFNUoz+pzEGj14P
Jk/hNnohjV8iqUMctRs8WQZ9Tm76wWc5bfoInd8g0ywmGhMK9vngsXQxtTV4S2x3SKB0rBjPnaZj
mDFXt6ueFNDYGdEZ5Gz8wuPlKMvcFcq+m8lpxFYWx+G3LXuqPG8NqPfjWCANKIcZsH/gvVUZrkWd
dh1H8SFPW+ZxukYCCSjT/Crt2mm98rPG3nePzGS0lpX1bvI+qWz35D5rjM3TCc/PucQ+YXu9EqAD
9vX4TXRqNC40Y3yO4sDAPbQYcvxtnGCXwXk6TYI6Qtw27lZtAhNaw+xn2XRQGLCFOZJcnW0rb7E8
PDeYUaDNy9TB7LoN8+F4r1ijcqyKHB2tPnVfwnJULsJNTrIVG+b0MmuezF1O17dHZMKbOW0BmwiK
3imvqNOHLfxFD8Pv2egp+Egd93vRCeWH59VLihWI1jZMdJy+Gr+jM4JnSdiLN7RjwhlgVALNHfC0
DIfqeVKGESmtEsmJudnBTH50Z61RTWtIbxugNTMIC+vA8LyHQndArQGt4kb+FA49jR5j19hA5ED2
KUExnAOzhKRJZ1DHjIi1H7E7xqcYSsGG16WoFRsYnHWsL6YyNS9Fq2o3EJg+lL8ydUzRD6CoZjPB
XUlwmNYNm4xF/7tW1cXOMAWYt8GwPquclGtdf+UqHtZJAJ2cW+sv3QtGeDEoGKLlUBmr2kC4M4qx
JtAG+yA30DcAZMpdBrKbj5Z9KOfN3/3/Gno/3pAqm/e2PPzWrBryBWWmX52WvNFQxN1XWwUWgmP1
LEzglGhLANQOLqGrBF91P9MXZWe6L1UJ4xskjHohPa5tXRizKLBV9RH9UyTeVSs5VKnwrkhOddvA
DZgxD413lbEeNsSS/7Kx6TJ1Vtrt+B8m6O9kxVRuWyDPH2NlfXVQWHqsoDA8Z6mxDbhBsFptp2U8
WSCRue9Z63YgSQSKoT15et07WAEAY3CDfiVGCpAZ2I+nBpDETg30fAfuRnkKeq6hgnnTqxHPur5G
nVJb86r3qRiGhW6J+CzmpoIZdenk4SuSP0BMO/tJhptscPdxkaKizVzhnWe8ByjfwMRgPshxxS9o
ue6D7JQh2Wzy/mjC+H8dhh5r0z521mbfap9kxM5t54lnPdP8Myq/L/HgYG+udtEMcuDFdS3atBiC
rfW5Ccau2lVeFkNGpQkxQTkoHpVwBK7CVyMs/ActIK+viM8sD95VMYoXbIX1DVixfI1PtPVieDOS
Fntk1FQV8eJQnHgwi+g16Wt3oTf9sFEq49QKu33uZoRnhkANAN8oPo4zBhQ1KX8/JWoMeoBeOS7C
iLpiAniVrX7U0YNIgVw6pXsFJFwcwNlZjwFQAP639fBda0uWF1n6xTOjYM3cnumN7qgPbSH0pRxR
oCqn5NH3hqzVsnaox3sTqA67snXM05Ftwkli0SvTg1WGJ6+qsw870gLQYnF7EDhTfvQm9m48hl5b
2+oe+iKghsAX8dElwlszE9W3GMpXiP6TH0H0y19MGhCXvAvWScnfPNShueFdqjxEIDsPQ8Fjhutf
vCCXjyhqWRRXMwmiXWooytnttd8bNSmfBJoc+3scDVn00odmP2borRv8xz6VKb+0YJx/eWm8qiw1
+Y6Z17yYB+wE6xIn45Z1ojqo/dGaeGEVVdWnptC9hY5wyze70DeRLsZfhu8dRrIxX2o9r5bq6Lsn
IZB/VmI8fBHVrt5CI4sOSPOMGITQrALL2oJZoUo3N/UYRY4g9cQGfFr1RuE2X9ma7ezGudfSSRhZ
JgZhspfJELzlhl9CITnxNuka+mdFfJVnKlo4CHndvwDTGV9GA/Xh+Yy6oWOhVOTWpR2GrwC62l+e
szfVpv5JMRhDgFgrXi3oNOt6lLaIJPdFkGbbkTzvVQUuuRwDkX+NnWoHR6/5lZZi35No+RIFfrXM
wmq6xnoIqVtJm0NWBOPZVGO8CbxWfzXmUq0DWfXnLGg/H80t4EdqxepbkyQ2YAI35x8HJz6BfLsd
UG54FC4IYD1Cor3mewTG3x2U7AXQqBbuS7up8J5qUPaeRjuiRGLG1VFuZNe9ael4jKoOumX/OiZL
YFVopavseHzkD9W8qcGcrLSq71YoVeYP5JeAsMlurXbif/WErOmYsTNG9sJqeXVZSeDJmjs8i28b
kfvMjvpmgyA9eNW5A385gBlZrX8imOXtW9msoshBhRDA6jxEFROKvrHXUXzBSYeKeJUv5O7oa/Pu
lNXb3Osebj3lbMfVdV4ZbOTuv8YHzmUkwXJ1TbTKyY68Tyr2DNQUgZTNzbDx651hcHPQvM5/V1sM
cEiaTDvZy5Ma3e287c+yl6I6yl2K+oyDfPk8n3JoNOVNnjJsJyz95qY8ZU/1ayWbPtOb2yllE3WI
rTBLeyd1nOuGbJUPHQuRMnzU7jG518/GTqKv8FCT7ftGHndvyr17jAnLrnabMxUeEzGB16bAyGQw
Ouex9W3n0YHLleANcLrHzWHQEXIGMyFHsL7FbWVGJSL+bVGh+udQZI5RxbC6fiHHDQfToCjL/Tne
9kHrnKt5T3Oi33syxlLpd+9f4/5TL6AE53a+PPHPHmqucazbh2aAT4gSEQxZxzVNcyl3TXNi1iF3
bwPkWIp5+iJwuvp2qIxhwsrxcvdfB1EusQ+FJprViMcqRAGl2oUdQF1sFPzHKfV9OBsa08oKmE6Z
uRQf/3SMse0/QJ9fymH3uBujMcv9Arg9qWpnIbsbUz+DKu6P93FKpIeHOhw/BoGVcOO56sau1eGg
x+5w6AQOgwvZnnALQqk+98z1vd8sMvrlUBm8jb+1ddPXwQUCAkX1aYGxcuZk01c/t6q1mmRo6Ydh
/6xrzYeMexXWzOM41DrUfKZ5CUah13R2ds8cFNT4szerqrYUph2BUe8oPaqo1Q2Izk5lYx1BWd5G
y0OYXLqXuHiRDWp/HNULZeNS4jrLmNwYOHQugPByV1Gx0umcek6ezixZbHUykyRP7HJlZcqh62Oo
qf746hlpcy1UvbwmRfxmFsX4gWYC6oSbMijU1+a1wnP2tfY6g3097rpXiXX+vW8ZCE+m/nSBpu0s
IyvXN71R6KyvEIoCsvSzMlr7pIfJ8BJWIDQDldVTGHnDC1Ndf9cyA1/JXqXOk3M9ud9kZ1IaGlOk
I7iEpF2GU7XRDP9ijHjiOmbpnuUmbSlyY349NttOcaPFrX3vl3t22e5UM8GeuY3VdtsoobcqMrKr
blR0R4w5XdSUPaU9yrY9B+XeXzEnwWRxQWaSiZiBhIhugvdxjPDUdLZ/wVnr90bYyAUP0VRu/uqA
MIDOVemoi3sH+T3/kppZdOb/svwrLs/pBfnziFYHDl+8wmDpPVU1EskzN0iyfSatx1jZzBGJ/4f2
I+OCRRpUtDuRiDF7g3H30G3PgT10P52MyXP+GStDf51dD/yjZuEyZw5TrMBmRqxDeO3OjdOogInQ
jpTp+jzfd04879KWexlKqQsjCU96UHD3sT3jAQkv88HUJx8NoXGldUrxYI0eQsRamGFTruA9eOs1
mT/0nbuoJ/4oYJX5dNUYvo86f6PM7FJsLmjibJKvEG8p9+CGo3dDi37qM7RJdsbiiavEfmWM90iB
8bFEjP4dLKN7sDrkDOUgfygrblelDrqBE3JZJ0vwkPVRDh4C71xRjr46lkU9jf+EDNepqJCltcLb
m9JN1nLKlxv0ocg+y9iKHyWkgTlKfSUCgyd5vCMdwKD/Fcm1zwgPr0fAwvUNL/G/n+f2OrX4uJ+j
HyCLQVc+tNkIpoBEc3CsVG+0MGdVgIbNG5iNzSqbEu4TWdFCV1Ta6JRCWD3JPdxWCE4TPkax3gSs
3Oa27A9rvfk9/jZKHhCnVNSROgOa+9dJZPftoMgO4lN7yFkRHWOcGLdd676Q4FWOgYnh1Fnuhn3m
w7AiOHJBctOA1ADaz+7A2EF05H8QemRDIk/BjSfDqiJ7GNwfjePhnEDuEW/huegoK5H/uSgpuwAE
lPBu2ChGsGn6CoNPd0AgBYJqqc9o0or1+U2G7db+012rvdI//GkOITrVC6nNpqF/VK+SeFj2pYiP
gxY1/vau5NYY4+0FIkGV5eFP83YGFIwG5HLSHlLn1F+1T0sI4yo3laW358gMgNsH3L26oMYt1a5S
frvWuGZ1Yl7j0ocxonjq8h5zuQev6tim8DqfSnbkduXh3ECF8R5TVevDjSeM6OczyTj31VUNfhwa
EUcaWh49KnZ1ez0ZqhwzozzbPsljIhvCbdfoOFZj3tOpxXAyGu5Xned2zFDLaJEh2NHywn3EVq0E
xa55wOj5K6WIhoM/H1jIQXLX8yk8Sg+O+2zsL6+OvyZn93H3Cdv/PaSO69m8Hun7oWPhM4Fv8Fu/
unjAmVEbnjdW/4hl8HBoeczjnzvHMP59IwNr7mXLjqvqkhlaebHd8scgZu+SPyE5Am/bBCQJjkGj
QIo47grljMpquPCCbnxPJuiUQ+s1T0OfWuukULyz23TaztTq5KAj4HyqncnfGnlTPSqm6FdRGqav
01SyaO6E85a0Q3dUWhWJMQokDjBNNn46pKeiPGpZ6J50z6ez7czfnXKEro/RycQwXWVhrCYieszn
wmIURvaDg3+6bMmNwl3gkBjNj270cd/FsrLfFm5Zw1jwsDSyEvNQ+5DNfdzKt5iaOC+dUrFozfRj
I8AUUtJ+dMMHW4gY+Uc2MU/ja4N0b+rYzUW2bnHfPbAWVE4UILA7zLP6i2eF4iBHqEmSXB3El3HR
6cXOtH3VX0LQAJJQV8H2fnY1RQi0zyic32N5nSjrycBpSZ5GnrAt23FLWZ1PNL8pMW+GLG72+NLm
mEPNb8FVDeYGlvZi1tPoLy2UKc5B023v77m1jOwxJ3363z9dP+B2VqeA5ue3LYejw377dPfQn094
fweR6VASiXxrd3vJjOUGQBWmD/fXjGwbBZ6MCtz9VbtQwUBLgLGVp5cnrMLs9ye8fVth4CD1O3+6
27l14TPf4dPJ0fL88hPWCKfd32Q/f8K0uf1+t6+lLyCBx8PvTyePVm1xUHwHVNT8Rcij8zT7EumV
wOGR0O3tU3ZcDBVuzsDwymdwRzPfVS3OhdU6T5TKnmvddj8h36Cxl3kALDWvfM+1bFlYSvqQ6665
diesBBo7v3BjEs+ZTkYumDzuMmFM1TMx9ZOiGViG0Sk3JWAMQ7jjbXzVQZpvSIBuZD20j4L25BTx
j/t4VyN/yDOfCaejYnOoMNcrZ5n2dBhWdeRoyI3n+hMaWidnaJRzNLfG0u7xHuerlZ1ymOUhWc9s
O0AHkyFeEyBH4SB5PJ9DbvSmGNZpZxf/inlxvXEtu77cXmWManL+nr6QLyOPasyQJ7NVpAfZHLSx
fgDcfGvJo4YGOaPSKpEj/fN+A70HfaA5jzIUIfiwQ0wiX97fL5rhv3I1gY06H5Q0UXC29fr2TmUI
bXfyoEMcUO3jA8mY8Rn7XXv7SgD7F1s1SoHxG18G92x4WfZQKxoE1tEPL3JPJJjJgiYqdrJpiwQl
91IHgRCaWB/9NdqN1WFfwXa8n0COkBtewcvG369wD1txEUHG/+cV7h1J2f5+lRwSCvrxzIfUDo1k
NUjXQJlJbTPp2OhCMaDU+/Ge6Txi1pM7HKk6O5Tbq/LBdbFKGNSguRqgC1bUc6wXJXD8ZWdkw4eo
ezyOBmP8FuXNuXI675c7UavJgoE5YUdVmamZj3uwzvxEDb7bJgahtq98BKnroEfWZq86vJ5Vir7q
FeoSS1PDUB94u9rWCjr7aCuds3cz7HMHhX+ukdvShoWZl+Z95+IaT0C1inZRyy3W4ofG6NK97BkM
d2YcZdSSF3qXjqdb1DbcxcCDYA2iIuMnaPiVs2WIbddKU/BZbDWmJ8sym8vZ2jWLMU8u0R/ahnWx
DystJGfq+jhxggcBX6wgQNklS1wam/NUW+pTpNavMu74sbGKpqo5cGvV4FQaq6ywlU/wrNrG1T2L
QjKHD/0511tEd/FF3XNpaGsZZoV47MtBfYmuYgocaGBW0iD+6sKz3DBNJAlJxTc59oOZHOu6aOAo
z7uTjmqFI7RDr+HthxrHKnS6Yj2NWfrqWpTP2gFzBMe2ktdCwVbBysF3yGbXQrmKcvWXbE1K41ww
MT3LI9F8EU+opC/RRuZZPG+cbAeypHmRjT4utii3N1d5bBpNr6Yfqg+yxSdBidgLopMcmvSAAFtS
9XvSB8pLyvpzz6VQqAuzqENy9WyMQQuXqp0Z+GGGv2NTCp8LhesaoLAg7ScHRoP+T/c80Gqn4uCN
OXjjP/FCzImGTo25kU5vMW4r+HeXyXuH0yXy/zz5ZdMoyHkakeljm20m78wB3lRRRo/Q1ae3Vqzk
IC1zk4tRdPyPOYOjR/CZLI2ZwHxI4gjK+YoHSmDuHTVujr09OWfZO1H/Bofkv46gq67CaB6qJknf
Tc0Jj1MTVqTjOSjvpnxjgbHYyINEoSqgfEMWDzisHFHvxyt2ZkzKTSR9edwQH55ktuyRQQMsIdlR
pGAmv8KrmrTWGLf6tY2NCrXlMF7nfMMb2Yk1tnehznhryVDV9vguJyOX0Hy4S0n7qDUY+RpDQQES
IdRXPLIjlgmciUSwu48gF4Bg/qWJ+hvKDsB+wpkmbtrFY2yWYmt508yZG5A9VHhku61VPze6ie85
yYivtQ19Cr9Cf6G1mEUBXfpueWWxiNNcfS0Ci1KLqesksjG37FGI2rvKNONJinCNlmz+WicszfhT
9t/Jr61uZyqzeI+dnPk1NmEqWBDDn9uGrFeThOnZUHMqd7gN70LV9i6BbeQrR4vTd7wHf6S2LX4m
w/V2HkyvrgpWK5+t6BvAV51ydVF9WHnThEvTkLxO2Fq9hPhBvHQ1TlCxnT3JUFSbEy7eLcjqubNs
03KTk05fy17ujfGpM3sgonMvnsbIFhzv56IeN2e14uYk+203TXHc5E+mfGZu272MXboqEXB+b4Wj
Ab8IjYVsGoWwN1bQlkh3N/U7KzGsnOIB+sQ82Ei9DYWP7lnz0uoJatUtPFhpcMzyGR09j0pyrjno
I8N2VFtx7JUmWZhC6c+zPsVKrYN+aVrTcJYxuQGKMJyTeTNFjbXC0okh8xE90r34xs89sq2rSLTe
u2VM9iIHB3oqs45qnUTLtp+8h9ry7XOT28NyNCbnKym4gz9401sxYeCQe3W5hZMZfuCZh7dE4nxV
IDSvMn3CYKfToseM8g20Xt3+mkXju4b5hE9lYxF4WQ+usQ8f7xu78c41E50jZMbSWcSOG+8nBd9z
OSQJ7d+D/RDVZVPNzrEFtWlhkapblKKpuf5lm9XFpkz5ekKRjY81gmaHqQfKI9kB3Zh8ryaUlSRz
ADfS70B6AtScYBWMbvhdtdrwQbID5r5mHvn/OE6exRTD3tGq8KJOUAWUmkK8J2L3KcBQ8smpgY84
FvJ8REaVpA8yOc1K9smY5TSbwW2mi2wlIo53dY9yWYAJXLa0vPoRmd7hHM0nyz3d2Uy4SIW6sJ4C
PFaQ0ExZmBiN9aTnk3NNbGAu9MlIbQll7cFnXyV5jWpjFEdrAwLIWQOV7czu9lEUV29anv3ekzFo
Vu3zOBRLMBThF7f/ZVh59WEXVra3IbitZdjzw6NrtybFXu5WWMcgZZD24ZdoUr9D2e+uQdzmD6Mx
2gs5vs4MpCJyu39wDTW9err5U8aFW3jMA0oL2RquM9cpTzLOvbVBOzNt95FI/Y8IE1sZV3ol2SZI
sG1lk3cn/ry7vneGNYbQ4RcUZo5la/9+dx1TqWWve5saFZWo7POfpa1dyMjmH1OUi5UVD+rZa9zy
WOaIPeI3HL9OHRAF8jT5T9jgy7gZzEtr6OmqNQ0PqUsfE5B5775JW2XcWl18cq3233E51lTNN990
gteuM49aYukf3lCiQ5bFwbnUWujxqpev9dSz3wc9uXiho/2IjPwJVFz6bvh8rL7KlWNkTP0ZdQqY
o2ZQf4KV3/tMo39oXvEFay7zVa2UbOMUJN+NsFEfen8KZ9FM70us+Gs5FDkkHJ3con7JYX9vOrP1
DypU9gvqUcNS10Yu4tHsEB8fPVBtk2nvjcjdscCIpVjQ+5RVzaKfxuSLKMJvRVp738gkPOQIdPws
9WmtctsPFm53RvQkjxathfwNjJEF1I+NmWNq7gYqtuxR+83owp9TF4idYrn9RsV55NkDvJcXz8hF
5M9dVbIAHT1tI2PdZFYXiGO7LO/z2wjkClk9JyZpDBzmxjx8CrLIvRShAMU878HEx0M+ycN14yAn
sg5QGOMXcI+VTlGaxyvrRlHGT7fexoOXFDlNuI5txIsod7ec559DbjG+1dsh8vyBlmvraAibTeJg
DhwpiXLxnF4/JiNAudjPq69d9Ab+2P6WVK23RGxcO/ODWWcToWUsqelox+8pPOSvkdVHa79iHWCN
QFQKtUdeLY7sb5NZwMhog4+ij7tN6ETqXimE+uREAZZR84ihs14MOJivYWb6O/RBHcB7VvXaptqz
HIAkUbpA1A/IWV1XW10Jdb4C6kVAMYHX1R82mOydkqTFpsIIxm7j4A3Ff32fmG6/dgZVfMFmdRXa
2fjuVYO5c3R8Q2S8Ur81Q5h8tti5bVvgR1vNDa0vSZqKL4ZDRmFIVHtbtn3yOSbfZF8Mx3nDytnY
YdkyvY9GvZJxTbBQjepUJ+c1BG8klHfyJcjv2KtQCbeGlSjLSgRYnbGWOMq9Ym7eY7LDDKr/MaQ3
XRM+RWuu/jp2AGl/QMce7zIk/uSmisApl2Fh/CuWpX1+4U1EW+oIeBH9GZzMHfgTOOhsix9/xfUG
ym3gN+e/4h5OKecWxH8XW+OyhrW87Pv+PRN1dS1n5qKDhs/xTwjWe33FnOYWospWkUSCFauwrA3M
UVsVOOpd/VxgIW4OCJ50rrspDLM4u6z0drBih6Pa8HtSFvf2vuUWxzQPul2NyudZeCjqNHFBBUPB
xS9GC/kxiGo0AbzKf061DoXYiMlopKsPwADyS2UZ6sbSOm+RZcJjYX37LtRxh0YCK1PLyi4yJve8
xBUHmEEPsmW4kY+UURqU55qCVJj02eUWi6oUC8FUTVbBOKrPkMH9QzNVAFg9THxZ6wVLAND9VfaK
pClXdog9qGwasdOfijH/llep+lybVfuA2OIp8T1Ue/UopKIr4p1smqbWL7Ii8m69YT9tTTf2nqie
+i+NjuH9fJAzMX+pTObxKmxFgF9ozYxiok7Ye9EpqMzmLTSrZTwayDHbZAons2vXstk28Q+48eOj
k3bxNWPtKZoEkKhrGusC52V0Lzkoxa0qp2KyU3P8XW1L1E+VQxbYTMJzO2uKxI0Izx0Pf9knN37f
VOtWD6q1ZWlTAhC6fTSFpW59ECT7LPTSi9xoZhmv1NLC0M7Is1ssbKYUtpIf4AJqAWecB8uY3IPB
We3UlgLnPeYpgbdC7UVbgDwspnWXDNRGZg2e1G3TQwSpaZvQfuQ45Oy6tuUG5b66uuH9CpMDDwzn
Z1R6v/R2UN/SSpmAJdXBpclrZ4cifIjWomU+9Br83cIoyjctKkLqG2X3EyyvMAz3l1FFL9FLVqkm
T6jRum2a1EahrkuvZZxjafrf493c+VeM3IaAmbRIRPCrFH6tP7jgmaFkqNPaBFhwzidDAxsZ/UTg
fETVZRyPcu++sYWWbrW4hUWNvZs7bwLmIbAe593IqF46nQrx3ehNxnUFnr6M3Qb/GSd774OHSivX
iWp6OwU22haz1RG0kRW+65qioB2oin1U++F7EKdfQ8utLzy4w3dzroIn9Zvv2QOp4fRZHjKVtX6g
ZNgv5aCEFSzIL9geZGF5pow8NqYeZpEYbOPVikxtlcZjfUk0PdlpapmCXzCsUxklySaoBu3JhiSG
S72lfvaT/USSfQbyM/2iaLXwYLKHHtOQwDSqJXTH5smseYKkpaaeNLRqD5mj+LupVKdLEWTjasTI
9K3vWSUXH9xz0pMpCkoAUd0vSHCp8Qp4a3LyZ5qU20KFXMi23ADJi0A4tBMejfE/PfIccrgccztG
tnUFxda++xxrM70Gs/S1NvT5acjKiwxFcwgEgjhHfbOVIbnpTb29kCtYyGPucbmnz5rYtxgjbkP/
nB9psO3thGpKni6N64sTZPlJjlenUNl4YqoBYhnuVpDYOk5lVB6avHdJwbfB2akNYwO+LX5EF99Z
sXAZn/NRNBSMjXJ+5haYMxn+ymnhnZmxqR1RbEHEIJ3VQrSqiTcyGGmZU952HR+FZo9s2nhURx0I
msZ6Ovfb+rnrE5DgpkeyOlXTrdr2CCMOhbkf06rcZ3NmMkKRcTO5VfJYKDKVrfsvppqnS0utyw98
hAN0QkktdgiTwubMmCqPW29eRC0AFq67vkRqzMvtre2MCzEDPrpSCQ8swPF7m5t20HoL+BLKKUrS
7u3PsNYGXegMMGbywPg9zKstD9MyhrmcTcbl2ax5GLiWfw9jFmKBE5iSU9w01VZJHIr78ag/h5ZV
XQPu4FYTiHLp6ZACOhQJDpWb6M+2lem73Bcw+efBDuY2zxnUnnmoWaT5UgPrtpNDNbVJDq0CXFs2
TbvB8NIt9V1vUxJCNkh9TgOUNYUr4rfCZ9XTTrr10URMhvn5ta/xhJRE0Gg/lKxjzpUgtE2uYuGQ
5ooWfrVlmYHpKniadR2n5VVRanNZt1DNq6hDo6lNSR1SBPgKifycBy15i8jZ+VXu/KI+9+oNUflZ
pKJY2kppPhmg5DYNOqpnK4qNfTumxg4Lhu5BnhGpnwxRLg/V7G4IvlY5s1OeXXPu+HbGMgW9M5/R
7NxiOc4ihSawqL1c4/ynVdBfMSpi5SFISW1PYhdAUoxyc8hw2BnTdYr+ECrdilGk17Ap8teyLV/z
3tAfRq/LXnmXOeBGQUZm7pyUHKk7x6gOstdu6wj9TtHtZC9VjxJ1J8/Cn5NjScOKTU2ue6jbBzA0
Jfh3I/l0QvUkZtcVy2Z54nvuR2Zas9xo2D64UQ0ws9M8lucNhLC47Ba1YTc/p43nK8XPKkmGhWkg
iaUW/SfUDvfkKdXvTdPW4zrJE2PxV8dfTauqWW1BjpTxKczRDnGxEEwn0z0FDWloxNdZtEaCFX4Z
Dj+YkSHIPPS/UD58w1A8+HBTdILhFfWXKBnEroaXA9fFKS4pBeEVMtvW1jJHd8njja993rQQDI6W
5qAjNxjYi8tgjisqxtJjTGVaeDy/pnARmr556uvae/H8fr5Q9AZjRppp51brqhVYXsyDcQmwtpNh
IrcxN4PWtQ82Zsi3U9mF2z4ESvsqD51YFT8heLS056FW0/ZLpj7hJmE9AS/Sn+JVkbDwzA1lMN7b
lNtPvWLdMAQLIMkDzg8hogNiVcRj/1MttOeMKuNXr7PqhW5b7hsOZuMSz930WW3VcI3w9NFNbXQC
gxHN1mjK9wNIHJRPNCVfNlV3YKrhgGenV7PNZKsIJ1nlsZc9p/NmpLJApeEqI6rnn1x72qt0nYPA
cs+6losJ327o06rlpSsgQr26kv3VSEY479ArrlvvHJGXX5bm4CyyQH2JbdhXVs3vPlJ+2lheVi2l
spAUDopmAmyTF7N1PLBWdarxV0n0N9vk4zmxfpEtlRQ6yOsXPFXrRw3N4UOVZ9XKz2zxOXb5DzsV
6bVwa+UBeWiK3qLnOsLnYc5GXqkm19/SoP0h+M4+ebi0eF8CC4iMNlyi2PyI23z/kENiWoeOA5LY
tbHM1Pp6X/nQrT30JkfcgjAYUqcTV8sXbeIGiQ8IjndN528sF4Qlem/hD5cfxqgUbRdrkbIjAfht
rBA2T00EyP+LtfNqcltXtvAvYhVzeFWOI022/cKyvcfMOfPX34+Qbc6e2j6hzn1BAY0GqNFIItG9
eq0CPvSftSwwRKZqbr3qg+5ukTpJt2aRN/e+mZ9jd1CRIdM4+pfJd7mG2YWgs3+1wuK+k/xw3/eB
eYTEG0bIqTHii5d/zQq/9hZeR71oFrQ/OnUja/K2Dwrnk5+53brW5PJoc4C4eLzEZdjwkKXB4LBB
dVu/lGPjLTtikVQLFSFM0Y4fLeomsij7lC+a0oxflUliFfIUOEWtPOcTNWwy2X714dr9ZtsBzCod
BWfcUMKtWcKM4spG9+qYwLVK3W+/e8awLb2CxF2jPbWp7lClJ917ZrqrdcgWBgvSkSFSl3WNyHSX
+PY2gpP8mPVVvzNt6eCOWbpWBuc4xlW7kAl6EIhp+k0baOYmc5tPvpXWKLzbwaJKh+AbvExX2yis
t5wvD1TOaMBCg75xpLo+QP16cKhvvsNhEjOnQuEuHcClR8BAes8P70UDQZlylCJY6SdTJEnQiiW2
sSa3o5w7a1DOcpd/6u38Wpgp0fisfKJ8PL5A7Cw/Z5ICgZdi3alhXp0Ho7x2IVCePAnDY+C8hXKT
nmRIJ5ywH/aeBQMK8P5MP0l3bkOlom8mnztQGVuw6VAzTUNpMC9TZOvBVNvurjFrCtclQG26FAar
Um78o+o0Z6VubDjrJ8ThBEz0HXo8IvwV5T4YqQH6AmEXDcVY4OmFixg7fvWFh/501brDc4+a0qWI
w+dayao7Aq18k8aODF9XtS+ynYYLiiySbRm0f9lkQu6RCdbOfW9R2qj7wZKnjexE715MQhrf3aOL
AFx5jL4R1sejU4xh7wRRvriNA9XqF0OlxoDq0nad93bxUmhhs0YGM9+KoamZ3H4cBX5Zb6T+zcmH
ZVdTBkqUTUuPt67FqfXo6lT6LSdQxTHy9AdSwdLS75Bd9J1DWg3XYgiNi52Aau3qte5of3GuKxZy
WH/rdKO9jnVC2imD5rMMPo8l38NQUpdDE1Y/Ov2xsy1YfiLfORWkmRawULWrPqJ4pgmRIg+kxt0h
jUfAia/zNYHJ85pOPdLQ10SNC4o4MYnJNqNQquv4rRRDWdWTO0kpv0WgejKUzp7KSG65B0ELJYZW
4I3nwSZYxn3uCcxn95A02ZIyCPMpz+RkEQATIHHev1eTG6dhHGncdX3z6z+JyQkPMeFwe9hrA1f/
rVlnwZQ9BPGPws3tQ1/A/Wg36NtQdZPsAp0KK+ozqUwu4SbjyD1stFwrLqNdWhRbyg0xHO/q1EW2
y3hUP6Y2eTmfr/+OewjJuQwqBQgPxwukzNnaDQL5oRkjaxnrnfyUx/dlyQPoJNd737ZhuGt1FOFD
z6kvQzAlX5y4/Ky66Vku+KZHcY/aOnAmolza0rSQXNcaQ9817ijvwEqjZJ6p8VoxrGKvmOwGuHu6
ZXQFmWmeS6laXqtyab7ZefKoDMgEVZksXztNWndGmP/glHfn81v42Wt5hZ0fZVA0Bc2uHOo7m6/S
NlLtbtsb9nCVLdtbwQGtvsokKFUzCX+k5plMFtBxvsxXs6+tz5YPz2nRKtUDCaZmU8R1BtalBBtN
GItnruqaVXqzTCsr+lZk/dLPyvhN9ktEENIgfjaBBm5aqE+O46jB0mKA5fWdTiGnP5zVWrefbMdR
+MneEOUqvga+QXmnLRcHV+8s8ITdm+JF/FDaFlB8ozIBwjfhESricE3kZrhLHDNftIbxLVRy74lS
xGGnQJy6hfTUeeaMDlVk6n2HxgIAYZoMD0Oid5T9lPKmTNvmFV7Ug/AIzHqkao34nNpV2bbpq51s
efEeTghzr5B/OPG/jEj91eYF6glnFUDkv256gu6DGgynlLDvog8c98nQdcJBZX+YsCedBkNw0YMW
7Ov4HADUo6KmrNelgUy1x3u5MlH83HNzkV6acPQXdmuT/p5mq8ZGccbQn2R54iJ1Mx6Kam6kJZAK
TW+7fdMQvR5tJf3sxNZbB9L0Wjihfs00/y/E2lMKoJ1FDo56SR0fDAuObO4RkRq2fRulD546Ra6z
pvpuQp6VBI3yxinnrZAD67mA+mmtKNFneyjzFXlP55pMDZhlmFTJHe1cU1Il+D0qZTWWYJZ8t3Su
wtFxTKD5IUns2ZZLvUn0lx+WaRfhFhNXutq3vW+bxSbiOs2lbzuCzZLnr+0sT8+SVyFAMMYQP7Va
fAJ18cUCMHkONGOd+dUjFNTBUh3V01g5Rz0hjms5tnLOEXVfjoOvrIy67ndOXKl7dEiGSz41wS4d
CLmAMgh2uecEK91s1FdzgE+/7PsfFMONfseJHVqr55J4+6KqnWzdQZDEz2XsjQcyCEtflwyEonJt
Jw+A2OLCVIjVeNbOjaR0yUee76sSf/IdFRoYGxEYTc6H00ix6jLRSEeHptavOiMiQi8PFiV1TdMu
orp5hCwo2Qnb3FAV9sulstVu3VmdtuBp5KyTKni1q44wjKUHLxMb5apNDO0aOb6z8SnOdhNjS0Zq
PFFglO48A8WbTi1g/Anqc1dqySOMCjxXo7IH9krv98KmJEBfYJcFDirZV44C1puiEoYaJzky+8HT
eEpGbeKrLEnDwdez8QAem3fHJYMRUNR/asAe8SAYfZIq0g4dRbjrFgLmXVL09r2MoKlsqS2HHpTm
qXslVhpwxvGDZhl7SXACM5zug5GAhQ3MY1VYo7rSfMeF3KV78IiGO4ZJCn8MJfNcg1B0qVe7lzIv
u+dZeqqWRjZiNHlq8kDvPpsIASBu6POQF9flMypfBNEj/YnPjwlGZwnDe3q1m0lJuXm2KEa+EvlM
bk1BXnpVwBC2HiYvMREWlXtX59/FAGlXeU3CNFpZVjleYZhyFppS92RZtPF6s8mGuVVjWwf/iouY
4LSgXwwgkpMl78JoKRsIuNdSU556xypOTRP/7MVQLcDQDQ0jpNeAlIXPrcsvEZ+rWG43MXfCc2kg
eCzJRr5NFMc9i4aPgbNvaov4fTqejdLkBpCE93UhRXz9+VnkCdZC2xaGboRNKCEpDete2Go7I9BY
QVsa2irHpMolSUdUF9TfdpTTdJUVw10DHdBVhtlgqbm+d+/zqreE5mKyhR2s+d54tQETnfjSVZ2y
gldQ5zbt6kcnV5NtHeqfW7+Nzn77F0Hw8i5uhnzj2C5sMQEKRJUL6abowakMTY7ozk1t3fVFPxA6
RX6kN2UToQkLvmop/uzCivLFQN5iYehS/cLvvbKsQ9d7LOwSpbawdC+mzIciiCDtCaKj2aBGrDYG
t5ZpKJoOUg+qIJ2szxZiSu2JW6fdSupi9apVD4EgZ5LNGHke3uAbd5NMOG5PVRjpi5GiEk696hTq
Q8BNECyJpvAVHgt8s9konqzdCJzKukF+tVfhF5oonIRfh64VfNHmKcrgEchDL141lqIf6oB6fQcw
15Pim9UDx+mF3CfZE8yPa2CS0v30oO42lfKqxU5xKpPAvQ2NPEmW4dCFGwhc0FhJ215aI9cqbWNg
ug+Vnn2ndAKMWNp1B75rwaIjU3VvZBF4OScet4bjArgqpRcfbauHbkiWelNWT94wlE9ZYl9zyITv
ck8qnxytM5btMDT8wjK0bcXdkqIIV27t3hlZ3p3bfHDvUuTl4ecMX70kLPeB7OcUbnjRqxkRmyQO
GezEbEQdNRh5UmVi1pUQrkoj6VG2dfmB+8dOmHurTU+xn4Fs4qAJQHL0IW8gg2loVbyiHsJ8NuII
Am8V7nAqqsznpCL2DdBMXtnT0BhkZZtn3N6lyDKeE6qUgIQq8VqsVZ3W28K03axvaxuQw9ztNRh+
ceYJr9pko+vBk8ZWUdsHkLZT/yWGKiKVa5j55Y1wTjsw6Tq0o7dZ2YtSQjd+vr2t7Xt3BeGPvBXO
GsUUq9K33dtsbFbNyqLMfiec5aAD9NROaVhx3dGXlnpdR1twozvDctpL6w3WJgnG/GRHx4wI3RNq
X60id09TJc1TUvYv5OeccwazwA6GB9j1tb67NHW8p6TdOVqaBBuLsNXK12KkMutmarUuutNBKrhy
rgZQl6b6kezIwe7s7iL80zKIV5yfAwTbUTex0o5HvIA8sRzGyNaRu0iU/nuaG+3XPPdVhNE140Jd
ergL4I2qSYddGyN6bmSkwkwnVQ/E1Ntl6PTea0noeKPBc7ARs0qF7EddxKiLTLOZDqSvytqrF9ja
S/O1KhJvp/oZpOUdYbswMctVJRXlFuQy9y3bG4eDg0yFsQ4N61c3nrq6khTq8p3Du66eKPkmmqq9
POMBcVvvxeTPo2h5WEnQAL1ofNru3RghomkkGZ1+Cb3hQYzCMc3uCtB5YgTGyjhpKPQsgokxfSwh
ebL7Hr7zaVcEOrXNxK61Ck1Juwyu/LPRpb0lURA4m3ngzw+xC5hycprtsQ7noj8E5vLDROaF8qJw
k2E7OwsX4hGcdUy45n9fzm05MBqlojwjTLChvnv4bI+muxprpzsNSiqfZZVwV6MCHAw5I/sDZBPB
pCgkmmKSFRK9WDMmHgyEYUcLRSFhU3734mxKMrfI036YEM5iFtZeRD+mncUyNH89eBQgsliPgKhv
u1bEloE9kZRqFiCZV9EwpoesCn421AamByLf6UH05onZb5744PcfuMzbAzeD8F7sP68Tw9lnvtJ/
4PJhq3ntH1/lH682v4LZ5cP2lSf9evl/vNK8zezyYZvZ5b97P/64zb++klgm3g+lHdB39IMHYZpf
xjz84yX+6DJPfHjL//ut5j/jw1b/9Eo/uPzT1T7Y/h9f6R+3+tev1Pb8kqdDLUO0d+DRLpi+hqL5
F+N3U1HlsyolR3hbdRs3epS9H98WvFv2j1cQRrHVbZd/5z9fdX7VcocKzXqeeb/Tv9vv312fwwxH
704PeTqfr3jb9eP78N76v173dsX3f4m4ej2MV6Po2s38186v6oNtHn58oX9cIibevfR5CzETT//y
DzYx8R/Y/gOX/34r2ymhzi21r4NkBMdGaieGRMBmx/h3I2aiYSgOqnYVZmERvUosmH1NtwyPYrok
gbR3YmTZtM57yLRGX3qVQW1VbUj3WRBDoFb3T5yCIbKdRnFOJWELvmWaF2vGQDcPZN9/iHlhd+GJ
2owljFjCJpqqhy3D1AGB1ZDtn6CLvkDqEV8KW4r3ne0g+NxR52ub0a2BoTI+5ykMpJOXFkUoyYnZ
wJKAs3ny6WYT02qkv7UAqIicNVDLiK1yv6fOOVfl9c3RhVVyVRmBDU+yQX1JNiKxw8keHCZiqhs/
QsvVhu/GoH6+Ky46QQPy9iHVPdNwCKziUihxcVGURtt6egF0XaxutWrYuQXIhnerrd4BmJw2nyEX
ZEexsDJzZImM+n7eS2ztd1pFUNM73vYLkqI5hWkMLe+vSwq3tO/6s8qDxc1NHzmiWerOkcueImb0
grxJof4mVg89MiXq74TrG5n6q3Hotgb/tyOgXO/kV5OWvWuwSBjF8nm6ACfiSI5+SLoGVIWdFxSd
pjB9ZNY+Lyz/NnCUwAENM9lz4LgQXBG8uq0QxnmZZI3RkqRHvX635uZZDeW6i5P0+HHhqAz+vgml
+w97iaGRmWci3cZeqQy06mOE1ka58+6CJvHuRA+wl4dua+ltXSCz5LWZnSeEX+eM0XmksnRynVfe
NtLaB9uOYuKmgX4QzUjo7IAysn4QPQTThn0iJQsxmfx2E0NX172UghNWZBRHIzYrLVpHBl6G2pgP
8VhTqHetJCl3wtoiJrcGU6stxcRtdnIXvW6UCXmr3kn4zh5knMyNlEPpAV7jp+88Gyn+IyJDKgHb
v01qY6bvdNX+OttN8IQqfFppRpbHlbdiZr6Yg4YhqLoOCpPpVf9+XbdhSqkepYb2WrwIw/JU3pEy
gWHLdg+iMbIMxfpbO1u7yMSaURNCtHDyTUC2IHw9oHw3xp30bgO9yAkYxF0s3Ta8LXq3YdnD9SrB
0LBSYUY/6lMThnlzFEPRm5sPNur0oI3lILacJ/6rDeZlt2uovbPJoLZLOfiU/SnhiIgCsppcfdlP
r6GRcroKEZQQE8TbIjSoEanN4EiHl9Y+UAqAOKUYgz39abQM/wmhBXkj7KDHnMO8YvYthbCl2Eas
nX0+DHOvpxrDqfejHH2WmpRMRm7A5KaH0WMAQG1vWwQNZD5hr0Wr7YQHBVwOZ27Hv1oTjD3NqK7L
zbgEUmVB4T/BSdoJTtIMgHpy1FdJPU5dYaynGdGbfcSSqt9YPfJNs6sw/9MwEBCVeadYHu/cth7u
R8e46nXSPRUcuA+5rpbroYzTr55ukFICYEXobIDkbUpByZH7qTAArkYF9GthXbsLqR72AmwsUMii
qSvbXRqGk6xnm4Atp1TVrRPwW0sxcYMnu44bbjWbj/470LNXt9Ee5sVvN8eGKu4qgDEXgSv34BSO
c+DkqqcL0RUNXOwGEIIKTfubtaQKui9UY6PNnpCdushwTj7kjZCJnRqx3C7qAIAlYYHcrHoYQ1MI
1eXRq5HNCaq7Mof3WfREkw8J1bapDqrDrX5ORL97sQfIASZnfSucZU1DDjry4UStrerSp/FL6DoW
5MMxkFMpHtAN+WULSWVdxIQ/9f5kT/r0Jf69R9Q+EbbMT7WTR2e4/6NzU1qryiH0CanXT5OYHItu
BE9SKfkeEtqTPNpDtxA+VQeCmrwnyvCpE1EfOO2VtHUVbEU3bow3O1Cz7TubuFT4I4cX/CT6EiHT
vtcSiO5055BMTW8qMFLOY9FDJxhdErPafbRLrXP4J1tv+O5BQvQJTffJ57arsIqxWCOadqD0ZClm
imKQd2SVW8NUrrru5y818WZfBshuxr7+TNSjNpv8xfNSGQX1Dly/nL0oSMhfjM58FCvC3I7PZc5D
Y64TrTUbfmh0Sq6Pfuq7R9FLuvzL4NnmRoy6oXCPXgUkmZv7L5fwd2+2dcBMUcNxUZ+YZueJ22Kx
j9jxw+VqqnVWaZ1MnPh/Wzc7/1wbyKhQWMFG9oNsW4y6dy/JJSz0hRN/Inr32eh15Qfi2o6hk/q1
vfAxtqL6s9NGpHTC1n/wQ5vfTCOUjmZtxscP+zSQfh39roTvhg/xSZEra99JOfEnaAcWNeI5pwB5
ieHcwAq4aUOgl2ARzPI1jCRnHcPWtbAIlJMwTaI1vGPNqZkaknXvm9kmXBRZWUelLe1nu1gwD4Wb
sKW5Zu7GyEGr7W9bGvn4/grzei0kHVEnydU1DAqhYsQdLFjJt2IYy3ly5yTxHQDbKF82KWoWno/a
lq/V8Hz1KHApWtAvINXqSJz/rcnQ60Xv1YDbG04mpsJOgcdadHMvQQW2IKz2zugWmbnWuhCUm1M1
m0CJlKnkwH8UTaNDIIHW/b0YeQUEOLNHN7l1eATW+MuDpybwjwry3kqRVivSjt65FCRJRR3z2O5m
/VoYoc70z4MgRIonJ2H8s8+8ZvapJtolMRGGmreTwerBIJRrz3CFRK6SP7cVSnS/Br9mCqmQNinV
URTDTL97mpetQ6gcluJncP5VzAaYcf1pYrbdfkenCX1wCaRPP6uimbeaJ+Zl81azc4ZgE/HaJOV3
vR4fqfXvFzYZ98MYoRejJpZHrpWSothym2JZwVXiN+pDP01CjGEvGwVktvDtJdM4BtWkd5tpbUFa
JTjapRpcxGyQ8x9JE2jMxdAiM3+ne/0kJCQ/lsO6pT6mAkkHZGGSO7czbeU2pr9PEbo4JRYsXJyJ
8mgluhCLD9XCzkB2UoZabuoh7atFock/XW/z81LR64KJg2HgrCKGRNmpZuoB4UVS9mBTbXzn1pry
NJD0XGqRpe9BTSlPfmnZsN17LorTOVRhst4tzSn7aiD5uje04nsxyjbH1ckGptEDBNaU+3HKw4pG
9xR9H9T1dzFqppyt8A0o3flH32nPebnoiX2VTCr3sHTFxz7qCurXeZ5SeB8ueglgRthahWrN2nGd
7Vhk0l1One56qFvU5novX/ZVohxG0cQVAKdskhNcCMO7qWk+g+vj4CXtz55weeetRcGnNJPLHeid
8qDKEEv+VhsUkoNimAXZkbSIfxSmWqgSVgmpM1NOJwr+X/qEwrk0qZyTehXoMZKF71b0Sn40TMs7
3jYQM/MuYwrd9er3yxjaikT56MVLI8jfSKXmj2SgikdJir+Q629P+jRSZKPfAZlEymryyAu1eMyC
ZgX1+XgV/koxIkTcUyIlJiXDrO7VmtD9tFwsct1YAXCE1vftAnacnJPUoLZfy/NlR6hkYUZOdhTO
oAjGvTpQKSSuj0KEvB9s0pIQV1ut9tpUpXa2JOCxYmh5kCqPNVU5Ylg4VrWQ9cg6p54kv/5c07aK
dpYSeMbdwtFe5zU8xIZXVUXtz4fTMrDibwkYnEs2NaQwlYuvJsa6n9RLZ5uYSPQMnYQIlR8xFI1w
8fXgsQedeJhNokfNaG8SnJn3IXdoH9wUyt/fl7t5qtSau70D1nV6CaLpLR0G9dTfdq5UHw3Onjls
A2p9VPtyZ3besLOVuoaeFlOsmhpVK2IsusJ6WyOWmxVJRKC4RbX2R/DPTZ39w4JMpuYzCqSd0nCE
EE3cei6oq2lcyZJ6M1Lu8nN6dvxgG6cVjdk4PxeLaV2L1a0CLv/j1kbs2Anann/bNqf0ZacN8DfC
CxKvIhRnPimN03Gn1RHpNL3sk2I/Q4psvUB0Vp6rEMlAq4/TT6k75Gvbo7ycIzZEz6W8sDJZWTkT
Mh8p6PRoTMhN0RO2ESA6sOJpRjTZ754YQpPGtGPE0PJ004036/Yyz8wneKmbq+In7VVVDHfVdSje
zDZTLrxzlbtbYeoouoRldqJ01Qa73wujaEKIIbYmgI6J57q5zo35GNZudgWdaXFUNCjizKrSAXDP
BYvQlM+JAZqNEtNVCL3mLidb/dJUvENVaCA5PCkxU/9LdbXb1Ed9GnY1CFYqhN2TmDVt/2s3OMOd
WAoC9pKUanEVc7aebxvdjB/EXCDVCxA48ZPiKM5zh/wwDC+OKT0FMOVdAWxWx8wFkTqNEqgNbr3G
iREhUNpqLyZ6wyuvTmk3O5i0eB6ZnOeJxpf2sqI3CF7gJnzBsXmbxgOYMvuK3RGRKyLfv62+zfkl
cAxJU9aS57kbp/PhIYi97CIa2UAaaqwR0BVDBI1/TlR5BTWNLHub2TmdZpGc6FZ+lEM993uXqFey
i+erzrprcgSCfk+IFUZH1C6ULMiYdGljwrS95zrmPlVQjZl4KeVJag9ZLrSCBa3lPJ6nES6E8FKM
h7oudpVO8bIfjduM/D8sT157dTWVz9vU06JziAbghZzyT0voZt0U9eEfJBymiTavSyoYAJMSLV67
UkydfujAEwgB7b5zaus6TA1VuagAl0THYiWwrn5iWFdDca1t3UfWYrbpiqScqHA6CpNYKnyhsVnU
qeqDUWQ3Mal4XnC7zGybL+O0VBy3cNMcHd9q9xRmU5we5+OrySP3KtEb4pHT0IaNirJ9/b5vpeox
0q2tJ6sjWJPWO8YgTJeBGOpWtI4br9qJ2aDov4bulKoHnfNc8OkVXnCrQHzPgRDRCrYuKiXdQMsR
bMVwDAtQlIrvnMVQKUF8SulrqvnNHXeq+LYIfRaYh2FqWAuvXDOkRVmC5xfD1IKwU0VwWy/42Jp5
htICdED7KrfSLT+62iPJBn7JIRL4KzCh34YQ/xscgf3SQur78sFXhycALRZ80xiVdx4fVxTvOqta
HrVjOzWiJ5oAKaqjVfhuAQc6MxJwq0WrRfVaDKOyetCcOnztotoJn/K0qV9zuXlTmmBjW0Vxn3ey
+kRZOvDIsuJJMfC1px60x8ozOncrZgOd8z6qJRoADJwHlL+PkQtMKpqcS2KIV0rAD2JSrA+L77HN
aUhY/Dz87JUSDNeTt5RD7D9CLC8bhryK+ao9iIbiK9nwHzqjzR8o5hyJJcmQXY5uFC/tmONqqusQ
o/72r9tsq/mGcada6pubIEjWd0p86TJ+KXmchB0fNOKlmRox0aepuff65Lk2i1+maUGa2vm5NMPl
zb8xvUPoj+dGTmUwLJDPi97c/JNtSIx/5zcvC0M+/5lU9ys99iKw0i6MO4NOxfBUc6pWvgpjEI3o
tTl5koUYf5gGCxrs/MA9CfttB7Hkg99se+eTw9Wx4fvwpsiFykMGF353pXmJ6H18NalObKjnsW7x
R0ex47y38NN8yVgX/KrA1I1GwLKzYZXmUxvlG2PilhZjqE0CwMMAGmdb12toGL0bTwsbYRRr5qa0
rfCQ5510D3DQeGyr9LuUGd1JjAi5qhvOZsaq5XPziHDILoiy/pQ2toJKDpUagxmq6Jum6kXYRNOm
BiSXtpqtxTCXRrC7RTvuidny+W9K/wU0dECFmtKgFZilG90ZmnMUVQ51KoF3kCbmVzYlcA1AyB9L
Dwy6519Ez1C522RKAzvy3ydQGSN67Bqvwm6OSQgNxeSixD+qjkSS2CPJbB9yiF7lZ04yUZClNvS2
sfAtBxIG7vcYYZJjUsfZ0erD+0A3km342yTshVn6+eJjt6eiHStv9G21mH/n9Hs3Yfvzlrnr/Nq9
zr0tICd7rXROeq7ioIVogUqDnBqTRWC2/lsKzJMioh/8Zz5pcGO9jkpWr1zFji9ZBpMg5H7qbjAL
5WLyjLYy2yZfUrrvkHyox5OvA8/elD6lRFZl9at3RtEVjeYBUG9rzQWuBWYbbLc6nubpAYr7ZtG4
vE3oJn+dJwLoYdFYQ/NSTrIH7rb8HENHKkZUSujHKhs/i5FoulyfPjRduVarIXsQNjmACKYcbb7c
mFxEs0nVBmsxp08m6E/U7ShpzXK2JUltL4YWsPq8UR99cxW0y2+7Ug52oEwuXIg9hC114JZ14z7c
CBsPR8GyUIN6B8/IJcsHJD6QWXpoHbM/w5t5DqcRZfLFwwAL/wbStHElhqIhhv8GUD4kOolbXBnO
xSXjLRYJU0219RZmg3ZZQgxNnXA/gCRzkWbsc/USg47X8zG4q6eRsKu+qR95djiIkS2POihFdSi2
FpJbC2G8NZWsXlwVqTCtgWlO2PxO1u70IVxUSRmuTUcq7oLcIDsLNe8uthTtjr/bBvBsKc+tSQJF
bnX/ryFXlglkKBRzt/oh1YPsq19QuGrDSgXZkSSto7GwTjoMJQenkvWtRVDk2lIPuYKCRX41suAb
Ga7yhxVuUdTwNvzOlFuL6rlr46jmMis8bGbTOIuMZ/NTUzsHMWtKEYz38cBHHK1RcyeDhdzHSNys
NLU0T5TNv0Gp4FNAoSDpPZnmZraZcLTvMrmh3hwPYZf6IW/hsv61jNrN/2W7f7qqsE2vkHOXuvZA
ypdT+rKemmbKvIqGYqNVCOD3NJuEh6cOyqZRZf6hk6+wifViSCHoA3h3Yy9G875UyaRwgWwzyqUO
DbDySWY5eSramGJR6wtU9s6lIsM2VGmxy1Q5uEu7mupfQzPviQahPOW4kCuhQ7pAFsP40hvNYxfx
CZb6aml05Dg55R9v/KrvqFZFd3ASdV0WOqUyE7Oqqhk0ojc1wmWc2FmbKWodjMmPUc2HC79o0Fz3
fvuNYpVDQVnlqwe50Zb68nZXBG54qGr5m8FnbJfaFvQ7mZW99BQgbR17HNZiWPV1u0aoKd2KoTt2
4Uo2tHAvho46kV8hdHEc+Kl88WCyotwI6q1ClqUz+s/gmlPo1wrZVp97Jf05LKd4qxg6keNCRdb+
nBXD5Jrr68GT39pxdGB+NWVUh2IdrG+dRqCjO04wpoJiCX/MKpFa+SxGokn8ZCKyUN/CTkuTdW/t
VZNAP2EDjXIYWbv1pod1CmOKjiQQhWZiQldT/TbLV02nRGnyjktDXedqB/fs72mnMLR8JXa8bUtl
7WJIXWldIxWzbOM2OxhRgk4gcrGrEfz5N9mAhEF1vkhjZ6xHxQ8OTWmnj1qkfUPEM9nmngdOp/Gy
s2hst69PnX0Rg6EqimY1T2qSpyyNEomlvim6HYSGL25aUEzolOrCUS3prp7kPMgGeJc0hm3JULR3
9rxIPX3R2ZBPBnVD3AA3sQoG2nY/tihdkr4IPzcqHJWmYX+tO48bXZTDE99Sl9F0dQtnROZ8hSbo
q5K35aOuDdGBRyVlDcVz9zXi8TjWnK86kToytbkMFlZVHvTRfhPrOAdw+6bs5L6n4pF8RKNz3w2M
GyWZ3D/qiql8oaIU7U4gIntxdBRNwlHIt3JuU9NpUjRBQdmnXBcIhKeWDdNwPlrn3DFX4hBqh5Nc
W+otFbeWL1UUypescj+XgafsxUg0YjKM3EVHbdx5tmuqqp+aXBsLpCrlynkxR208m24wLFoZUcER
krm1o/b2VgwTyXhG1XmJGiuaGBNtja6EPu+a6p9ELxr9pFqIrufZUbWYp2S75tBSKiDDWfLO8WcX
2b+FXpsObI5jfwqnxiMKk65KrftkZWazFROob7lInwTZq6mnVBzmpV/xv+5AD4muP9HuhJOoxXTD
Od2aicnnNr45NaTcFLS+IMSaMNMCFV3B56Zw/PQtNEbhpZYIFaPnOqq7etLuqYDLc1cPtV2dqOqz
3Lo/Z6G+Cw9DhzIczwn2glo679toRdsy1PUfMOzvq7AhyAdJA8dHd29WVnYVgfxYLcaF7KX+UQw9
xffXhQw1mR1Zz1U/oo8UjV9M1843cd0TfHSs8tNkzwp1+ELJLLSsfIRJ7ywLEFKHTO6DT7odQWbs
VE/NAAvk/xF2XtttI2ubvpW99vFgDXKYNXsOSIpJFJVlySdYlgNyLKAQrn4eFN2W3X/PP32ARkXS
pFio+r43FIn8rqr9Yoh3tTWunGLvckY7otyNUvNyZ/9ZnLRxWOwLab7cXrrHwK2wDkc899eYv81z
6W1gL1CuPuaMAu/egwexa0tvOGlRNWB4j5WVMxi3PV7mNma+1KnWTB+Hk7pUbfmkjZG3y0Tqhjeq
DmkQMDRm3a7UCEAmCeHpZdamnLO9Qf6nxvwVr284SXU+bLNfZC6+QG9eqVYnSd8qoff7uTNMWA3L
iCTuyATVbgJL71dHxQJD0scFYPaFY2yWIW0p2dDUbELajiTGTmszd1ujZ4batWnomyjqftQ1oXwt
b/AJhPcCs+Ivs3f+rdi+98PPBmUAf6lbFDL+1uCXHuTXj2lUb+USfzGO/3P+f5rmo+5iH/9rROmg
rMJvl3eTLO8mWeyhVe+P9+rE5kNkl9bK0ESzIcZQ3eEwVt55yx34AghM7q2qUZc5xkWuHVzvt65B
3k2ch/aXIb9mGJupYBkL+ys1Uk1t+7o8T8SyVJVdyBjHC8cmjJzE6XZOnShYGTxXb2p/uDJUUY0r
6rwinanbWz2CNg7NT/anBEToxztTrw7f12PBn+XuoyHoenktCDpe3oatLyZg2gYjZ+++IOzUBwRK
Tafx73MR2DfgXo6qTV+qqsFDqMOa2B0tRdXQ1f1w1RpBsDFT9uFrTnDhStC+uEF7lz58qbcu4j0n
NQurQn+Pm81HO9i/7oCqy43nZ3s/6Z1z51Q5z9eCFKghdCA6KBuc09l2zurOj1rrEHXd46WfGhIN
+bcyLOd9wX8WgW9GePwk9p2wkpW7zKr6fUy14EInr66Ol5c00MpIYGVthiXbOMg+goJX13tVxOsc
I2AHKpIq+gVSH23/iGGAf42/hHe5/K2oGlSdDNJkW09xivIg2D8rHfIV/jbtPR5z7X2SkvOyaxPG
1zC1fMxc4Jn8Xqc68xTsNvmAWocqqn5qbJey97AJMF/G/m0+IeJuVwu42Aau59d2JX9egt67Htg0
QIFHaQky1V8Ni2V5gxECcpxOKqp2i3Y5mhPIDDZGE23UDL/dqmlVb9USoiDCDw1rpFnHPArzTSwx
6wJP+C4NTlCmCbINDm7p9VDom0sZFqp/uvSagggFCzd+/63FUYOqZTyq5xy/4QmyDc/Zr9htqF3P
sArZX3FxslrDhpmsH4I+pnHMxjo5JfBcUZ+3jmmRbyNinPvUg1Y1141zJGfr7iN7eNCsAZY1qsgr
a5bdlgPU9DkjigD/dHo1IzQR+Avptm0uL/Wl286X+qEwf6tX/WfgJJf+dt5rN7gqIskyIp80NM25
Xdx184zjcVdPyXFevHcHD2sBAwO9rVjMdi0OLnt+UfFGtUZIs55CN+MBtYxtysm907Vk3y99sT7w
j34UviBhOt8LV1or0aLagxbcCsVu64tl9NhjRDJBztyG4moKc5WnQXaWSZ0/4rh026Am/gbMqty6
kdAQWAvqtwAmM/GjGrIfHu0k/HFNLG6gaLY3SFdjINRgAjT47aUqcmMEisjktzdGqxFLK4Bnq86q
j2pQRXWpPXjsYYQjTxQvmi8fHdWdtkg6V8PXj+lVtZrko26Ik8+995aP1bxtLREZ22Z2IS1qHNc2
GJE2a9ZRwTZqaXLSrDmNvcUqXgRpviWAVKz+yyiwVOnRCqzNZRI136WTnclPhma1+9RKk/PHxa1A
UQ/T+qMGeaTkjI4lXglz4jwRkowOqu6ji7oTtT+vQ8PQNh8NxuQzjKhptHNkAe9webFLpbqtWpAd
qDdtrNz+/V1YHqG4vu6/+G02HKNwksdA935eVJ0qqoaP4m9d0kbLV7+Vf02jzaG9DrHVwtCICT8G
/z/n8pZ+WlfHezybD0h7zLtk9OJVu0hodSj7IwXg15taC6zrMg6Q3lJSWxmiUTcZ+Z315CQEe8N2
0nG5ZIxe8aVMs3mtuiA/kKCshAFTFNXOfsw9j91jq70Ng3GAOYcatx6PJL8W7fKlvpmb71aGUkeS
xua57uyjiPvtoMljKpzqPS58wVPS0p6T1G42o9CGO1d3kp2Htsa1j/XEus+nGms7E/H7rvtSCC99
tmrNu6sgEpfIvT2H5GOequiomtQF6QcgzbrAN5De7CvuhbBXeO5+bfAKfsowt8W5QlurkoOZ0ZM3
8iPzs34zsdfeeNbK1ZLsMYp7+ZiNRbrxi7Db5YUrH/WqSm9YAV9Uo7qMUfjZZ7d4UiXkOLydsOFu
pjphoTWT+ctkgRf/nGwWeb8jEHwz9R0Jv7liD7OI+EgUssGcLEWUT668ztw1OWpASaINPIT/cuJR
xjhGLhB2dsCXfjQ0ov6CzYuHxDJRAK2IyTKN2Z1CWoEyvG26IrtTIKylTSwl1Ral6a3Qc301dew6
PKerSRdm+gqsfv3gVXb1wF4askQ5lztVVA1WBU84Tb2zqhKObE9m5z1d+i+DIm2xS4049OSTTPP1
YHfvaRD116oLmQz/tpvd9ccAQ+/WOovkSRj2KvPYBGd1Ih2kgvPwEBTabdpGGoclgJ9nLMvkuRgE
+X89h7QSIuW5szw4C3gUtbswNCw+xFCsGycmRbY8THMzQ9s4xfZnKamLaqyWHh/d/vu6SeLCNwrI
vZl2Vbk+6oScqX3kRq6mtPCvxzFubvEoada4tBZf//89CuYY/5yjNxo8Sawq2jdZ3j2KSXsNeY+n
aim1ZR/v52E01ppmi0erGrvHLH817Tx7UDUOHiM4GTrDVrUlU+Cd7RGdpEh093lqAmtu7DNnU5y5
CynfBx7ZsaOlr50XWFsRWMmhynT33LMYuIMfXrc85lroutyOc6Bd+TUASFzffeQwZ8yW5s58npBe
uhRN6ZrPvQy934ofrarzP40tif3t0bwtZrM7qUugo3zAQ7dCyvGvOnWn9yheEAoOyYKUC8BzKrDV
1VGW3Fwq+wVNmvbevnCt+TjXqGMrUfYeBySeSd6TNGZtP8keqH5pJm96Y60R/YzfAU4CB0v8Z9NL
sUisweBkEmFXKzk7g2aeMxRkIDfxMzkVUX11aXTTzju4kf4phtJAqid8qQRLRODO/U5iYLOpgtl6
amJbXJP+kCtVNBEHv0tEhklPq/Vry/pkmHX/qNpaBBYyrYnPqmTUU732z3PCUn6HBo5/PWVatgYA
gL3I5E43spmtNXZL8btneVt2Ss4n2dWoipgoZLmTFr/UiyHY0kGNzBZjknZE0UmNZGudvM+Nsy0n
z/k0DEO9k9lVHCH9PYMYbr8lDT6HU2doL64c3lunzW5VSTdfRN/pz0Dq+nuSazd5XuH83YdkMs08
WquiWQ7FDiiwewVO77WAH39oWrecQdlr874GdW3mhIb05eLEI5pTv+7GAqUMDgPDVjWoi1Hn7qWf
h+DHNaJh64/xuSCJgv1RL1CACOOtV+KiNfo9J+N2ys5Br5usmLnxgFLzsM5q4fOhz9FKeK2NHJc1
rms/qq7dvmn8y20R1tW14TuEoL0aRUbta2+hzk3ArcJqaAQGPvGUqqwBW5y+Gx7NcPEML+z0ax6G
a0KP/Y8ilXc2YlRv88QPxraa+q4LsnovB5cYoVGYZytt9E1skLBHs/uLGjT5hxoVou+eMxSrWC/b
51JitN56oVy1EQ7g5AcliqL85sRkt/suc/snYhKL1xjYdtXaVnFEksf+qhq9Kgoe+WBUk7pgd/6C
f3dwo0qWK/y15Q8gzpapkS7+x7lUY6PN/p9zJRie2JYR3NjLYDVXaj5FeWFvVNhNOn2Ou1HS/YzX
/VaWo+avix7FIbHsrTsT7Y8ZPZg9WhHOU26k3raRZXbVLXttmbZI32qswHIp6qM1n4lak/elpBm1
+Thm92qgmsxz6gMOHgPPPNoxCGpgaxXBtZpLt8Z/fqXouY4SHj1WFF4ukdk5QEfjLNn2UvQr1RLI
5mezKl766IUwDuA8Dh+D05qTRYR+0MqYLJbRFozbtenibQaMlVxgzvq6VIWL7LkeG1OCLRO3l95F
ArhWM9LjjESe7htvjh4DM+76cDtE1fTZmtGe+qu6b1DaVdW694/Vf/RWk5RLTO+P3qo6TtNvQYW2
8aj7cs/JydllqNE/2VP0Vbrt9BWRkAcNAaIX20wdyFWODnOz5fjTz/NK9UBmcTvIADZnGNcA2vtP
VmqMa4sM/A27SZRXda2rblS5Bzc+LLpQwfCVrTW2XZX9o4zqM74y/ttgtrgdNUS1PeKpuxadnaMn
eu0kZWBezdUgnhA2H9CVE+PXqrWWhcf+QWBoh+rwqi+D+UkCbAHboYPxWj41pwXu8Q/1eKjddHat
P0U+WrCD4/zsn2AU9dH/o37pL5f+oUd/Nb/6QP/s//G6EfP8rb96P3/2/4f51ftvl/fvTdXVSALl
yQqc77HVD197VKDnLMcfxl/BpEsQ/HfKPSED8yv+6d/G1PaOiNxKNpyOs0c9KN2Gfjh9Rq8NKbZW
++SZaB43Sz3mxdNnFHnW9q/6EqLdpX7pP/u23BM96VYFhivXws7adpUXmnvdDJaHgYc0N6pFXVTD
R1HdtcJiyN+aq7Q/9vE47j/qJ2NwiJTF+iO2zugyFZn5Vkvx7JNV/YHebqF56I3187Af8ahZj8iw
bPM6aJH244KfVntSRXWnLtpAujyyO4ESCo8kDYpWPXc36pLVQXeTLBdVDJ3RWSPx0m0+6lq7J46t
ypE2p1vLjuaVGqeGqIapRlUWTmeLvL+nv8nZwuqtjZ4r30lOcvCMS/2UInEy5i52mjqOJJwN7LMc
kH/J8uLYeD0u6jlorl1QYtyNdrt2ItALb86Dijxbi/5dOT+OCceboOK45U2PuIPMjz7eBVBKJeaL
Sx20mwljVzYciQvNzzXvILdNj90YIIELLAPl46Bt1tHowyjIzbNqdZOFZwVK7Mqw4vmxR4hrOQ2z
mezWlm4Fr2k8fTLQJfyRZ3ceSobRynXBR8wLTxBZ/as+Z99iVsAOpN5/NmG4DTuc5+IzElDLEdMa
sPJFiWvc614MMsBA2E1v6qMqjYRGbtVdcytkM17uNZ6xG8fM+cxGgEBw+GENFRHU8wZm4k1b1mO1
a+XElhlBvTXJyfHGgbZVogWF0o8l30NRrcd6stG7rbWrSC+SY2YM84NwUiRnEZbbj7oTXPldLLb+
iGOsoUXjS5ctgo9dGR/MtB9fJj81VhwAS3wYaJ2bjCcKBnh2kYy4lDQ8MX5dMIH8WeR8lB61oEGP
Hi2gMzQo+Sy8fs1ehKxJarBsZBGeOEsRnj2id7LcpKPFP8nyFnXNCiwxIfgrtxbma60tHuIiC25J
uLXXNugSvKE0CV8yjrdM3q2aDnZE6fvmvbqwub+1dAMpwwjtsks9sgO2Vt8JkNv3VQ4xJTFnZLf/
GmInzUDcMH79qJoR6dzrFgHtj2nIk2Jsw5PxMlQgTLnO577cGCFGyC1gnJtsNq1PSPE3kd59qhwz
OvuIea5UtZ6ZOGjY7quBqiX5fn+LBTu4qYyA4kYzF7iyXh7arA20TZ+2nJGq0t7O0ihu/SwqL5cC
qxNsk5HAdoGinCuQlTvdwofNEf10W0TShX1jeJ+RaN7WdlR9r4butWqN8cX29OFKM1NxwuFtOFVd
1WwGs++eZFOEG1LkyV4YyfxCfAEYTdRCvhiM6SX2+88aWBNogpT0yGF/UwyPdtnZTzrYKb7e+aXE
mecunoMH1alZ/mTgPBgrL0Fp2Sz7naaP2bax0e+D+zI+WzI4aTx3v7g+OpjWCDgnSXCdhJKJLt04
dF+aCQpd5eX+/Yiy2PVggAOYQGp/aQi+WYFXf0J5P99HXpTsROd0b0vKSHXApRcN3KmUx1aa5qOZ
NC89cdddRCxg3y7Cr11gGE8L4mibtV5yxPQXEiRiVmvMvsz3UfvRmNr0DUApqx988Yc48JK9VSfW
3hehft9FaHsjPDZ/Az+EgJb2tY38HNyNMO8iD9tqIT0sZ4E6lJVIr4NFQVpdwmnWT2B/iu20QCs+
6i53PiLTfscf1KXFWTrGBh+xZ9lUer/m4bNxMULFXq2py/EYzR6hxb/fqrK6mLY9HnVoJP+1k95p
OmnnaBiPTtowCwDGGIwQUgk6IDMrMeQ5ahPnvm5HeZcGX1LbwlY9L+LyFE3hg2rzgs65j2up79sS
TOoApSBdZ05sX8nKNchhLeUIldk1S3OF7BvdAxuNx9rfFQ0qf1NtGvu5JSUNmd1jH2yQ8REz+G8M
LGV/J0QC7F8fzqqE4G1/V7s+EeYyM69Unbosegp4FRhnjEyYStV1oflaGFp3vPRwXs0iOhKhmNES
lXC3KrAWeMcs+MfG9O7J3qe3uR5gMhP794XVePdl4XRHPLWTlSpG3mje4qZICE/68xdhDMfRBOmi
Bdm87zTb3rLp0N8AICJ/qh3EqN0TeZL3o9dkR98xg1UURj/sOlu2fIuHtfPoNuxNOvJmqxEF5Wcz
S/ONCBvB6+cYAYASvPEEGxbPg7KuF61/3ce6IGNbydtwsStAInZ67HtQgpOtFa9RhG2z5yFU57qo
C8Dzvq9Dkb3j4hetZGFj7DEgqZb5wsQMIgWa4cniCblYvLD61LvvCfxdTSPwQ2jjxrZrBGwMgAd7
tzSta8mm9xBJPkZfX9YI3e329jxkN9C/WYrcMbvFapHHIqeA+2kxM2mien7E3kwnPIIh2+j5Dtor
o/GKf0IG45AftYeQbRd7zTdbnw51uYjwhw6M4X7G4qCIp5UrDe95drHHTfqWQ3XUwpA2s00govYV
BBLOEFaF+LDlta91vuIsFL1OuludkBLJ16pX7sH5tnIf25FlEJIvGz8vkUU1hTw7Imz5TbstVqgN
xl1xACkyIDpRmfLRibS1Pp1i5yzzOsGzZiyPJhZKX626/OboTvqmG8AXk9THV9Zwybvm+QxQ1kXq
oojas7LrMRHt91y/qa2VPgh56y80MsWkVYxbsJgSOXz54C90XFU1ZBHqLLk0j4Gf148z3MUjJtNy
1bSZ3I9g4rbYI+m3WZck6FcYZ1UCKQswZbmgXNjtMvSJeUJGdnrVWIO50urCfUCOxVxNoxt+ln1z
iwuEH6141LqLoC2vepOUGcyRpky2pVXxpBysTAMclePpaqYexIzOuyFMZc2bCMIV+8T+dCk2MjS3
nYMgk09amq8hTbd+Zuj6Uc8EPlvIjK5yM2xu1KVYkjctn/x4qczKPeo19kk16oWN+ggxsqvGwcwj
90GFdHaUnnOr2Loa0vcTODB+xpV9l8rAuosr2ZwhGKLq+leVWO46FCbDcfKuP+rHTLPXrpD11kiy
CJ1oDDv3l+lYEcHuTM5lKjUxlqP9SbTDD0PMaOuPcfW9OIvB775rmdOvbL+ZHv12DviX2sORk22w
GbrqnR2Ai4sGKWSplzGZMCh2qvjRcCmSvMoCUd78rX60e32Toqu9Ud0+LlVFCMMu71SN7Re1vxkn
o1+bdlBejeFRNyP5oC6xz0cbmlI/qCJK5QaKvyjxjEI+aPwVPiBzWe4i38ddfhml6lDThL1upMFR
9Rs6iC/ZHG4vA5ZulRmXWzGH00aNGlpbPrSt/oIlaXVSVaOP16wU6VkNArtX4TYS72syFGdjIBA3
GThXWu1AMBZZflZP802Limhru1Z0JKxsPBgz8q6qx+iJd6Jb+qPQ/fbQOmLYhh1ewXqVHkRVOxYm
L2Z4bjr4/n3gnFAlQcIVL4GNYy8iVVgTbpCBbQ/ELf1Xl4dLUnv2S5wY6WkAg7auQ9d/tWLBUqi3
KafsynlxQuxPCj9edxWIecPws4MoLOMEPi3ZpWk63FZdV1+hNqo/EK1317YQ6UvTJAb6MgW69O70
WcMQ4quQ6aHOLItnmz/tknAO4ZVw6WMW56CcTE43ROPdEGH9fHoLndxfd3MwXzeZ9J6T3L2K65l6
9Fd2xoxuqlNa41tpEpWWyLqGRCJwIbdIgSzDpwpYWFyP9W1fz+19GA9f1PDaN91N4SDLbpK9zpLi
hmCzdQgCoOZ9Pcqz5XnlVYzb7pPTGA4U1jL5Ilzco9WRpx0OiRzcH4gcPDtuVr0lVdWsdWGYD+U4
RVs148DR4zKjh27rWSsGzKdGt3pqxtEB2m8kX5xY3piZySGKGUtQFd8MMl7T18V7xjJj/81NLL6P
wbVOVhHbj/EADGPIvbfBAsqioT5wsFGRftSjnFMkAgVzrZcYepUXFF1U2v01K0e/Vig6UK39eirf
Q79JMKAK/XVrtOY+CigOMkcsaRhwTSZeA4a6s3eJhkW4ah0zTmgxkOy1arUaSO0e1EK8/ZxrLTD9
DZrF0XseX/HwN96b3ugw7Sr0k5OI/HbS7HKhqo1PC8KsrsxDK9zpmbN+fYzMNL5SwLI/65OlXgHR
/qyv2S/8U73qr411S0aycPZ6nkbbIjBiLOit9DmWlrbrM/QPvDDNngdTq4+uifmlaq2MXOPcMfFE
WlqDwMRNfcxvZmNJ4nTiXcE9bE3mx2FApuAD/aHqyHeSjv+F/tBGOz+qOgUQUQ3CIS8gAId6FkLH
AQ5tN/5skUbWUvOt8VnZhelieVK/dThev7SLgD5BQBTOlq75dyfb9hWoRhUpsKfePqs7c7lD0P92
1Ob8qKo+6qvS7XbDr1GqgYT4z6Fh5/w2yoznb+0s7L1pGOltX2TepoLus3FqVNZVnbpEUBv2Zh3g
agWJ51a0smeDC/cPnpe9lnMm+Rf+GoI72C5oev/60k/NFYaQJruFuPJbpaaH7sabwTv0jki0jbSr
dt8idLvKAxFjuLm8QsYrqLnVPJfRyyvYtfQ2RWgQd7L64N6dDZh2xth+C6zvdZWO705dWms+huKW
1LJzjDEI25rY7d7GRubgkSa8K60IOFkasnxxdQk7pzH7/bgUS6dFejnz26NqRcxBAmWKh9OkJ+WL
0xefg3Rwz3C6yxc75SjPr+rYxfzZ6DmvKma9fgPDh7xRbKfnVAuKR5hDt6re8asKhAak4RlHpTdv
qDdT4JYv2L7b1/WQ/BweFkiMJaiony03/8fhEaCWN3euLsMRYbevIy8w115hgcawknCdBUR7Mmvi
LOD36SfRvwaIGj13rdDuopxEeuGnn3or9o+EeDo8bers08ipdat7ArQU38kq0FyxM6cQhzmrjc9j
hzv7iD70XkxYJGnRJDddXDsvc+L+qHPcKZr8HmoyW+yFhAFfY5W61dm37PGknHaVH+9Sxd87dhzO
Xxa9v6raBs/CoUhDIKxtf2jz5iFFnVrfwQnofiviHdMfsIp6aHq9OsdZC8MwDIqNZdsoIC6Xoug/
58ilHCbZYBw4dWlxa6A4vk49r9+qouqnLw3FZJJEbK3yMkE7tpvAykHhSWt6GkOiCKklXnEgbMiQ
T84GNNISUEBwG03u/GbkofbidPkqc7Lu1bZc/RiOvrZWo6LI7NeFg020atVfJ+T9Xgm0JKcix0kN
jnfH7j0tNpMI66NIdHdDWDPeypwnOBoD0oXHyAnMsy+3FULdAkDuCfwQURJJ9j+LRXGwFpmcDXtv
f9UNLc93NMrWRB/TZ7/LQGbhlfq9ECD1QvdbCgyBsLE3P1olNrTjaEfXtgOfDamI5Erz4Nw7bYVf
0Uy4mWw6+ojO+8AqTGowQtoS24TdGNbeAe62exZJ0GyCKTdfW9O5VS9kJ/E+gwuJNRwP0lqfgRpU
YXqr7lzRfNO02CMR+Ed903YBBva4ixeEPvejxoFT6o48SVcMJ3XXl+nPO29wtGs9ASpOh4/qv3XF
HX24tPZy0VVxawKTGWmzrI+LfYCV1SVtNvAF3TRm+qoa6wUuUiWrKffzJ5X88jT7C1ul8kY14R9Q
bkz8LXaqkS1IfpmrSQLtWIykk+PMjO4wsXM2GDUBbUpgs6u6cLkj7n6l6SbpYlwKL/VNaIq9JHu7
Uj0+BuQJ0lKBNzagNP+aJCl4K36CyM/yMqpejcqkb2+CDDty1fDb7LygfZuken3PUaJ/FqV/k0wS
JMhS8o3iWdOT4KxKnqi+hcWiyTEV8tnD0R2vyXo+OUuxBs+8amx/ADrBSB3RmrUZBfLYi1k+ZzKe
1gU+eQc1log31pKpPe/V2FFnwZ6G2N5d3oOBwkgocU1QY32SXNve0vOtah2y0AH6uPjrNVhwtoWL
haIc6pfQTfezbnqfXVtzNzngB8hDcf0Ef/DuUo8qxybjPH/Sx7J78G3zi6pX8ySTQJ0z6OY7t4R7
LbvZ/zz2tsFq27W3cZIFZ9d0XMIQBhqCXTFuxIitZOPHwx0szOFOW+j5LY/JWQ+AnP2qd0wn3pC4
dNih0UM1RI6BWUWJAstSFdW6FiDsOt2WmJVcq7rCztIVK6azaQ5dCvjbYBd/1QTmdMhIbD4N1Xzf
tQM+QR2xwMkT8sn1ICPiEHAaltKlKkbNpEVzVpVS+Gp4mefDtSpOYVpeRXk8bcMMDKLf9+62VMwd
PQ77Vb3cYh6/tVsZL1sY6vqF3WOA6603XRoDwllwuMac7YpgPpa1p711LKlOwY6co/UekVH+ukBE
vnVFsMdErXrmISGuUYhdHHapRyPo64TrjW48OkNZxZvpLm4a4zphm31twZPxeyLkJov2yhnG9qHU
ymAfT+m4G9N8eirM8Suhf/dr6rKOoJfwqartfOuDvDgSTE/ukMBFTsbN3K9++eDqY//emVj8eqGb
nwMDUIAQoF41r7Cv0UYQq5B9D8scRXUJs8G+XgIzwP2Xyt9uA1Vr9U2xJT+M5uPS3jlGtg6Woybb
+zWGBOGJ+LXtbwZPTzaJpnmbvui8Mw7ePWeelF9LXDd7aVke+BoaIkcAGJXOCEmRxXqvKslo+Zdm
J44hmwSuXI0odW16A70T3XLnB7xznd1iLIWF19QVrMbjd8xdWmwa0vkhCjhwIrJyViU1gOyhvhmX
o6qu1X3BxrZfN7lo71SXkGfYYa4Md2WhBvzgLJfIRHwjKrPgoIqWjPJzrO9hPN9BuSes3744qC9E
K4jzDzpv+S2Osgy7pKR61OGuXOkFFgM1qiwHL5zjA6el6JwHCX5IxF4e46jRVvzwu8+yyX/OaJID
+WtGgW7WLphL/QqrUHNvGxmaFm0bviLE/L11rfYuhkmA3WPwoqonSye8UszBzl961Z61c8zEeOK0
PWP6bjp819RL9HE3I1juI85U4rUsNur/SX4aRtfiyAudzqtquNj5+HsRd0ttRRLKXRfTjNHSYLen
VINwup2WW7lYAamLMBoP7xD61AigdCtV+dHHQrl359SFvk5Kwo7KGdgwp33ZkahK+U2uHDCaz5OX
m+SBZnjAURVdDW3nv3Tu8hdUfcJYLDhHQ/LjUgK0uRfs9jax3VefpqboWFrD8hCFWrLxw1ButQbc
tRng1FVInlThIHf8yVavJaIn/RK4taHAbLI6w/4TIdp7J/KyFdZm85ceJClPsCK/N7MsJ30awVb8
JdWo7pTg4kWV8dLCQZtdbrj96CfToVgnbmGtS7z5hr4c7qblkjc+cfSo/t4XaICokqq3ogQWaTOx
F0V/+dItyNvmtnZeVa+P6m5ig+OYVbH/aGhqAlipB4BRzaZeT+jSAO9qldmXeoiubJaGcy5GfK76
KXkowfKsTRcU6tQCYBjiqvlsGN0LppfJ99IiG2r2rLqBsSt7o+YIaEdH0xeYSmnOd2uKrdegmWIi
OMX4ZA7ZuCnrxr6TSMBsTZGKm96EUWIO9kLoHOTmAy8v47Ff+3UARY+EGRmWIRY3qlnAB8UZZvgu
OCDuGsLBSPFUGTZx1f3cu/joGMC4Sq0m9p6ZmL9hNMm3nXTHHjzeK8w81T0lznLIpIjXrRiqPasU
sositTfxsuCqS9eldXwpZ05btitLwCT/97/+5//531/H/xV9r+4IpURV+a+yL+6qpOzEf/7t+v/+
V32pPnz7z79tz2C3SX44sPTA9BzD1mn/+uUhAXT4n38b/8NnZzyEONq+5wa7m7FkfVIXx0da0dTE
Iara8UZzLHvYGJUx3hhVehZB2R0++qp6vTaf+UMldu+HfC9Oo0M8G70nPFHyPQnkfKOKveGY1y3m
O3zktIJMCG+tMD2p0iBC7wnaO3ijS6vFzhLJy1vVUJkj1KqmQtfMR6jLlvlV31n1a+Qn/sGf826j
imgNluvWL9LTaNf1a78BUV28ZhbJoHw28rXqpGdSbgJCoQe7TJ5LvzzP3djeGXZY74OokivDqqCP
q8qy8aGrxeFJlQiptnetoU1XpQiyjd8U7V3lyS///feiPve/fy8+Mp++bxum73nmn9/LVKOGQmi2
e+9QzgFTV93XUyvvB616VqbwVgmmqJwdd6ss5v8vZ+e14zbStesrIsBUDKfKWZ2DTwh77GHOmVe/
H5b8Tds9PzzA9gFRkXJLDFVrvSHq1Bc5it1EwmaaHYGvZT+KmTMjD6LTWjx94h9A86p7fnLao7g9
/DNKzJGSf5pU3zJR5VXbZeFHw0uCbsXkkS6QNbDBkFHCl6BJ2odsciDzMsZXvPoSCZOoyN2fvwzL
/tdFamuOrruGo+maY6jzRfzLRaoDepw6torfpqpuNprZphuTteGeMGbyHPX51TEj9WvmpCRYWhES
zw6ia+AmykJ2FI75jLau9wjdODp0qTuu46HEZq9qHjEfxbJySoKHromS/a0azKkDmT9QCchuWyXC
eCZIWjiY//TIHMOInnvcY1X2kXGQJV0x7PPHXDnr46S/DGa+/Fw54qPdG4CzIh3I9Q6U41hko3+0
YZrnt3pgYGPJt7WVvdY85GMcAnnBbYYrZ3x0J1GaWUtM5/3/eIro+vyY+P1ydQ1bM4Ruz5tnx7B+
/4VqVavRM4fc3SlhuelT1cU9CP0fx4VQSZiBfSnWaJfIq7pT0biQ9Lu8ebNrPTwaSZfdhyLK7rUE
98+kd829bLsdOpgfflBgSDqPk22I26bELrp2K6vtaGX3faE7BFGTZjPKD/e8gqRuXnZrKCEeMhjQ
lGPTyJrFUCnoMhsxxRJEPSFSp17Gtlac3KSAB/NLsUFweBdN3p2n1qDdo4xvvE/EjnvTOk1DGW+H
3giveZToa2Cj/X3EHbHCiDF+8jtCVOzSvRel6KGYDZPyngTBN0UFfK7ozgm96ekJLtZDZWrNbgIY
RZizje90Yp13sgRX5jsnQJnxn6a8QeQwatIX050G5zahKH2YmSm40I/5TQet0CMMFyrcjfks+DZZ
eRl/JawCMdlGZMlXS3tpih6fX11A+51LsT0h1S6L9RS6t0ZZBWhuHpq/RUzu11+C1Y7ncGCydpsA
CLM8+PHOdEZlT3IzRsFaqY2l5gRYAECiPyGB750SpemOxJshwFOT7ZZfsYb+pQioeY0a+3T4GJO7
LNpWsm7p1rfI9Outlzf7UC2C50Bti5Ug9n7KJ9O5uOSHl8Yc7G7T2VAyEW+8YvIN2UNzjyE3+VGv
JV9ZWeMNpi+R+YPnY9HnQOWcgfxj5xJnrYEbyU7At9G1r+D7C28qlmaVjotRjbC/mgcbjUuaNQu/
gPFuTpPbqxfQkj8PWYYBDXtde8s+ddIXdZeql0gDlods+0aOs7Qf6tgEV7uJnfOYYc0+eFbwxe1h
fcSjYLvR1eLOHtBxc3Mj/FJ1OcQjz0nAx5jKI2mmi9l53jMxmW7hRgdyRONF8SrVX3d4R5LWBEbm
lsXVUOANIEmLdXY6lUfZloHlROtSK65EKp77Au2Iih2ov2aLR2AHbOduRKTYXxeCRZuSgYuQ8+QU
WXKDCCJNwl/zca7JQRA+4WZZJ0HCFxuBLVubkxesbJbLa63ReXOjGn+B5ZAfhVdZ19rWresYgab7
85vDND4/lwxDVzXT1VTD1GBwm78/l4bKSxu/t8XXwfPWxuyjoM0HIm8t235KAnE7D2za/xpLZwhW
FenxX9rk6BZ02DHOFRO1kXm2rMtSMCArr04pyafJQFqwaTdEvxO2kFZ8qQIee/LQDVmEX4YsI6ug
qgjxMErW/cqFVeR3RzlHtt+GACF6Rs/KR1Gn1tRFLjL4bAZG13/+nuRy4rfnt2HZhusIy3E13XTk
MvGXN6woI9yNFav4qphRtrSJCm3zssBbFCDTeydQsEPX7iV3nPZIPBn9grndiVBKVAsxXZNJ8e58
YX7vC2vEp5b9C8uJ+iD0QX2NymIh2wPPCHdEQ4uNrGoZFqEgOJ6I2hknMxiq22lLrWBB3qjpZRJB
ukl0rcd4IQk3uuM7PHtj+7VH3iieQbGf2lN/aRZt/sUfY2fdYwy0T9BdfA3V/AYwjtAqvbXjZt6+
JsSTJdD30/iMdgkYdkMlQsfhGFZO/jjnJVdFFpobWVXGJr/CSt3FxLsKhJd1GN5Bl++jNi8eMcgm
w9LUP8ZR0dZ//rWcf62HeNfaJMIEv5fQSWP8flVXZW04ZDGDr13Q4gSt5a+TVXv3UVralz6v+kUj
2v59aAPwA75rwVZ2tGc0cjZYYvfvohuSrdPq4VaYabOuA5AuBviSozYfHDJrR1mVJdkWCJ1cjW0f
Ij3O7ljvIOmictuUeCHfIRaIXezAw6Uv1eLkaWN/KjDLeG5GcQ2qaLoiSpQ/u7r4Qb6jOctaMAcp
myKoj7KatmG/rFy731fzzNJnq+ZPhr2VvSG48bWRVvXGd/X0EMyQMzCQ7amb+UTWrB3fLpu6r0+g
9oBayhbZ9zGq7HVkxB12C1mN0lQb9d956Ftzfi/VLfJjxDYfeI8VuziqCaYkKiGMWGWoEXfz0Lrx
d7YHObN2R/tsI+U2LYSZ2+e8Mi9VLsZ9OXfIXtmuNZb9Hz+8/GF/vU11YpRCU21DNdmsaZ8Xwj1S
1F3v+saXUferVW4VIGqF0t8OMRc8aiTuS15F1oYtRXS2Sse6TyeEd20EFmWNPHhyFZ0JHJQt8Gwq
1a1zzwwXWQ2uZuyRMpMHtKKyi2Pz7PcbU2Exiue4g+oUoZbh0rEk3v/5ov7Xo1oXhsrlbKgwYQ3D
0D4tIWNTlI6hRdoXW/Nea0jN54anzC+HoUedD76jxkJushcp4tJnUCP9ysw8965M9XwTs73HSAkN
UpHl3qF0QuugAqHZdck0nb1uqDYF1sx30M/6RW+MzbEINWLxZlHvAF2DEkqmteOl3t4Ev3eQpUKN
IPjObdk/pf+r96PtYxyJtfg/Xmn/uvl14Vq6o5mOIdx58/7plcYCbmLPPlZfojT9kWVXwvPeeYgi
6xLOWB6JzxF6Gq9QPBKrjzZZiltHP2kYbN0mlGjULGQxmmYQsVGOG3kCOVh2oGQzRz+840jSevwJ
9e5QGCiDMUBrxenPN/i3LKpDPUs1jcm6JwYK7gDCqA6gB26YXl9tqWMyt9lhq51vQ0B93arGPMRH
c2WB1uyIDGyd3VV1+qQ7wjxIsyGciLM7XxXNTiCiCwGLqjzIsXka38am4P2dhSiDducrw6aP9Bq6
r9Nqi3YozyDlnS+BmmBP7wDGI0Jis4kVb2bju1+s3m6WMBdQF9F6565KEGPV5w7EhggH50F2BVnj
X4vJQ3Rz7shG1niNN2IGLoL83A7qHB6iI5qKVxNA5J9vE1veB789AyzWNC7AVtt2ACEanyMDSFYm
Glq2X6wB5HhZhwS/cBdYR0pvv5Sm169EXVu7YK4qPRhu1Wiys+zl1Y17L1HhsRDiKWOJKZtHC+wU
L7dvqIHaL60G/sPJTXUpO10dGxaPW4XD3Ovk90HfP+FOVF5EKeyz8EN92aKs/A2YO4wqY3yb6gLU
H64p+yz0i6dKqV7lgE7J6oXVjs09co/xMfCnZJ14g/K1CRdyQK5n7qpwg/HoFZmLT7zHq38+NX56
T+wDrCdWMcZuMBTcyCTx0kktwn5+z++LzNFW1aL6fpwP0H9+tlWZWd3LA1Ipv7bJwR9zlairb+M+
2vQIpSTWFL+d6/P5SxtUENtJnez5o22rlwBOyHtiYC8Ul0O2z2vFfusjdONr+71r4NAlnVqh1uRZ
73aJHTiURRbwHbgSDEYQOaMdeiXUhDqz7rpsQPM6gRrquuW+K0j8IRSScJsYPnbR0P0j6HPViIVJ
m/fBi5s3j44O9kXP6xcXgsB5MhvnETibse5dxN1C3IgfR7/qsLnD9yhCumLJwgWE+dBe5dhhwsEr
qRQP1ipjfY1kWJVPyUL23g55szTdaLpP2DiexKAZW/0foRSpd/JJ/uRDZAUj7WmLFfPdR5Oc8Gn+
p+qn07Uw+lal0K2FnCtlVj7Ol2I5dlALLI1yu1l3fW7ciUJrSHDwscZcGuY22asWrn4r/Xlcjmb4
xlXJsXkzxt2ScHdZ9HPv2Wgt89ZBbFo7uRIhL3udebQsFYMPOIVxMTmiyYAEMbEWA0WtRvfykHsN
YgZemC5nNM2trRHmtLezGS48j2vng9q08Fti/foxNbJb5aJP7bKPRn2NutGz6bjjva1O9VLru3or
q/IwZFq76Dsn3XdNMd3LNi0FHqxAepI12V6M7j53ivH80dSKCP38NrrLDNHcieyHp5EqrhMcjQi1
jm/Yev0g3+jfuYpmPgxacGlGe3gTpWWApkG9CYeUX0f1MU8aqJWXMS3A5cMYXEajkZbLxL94SJs9
uKoyPNZ+RLSBlOHW76bhUS9H4zTzDx23y0rik3hAgXMBKcjYLlccyCi8nLT4UecdgS7/eM92uXhU
h7RdW1qvr2V1dOPwPhvLpazdRoyltjR9XdnCWCbE6BNLQNjLrjaGZxrHUO9Y/fXZDptIeydMq6/3
skMekh7Y58YVxqxl1VcLOVr2NLZ6DpKifNBcxLPLRvTn2Ha0i9cCSAJEWn5LECBLkXV8zdM022bo
Ke6EmhfPWH/dywFfQt23D4FdKyFqdPA63MY8D44zEHsahysU2PQCGWBxG6GxkjkqsXn6GCGH+UWG
i5rVgEw2VYfFcuUQRQiwJh/EMH9nSXXUfETkg5RqYjUsebLeWKPWUKKsSUDHHrz0m4GAThlbw3eM
igAWY6n50E0+8jhpY+28SB159jr2bUjCPeda9l8WSWXJrrjLsnTc8z5OUax4bWF6YdI3IABY5z8P
7lz9aCtSk59xJlpuQLi5i4Bc7htWfUupHJBWNrp7KkDMqMzta6DyWpaKAdOYPNhpqZ+Knm95KnoU
n1Ft/DI5M2VJU4ZLqhLSMzET0U02qSC/l0WjlV/gDYE+CtwcLk3bvkPNtZKs/DIB8t969VRsZTXR
D8XgAQ8bxnI3jWa9kZORhFzm8Nxee0VB3smLx7VsD+pw10SaeC4mtTskvSlW8jRaZV/UhHChl/VI
B7ToTibCMmELesO7iY3xorSlQdE03mPk/kW2az7YbfDd0thgeIuHYzAP1xtF3bkY9q3lqEIVV7O2
SPmCgD4bVqGg2NkP76NokAAoFzF+a8s+dsSzpbb2Ymjq6a3x6xi3p3D8KiIf3nqlfzeibEeaxAeE
qfydw42MCOhcS3bswYI096bP0+pH7Kf3ytAZ95MfZjCmxXCXAZtfQpjwNnGsz9q+SuvtRr3JWesN
Qb32omRRoZ94dYWSeQtDgyFY8ZVu4sxHJT961wPVZYdVVsrZ6zXlPNjogMV6eZRNH+2ypPZezx/F
gvNThxkYynriw7bVYOHQNcVXJwmR7TEV73nMjAREs6vcuXnh37PDcRYGFA4ysbRZfp9dhB7ck6I8
RarRH41BM69q44srfiHxLMu2lk3ykAK0waZlaA+kIolgtywZXFULnvsYwC3QlxgUSRs+o9RhX+Ou
5HlFp+XFw6Nv/MjLMHwuVL1aOWOK55E7NOdhPhR6hLxDVu1UL2vOqmNzmEuyUw4rTaNYCkh8a9n2
aVyZDNheWk+QdrRTpavTsXfTEgOdOnqaBtLgPuCLHyG+GY3p/ehEEC48pKfIt/rT2gcxdpsEga/c
RIm2EEClj7aOcKwGI61DsNLodorZ3N2qqMqbp7FGHWZhr034ds9NhoFBVXCbRCKtnkuIgmuMwYKt
41vlc2YgZ8lT3cYthqpemhiJOjmil3M1tG17F6AlvZRVp+3KAwvM6FZFUdE9wksEfzQPTidLPeuF
/z3Rn7x4Ur8CBf8rAqL5PtSlt/ArYT8llV6vcscK7mH/5ZuoH9TzoJQDQf5RPSQjP1JiFUis4Oez
tFS9vYNhG+9U/u0tbWwukPLEyq9GjU12913Tgv5vbg2lSpK/I1Z2ixhrhJcyHIN1VQAR/tvJ9HQV
Wwl3gBpZ7qkv9R02i9wAhWm9ZGVmHApvHO/mWtkUfFN+kD2DAk4WimZMiJiq6bPtm0CifaU6yF5X
y9BcRNceSDy9ejf0qNy500ZWyRpH256A3noas/QZPSpzkbZKfHLzOrjquvY3D8PuNQzSfFfAs1lb
CFO++rmrEfYrVFRZ6HW74KQHTf7QZDxBhI+wzdxsl2Z1hM0sH6jda4Pe7boYanUre7lYULlPqgR8
Fqfs+1UFTOnFREbvavfmL58LKTBdyzlGO2x07BkttasfcBzLgSaXWHbFVnjxkVpcOVVavyKX/goz
iesz6pdkvN1vzuQB1JonCbgn2yEQWIXPkwIHpJaBrfHrFCS3SZbTL52qcL75fYpAhR3VD/78Sake
/PpJgODq16zyXy3FV36kZffLJ8Hq3U2KteBZKkCJzsl4maKXhyptNv+xyZtjHblM1t+y8qTRdFO1
CJwBQPp3nKfNvCJQVPgUdhQYCH+28VGvMv0l1aP3yY/qK8J/+ktgxCBY6+ppKFn69KO3koPgYmNr
DNT6NiVoxkNkgiqS1RkwuUWFzuCH4xTOoPQrtEmMnTwjEpGgLIqYJN3cO4bRNcaC5k5jV34g+hNe
8tzLdkGCzwKrNYQ/xBSefDfJF0HEljIPB9il6YAzVmI9yRH+8IrmW/co+wNsR/js5iJrocarKB3V
5DC6wYtTuxaCKQa7cdXaepWhzEBC5wS3FHrQXK2VLNrFcRSBN6LqJuWAvKZr72TVbCyYoUWjHwNn
fORB/KI7VvZgx132ELPlAIlJJqMruBeWfsTNG2bpUfaCGGnPf/4FNeNz5mHOhLquKojVWLCExKdw
VmTzNClrp2eHN4xbAoSTQfZ24sHopYhjNZhpR+dWqObRqjIuKv5WiHYeiWZrFHde9k1XneihqPL4
ocTEeu/EoiGNGEEsd9ESVREm3tZqqKzHvOje1I4Xc5sazdWvHdRWimmfKHr3NnX9tJsEMM4Acbi3
0kB5YyIEdrFMHHLAh9+mQw9p9k7NrdPPZytaGLKuY5XnHnuSlxF4tpxeF1N+KMiiY8DFsHKGU2Rm
Wp1S0Kevzs/PdN06PjpuZi7lKF8g6KfxdDzKc6CJRFJzXClONCwHIoF3OgpzdwXmCz6Pt8tHkyvA
xBgDom2yTR48rHg2Juq6t6nIOWsns7ReVUx0Tz7+irvcSNF7m0sfbf9X6c/j7Mj9eT73n9Kns8Sh
K7ZAp8m1qvd1p3jbKAjDJRu0ad6lTfdaGiQb0Xb56qPN19pp1bWasZbTZEdn6uXSTO1u+9FmCwfB
tFEvN6KfvoMDRx6z1gR3nq/uhUEYaxI9StV16Dyg/54vrSxo3/VOPIEfCwDhKGsaIDCpTnkxyq7+
8ufr+18Jf8Ngj0BazYKFTthW9v+SMMosNjmh3gTvCNWE8cGyd7WRPUHwan5YTrsVY619UX1HLAPd
Nq4lmvr7KpisLWT//JSjfr/IAQ4uQFhxkc8HBVn/lRWDBJVVvW4uf/4vG5+zJobtCtsguGkZjumY
4lPgzNJUPwzISn2ZxmEVuVMNRISDmRR4Ptt2s2ObHC961fvZpg42Ft/42S301Oze7aw+Qu0Dbq5B
sSKNAHkqTft3H7z+IhWpeu7RDHtUxvRqpWr/XlT8QDqWMrs0WEGbLvxMP49NRWhzMPHXzhNe8pbr
aNgm0iNL8iAHglTo8a0K8/+AahjOpwcTf7hjW4goW7ZJVpQ84+/JI1j0IDGy2X7A4oEpkjI/kZ/x
ZyNvivZ8SHU/P3kFnHMC2PtP7bIqR3yMlW2JyNFqTUy8/uaTfBr3Uf2Ym7sQd2A1RWjCmv2Dgbj5
MRDuO8QBYiC1OWLQYPti45g1vfMQmKDLAeb8nWwCrTXseZJOaNPSKU/Sq9g41U5o7pCjGx7UouwR
07gTUc4plY5r069aVFvmCfIkilcGC+AT/lGeBIbZeImxjpOdom7jtVf0pkyUHBNihCw5gTHE80GW
mtrMF8gst+tPHVmKVvtCDrS4VZa6hpBs1RY2cnrxtAyMsHuyE2u88IU8tGmHutd8KId3GFPx463f
IjTKIrk+yT5ALHqWNac8wfPGKhu0XP1Aw7PBUE+JVv4syTZ5iOfeT4Nlm+ytG9PeCx91mn7yi6Pq
tgQfxuReaEVBXPx/B9k5OQjeb3JzLI6y/tGtRkgakzQYSNK6+O0qk7Ix5jevNh9U8CuR1qYXZ34P
A6OJz1OTXfvbaxiQ/Aaz1hacwtw7u/kgwZmRSQRVIU/Slal6L9qN7JOjwnSq9qiujixU5nf5//Wp
WjfuQ8/8+alROqhLZxBANtJpQkEXg8YEyb33GsQPrLTCvULcdK6y2uuj8q73RPENBBhO3aBn1zRr
vuIvbFxQlTcvsmR5JjtAXDKssjDZJk6AcGRHxD4fG4m6XMvqx0HOqNB1/WhSST4sWi1GJqXplTNA
IMTY9MzZBKqlnGXbxyGw/GDpF2FyIHocH9HwwgFwLslDrXhjvpBFclXJBm3Ua9QGySnyMxSwnCJb
O/wMqyoqqnWKzAaqEuhBE+QaIL61f/tljn5G32WPdUPcuh91dX2r1m1772IbpBumly9FVhF6KYsO
PzoGB27fXrJoOhH8Sc4+OTxkT4Wz8BrTeB0G3Vq3op62sppjDrgwpzG+lkHtv1SsWDQ3MV+Taewg
LP82y+ruUkgyLDebiLiAXn/jbj6MgPtePSuvtnnP9ifPgwJFy/BBDkDpbVzYgWfdDaHbHUWRIyE8
uMU30KDzCZxCcVYZwKkjwkL6XTua00J2ABW7J1LSPHeeX6Aug6BsnIFeDx39IAeIEk1qhaBL5+Cn
Wizj1DO7p95l0+qh0cbOudrMJJyvwwrhREBWMQQ2lszGzgt188WsgWbN3ZETg+a22K+kfWWtnUAM
hxlcDO8L6TklUI6lVJwb1FVmI54liRl+Ee+Dukjh5brNccj9n4QNfei+k08o7vFAGy9VWZKeAoL5
XpvTWgsb5YrewvgwusSVCjCkuzjThwcdlcX71jzJPtlSaXYBOimwlrJK7OLeNE3rgKdisK9Dw9jE
qpa/jVm9kd+FNbTdMmim+pImJSm8UYjb14sQ8yrL8uxdM7ipceVR90MwlI8Cwyc5M9NiJNAKASeh
BqikmL67docx+AJX4/ZD6B4ie72DRqeBV8dVTcpsaVUIIygdkpeZibZpXcKTg9xaurfCKAs4Cd0K
/3SN6v/PmH9/BOfJ6raalwUfH6H4uviP17L+77cyzlSGCsjVtA3L/fxWFsJv3NRqh2fTnJxrnLRX
7DvKd63FH7NDo2UrqxmyHValEzCryAwu+5YQ5NivvNxXupivxy6WGYJ4kASVCEj8/0qKabusMsZo
K0u33tL6j9QkMiW/b1vnlRVpScvGIBcIkfF5z8PeoS4LMNRPZtUjvInqrloZ2s42EeOUpY829/9o
k+Pc/Ipr6GJUUrJSaMYk+5Dg9KGbSiKPiesdOr3Yj9kUGVtt8OzN2PLmudVxp9mgZ4wmypC8d22T
rIy6sg+li6CoqB8jW0lYlVnZPgzClMcz1WjsvuO+qN1BZTIg/YXf5SgiAOnacHAyk9XKe7KBtLwW
wCo3Xe1U1iUZshKtubB41VvWH3XQ4P84V8MiX/mGVz356WTec/+x5psBOqON81Lu4rgZsNNzYi/Z
Big5XXuyvCfbGzayNsate5WlqnVUVMbw04tt5KcXslGx0ncUtLz9x2A5nyjVRp2n3sbKuUnL21g2
dgOu46FvwJI1NG/rh2rJWqUvXgkB2yABiuQg/5LIdR/IXJoEb8PuuWsyIrz8RRZ+BUs45QOKW5kt
3os0/BpEU/pXOEXvZpWbLPsHjwvUAQGKOeTTPCDkPfEcipJHXe8CmZuXS7eiXEPpY8wvq41tvTQN
/hMfC6tKawtv+bGUQqEUzwXYcdupNdONE07lnvW480Sa+N4wQuNrIbwYxUTfuBhGUFz8suYlNHe0
wXQpuLGeXTXz93ZYdZuy54FTR3/JflLPwXpKsKQ3G3X2ZvD6tcHy/5IkrCt6zS2+6m70CsurQ9ZP
FwcSucpKtvOtLyPsgd9mLdVt39r11i5c5S1AvEYOSPCPWuu9UR3QV4+espAAzXxC1TerpTNOzhn2
sHGti46UzNzReiR8UbJS7nWv9o5TmpYrKxXuXdTDcEGX9KWu8hr5ssJ/FuwNCl8bXzvbLk5jZaKf
NGbjKzSPcNOERgYin96wQFhVwfrpInsrOE+2mb2isjRcKmwT2JIwKg6naTv6CmJIbTi9NlEbL1Xs
b45yku366xbptiel7pU7O8NJVn4wvJe97QbdSk7CdDFZNZ5j7ZE0q89VhDbLNE4AO+p51xRGxvNH
FZ+on9Wy8KojoaVfq7I3rAg5yLnN7K4Ulj4h3ZTco2uS+BeBdwj9Tvws8urrZn/q0jto0LiV9b/6
5AzFE2sjtlQwIfs48zzxVg51hWQHgnMAVQnZxyRoOt3aJ/ksTecVKr5SdnQsRk88xpPzcGtPXIuo
G0hipxm8e1bTP2R7zZJkmdYIAkBaSu7SpmgWwQw1UUbsWtLAMa/WVPYXcLL4QUTI6nYtwBrEedd2
1tiHWxG/Gvsg6x7JmC22m2jk8JJFDMc8ZyMylnWJVc+trSytc6hOyuEXcM3c5mv3I5B2j4cFy1dQ
bl0Ufqt6/8GOvPBH15dbnIrzYFGk31IMwqNF0V7ZGYtgkccRihb+9KMevatVOf033He+T1WuveuT
OaAKhsDdQNh7gUo8MruebSMpmLCDgMDm8h5SPfQ0O4cg11yUg2SpNhq8ohwnXco2pYIys1ACzpHK
c5BBCLfod/4tuz/mOT3WY0Ew5evOS4eFi8w5XNPYXytWaV7Y46qwWTVtn7lRewajhUycCOpHJWCt
7ExV9wWluKvng1ZcKCs/67obuymcSU2S2SRZTL6fasdgAvkz85+aEWsKy0jzRVcNNgA0DgT7oIkU
eNa5fsRCBDKrzunvUFDrDn5Qv2mzP5s8uDOTuPXTMwbxylE2yaFWgCikh87p6mOsHeA8qIlgl0SV
WOn66F/1tJlwr7JGnOkS89xEarfW3Tx7whdLh3tr+N+MAQhMzRp60cXFKkbW5698iGcFPs18dkPE
D+WZKl/7eaZ8Nmg1LEXfWkolzoS2chEGZ2euJCxDz2k/JQi79WW4qW1l9kWgx07MCB4i/pxLkJBE
TaJmRyE9DXMp0sr05BdVs8txILyVgn/aPvXmft2vVaj8oAPUg0tsFPbNXAwsVT0ogoOsyoMwnMxa
3wahbCh0jDYY6sSWtsy1IrzrkN5MHCN5BfKjHxyzrVe6BdUZvQyUwQKiA9DV0jsnMfBhnTvQQytW
vds6h9IP3JcqaZeJZQ54pECRyPpu3MgquK89TnLiCW+fiHQxBLAE9e0WP1e+albfeVh7XzBtD5dp
PguUKUa1yZIwOyHLC5YZ2d1tOfndveZO4zIIYK+rCckHY44w+XOsqelDc+9k1etHkyw5ZW+uwtnN
UMXwR4tT54QjucOmH94cSnNiqc9V2SYPU8HKZQHnEItIB3E+FIPuKwJgS418GEK6BVIKsj7N9aH2
QTHJOm/x/9X9tHo11QzNr0x9U8EPp5Wa/c0GEdHOTLBfAmgQxKb1AFbY2gROER4tO/XPrTMnnJSm
em7zDPULlH1/tN+SJM7/znQwpFWlO88Kjz2AA0lz9vtKP+R2Gm+Tsi0f2HUi8ZGWybcOw005S+uK
qz/ytAK45y15tG7/HPnTxe/0JLKEpmvrKmFhVwhD5XL6PeZFjDLoHLXw/hL5LH8wGf4xJdYHB+Zv
vfbrb2k8rd9Ei8x1hMH6Mg7Po441nlZDK1aEFl5bfdjjhITlX+kZrMjySxhV9b51V4ZdhNu0yIOH
IHtI4uaaG755UBVhHIgWYOiSF8ky7FoQMCakDHZN5ipXR1S/hkTl0cHpYNCi8blpXzVTMVfNiH4b
cbtmC/2EcLJRQalpAmwttIM1g29sFfYUgtJvuoa4Vma8RT9Azhp3U/6MGZ0L0gcFY538Js5RTnZS
NU/bplX7rLgTRkU+CUy49mJHNjVdQqxUjnb0SNADVW+9r69ixInL66AjhahIHxXVJuWOQuoiw6d1
k4JMXfUe/lROkCw9oeUbqG7qpvcSYzOJv1pTz/YdoZa1TXx8KRAy3RABH5Z2VbD2Fu3em8JkBxcX
rMwEbigW+QKJXgideKgpIf/lOifHEws0nNNyMajh9NgjGh0puDeOAe986L1oiuixvQbHpKwB3hWb
0XD0RRz0pO7jplypCLLh/ICWjNLrX+Mcyb7Oysp15nvZQlHKdJX6evEQgQYEUqCfEbHWzw1csFgL
WxwZgiUKN8MBwLF7xMEQ4fMaIhk5w+AxhjS5TAadkCO+boAQy2qPDt8KPUyS+VGzn9CxR6yhWFgD
EYNoav9K1dI4AZ/55gfG1g5YM1llHmULrxvLA9Fwv/HTU2qYL0NkGQe/Ue1VLJDvZdXiLyPt/5F3
Xstto2uXvpW/+hw9yKFq9l81CAygqGzZ1glKtiXknD7g6ucB7W5vq3d1z8zpVNkoJokUCX7hfdd6
ljOQHWn29Fge2dWVV5j5y6uWQXpJgL6OODK6LGoeEr15NIyhDI2UVnWknyhf34DFMj8x9h4Tm3B3
csftpDrXmpl97KRir1jzTKhV2ns17cg7HTHd1OlukVioH5qEADgS9HDKZu40TcN5NMMVGUSw0Tx3
hPqex8Jez0mNQEWy6IpjYbtqIlJmZZxrO0voRti02VNdRvM5WijK5jAzbKWLDuOi3tnsR12GZPsI
thQotCoelKwbry8H1YKcKNqKCL6kQ3TVytpJW3qkcpp11dCNvZlRoviLmYDvt4ihRWzrzdHqDvI5
bm3jCZumayfJqaWKHUqlJI6LM30u8Y+fdVWgjdb4GDUErp6qESzMjh5xI/pJf+oAJESrre4FK1m/
VC0vlbSv8twGaqoyvSxCnOWqvB3wLpJOj74Wkzx4jEUb/LwaCUIvk4CChbMvYqv2gSj7pohfTFWb
/mFYU36tGTCqYQXQDMVADI5F4S+mSyprTp3jR/tWgtcKIQCaJ/QjPqnmGRFBBXQmokMit8Kl6lI8
jMjhLgjYVm38gobt/f0g6yi/bP4vr4aUcICtjqPQ+nzvJBdIztWJ0/ubw5oYCsfYESddv052sllo
lsFfdSd3zQxuiC3sN03Kv47DIK7G2VmPtW7vW9liBU0R68BKRYSRlCB/GlJrpyQtlPMVtuE4JZ9Q
JMnX/Zpc572lIDWY0nM5qsV+JBfCCC6bcYITP0p1Grlqkz2mY/vAmOoEcTOX5GsVxr6TtY9pQexg
psMQ080chtlW7s5GZ+TtAokztqYcKPF0LMte9RJDnrwlVjqSoyxMLdvVzjSLoJ+tU4wRiRSC0i0F
2YRgI9+cIU32Rjp8VqsV0F9T39e27oRqrIRzKj1Aqsqecs4hV7GdL2UNuk5bRvmESkQ/VDHDWS0V
2d6I1O6UxUG3qWzH8c1Y9BvOTjxZXREsMzTTLsrHK1UeBhSeDhECcnMa2nE4FyXhwGZcjx703NzN
ZTulaqHcgvKX6Cak5Gb2y/r295+/8pc5ljNxOx9Rp+uqZdnv5tgabqfVGnH1rbJkcTt1TkPYU6TP
Hl2Ghz5RWaQ31HjV7exs2jq5M+zsH/wxyq8FqMs5aFgGRnHqaIQivdfGw+arLKdzqm8I8dSP9YLC
kDQla5KwqA2WRBkCGz9UtaCJeGf1yWjeSJKx9glrPJKD8itFzvMwR3cyptOCj57Z7u/fJvUvX5Ot
WYqog++KRg/yfeNUkaxe4JNdvyl18ZUYtOEKuUMBjq2MkXWCVrl0c9W8O6OM2LNliY/JooiAGjB6
4bm2d6mhfoHkP54F6bKwVBbpVGDCz5ZK9ud5Uq/WmRzNv3/ZyrvaHm8tqG4ZJ6WtKs7WPHynZ1By
9l8Igaxvacf3Q86NF2ecVZ+kPqgaUdweK8tEU7IOT0YSUO0+QhvXnmtbHJnrcMES3Mes3czX0tS4
lCudsLeWws1sYP7Q/z2F04q1o608pq0iB0tSHwAqyf7QxyfFBtYQkfln9qVP4Ih5FPHa+5Qa7f1s
UxybhwIwSUnAJmlGGxe7+BhJotpZM/jihObuqUVvGbRRBLokTqcry1xogNB3xeNLhudYZ73bZsuX
SqcZmGAh9HJpGYMlFtauNuyEjVs9+X02tdgHF2cXj9ouqY3uTpuHElN+YQWCoKtdpOsZU7jD8s6I
Z8ph64BBTGv9To8HL2pY6TnZC066pG+/SLpunNuCBZkkkXer2CRttvjfXStLF4pH0SPeMuc46+nb
yEIJm89lsSmWI8za5tD0A/JbyhR7pliFDMJjCmX3q6yRgwtRQ+smgqjqITmaW3NKZ39KXGRKJGOi
H/s5FsEM88tzTKN6cMCYH5xpfDVgD5asAlTloOAgu216lnY3KHbYEMkITcNouXLUJj8k7ay4y6Sn
K+WFyjPawlvICr/VLIkc1hb44yw7SeVS6pfu0upTpdPxJ7pBKU8EVLKYqhQ/nt+gc5cPfa2bB33q
V2+gZisbyi1E+C0XCPtdvQ79P8xU7xw0309lHZ6ERb3agVP3zkE1ypHD99KKvpldmrD8mCo3tyRn
lyPZ2SlyOtKlnaZr0zSmaz1WCMTM4lNd4JlnbNkJfXqYtoQ+rH6PJR/K33/T1F+1X5dXRwEdh4+i
0ry39HfmTkVWi65sm+xVEKZICgYxvbNc33Ge1MS8L/NBtQgea2ideA3l1l2h9K42I06+kPebFZBV
tpDDoRU7TTH7HRoFKn3pUN7VcuUE8pqou3XbnlT5nPLxF1qglwaxeXXycWDI+Yc/5y/jnUVzwXAQ
HCimav0FMKOp87rmYs5f53S8QTasPCgOcvcOhbEXMVP6y9gVtwM0NHQSk6eoC440xVa8wWDAljRS
vfteqZ+FPaKgzS0NEWQ2PVjzo1PbX5Z4aR5jev7/JBZx3q9meOM1lU6MptmOzkDy647RVNK+7Iks
eJViwDcrSMW5tj4MRcZSAXzpzhSqcBMpqo94dmgPIYt9gDZ8axVOWCmmcbxspiZZO0u9QK9XHdWZ
tKx6ZL+jkE/hxqgrrWHuz5rSHDMKh3vFjjdgCcYaiGlO2M2r7GpRvyca6OuCUuyzltsIV4bunJVR
t6c2nD+WU0fZjMF0GMXHv//k3inYLieirbN5s2VDRevqvNPLrOUIOUHk2atdqn3g5GbMDB5h++7t
Oy1t8pMpFDPAK/W6SARFjSKUlt44laILcC8BIJ6Tsybk7sookwa+tfLJIrj+VrOlI4mFkzToT5h9
SYPErOGjXkzdti8mj6IK7JMsbq/XKnoe5ZExOmJThc/1Q4Sv59SNsMj//m/l/PnL543+h0WLanOS
mor5bkzo5tLo7biqXgvDkH2UtPM1bmCHoO0pto4py8ybMs19dDLV2VnjB31I3qJ2Vb1cVo1doTvx
+XKoHUq7kHuAPRgoK7FbZeOY3zHyRsfG7j8TwSyuJMq99lAGqdRdE6gsAFVQHsXdeK3z2m51gEMp
59bB0WMy7QtJvxW0+67z6nNqHZmnC9IsyXGAalA5mms0NnZXWfvQmmMQ0aPXcl05EUqOln+YZEi7
pISN6GYq7PGNxdRI3esQxVnijYSGuH1cbc0PtljrvVFW7qKbEqEmJagUDDo3YB+qq2GjHsWl0xJh
DxAcLQ0vzBilJ2kpWp8WxQ36xfpaFY/DsKYHtpwxdXoTU3dZNaQMT4WHEFz1Vu0DS0Iknv38Oprj
yWk7snyYfICBuzQV85uCZbS7ImgNMhJP3HLj8JtGR1RxW12zZndOtlmnJ5pYtTvkunFQkkiEi728
iXRU6TpUShhtia6RWr0mYwvqgjqmS2iAuGpI6YhacikH2H6CkX1nsOrCIkfBQwbus5VCdWOrwE2T
5RI9cxJTB1QsK55MvSPTckvgVW1qbmiG8MYopz5Z+rM+vdGgH24KFkMuGJEjrLd5r0dd/oTQP4w6
asT18sUupPiKEbzdiRiqd4e0zs0W2BHUxuWTsR1wSLsktDZXcdR8gVH02uEDPyi1cQ3YWb/Xx1Ec
LGiqM1zaGzVFUimM8ms1dmfdhEo/2PHtTM7WLbBUr1fKe5Ij6jcrZmo3r6ntWx8rZTXdhdbDqZLV
a2Eo6sOiJPvFbvLbmT0mzLNlODAsUd+ek5kIoQQnLXq9g5lS+gdPytqiKZ0gY2VyQvG+nOORUtVq
O/1tTP7ZP6zorb/sKixTMTSDydByFPSG78bhiWRKzjp9fDWJj/HyZGEVV+LLsp2RMZQV0I1tt5yQ
/U4ly71xsxjgianEfkIw495M16+lSI19kQOczwzA489UPSwXTJZzzLOtQsXOien8ioRIzCCg8Bji
4jPeDDc3q5n0l8h0VQ2bdDwvtq/EC/j+cl6u5P45L6qDhujzHkRATYBgNZ5hkBi7rFbeLtQcXCN7
sku0oyHoAYEvyz+X/VT4WMeYRcaEbQjPNZepscMTo+4xD+ANjdP6NAPVyre8z6rvxocxUxVvnR5L
Ol9w10QWyBUIpWStXoWN0sgU07CPIxpK+XYKR116PWXTck5N43ZYm+77HuZ//EKN6y8Uua81WDHE
YMO7q/99CO6D/7n9xJ+P+PXx/71/ra9fytf+bx90ftg9vn/AL7+Up/3xsvyX4eWXK0E1pMNyN752
y/1rPxbDH9i77ZH/p3f+1+vltzwuzeu/fnv5VqaVn/ZDl34dfvtx1ybIZ9Dd9nF/gvW2Z/hx9/Y3
/uu300vVv/T/4UdeX/rhX79Jjv47IBkKNrJt6LrDFuq3/4IQuN3Feu532dBVRLQ6hRzdoMpT1d2Q
QOeTf8dYIsugPhwKKobGa+jJK+UuzfwdcbmtMGEhQ2O6Un7748//Qf37/oH9ZwqgQo7SL/OfIfME
kBcALJi0V1TTfLd7J4ndhs2Pt0eJoqOWFfLVTLLHFSsUEa4IuAneMhEHNnt69i3KR7ryod6LunCR
KjfhaOHjDGC4u72ZFsfLbcw5bXi5NFGDCX9erdXSm4aOrKDtR5nkkeqRbL3g2VUKuwovl8jAqcJu
HLXj1ML++uPmn/ddbkM7hmT+591D3QPC1fJTZ6kFGksaK7tUB2jUFkEppZ+nslZ2hUNWQCsdV8Mo
w1zOKS6ZHajWPuF3kaFUhRVVpRUXHvIA9H2HziGE2yvlR1q74kCV3p/pK5JbTcKcaZpv0zC2e0uZ
Ev0KuwqV9U7319LATLMdgBoyqdrFRwXdnbtogs67zPt9bGL/8j5aUbWTBltC0NI1oVrITcjzNeG7
q6LRntc+lgMCXm6sAg6/kWA5IorrXCBfC5U+ChtT6fc/Q7UKg345XDzb1fXhqogsg7wnw/EyNeuA
uXCQVgUs+uWiAUrrUPA312Xc+xFhgrSv/ngZl9eybq/vculy4HUMu16e7xzWcWGrin8/XG7b0tvE
XAyHCvLOoaWFaqCPCTMD3WRdtEfbMw3SKXSJdr9m2zjMTeoj4eVAqdkHNkmG0EAzYiibOFiHQsLd
mzwIJxVhLYyUivQOgocIzdRq6YMDMMHJHkVphxsfAty4akUgVuQIujHle2apKzmbxzAttd1MGNNB
3FyWz067Zq6GSyGoRgIztZpAG5moQ4pnawiTzFPK1HKr1ZFDHUueWyNQDSqivMJZMYAktsoXtiNX
ma1VYQRU/PtBHUv5QFKrd7mJ7YG9s8fkTJ6eTfMpi0pSpjlE6R+XyO2YjkpxTyHrowU5CGuOEqRr
YhduCwvkqCFOcMadnUTpobI4M2l7B05UM7eZxeIv0tiHLABq+LW65kuy1oeJnXXBoDpvTsvklqUx
vXr4XSGxBtujKTtRhbk8Uu9fRf85Anbay9phyvSId3e808dI31EMoB46qV/Bui2cop3wEUmMEOqH
OWxRxIdjuS5+0wB4KBtaiOxQZjfZ3g4qLXyX2imuv78pBtjsndw09+/+djD3vB8s3fZD1Ek1qhgw
+VLLILAdLpcu302jnKkjXy5GBvHiY2UcRgu88eQc9VT61k1EjkrllUn0D4gO26HJ5XS4mx3H71vU
/NEiV3hCFUTA5P54ydSCDBoTw4/G5tEU2cIpZpmh1U0fCslcduiqEtRZ7T7PU0zqgoZpVB76YZbD
GTwfTbl9L7fmEWV2E67WRIYJajxcA3GtIvXpi+0kVz0yowbPrtqaFxCBVR81kOZZ0vkt5uaDJaPN
VWaq0boqeUXFSDFsVxsiyPBLxi8lywe2vs0Qqp1T7CQRf8H13rr15KxBMZiQtVL7kE+p6fcG7ToJ
btx+KMRe4f0Lte2QauqPS5fb7FkBUGFmXy/ffrvtu7Btc0aDtY7LYGIRRSVsSvzIYFWa9lRJWmy6
AUXCKbA75HjfX1JeiEM7YVzexqDLTVRmBwCASudPxQuW2DnE5jeHuV1MIeVoPStRczb0+agX+8Za
8XFezoXvF3W4hDWw8YOjlEwIef3sVKkW5Fo0UJm9XZZYPY7qSsNGOHTNB4Nem5o7Iszi6TppGCFU
eVzCPFb8VLNvHSDtweWt1GEnL7p6mlOyxRcj/mCqd2uJXGjj2gxl4pBYCbT4Mv5exrcqkU9CN1Fo
bOOenUhU8EpMG1aXEuSrNBK5ZfMdVgVEBzncxKY5p7WCjzwddbYIKQRyy1qgD9e5LxNr56MkacFI
dleSas64jNMxlORuDC+XiGFePAulLpqcBqoFHweVki5MZIbpy9VIHb+1cj0GYKpI0dueik4Dw56l
vS65pgRsywrKa2jC6SFg0wqNmIkXQHtbuJeLl4O13fj9EgSoIDIZNru4NjxhDvjrlxTWhK4Rk17o
9ZEaSUlcYVGeFuTjp3E2mwDVfuWWcAwCsyIDr1oYZkQ7ZseLRCfeBpQhSrKwldnvlU4oyxQoYs6i
HemObP1Gvx20OmgBLkJKOBCro+7LehhCLevro2UVLtFFzAWX2xazUX2nkFsX0bQIe9ta9opsgMSQ
iYNsJ3yrA9/4feQ0N1Uxb3v14jwJWRzmWawhIaz07CCkTJEOAIy+hxtpRhzYuXKkFOCtkR7vWx51
yiBhsR913JbYWEf1FdFEO7ookuxdPh/UET8+qctVsBXwRy0R6o6HZGfe9/F4L5ZtJNavwXTGh7HV
k9IdBq0IHaLhWr4Cl0NlN8QUN9XTqOd1mG7LnmJb31wO1XbJhlR5NKoKwKcMXej7HcjOisobyuK1
E/NNaTXzlUqVykswUdK/ptTaKffZJhIS4IhBQrgUSgq3KTD7xvXL0rN4o06IsFECeS9T6RM6AoLF
eigbANoKQji/X6hMRE0QifmpMBIFL/hISub8ccmLPjBGKPoS0X5N0gW2s32lJcYXLPaU89qPSMAe
80jklMWQ/NvJ8sUomoCdsUtan8LOPD0P5IbtMRa7GAzVPbKczjNS56lUUioM63JAX7xrFu0NLNs1
qHbjOEZqICa79oct9LUDOwzrfNppK6k+VtdijU+R/hX0e0WJIj0otQVWWVpQKtycs+VqXfe5fCWn
9bRjm/OMz7Gl0esEGuungGgkx8UGCpR8pSsv5GpbMR6KlvC+whoG0pYKv+7rbR54IVcj9qSmNY5D
rebUQQLlAMZIRTVsfijJOeCZLTQ/N1E6964xbLOPw9SyTpSzos2BAiFsx3J1RBsxEXk1k7Uo9PIx
VeFIN+m87sQqlKeeOcme5DdTL1fXKaSvAzkBZM3QQ+gy041Wc3FXqjeARb9RnKLV6wyPioJKdhin
eL+5ZYdqUpAesMhwxGoG5ZoGGCnAp/R86TA6ieYYZV3pFsTFu6lcPote+7Qss3I3JWXiNSqgLKxL
plrEp0U8t6hmTqqB62YB0+eg0HCBU92oOP6OOnHAV7ITvdi1gYw2gxOxFZ7qMkVxdmuWY3ZPjBtB
wuic6NBYR81eKEUZMggeZComHcFGZGdhlpkbsXDYSYbREAYUf1Dbtif5dC28vmpT6irZkVl1V+Ed
hLFhartCQEtHQ0KtrPoM+GWXphlTHgFlkCuwFJD54peJzHZbmp4h/us7J5GfZgOsRGbez7D+D3pt
f84XalmWoV9XCcW0/kypb0SUnGeBJWo6u2brV4DnrGZRQGnZdAhW5zOyrrPk8EoxbcV3GM9PiTnU
HiOd4XYJQi7g8x+oMHtIv7COswl107S+HTRiKercWcCm8HBBCLxPFtuzxf85awZv6QKjSQSnqPXB
XCPkQ2t2BQ2AJWkPDL6RMk8DYnQg8PNuiROyWxayXzpCFOh7fSMxlIFQnzMPMGG+N6dI3kuyMP2a
OPbIvJmy2uFbPM4uqmXbk/LIHaw23TejQMbg5F6kUCpZkIbKEaj5JAbqOdduRjFvLqeHujS+SVKz
bxT+cJmkTK3IgtipP8aiQtwy8rJnm/SKlRCVkQ/GRcbxpbYEhsBp/KzIevEFKOIL3SFaTzZwaGX8
1Dn0Nk3LyKgPZrslJmMdU1BCO/So1Cy0nVKUyEhM9kxYTcpwAkoH/Hvu2GIZTRTtLg/4ebg86OfV
6vKT9ba0vNz47u7/x9vKtANq3aS4V7xhq9nF265G22ZcPAktu+Xt+uWQ/nnpchXdyR93m6wZd7Sx
z11UdSEiAvAO26XBlJtjjGC1y82zVLJnuNx8OZTbo34+9Odtl0um2W8RV3/+pnd3X65eDhmdy+9P
tjzkADm+X778coRr8RFlEXAWXsvPB16ufn+Cn79nyqNtuYiAgt3xn09bs3Leo/w7rgSTBmvTfsy2
OS7dlvFj1Kd+3uERLS677cuNl8PPx/y8raZqnrs/r797jDXRM6ik4TNYmvrfHvbu9+WXDcO7n022
l/TztmokNgpj17a1+I+vbERaj5yiEj8edPlR4l6HXT5nd43eaWtQz9YtTZx5VykstKee8sfPg7mt
ui5X22Vp3TkaVj+9rLWmZiuj/Lz/+/X/fB8NgR+/5fL4vEtKbxA1e1ndj1iT8+pM2U0nuSa2d9sK
F1WWzzeXi6tusamAFeGJfmBtuEZ1eLn085DG6r/fJreTXzCYojbmB34eKinOPbMXs5f/+gOXn/9P
t/GNSQv356//+RjZce6ahrh0WdKUMCknDl31itNlCUYse9/7kT+KhL/Uvv6sTP7/Xbt0jL8tXf6v
Lv9r8fLyMz9ql7bzu6kbOt1+8pLUDWXxZ+2SsiatMsc0VdoQhk2X98/aJQVKip30TRU6qAbhAPzU
H7VL7XdZUXi0zc2ObUO5/b+oXaqXUuy/0VI2Di7/kPXiljXIyn3fu2vTVqUoM25OddvGlK87flz2
pyQ1ngrdStktpiT1mPpXbd1ZvWdSBD2aTge8i34FfHX6VebyYCNAxgGcEDdndy7BsajkpPiDo2jn
upzTo7aOIlA1iLIJaxubhqe80KRSy8mH5U/032h9jBcCsRyY0QnNEhB+djggvVgMaz37FGIEdQnJ
dgtlMXaqquU41eg35MoXWkqA06hNVSnuylJmCWdlNL8UDSxbbb3lk2Y+9Cy+ZlX3MZwlN4URHYp+
iFibFJsaAMpPJsAKYpdx+VgE9CIUbNaS3OqVox63flNePoNXTj40zWqe7NZeULmxUp2wNINcWm+z
NFP8nBBMv79LzHm4AtGxujKSb96N3DnUcFrSPDumdZberhDYUpxdHpO0uDHqG0ex6x3moSxw5FIh
5tkk3L6MhBeP9WtlWK+RpRV72n2fCPNFLDdXkOjX07KuMCLqSiYfYorca2VCrVqPYeNEgFy6/rwV
4UwVt5+VLU9zqT6Ukqn5VZl8dLAEBvRUdCIfJJyiiFR26/xGd/Nm6KLbIssjv5Vzea9PCdKvCf1U
V5aHfExhrswbW0x2bixH7z14pe48qqzmdOVjVOdpMFRy50V5tIvidIfUr92RfL4rW6ytujOhuJmN
s6FQzmvjfebY4VRr7a5JitIVRQbOrBPxXsntkgyuFpjVguo8NpzHxqgMgtHJFElnbIJmQ1DeXD3X
cn7Pfv9o9c1zZ480wktnvY4ki+bsIK/+6pACtjj9tRq3oZMhVzTNpCDfrnpupQN0//hDn+2tavXV
uPqaoZZE6nc/DJR+l+wwViWdYEM8Jzbp9gUuirmE91zKys0MWZ4NtnIYiJaWO3z2RUfTCcrVN4n0
YQfDigO/tbDrkPbbhmmzXnSB689GSGSOfLrsDV6sCQ9RPOeVH9nkkm/pagcE1ueyXpgm1ig6yRkp
VlEeqGADPQt6pSta/bPcpK+r2pU+ajZopo2+myU60dROiqJh/wJkOFtY8c6UvyY1No55dCvRpAic
cvmUaepBLc09TDl/bg02CH3s3FvldNCkVwOA6X0vjK9TWoDbrOJDVvXfooSOJiKfhDdUvetn+6Gg
Sxg81XDBdxWvmm0pNFm5mD0xmrddjsO29pTeSQmmw4vc5tlpYuGOcJikvCj5mmMQoLJuM36wdm9V
7VnPDLaVGFi9ms2e0iA+pILld8ambgB+N1f3tTlPpFIS+DWNZOggpqtMGtSCL3SiFk+NrH+uC8vD
xkKTO3adBh/m5gSdz/xNmMzOCsyXjG8cnWaCnNXrqLPQ+xuosCpHSV0xEWBcIAhS4QpIiC2mwrrT
JSfQ49lbKNMchN6OLqBmtJhd6iZy+VWd5swFPHfbIkQIYO0/xhI69VidoWmztipZ0fhle5FDIJye
q/lN0rApSEX72Rixh65KoEldFtqS/tyTc3KtE2QefW5NsW1yEzPUM/TWQzoeWDTTsBmMN8JOUIMW
IjrF93YTsXClJ/Ogq6GlWt9Ytti7Msv0gJIWXx2S9GooaIEct1TVZHS5UUHsBnESwok/5VudmTmA
01y30fVNHUWBlTjuarkXQpO3L+VMu4Wt0hxp58yWKv6arveJSfe0CSuYOhjeAl8SV1cdHaykVqgd
bL5LYn8Zy1IcfKl4nmE9o0/rKJhbX/T03BndN6y3Mf6o3F0t8G11X0DZT1Rlz6cmnLXYsQO+YdFf
7JYczb8Z9x218UwCqhi7Si87x4x1NjA2cBY5IR/dZoIYsA9BBowOORZ4t8ChjDJ624nVsQ0uyawJ
LCI1kDh6m6xAa/KaccIR59jU5+J7IIuS3+fStMsi1YNyOTXSeZGX1dfSFC+KwM/VKBS4SyyKi9kX
e2FwZtQCL15/TuxYhe6fNL5ddOlOIJLfD8sSKI5OGwAsmacksAmKOYl3Q1s+RUhPmMyENwC5DLRo
1jwxmSZQg0z165RnSLpip5aq9CKUgszYLVzSRHREdkx1M4nmc5pa9pUzD9eirdtA9OKTNBbQA8ZP
0lD1HotsZPSV5CVytXpNktieoeRUpPObLo51srgXBuVK07xUnVFNd/jGTUY8RAGdyJHFkq2BkY8C
tWY82XX81NJeCtqpAw+B/MOHyqK5WVQ3u3SxSfIbrwvE+nvSjGJ/NqmgwS9/oTzzIau79Wm1Dz0i
WX/UUpLc8mDSZjTb2XhQbd6foSIAjdK1vbAZ1kV7U00grg2qn1rfwqm3zmYtMSOaaRjZMNcqDnmT
HuZ0TvFVOk+TmXzAnLkj3cFNTWcv6xpuvGa6wlLLSx1jPtkVCRmuBRB0DLtQSYo9SFSeVTV4dwr2
1u1TazO9QLGMqB/wwGaVLPKyS+p5KrI/Nn2VemMiGXMlBhJEA6l0SIkEQJPVkRkwuEUeLXdLaT7H
LaYK6o3HNVWQYKGFEzVbpE5evKjji1zL2EgaelpRZl6lSzlc9cbkDTJsQbpj/py2Lwtum0w9VZFF
Q6HR3xyN1Gtl2dVJ0n9IgP1B8GXMJa9SzA6srNRBf4VrU8X/eEZhQ88VvJLQztGqHfDnmKjHNM8G
BUH31DmA5Ht1ho9lZuheB4HIk2fUqQOUMRLnjwqhCIFkLbfGzUhdA4NP+2zKObbomQl6liCGMJj5
WdfgHcFgmo95ule3uBBighhb9C8dX0QfQO+nCfqEtxQAYMfC9NdPljw8L7VOhm1k39as3k5FuSCX
3ZKajdx5Vsg92bWqxQpozh8zSXI8a5u1YSLS+JRlh+1nzudHN8WK+8jXyv7TKmnyHifP2YL0xiMf
W/J6d3L5qrbEzGeLsYcSfozm4oVKeu33DTNplcdk81gMVn3aZzSSVtBFzh0KeeEZBSvBVF8+Ltij
fasHlVCtNAPktqdMKgvBQqdf0CKqx6yTOD1GJfIizEK+miix57TiuKIlCrIBGZBeR0fbWlOvhh7q
0Qp16KBLozvZR6HxqeeLxCmKMcydCL10aPpfNcRI0aFR6G0Rd+wDrj2MjkPBXKOKrBBgUmDa8vK6
26Fgv2ZeEoFVa4sfW+bAGckJWlTRR1V3zXV8nMTkeFE/y2fU1vQXrN1UZbUPsPmTQS80qEzyjexe
fF9z5YRsLrPNW531nLVR2Eu0JRvUl0YxHkoCvBrNyo4zGmDinAA/r+SKBB2SZUUhXzUztNSHOcO2
ugmkKLlx5ilmBlt4Sa18vxbNgTblfZISh2WstCqzfvVbPoSuH47w3T7247AcFRJydlkVFVs4LEuJ
2fKlqUUbPTrToRhQ7wNk900+TK8UpoPFLC6OgNeCfP1UsHbZg/UbfFV009larWcFVvSI1t7vqvhL
uo6BOkW9q2R2tRc57YKsEKdlBJe6sOXwSnV6U3piHWCV1YGlMSgvMyJ9JO7bsk1nuclSM8IHO9Wz
dj2/zVrzsiTmrq21c6lSnU0LvBrJqH1q7eow5oPu69kQNjjGGNzsHUtEHLW1421qR3yju34mcFyl
bclmaMSMkKz3ViuEX5QdHQ+LmkMvHnMQjL5o4LcYg14FnbA1dh0tyUjyRBnEyu/7muHdkLIHmqkG
gle4Ps7AEhz65UsqyzcVi5VtNsRwQhp5gYRRmPSaqqP1bQssQceguEQN8D1B1WzPoFsLcsfKb2vi
SK4xNaiqbfvEzlV+XOYjioRNu9Xt0rr/ylrpmZVeJcDv1bVOc920fcKvrKD73+ydyXLjSrZlf6Ws
5khD3wxqQhDsSfVNaAKLUNxA37uj+/pagPJl3HtfVabVvCYwSqJIEAQc7ufsvfYku4D4FcyxNDMq
PaJ2SqSaHytkUet2Q8MUoiyndVhgcFi0A1snmS7RpC78K/sqw4rsvSH8nO2h2oEe3kinNIIyLWy/
63Y5+g8iWQBpQtyJe4fiqFH4EzHDmyIXd6bZbKy5dxniKCUTQ3XOuACPraHf4V2xAFqKN/xuxQa3
3kfRDVgIlPpqzGG7KUDdbiyrxL4gyQjgxvggp/SqxJ48jotPLnKHb6pEC26086GtjV/4+Z/6hqHU
1q7YPFkioh9EDeMFeabeRd1OTRyBvrG7lPZCO2kNwpbgJvRTe0HLcFQyNdm7jfEaQU3ZNHKogGYT
NsE9dGYVRjX4bOt3fcRcIlL1k1GOth+1ahJM1MQiS/kEzqrS8AG905tBlxW0HDmRd2YYblul22eJ
8iMdNMzdFmnHIcXMjWUwJ2GxowUSCxod4OhkBoLFvJjwMWKs2nQNrDkmtdzPNRpbMRMxqlcEeHYk
QTZlhkMCY5DP7fSX6zq3uHN2CFC9fZXVow8L/1ti6m8aup0nz1Ee1RI7CB4MNL/QuqMXp+Sby5Jw
2EUs2cuJtUnzaIJB9r25nxn4Q3sb1TSX1fq7lungfJPM29kds6x0LrepScc4r7Jnz+kvUM7bQyXN
Z8WD31G3EzjyDWKs5zSlPzEij21kW+1iLT6rMsk2RQH233Ob12kyMBJNog6ixPqhdNYLnAq+dv3d
s4p0G6ct9z2mUYaGrVIrg2FIk61WV9OuyWx69fYpy4gVkh0S/NgyIbOhkeirbwK4mF8lar/Th48h
iatzxVCQEK4E8lJ/csfRz1XspyYOH5VIisS2DaYI97QInG2PaGcrs+1oiSwgmSf2q/SzjOK31G2s
C3We66zgxeF+OWq/PKX9iGR4coW6M9u52SO1pI0APEAvDDgAmrx41hLdZ3ENx2CCNPZxIwkG2+C7
x0HDLSrq7svsYxATEXlDV+OZSm+OOvyU5S99QANSgQrdqFLiXs563xoGKwABTfPbJDGeCObtLJxd
ibYdD0Xab7rq5thD+BAiOo+dkfK7bqAm0fAmSPeqLgowM1UQl+lcoS6QkHAxuHYgAoCuUR9QWZ5O
kiA9SRsmFxeBJ4gxlRpVR+Y3ivRnfWico2vMbwVeI3oyfpEyuFShds0KoR8EMx471dJtPyjcRyN3
gT/Vt3CZl0Qh6yYjL6+apZh74U4a46n6WvfeS2twpdnildCneWfY+udQRfwi5Vw2mwt9mkVDI+Ir
zKnA0qNrURfPvcoQlRB5oxLw5EdF+jTi89mUMWUZP82jp5yiOWux6SoaSkOinog5V1Wd/JzkPdPV
7lGLoZen5fB9tvZDl9ZHAK/vtjH6V+GJJ5RMzzOmF75RBrAE+zXE0+rUSb7rr4frz2nxMyNn5qgk
Ij00yhxAmeC2s2w0293bXHP79ad8qT43Win2rhne44T0p8JRj2Fc4rYkk26HVfmuT/CVgsA+doWp
HcNFVGKtkqT14ZC76I1SZl1awkiWycO6mHSRN+/yaDT8mPgoEm8a8F/Dr9LooLFpdhtEenzfOfqr
7NpoW2PDP+BL3aAbR0rCiPw5YKGOLfljyImpBRmzQY5TIkWni69Ku6XEMeDyT0KXPRsZmBr4GyJq
P21nPNrKTMHCkoxomhVwpMtAK2jmanp2t1yum9gjWEB5Uh3sz6o63Buhc1UGmzkk/KgtkTtHVUiK
QLTVi1A9AP2dHkMFCXLbBb2ai0fFaj4ZispNZNhX00UFOeQf9jDcAIkN20Xy0GbRTXfObWK+DIab
7edEEj8YQzqtObVrtwhiT59peH4kGkM7FmjygnK3Q+ioP+a4CLfCqb9xezhrqjg1Kf66IgU05FoE
k9aA1mwCKvZtrXlbJ3dvmbC/ebX+XnvFY1PXOJrq/lOOHo2S6pxUheqbtib3aYNpHAU1/dWcYWUm
DGdjb5E0JOq99NqrNvXRxqkcjfos7fdSq7GadjdnQtBm5eXTrARMyR56S8n2CE4Uyqz9e2HEvmMs
EaBFkZ2GQR7zBOBHY+xIfYb1YMU5sdMz4Kw8w3hh3ExDvyDOg83bm/VpWNROo4zlVl20X/q/Nsai
BzOWp6y/Q7vdYW4ZS8A0dF6GsQDs4iqfdZHrJyx6dx2n0n79KWyKl65wfyQ9VRNMMd0WSpVcSMMV
Qkdai6bq6gwyCAUIvj+B1DBO4qQuKqXSG6jKDO4WRvC7scg3h9kruOktfyQFbdp2ps1IteyWMiJb
SWbWfrOjzRRC+J3opxyF0xBjQYkMJAPZR2XOD8T48WaLXHfdFFlEy+r3zxpfFHz7+Lju4rqZypHj
9nU96zTaGwOTd3QWRurtGqRQi1qUPGpiIPrRduhxtteo02nCJUsxh9VmcxTu23oxGg4VLb1vD9DI
KvZwabNGpGB9vfry3jBEKZBGbiHPDW+SK2WxXz+x5UgQJetxWH+mxw+rUZ8eLUP+8Hr9LGPKJwNS
wb0l8dDFDWouc1GrjbPJdIr1GCRB9ojFWDSg9RHHATbZXlk0nuuerqPI+iM+z9lHBh357bKL6663
Rv7ecLfiFoPY0tOlj7LNxBdqookNq8B1GH5jjFaszOWD6JBajlaK5mcsigiF29KlVDyv3DWl90in
ojwhYcMsU/V75mCMCYXn1QdobJSl6I5PxajsDbtrBx+rxllFWH3WWsmKbIyHwCOY96RGGFZF69hb
BJt0V2MgMqf1feaoZS1DRjoDRyZOzqLEtRSCH5VOP9iKaas+xcWpPiwzjHX8zWJdnLyyI+Zn/Qpr
Sv6Nx2w0Q5UWpmzWR+tmPePglf+aCeLB/kkuKpUVCsyumh++LpX1elk2uj0xYNaO409L41HWLs3D
dBnsPf6ZuIfOQTCTSs58dGqQmO1NKo0FWBEgqToSNhGzwrD+KCKpn4rcurlUCnZAV/rTujGctgos
wSWP2Kw/GXXjcs4bo+OnODy59XYR9W5GG4H4t2OqzuKq8mUe7rMxTc4jN7atJlj1rBfjuqmX83l9
FOPqOgiSXJS2RAVqeUl9ihoE0utmXk6NT6xP3GU1WcH7qEfjJO0XtQQesn4P+iIB+/pGqOa4uvKp
9Mimejv50QzedGGpN186E1asBXB6H6nzy6ijm7CS4m5SXONKkJNxbZJ4JxV92nVd/KpaLOlGGBVf
f0P+ubdS9MQoXCxk4Xq/mRU1cGsWTAUViQvk29c5R/G/PoHYmO6sE6y5/k0rhktnh78GUzBmNMoe
2OO0BxNCANoQ9eYGrlC/N7jQoHqWxa03ERPnXnfoqIZqPSlPG1Bs8bWxqEFYo4RijiDmMlb1lurV
E7UFKrgLJ1dfdlpt6XHVytwjv1f1a7yIhpSeHxVz/uFh0W5SQ16EY577rjxkEG6kl1O+KLUS6Miv
SmrxxYbxQ4QA8445nrJj0qYHEkPUXSpYPQ/DBJGbU1zDrNjo176VzpbIQRTjWX6JkWsg5AMHSGjx
TrDE2jiu8q2JHFZTqLGUqji7YelWREqHzbYerQfV6wDbjsVHPVHtsdT8XTbzgKyHk4FMwc+kLWDb
VlQduj7dS6ySvnpJ3JqAAju5aJZenxEcczAJ6dsi509ZnsQRfU2MOj52kOL8e+NA2N0YLgGfZXiB
vrFgmrwHCreY46DL5OcCTWklZ8EcJOp9mXCrWwz31qQDzuoUnakQj0w8i4qm2wd1EXpC2si/No5L
kdOzmJxJ549xcpJtbOFa9NCbV1Okn+CAaDjbeNQsm/XR7z/EXa2fxrDEI0nH1F//oMYms7/aKra/
n7e+yvpkU0teO+rru0ZV7FMP9eSk48wv6cvxkAxT5TCZ8TZXrOHUqv7629+bdqicr38qW+RCFSkX
vtYbTNFG51QKoRK/sNxJqJOjM1fdExEX2Y6s+kNLHkGOSH0C4rcZGrQ3fSt+UFwxeQEUW7j5vCGM
IQFyxXi1EXAr4HtheIwM5aRy4zzWjKrDxLBZKGZOUX6wfSfKhrOGGNZMB1LeCiaTWjgcF3iGL5Ss
2lmMAhsAL59WrHJ5d2+JyP+guuJXtng3KoRCi9xMVt1zQuYIZVrvbcjc0M8NqNVcVZRbgS+H8c+8
hnk+OnmMOKym9dYGelfYaw3zZGT5hzZcUzCxVkYlrbdbrKZ6/jmqTRMYHLK87T49h563KwDyGs+p
926iON8mlokqy5xeuGXr+EaEjqSESlfVPjkujS8wU1ROBOvswimwLe7Bpz6jt5t9ihmWz/IoGKvi
Le9SoiNxS5eG5CbLiGfh6+y6mqNgUW4r03ucN6cwj5cOW/zcFx9J0buMa3eIOSvfVYu7SlfUbV2E
JOMsF3sVoCULGAfro1aOVIcaJgszJo0U7XBLWN7NXWzWrc1VvwSX6DnkZOYFixHBMOpfjlLT/HIO
dpPeGxNhXDpZTvRUxA/uDMPO1e9yZTzRx7/Ht7cf0vi9meixefmzoHHKicUVY2/aoXxuHVLXUHpH
/lxxBjBS7j2PpCmWDkBIw/QOktBdT3WxHNFbVkAOu7qiYpwjuQ7Uzjw7DIq4wS19oVnWsOAzncb+
cycS1POGfj8zAHIFh0HLAtfXG/RW6qxeIVl8E8T4pUkTVE1xHHGGL9hVWKgbp4h3Vdnc8opujnKv
6DVwPVreXv7QhFshSXESYXmzNW+j4SeOR+9n75S3BknoJu6T7wg3glEivjF67miE57mZn3VGAIQQ
/7BmnBWv9ZUpAmpZgSDeUo3YSrffa5T8qlTZmF4dYHhDnUyNrnXV6xD2ezkw/TTUgC7EhfI5EKZb
/ouEkgNIvZfQaj+JLLm6UESzIToTQf/a2pAC7AuWpZ9wwDOoKBvqf08jjA8WN9mxGb30PCn2uLVs
3ENzb2jAFtmsj9YNRCD9PLmMpUWcftSzhg3LYXKZmXO8Q4Twplsh6saFDDJ6cUxnPd4UyxBAz6Hh
Gpfq3u3SB9kcPJfZ2zh57QlsT3eyWw/Cyvpz1znouCpm3YOOej4b5einVBjlYC6JV4y8Q5QZ32Lm
HptcTIyUzNXg/8sDtQq+zNWZ0C5ODz2GqBHXU8rV2bVATJ2bVFI8DGjJUBYubgDWsYlduhQUmBau
G1z8Dx1A/F0tKB1vkmUyN7lGPfvd+ANwLwHPBYsYZ1lx9H19cNF17uOaeIMJl1BODgUTn1UIdpd2
Rf5lX9GWJQwoTGZohdoLv6DU7BcNWlU9KeHzca2UsT5tGqKdNk7JNZwtFiwF4eKiXo03qBz8vpxJ
lygyz+9ja9Cpg2HCInuipKNrD6do2RQseU7qx+oOEbPy5JZ8klJZbnnrk9qChkFso8perGpdjMWL
xVpHFObyEHAxbtg20LI8DDDvk/Yk+DhfUrPf6jbJofFNiSpDyR1DnkfANBucWZTilxmq0UFh682K
9czvn0vNOqpDJPaeIO188/vtV6sMjT063YwtKidEkaGktRtcwh5ejtP6u/XRulF00k649JkfLQ4V
QzqH0YEmk8/fDLMTrFzLV6vXkjP3Ao0SHEWmCp/8qawMwF1SwmXEU2n0S7OQ6a8t8SBQCpSnyCGp
aUosmkCL+2rdRDMXbIQkf/WprRsrXiD1SnoQ6yfs5qrc5kx5qASkui8ihTKWlia7pDYQuTMsBmM+
DjDVqnZbtyrjtOwVTgDm2qy9WG4kdhR0RAwtx5lfrqafQXhPq3v2/6v0/m8OYwtq2nqIvjzY/81g
7H/Pk19VWybf/2wy/vqvf+r0aEv9g+6a5pAPbhoI4YBj/ZfHWDf/YYK9hIllA54iVuxfOj0T97Hm
kpSHD9mBeKJiP/4vnZ7+D2BerkkN0gVE40J8+3/R6f2VqGKp7BbSPRgOjqEa8AQRBNZ/Sgwi8Leq
GwAGNyJFvUCrVMYswgJ7tR4xLcT9S2WSlSzNxN02icUcBXUFQpGk3iehfOrDqngu1PwzKipCOXDk
heTTJ3a8Za2XWktIh+opp9CcPhLFBTfS5v2R/u2BqNGXwXXHuzIlKdUTrr370xfxT0Hp/yhlcV8l
pej+1/+0/m6dXo636jFrc0wVrJCN3PLPH8zEFZ15sexvEZPz/eAhGBHm52xicI5FVF7AT8VbUkUh
8hOp7IMMdC/tMGq3Ojb/EAC9z97Y31V2PV51bUEKSEUwB+ntawtDXB1aee8khHV6Jp1tbaTO3bph
fg3d8GcPwuegjoiKHKk9O0XVAtDpetI1azzaLoVRG6SrqOLh3NogMidTBErZDMeI1unZkEN6zkQn
/dHpnP00wVWm7h2ejXi4DxXiMrqFzU0Zjvq8Y8Zn4jWR/h4XDvWTPdfGoTQnYvIidCL//pjanKt/
lnQuJ4tpOzbxd2Q2Ucz6mx3dTJzYtT0CF6MZJlMv42Tn9bTjIuFEzwRu+VY9T5iXCc4wEiXZl3X6
Iarhp2tCzU68Rj93cPSAsFP/hb16EJWQNIiJnWrSfTu21hO3/exRi/AJ97b+4tE/QfJuwXMXPXUy
e6D+0JfnaFSDyIQ6Q+rpjLFIHZ7pVmOMtJmKMGNlpodqZ5/HTCgdvahu5ghOo0GFsuWi01gfuvkd
8gxayb1It41GJNekD9qz4XAsvfneje3iFdvDtneKgVZ5HV8zrbqbenkCLJv52MMEujALF407H9JY
FK+6uDWWbC4Gbbr1Nvl70y++6GlKE//ffx8Ln+Bv3weEa9XhLLe5hkGx/fUcd2jto83Luxtg4Cya
AYmSzsKhQ8jUxjJEP6Mn555+3HWECbZHlx7YIagOPT6LBl0YQOEbDhwWuqIMjFjhxrpl1q6+/vv9
/Cs7y1IdfMia6xikJqrLZjmt/jTGWOoYmTU8m5uqK90pzawriRlWYMXIa+REpsu/fzuUyn89LMv7
eSqsMJOQP9ZIf7v0qWNPc9PG1W0LhTy+U7Q/GoGZFJybFWitZt5IFGXCY8zeU8MFtVGRBduerM6e
ipFNmuqj82hMXvSKi6RgxmEwnDk/UuR5uUiU14qCCNGHYb2vQiZOAMecazUXzPZ0h8wJNbT/A3xs
Hat+B08uB3ChE1q6aZi2vdxN/noAHccgHJf4h5tlGh8sKOOzA2VkM7pay3AVNX5kZ8iKHasPOmRl
F4OR6NzOMJpSu3lMiKne9ir8P41/MiZGw67W7tdNZnp/0KnBAJZwCU7aDIRVnfGiYY7yu7jd6TQ1
L73Gp0PIOuwGiaI5bHCXu7AZWBFqJ9Qx2klNGnNHrEd+g+DWYIdLnTePPFl426eJLFsAstJhhZO7
clsIkG1gt5n5djvwn+6Gnt9IqyT3NeGpAIT18UQAjuErRCCJTo1vSksXKdSQWcsk0S6uG2qbespm
JJ55dw6rckDDJMr/gBuz/vuJRCgbt0eKD2jpwVX/9birtmTObIXo9FxfgKJBem4ND67Vvq+kibhn
tjbA40eXM/3MNDf9wyg0wi+r4XuTORrtGtO+ixVCd7JBIUhQd8JHtLN4+Zfn9p0/Gsr0ExLVzcyM
I1WjlCxpd9oUSJPvoOpM902OZq61ckYi9KjfTS100J4+wqKytlQI0Kb0s8MCdLpPayqAczbDODQ9
5RiV2tOgLypsvaE0PYM7mBu1PCiW2uDWG81DAs5dUUo8aOCSA9Mu8xuKThy57bc+G+s76hntq+k8
tHo3vrmdJcDv/AeOEL6p5dT9y6lt0JcxHBt9ERhLPNF/PcSUPRK1RRh2FViz/UbLtTPLOu2sdlRC
cHBp+3y23cP6h3UzumGo+MrynBacebP7/T9aSN8GsM6ffvWnp1gO+HvyM/nH36/Wd0Xq96D7tl+v
u/45RCyu0Lv/1zNnW1F8CK3mUqYyaDOzl8rQFkcqNrs//eP6h6+3XHcQzwBWONN8/fodyib24Peb
E3bPlxE6Uj12MZXp/9Nn+v3sf76u9rOI3In+6rIP/9rFP+3s8oevfVqf8/Wmsi7u8BFobU+1Z2Fa
VcvT1ieEZusqX0d+/cu6mdbDvz40uWSz5hZzj99Td5sD6vAXxQjPiaZ7B4tlNjmtvcbQBzPNCFC4
hDuB0sgfmMe+EkX7ixJOtpvEy6QMv/qKdq/MSIY351/qKFA4TMmzyBCdQRTZxtn4o14y4FPZIzGn
AIQdk8qrWr+E0rmlnb44wexoP7flm54wXSXC9VpKNUhaLdojqj9zw683UssR2pZKYOghsglUPpta
tHRWG6YJWajfdB0R+TQ+DAq38wiOZkL7Ugy2pD5HXugsQgX8JGVz10QnG7akxKqExZQMo7LnNRLX
wVia4vCPwGgosxEUyQkpqd+huXljKXazk59N2t96ghSviaEc+dqwpdkteRT6HXKwKchSmFeqKGu/
sMW0daSyL7gMtqXnInc0qsfYkNyQ7H7H5fth5h9uAZfNmpDvJIiOLKIN9rjZaz9dIAoV+QsUrFNe
zPVrpaU0mdWXKmvsoEtibwNP8X0eZ2CGxikznFuE6uOsCBXDcTUFGIPAP9JC78pWv5Ct1vDr7D0L
1U3c9ZRs8/FnatVPutnKbWXrj2mE27IBkEcj83GOTA5wV+9JdYr3NG9Ij3/GpBBuCbLzK7JcMOt+
OojOWuBne6HlSMRpPt4Z5kcmakgstYGeuUYHY4yw5Ft/VOxyCSPXzhWiY11DpTElGGUOSgNPO7bt
E3fscyYVqlxxDvncbamkahwHh28vHT+TJn8snFK56i6jJOCVQ+2Mu0hT1OPkNN1WGTnBSpeeXCgu
haxATPcW4WgRlAfanW0kDloKMb+Lm0tjTXt76sOjpGXOqF5ypFGD009IdVQTJGjMMmV2UzAUZ86L
1iA7mjF9bFCFFflIXU7v8JfPFfhzQx3pROrH1lF0/DbK5M/6+MsZslM+vppW+tOu5I7iRE+1Ln0s
KTFdXMs5YUahZzA07q4ZJP6m/ofhxBdq7rmvJI+C+zyxI9qlbLKnnpJ6WoOFMyH8amQGbqB4hop2
Frn1OlJduRtqE1GyRILc9fdtY7dbwUpvViviLWvdl5VtE/tb3xRLlwG+oh7QCNVqJ/J2PZ3ckxdq
QZ+Wz0Zf78FYR9uuqtuNVE2IAAmW92nEUCNMhtZ0zn/OhIrRXRADtiB/rslJqAmsYtbd32RBtrs5
qEQDk+PSQr9XJ5vcRrXd2Q6FUDcmfCNzI3g+065MnR+9Et0xYOW0SbLXiaBJVnb1dCh14zQRchQg
CjxhcrF8ExQTZbnoAX3syKWF+Sv8XtiK2BpMNnYRQklW67TnJ+RAdjTd+mcnze+MATcDAyKazDL0
58Ws37mSPtGY3mRn6n6BKmaTWt1zgywb07kGNpLa5Ljg68ayPszMLze2V70w2dqlqfcy2FFKHEkF
xLorjkJvvnEO0RtHp3UwKKBSjUN53Qw0eOfG+qa4HD+wzFlQ15m+MxdeeoHwfjNmFxCLbYDjR9ug
QyMcwiO40S5JUUDe5etKg3Tec/8YOoKH2cNyqyTOmeUQwAd8GsuRTix7DkwXPmRiMPrZ0RvRU3uW
YmjpZuH55gwgHds/QnUfwKbKAJlv4W2xUJom80zKZEoN3drOqZk+5PR1e33q7jt8RIAHjxI1PF+A
0e5tu4adgJWExEnP2809AZoipVcrso+s74cNB7LDPE5L4i1Gu0P6iUuHYIl+HLN260lxI227ahT9
OIYdEuva7oIBDMM2th/ErLuBMbFoFPBH26mWG8+jJ63mRPjmsP1MKvBO0yjn/o7QI/1c1D5tEusp
QRUfMR5i4qEzYIaAHLA5PaEDZgYqTDQdenwI87Dca9YHUuCLLunEZ6XxbOkuYXB8wzPcZrfH6zCF
0CE6UjD0xqn4cPQV9Eobd73xnQus3+cyeckYOEEHdGRg6M0+ZlY9Z1Rq68HUtmMW7QuMAiMhaNup
lbRsUn5snfq1ydTHDdbbbyXNaCrHCC69VEOjYr+3zXiLGTrrYt7D4JA7x0HMXpkgQwvLXdIF6Jyh
rd+YibInlJw4H2WcKKG4ZaAmMKsBoOORMJ40heS2JKwYAUi4JDdcPEvFUBYBXbMF5OjsPOGRAQaj
lMLEvZOOT2kP36CKr2of/iHL7A9NdjHKqvFgzXPha9r4rtLd3WgxfbrERJlFzpmF+1FeGxRUW3OQ
SIMlgjKrfLNb5EozJ/mmJ1HDbpekPqs5ElgEE4rwU6qahvmJ5u2A1Vx71y2lx79oDuc+8pQbumnV
X5+xbtYfs3mJprTj8RwiyA3Wf1v+HzqO9elidsRQOSuPgkbAoUZOvI+yiBACof5aX6MbpitqEfnW
cD/dmQX6V4JEFRr3wF3m5TVK96FH8vvDTrNkW1lafBtF1V1yaaDv8loFhh3dgWW3nbnAv8A9/EFX
xgpbRF7sgaBX5zQuVfxI+XcaXe1PnXArG+rhu2Ii+kRPUIHwJpdQUeNxC4u5+FCAh65P5dDnG5lF
lEfifmL1NiB3m2eyhUxO3a9X6+kldvmn7hCegQtJvYNFKRY6Uk93X8J3rb13a3lf1PPXHp7XO+EG
XTCqUXwZpLCuUcYtoza96WOO8mDQ7OYnXKRqM8lGPjHlOY+smoMp7L1D32vagwqADBoYT1PNN8Os
zR9Th0LNIGLwDkC7drI60ewGtU1eHd19XZ9pYWpNi1h/k5E7BokzmudC6aLbEqODzlPzeuWjxEFR
NVi43AhcnGob6ZPXoozQJ+S7jrCVB7PRNYTofBaTsIhWLbsf2F/wmcxufCedyjvZSGh2PT06VvDu
83qAILHcc7tq3nKLphnXwXBusqa9Wc6Qkvyjt9+rJQ9nedXahm5NYd56rMmDPNgLZ7WUSfOYYzT4
Otwes10YrOF3BVAOekDFvHmGnZ0VJVeCBujKa+jFT+urRTJ6RNFL2aBR3aCtrepccN7dWqOghG9L
87uAfPh1IF0aDeVc9o9aOHeoIeL6oA1CfQRU13+98UA6UC1dSB4Rr2F19JOlNtUXUGfwjSbo47Fa
VJ+D+abAb/reh7G6bfpWXeKmxU2nOvj1hFI5twbkjzQRcqsoLQFxihLfJvbRDyej/MTzk7eD9qOw
8ZyZ5lBdJ3Mwrn2lxdv1LQoMZZxwqo0GNnfFfA1tp7sOkixUkP3ODxdh7rorraS6Kog6dSF8XrEl
kd9CAAG+FyO/hP1hfRZTPssXvNetGhWDVB2eoHqp+31SHtf9scMOL8GUqLcsN8XF6yxjC8O8+96j
LfzaoRj9SVV54W2qtfSiNo63LYXlfjh8WeszqEOQ8ugWzR2Dp3WOJz0NRDWJD1jgX5/a8oYCTIim
3eUsp8/Cc+ogZsT7hhXw62OjBkx8DlB8H7lWcS6WoWlZ3H+zk4qncuxn4HYwhsLuPosM94QnUA8m
M4+/EWGyWz9LSIbpRq/sQ5IqCWuDZj71CRB4TiYctKO5X19HKJa2aRw7e7CmFs0W99ydbSvpex9h
oli+I4JDoJ2n7fjQ6UpEh3FG/Ij2+43pAZEAPCOLCCNIuCQeZgKxSehURzi4ti91p3olG8S3gBt9
T9zMQxIzJWcMKPojDmyEstn4nYtHpR5gh3duzGxfjSlpOMs/AMO/UJe0XnLdCA8wVMUujFGha915
/UfdSvEwUdc4cT/PA0ONu53tli/rH+vKjSmg1vYN3Az2QmQnX6+aZvPjMKjyOW3JkoANagaYvqfv
YHl1xsLvgo7dDlsrcHfAYy86Bb5191Wb4E3KWgZhuuF4p+UJPM1lN/t+/BCWkz3JzjBOSUXCyPr7
Mq5ZRIrhWz1VzE6QeB2G0dJfZ8c8rLuI2QmXYTRpl1Qkxj0BG+LrFW1MeYukw31IUls/9xNj9fqS
uPq2ei7jd3cU2r5U2nmvenb2ribmdn1JpH7T1sWvR3ZXGz6ICVOSZ7NIU9zOu69LTcBZb7T7ukuM
yywG4ryXzz7W8ZEyz/xalRbrM43gC9Kz52+1ytReTvM9bQ65sU1c3GPd6sSamsWTRAv1tVcoptBB
VMOdimyEZEH6AusfOjJYs8gpX/rZro/Cg+CkjzL7jhpn3VuJvyxousQ6xnkFaEAPqRHr1ePX0ekk
4d1R3TGWh86NZEda2cvxbjX5MlAYfXK0IT+N2J2/vsBcOevc6D/cqJE7wyg5ZcbKfnHbhOUpH1LR
FA2JJqeYjMi1WE872uXmh57uVT3+HHtu3ZGWIf4w9RY3q/ZOqqmzIcMN+S2khWOb2h90TFHZGFZz
rciZ3Ggl0U42xKVrndnWznVw2jZ9z11VPnoo78gQRiE8wDdAMKXtB3XJOfEAsjPzc+9SMT9OojWv
FW571a29fckKllvMD5uIety+5Hkbg01DvYN2iLYEzKerfDhuTXtGS/Apk5j9UrneMUFmtIFMbpzG
3sVbyhoQjahzdQxW1ZEp6cEnNN5mvX9ScvODMsYhT13rVerkjOl63x+kLfRd7HCNdlaNLhUt3GkW
WXMOG6f+2kSIMDYO9aTlSytPKMQQJawPx0WAKpHUtiM4Pndhmv7+/d+ftz553RiLIP/rR2nGBN7M
5/Xf1hdYfz/3Le+xPvz9S4Zxz6/Adm0k9gvWTgtLL+vRQJgIi3qlo1zgdtOV14KzhY036LPytXRw
2icJKyBgjvO+csVrEr+jwPeYEBf5trVRPmBHqE/Nssmkyly37pnzE5Zx0jAfngYBZrNVSSZzZ/yG
HCLCI787/5u981iSG+my9LvMHm0AHHIxm9ARmZFaMLmBkUUWtNZ4+v7co8jIof01Zr3vDQwitADc
7z3nO50+HzXf6E5lk8F8g+G+HXpyJuk8JqT03bsWNg51g0GqxFKJO1R8Q7WW3ugUpw5iMp9T6AN2
G7WnTv9ZahpvKJKqZ7WYkTovtk+6VjiaOyzTSIfB5MT18CVuw/IG5BbyIeQRLo4Zy66hBIpbN2za
vfp4+Je1IBhwz5Vpg2MY0eMqqYdX9eaojlYnzBu5XsmSY7mcOut72vGoGjOVXeHGr+Q08tht96In
0bSGq4dcfERWXsObhpbcGbexAYZN7VNHi5YhuiMQdvZzukEQvo5cPEhF4W4YKMAyFWv1wiIUZptS
mlnLTMqel0QL+dL2DMdeWiy5wM+0hygPhi3cszsL11IuowfgjG4NqcfxPEmylRjKMuTCC00E5C54
ilOQRumG6hU6Bvn7uDy63aApVts5MvN1Mtk9crruaATJoaVleFiMvoBrhl6zRRDJZLnvN45NySGJ
MySri6utnSFpJcP6sbeKfq9HNFKTHtiq2bq3jjaj9YpTN1jRhaYhQjD0bmnGt9iKd25Ze4cy9AkD
r9ZWB8FY8T0V6bMZJoqQEFzXtjeRDSAlMpVUXRiJOW/hLDpI9oO/xrYlpTwAWE0wPe01cWeRwblv
Suc+W5DWm9P4pqTiShLeSuyWWmvonFHi18ZiR9zKsO1SZzkUjXhbYt85Bxmq39590Mo6ulnMjPFh
UnnHnrue23EY1lnrW7um1pin47XeJm6MOAk/9j5wm0PbO0DiAtNBJ5vOe9uA/CUGo7/TCAk/Ikx5
6+x+uekSkd0UrVU9LXOdwr8KnbNNBsguERoBQkB41zQh3V1QBuI0YKM9BVO38ueJscUUMDXm0rD2
Z40wTVEW915v74qaAjE+PtLPoATq80tojcFDSg4HjMcMmTeCxCfCI6HIlKKCKE7NNo2S+GTMdDgS
u15W2WgYB2W8iCyfuPbK3UEt4XSirB99XQL4BSmeSHGVWiDlfPBb3WA6a9568gQWSY7zdUFWZ7Ee
S3Ryuqv9Fabxq+573ZoBGGmEZf/mRBq+xolmAwURFzf2Sdf4y7vDVxsw6W6ezIdI6r7c1mYK7iWH
SDDR2daM/PlfDwipIiwfg2k0+1GUt7kUll0XpYNGYMFhsQIf9z2Icn9VlDMqKse7vP5R4byGDA+q
BPwqKb1aUHJC6OO++eUwHVv+oKeuS+7jIiPixIQ/rHYR1fjP2oBijq6C/bZId0M2TYhdQ4O/YSwX
JPloW92dvoQpPXGqNQ9wPnX+iWG1yfoAkRekNYg56nfu4j7llKj586BMB1246MfRS+cbO59uU8yn
K90MGBxJwT6Gqv6yUJs6GhaYsfKITvncKcfyOMp3oha50EA7F4UsdhEcTqpmAHJggBUKOmll6JFY
F0t5Vw76izJIRAEvQS08DD2XteD3Gg8miEKll58moK87Kb5Sa9YUfN5UB/TKhX3gVIer/l9IO0CK
vye0zAQPJwoytchrzmOBVJBd93kpNJ0kIn9UqxHKBQLzaoTseBV5Lgpg4bz2oQPPdhEzic3cNZUy
uUgs5drO6wmJPGayBUeaCjck1i2r8JWE+YauG6VRj3O7icqtQu5VkQk1lm/WsFCosfTHoMP1kJON
dzMaaFW7mfNFKHuwWoeGNWtko5Qrolo4jNYBQcT55SPppebPUK5s+atQbydt+A8FTNd17VAIjwTi
OP2m93ZyYw/hpp6N8dDL85Q6bfX8O5GHY+319OCB8loPTASMexiRRUC8wnRC6BLQDRgL4sEgsidJ
Hh5T3FBMkThp5y5/NTKN83+2/R67eNBnR3NMig049mhtgUIHZ0NuQVNsM0mWplbAj703cdBmbljs
oqB/UfZC5UBRpwO19se+0OGH6Hc1HVd+F32HR5ocdeTWS56QKt/gHyN99pZeoY9RH5uAFgGoIY58
2ru53tHdZTJmltZLWqT1Tp8S75586V3PNPcbPRjQGeRCUJiGnJ8HiMfHWrut6UmTtgRLZ2lC9ovw
4LhLeitQ8ZyCut3FuDa/+rl5jmmxEhrSTDfeQAJ4+hzZ/gSAefHvCjQGpdAGPFg0BEVEb8miJQ6g
hgCBOQ7n+7GuoNB0oHICz4HYhWSn3rbmSJsmGzA/IiPArVDu89SJHsgYI2SgNPNuE5GjuK0SOV1x
7TsUL+OjSYV3i6VeR+E4jo+w5JhG4aVG2znvzEUrHvKmoErsiIfAw35v+rRuyGYDy6pVXyDPoOCt
5dk6mcw1rl1yGtGJARER5Q5IbXrrViFJ5RGuwyEP/ZdsSH40elCd1Ra1eIaAJU6mDMPZuvVt630q
rPWsucbX3tKcrbAM1BdmHr+DoNiq/W410EWAgnF0RNq8NXmzL8vEfvLH8qPB7AB8R1BTqjvnYM4I
YMzFfqmwLrxb9PmPFaZIHGNF+14ai72ZwoKmkDzqQcqs7QzrZ4WpqwW+T96uEWlHHWArxvi5eccr
fmI473+vLYPvA64kqI90r+tdRClnF+cjaK87uO3tvVoI8pART0yQhGo4EgwWjW+d1iAeyO0XzNQ9
EwMGHq2dzQ897XbmHm91p3lvBOqSIgBQikZKv9XKyHwI5docL7g746k8NFbBXwfj9qlNrfkxyhpt
bdr4r+dlBrwxDx0fdYt3Okvm1ZDoyNyqBTDzwhko6+fmqEe2eWiL7Cf50/qqL6rqzR9SehtxS7HN
WrQNFDxg3B5MZ8YN3UrnWvl9CJ/9dDiEldDfJi8+tZOMDCfP+cU1p+xYEMq0RsFFPZkg2FazeREY
EBIDthg0twXZ39SdUS9jzUYavAIEx6XQ79rHpsYgOBll8FOkxG+hY3UZQbb9cWzq6q2hwYHQOru3
FrC2FkZPxy+wyprmSxyJ7sWJOTVg8o3nLjk2U9/eF7wLx53zQye6gohn/umx44mbGGP3TKtr5j58
a1zqCqKYsv4szAZSDluGi2hP02s6Ny6mfBFi3QiW6P6gTZn17k7ZvlnK/PvoU2cLhiS8G7Lpo56q
+Za2KLVvWxAE5tkmIaosQAzc2gl1dAJGgGox61ubNT8yP8m6B7RP6x5pBX6IZtzEgTM/CnupjgMx
jLDQiTQvEYsUMw1tM2DsGchIcZNi5SoCWu1WRvTdA6qigZKgr91/oLtyNlPb2qfAD8sX36dsgcn8
ayhLCZQqq1saRP3azQGgVamt0/qY57+8zNl6S7R8+P6AIiqL8k3oiX5T6UQ3adbcPXc5xEWsUvFf
UxhvvMp1fmpJPaU7bYDVw/DMO5VVB3CJAhcCyHCXe1F+QqSveBbMi6Z3ww/Fa23rMQ1ELgRmpJuv
dlD/s6mO0uGkSWozVCyJAnt2Jk7O02x9sQTM8hq2yg5DifWlbqYvQ2OguDPHv1tbX+6GKFyFg5/d
z4gBbrzEZ4BrUQG2YU3dU7XM104T0iuNZ+omlHd15y8/p32PxCN6sQIaAXRJ5kOoe+7TYuiyDVPW
K0ss40uxt+3Q+lvvhu8lzeT3opgH0jmm/B5IOTMJv9BWOSlN+xyG2JcxbnZoE5NXK54+iNpOYEKk
3jeTVL7aM+ufowMONg3wpSzlgeIP5Lk2dUmJszktlxklUhvuczqH7Wl2HeclWMZwmzAi2GvuAqPH
1WC5TcN4H2fGRxaHy9Fa2u5sLe7GwPHzVnFmzxPrdXCc8TnnP18Iq7uPtbDAFOIZR35E2DFsr9w2
eppDk+i7E5Fy9k01dM9lnb0Ytei2iVi+ZmYJo90zmdfgd3lqtdbYkLypHcKlGt65zxdIwaAwa/4Y
Da3idY1VYT0TOraZ/YopGui996WcQBO1axwqzhdBhz8vjlMN21DULRHckb6rrYDIBD06CEpJB8pM
8dp2RqKWBwJzub6WW61L7W1kUpcRQdbe0xVmwjjANLMAHG/LwnSfm9nyYUEUzilLQf5YNsapLgWf
SPVo2YvMPiepHn1EIYCVJdO+R4ZGjy6ZmLuG5LjMnJH/aqcfFv4VjOYCNotmleuiGYy7NunfJs0M
Vh6A7dukb782jdE8Z2GFcUfWNx2vsb95Hzgkw30LTellNMgq87vcALygEcUQtxkj30K8Lov7LSH2
RotKMk3gtpJzYoZHrH3Fuk2SZN8uFOa8su6OAzlQq4Rw6WNI9NOetggXMT0k2GzqqCvEpbun+1We
rR5eum1p5wSR9pZ+cfVUNaLZYSM01/98g50J7D00SWxtp43np2RlxckONTI20zHKjl4pPxVdPNdp
LI56mlU3VUAf1zBA8A329BQtk3ZndNhG5ZYNuFwi+4B/FjD4HbL7VjS3NrYbix/pUv5obMPa5Xz7
27AFzZe17rcRSeyyShmKrXGk1HddRyOjrpfXdkJ4YXix9eEPr0WUzLfO6M0IKlvtLHSLXIu5lVIi
/QYfza9FU+5drf9JJ+NhTAKEhZpgaBEv041WzrdZZCSvsTa7yKJAs0RF4t8DXvDv+VfOiL8N/JFo
tn5ONqlRSWQtB9pUyTM4sqZpvVODWfoU6tpzK0J+hW1LhdQxl7uySM+FjamixXtDMEUXET2TLTsz
quEdyMl0m/fdTZCZx5FIm+fM0BDAxPFDj10OBBJ8UE5RbundZSPTqkq+Q/RPGmYxBlj1uE3G1xz/
85nihXfXdm7OvGKw35oo2uc+wRhTQBQpTeNqs9QQo+KC+3Z27Z94uNdUH99jJlVv5gTSNhjxTAV1
9SE7j9/iqC5AQ43OlpQJRmg5DQTeTXa2KpztBEL6J22cu71dFX9R4b3vsth8BHfo7Ug0TTZVC3+j
90Dn2SP23s5pT+Qwt2+OTi09JJAAQ7Fxh78X7l1cT4/pbH/Xq9yRU/jxEYl9fgPzvgBcJhkeZbvv
Bgq8BMa8hlh6uWhn0V+BHFFq08FBAEtOCnxOQkxF7a6aYRi+e1xYMGNGW+pFGfIgA8DtIPv3gbbR
zaV/1YJkizUs5lIHdsUmIWcNT2skFihNbu1WPFsuXRYnJmjc1MADj4iwD6E/BcTzypxb/hL5SBOo
b/K/qdHQVTPcHAoLoyXTiZ9qr4o3xFSWB9sbxnUhOGEvjp3dWBIMiY/NPWp6Vh5aj4TJYOyRiy3a
uKxicxIHK7I2lVtm75AYKbFQry+6lGs+aS7fdS4WehTmz5Wb3Dduq2+swfHvY1N0+8qNhpu5jENc
wqGzN2Bg3Zs9vSxn+MjLOqR5S5zM5Br71u+4hsXhFzt0R15wgOpb25RG1Z7jRGwzHccJvIyheDDB
loD/S+k/GUyFeNu8KPEadkuHviF8rJKUmDgEuFsKWMYTpjL9iT9wA3mvozNqWUz8rOZWScUxrjVb
LW5TiMzkWXh+FGBd04c91w9kUb3Z3Ii6a26qmKt82czHEAH+nhFHsDJ8E+RakYF44shN403NDXPl
Oyxqxznoxtepyc512osjY5NiQzg1ZT4CQ24YZnF1az+iDmvo1Nv1jZ5q5ywy0zsvzTqucFZ0pvIF
aCvTo9s0y/ZW3rU3BtgrQ8+1hyBcDCgJ/JWx1TvvTUqPsujfunAXZ3F+13kiu9PqxTjifX1Qu/LU
QE6bm2uzyua7ykxfyDZ1XwYIWMhL/fchbpzHuH4fpj0e1uopicln0Jza3A9T2W4rK916JBjduFB8
I/JkwmrBOdoU5AIz1MntvUm74qtw6PiC8/+K0ax+SqRhuM1z57sk34kyDJ/TmXhW0WGjCeOvST9A
6bCdQoIMpvcOXVJSTHD7cis7aprVPqc2P1jaHwcPphOhpXZI6S8XNWqX4plPg6IUGYc3KGFW4fy9
6+V0V3wlczVEqREEB6gk0ymO09t5YJxTNp67ZizTfOuQFQ86KGGink3oHNOC8YNPIoGo+Y7xhOwO
9BQ0mNzpnTELQkoofD1hZya47UfmEMVmLCB+OqXTHGwKGLJ2EJ7VIp7geNiFQZh82K0bq3Nf1CKl
tDubzWqM8+l9xIG7q5Mw2UuzfBhC5dNHTT8FUZ+d24DLsVWggDEAT0Pwi/RTGoywcXPQzVSqHjoR
fNFsDZdfOzC04lSQ9Exfvd7L7oqv5szpLunhvFoOuOxWWoWpgWnItoZsT9IpcAPaPi/dQqPGZyYw
1NqKq5RxF1TksgPhYK4e55DB0hL4l/uQhEi3OyY0fqrNp7hvx7VXNdWNqRFIFYc6GvLREscO0V7R
GcZ5bplmgheuGZtoyR6Rrc1vknnbNGaPvWN152Twb0NngqHWl4jMchrOGqIW10Wb3VV1ftIpfPst
f7R0ECcL8MrZ9ehRUcT0n7y2W/tZ+LUVrv/Wl251yhiOoBEtg7dlsovdG5P8AndLVtwjMNkOrjne
RntDL8P7MKrTVzuKN4Ohj+falN3AvDWAvFruEQDhF6OJjHt0LDekqdRH0TsF2DXjVODGpCFTh9t4
niqKFUn8fZpPXbIfPTN4qcd5fDGXlGlI+oM+Vncm4aJ9ZAac09+DkDoFGuWFvCwx+yT12R1pvOrt
KNBm9bQg9M6FMOLGh7ScmxUnj+zQdX7DAIOF06YUx8R0gzMov7VTyBKMgVBFgwla5aVNe3jU7Zeo
6+7Dwsq/+aYnEH8hSGnC50qQbTP0aflRVCENHNf+KWizO4VfMRC1GcXb/r4uvOSU26Vxpkyln3Na
LWfkeN1pbLTbrqi3BWWpD3dAWFt3UXxThsF7R034QAePch/Td2rOD3GDjakW+UvQmf2jgEFP0DNd
esahud7o33pQ76tMo2fcGzriNrqmR9tzKRnVuXjTPYFDdNYo/6c0r00HuQA0iOx5zA1K9V77I16y
V7dCpgPSemH62lY7mtrwgkc6yWZw2xqD90xk1TlK8y1FK/s0wbMGzTsfYpsz3YqiB6M3PRQ7k6rO
/TQA8Gu79t1pS+te7YIW622h7lUHuyqpGXLVzGI92HJZJYypGqlqIrO8nU37L4uS1rrstfe8XqZT
AOX+gQzQ6YHYmnDnYwGkc9MjIqKbnNgeuv9Jz96Y8d1hVYKtGffpgX4MAdAILw903wWVj9C5Tcz6
3kUC0Xng0kbsWk8d9Qwcjdqr23e7pQWZhzUN0qUmAP328Q0C5+rJsfkzFVq5MTXLprSV0RSZKU4W
FFUPnkQM4m00N1pWvppLxp9vAcONM2VLkCznWM94deK4PoQhzvnRKNEygOChK4YYsYmDbSkjhK/5
47AD/ROAmDznPFV9y6Hl36iFBuwNKFA1UHLxsw1ybMoIZf2M2N94dPsyPegxhu8qzJwcHmZcI4AA
LrhMnvU4J/QOmu4xkQuJS9QsFEguZPuOrurGMG6iUU8/jAJp4zyTKujMi3HqGK1Q6hYJKk4o7p3T
hyuRJ8WBXrSxzbzaXjdTZd7HQJLWuP26w6BRNpxHjTC1eQK5SSUVA0/hnQp4VDsjrp97x/Vw+M/e
jS/Tj9pkqQFfl/lqSdvyNtaK5blNXix53g3hpO+HfGxekIYwkW/hV2hd+yN3kJlYc7RsqnGqTmRG
JMyw2vyASv1EaikqmOJbG+TheYbJgRh07u/HmD9moL+Koe/OQYr0Kq1N7agZ4dO8aO7dVPbOy9zx
f48xil3m1UM0kyiDZqhc0MB1zVe/HpaPyWEOagci2alNBCK3TrmgEadEsNLLIjqZk2HdV2KukZcu
1rqwqy+i7cTDOP4YR6N/IAIWK0OJGqinBHtmLrlL8Wtjp5ohOGZ+vfFQl9hWFLwn1jSQT6PrRzPu
H/ij0ck39YGgS/SiThO4e0P+VKOSBEU8EadxqAEyDbKBLclRk1pMd1R96lNHa7XECe+Cdg4IwktN
/Q44Y7cBg/GWwzBcIzQWHw68nHwRziPUUQ+R1LEshfPDCkN0xX0yPY1ufcvowD+AbENuSyj5K+1A
/y6WcnJPNCe7YWztgfh7KgIfpTY1vVREJ+LBogYPvxskaCFF1e+LeaLHbxY/4jpkyhO3d0DerRW/
CyJUKaicXJALwjL9J3TTydpII+ugNhF7EeeFNfdh8YzbqSrQrA2NIN2H/4rQ9DNq5nJLpdRZA0PT
z6U+gBweTc7oCZdEQ4Tt89R/QHyMn0y3bZ/hze210PwoHF1/jR0+ilAr/llT+7QBusqSi73bacgn
MV09i8w/U0YZPpaZElc1DwibjEZiQmAFhiWnDAMNEmbUnhZiOH+lMPpMet/0HNfgjIcsxQDgIFju
x7y5t1szBv67CJIsBvvV8hBrzhIiw1uiMRYn5be+817BpT/G/NX3kb1QX9S7h37BfkKbhWl7FzgL
aeiT9126ZM3ERaEdQSPOdDRPOqDXI9W44MVq0U6bAP3dKJvuhI7ZLIpb6RwosyMmWzgWuhGc0l0m
rPE2yYZi43V98K2zySrrK+fLkNhgLjvnx+hS+TX6DOWLiQCrznTtiRIyAO+lSD8QLr6HNCdvioWH
GJmNH50OeULpa+Ej50/k9jALEaCS/4dRNoLKPEXPaqHNxFOGi++ezDGvN4vrL5uxcuNbtYh7Ghx1
JL6pCm6EztLQQhCOff/T5BR5rMOHjrPXIdWm/pBQf6WfPnikZNJmFpq2Lem0Ia82cEHG5C1BFcn3
KLFwWwVkibZDN9DPSjUmeMROe53b7fVEo/5kafbeofd1sCn7rtOGNh6RtEyB6EwevO940PzHjgLX
us08cBGl2245pUFfsykoA12xZXm4tkZzpTys/4ta+DfUgusIbMP/nuW+RqDafPtRfgYtXO7zC7Qg
E9stQQvGFnhkTWmS/QVa0P3/0vmXu+gqafj5Os/0K8zdALRATYB76r50tH8CLcgwdyxsHjl3FO4N
3f+fgBZ4GX84HT0XQjE2R5fSqc2ZUppNP7mg9ZxZcqAt2g19WhSPIWfvUYaRqcxXtXbZV8ncsWSW
ea+jWv/PxyYZVcY8GRanfJTr46lNtSgNxApQeMEfj/4DdVEmBC0zCkDWHXMbeHapintr23ZaY0+L
12on5nYoinJRqaS3y42aAn2mNL6Tw/47F/V6008Pd73N9bBamxA+rJp+/IAcgODr99P88ayjko5d
D6u1P25zeWWt5gI59acYzcqv11UY7bvOdGmrkXVXydC7VmbmYV4GaqMy8SjDg/hRe9XCdWRA33U7
BV1NPDx3Iq+G8xDRe+realeGF/pkvKj16w2vd77e8nJz+bSfnuA/Hf5jX1gQLtiSMiidFL1D7OD1
kdSaIJ0QdQpUOSlBm1R24VWNlvzWpal9pko+tGQIotruBcGIi9+6l69ShdheP7w/Ngv1/RM9smyo
jhIC5FRcjhoL4Chmg/pErku0IgaFKIKIFt1K/QjLvIrWjVFBq5U3VPvU2uV+6ieNo0PsjM64U7/T
We1Th3NGrbWIqArK+8Jr88DjdVC91HNeb2eO1oPTu+NOHbj++NXm5UHlCxTE3BjanVKcWLHp8Jei
WHpRoMSjMRz77FshiTlz2Eh4jgzLTuVCqWnUpiV1C1Say3Us5TNU9KLmoFY7OqNlWFPIj/Ji05FC
CAxOgqzkom9RR+l8++Dj+/jgetg95X5FJ1VrehrsycrR9wq6GlSwKGmEg0q6bpNRTR3PKT4UJVUt
iGaFxCmxsQqfCuX3n00gsu/LXHk4ObmFF3IR9AvrcOGWImFBjenF0YB6zz0o4ZlSdYSuxJV+WhXx
42QjGGKoX2/SMuOoElDlalWpqsZ6Go52/uCEvk05Sj+rtwPYiKdQq57dIxfM8nwkbynAZWm6Zn6v
ueHaTRLnkFgzLv/ry3cBxG3MmpqUI3+7itmpcLJqUy0UYlat4Zg7A6bzdorg2bmVBJYuQCFXCrRL
KYw539zSZ+dTQPxXX9C46tn0XpuJWYInagDGmiWVA4oz9oFiJuFmdH9BZsNY8mZxB2JiS3EyZqnp
nhDXu2SIV9pqZtKygIrntTIXgIEaJfxCS8zva/Wi1Hdiac2aWE3zoHapL+z6XQU7WmlESwcLJ/k0
y98q2GZwUeRmJl/znBBI0wQSkK/jEo2D8KgUXFLV5U91uButBWFBOeyVxksdU2sWM1TTyqTfE+WR
JlFYas2fcD2tlGCpjrR2a4j+h4ckFNSZhHaJFNQ1Ebmsqu1iSZ4NL612FyLxIMD1qlWFj1VrzM1i
fkzhrdLeGBIQiy514oORIj0FUw6RdK6ckZ+0TRyU0tLNUlCn1q6b3gKaDvjb32pX34cf3jA526js
+Um4knfrkXK2E+FyviJwo7Az92QuHeiyvldWxvn+95v1mPHyZn9vT/DgmUppFXknv97h5W0qbJkj
WWNVZ5hHqkVXSK56l1dIbmVV9ckaBvz+TbCnCzuvdWuI1+qdq7frKp3TRe2kdpQ1YQ3uaB4UJLef
oMz0ZpJuP/1e1a+jTFsfsgC5M6KVF//LP1j+gH1pCY+Esb/usqz8jiEqUYWNxhlY6hGvixA87Nq1
ASqqb6X06hFq5/Cg9JGj1BfiGCNhVWkmdUAmWIPZpnEnJ8QDKYFqQNCrUFglUfUQZmp1PeyYyhEu
Nwh/U5ldtXHlb96R6rrcTfGb5jRIAMtOJ7UvKOavbtkllCtRk6kFYB9Y6iXyzDHKASksNnnjkrA3
YXE+qTXXQwBIck4zHRv3Gecy5rbCc9YwNxES5/nEz0GqMn25GCbqzL6kFoe6wfVbqezUD/yybdUd
EGIffUAUGhuH8us/P/BGfpFqscweO2vyaFamAiQvErhtuqjNFfq403QY3bTy/a6MueLx8V0lZ9fN
DijiFo97v/VIx8BnYJzUIgyNd1ShgDdK/uy6FKSqhStF+Nd9arNcCh+lkTyibqMOXzfVPpGEETY4
50ZtWYyIKATJh76sqr2fHuey6gGyRS42H/Cva7umrW9Nqc1WlESznQDqtY+l6QybnvbVxjJIp8Nj
HTLBQXY2klFICZ/fWSaHkvApGRgZBWcNS+68rKrjnFTuMdQmREY1BKtLE8IonQdNqPEq1araqRZ4
XBhEyoWG7oKLhvylXe+jNodH0SPDvt5T7VWbsyOvWam5EHnfOhVDE7kdywe5PlIUYLI2YxsyDAMU
LKny8KfkYspAXIzlTpUZrDY/RRL/+2EULzyPiiRWN/qUS6y21cOpB/50+I+HS64py7aflPuur07X
m3x6lZcbXp7CrXEHhIFnAiDgol9O8qLXSqW/2g5Mi2jAAP602qcWvTx63Vw8VK7qxmrtel+12S91
dMrsldqwQpcLq1rVMY0z/5UPpVnycqtWL3uvj3N9Kq6I+jrMwN6qo+r51F3+040/PeL18B8vUd35
0+PLd6H2TTFnCi8+mPLiY8i/rVosv9f+2MQj5q+hyNtIa7mxOUhHiSSEXxeWjY03sOcfahdBLlze
qT5+vskfm+qG/7oPxzSC+j7VV+p2Qo0Xrk+n7nd5lv94vAdStq6dmkgV9Yp/v1H12tU+TLecpNTq
9TbqcCOSX0euN1e3sQ1iOwcAqtUoKPnhXZcPrBbqwxux4RCPY4z5Tkud56oqSBvK+mGDsJdBXj4M
Z7rX7q6V2HRbDoRcNeRT29fFZWdTGIFkAZtcmOS48HpcyHteHlI9iNpWhy871bY+oxg0igXev6uh
scbfXI06NZ2RknqXzaTUaXa3rRuInF6ThCjxZep3XcFzttCFM7iVl73JWsZnY2o37ly3h8GCWdAb
jc75iv8SJX1Ex2osucihtRlhr157jQwhowu2DXrfOvmLjqtSrkV1jsxOrlnx4O6Z6sOC+4VCvbBJ
E0pzax9hIdl0NI7X2o1hcv7P1RAPkXB9ioqMIZfiyIbyIq52Yv7R1oPZWiuql0+mjEXIUCVjd4+8
ExKgeT+gyDhNctHjZjrGFArRT3WnRM5a1FpOFh2ZRMYeZ7SOX4nF6AbLqW2EsQ1L+7silQ5yHnRd
qH0OI4SNMNCtj14b06JFnVK2sLTNFoxzpmF3M+rky9J43jZXl2NPXonVosXOT1X5ncY8b0uRYG05
rlIfjFpTC3UgQ+hPsExQABDDTHNZmFkEi97bBerc2Kkzs4pCGOWZOlGrai9pzHezRV6Fik8Hb+kz
aI55vyF9qz9vbMiztbqbOqLW7GhVCb6MssHacF3QGf+8qQ6ofXFt0K/2J3tDUXBAX4kTwUmsgu+X
Tojadz2g1ib5UfkTQB6kQlh35fer1q4Lcvj++c7VPrXZGbLoc92+rC39Y0S3Y5deZgvyAdUB9YNR
95NQ4s6xjN2izH7ywsrYsMBUIb1/6jqrLpGRmuy1cketXEfqmLppFBP+EuizjxdMXk3VjTIR7+MY
2dnAVNUngrU9TDKtgRbkQGqGC7EXtQmzXjgGJDug4B9dt6TjV/W3akGPb+12vUf84YR9O5S+CrXo
c+pQK6RiqAr66nICr1XGyfUcRlN12la0LlEoe/MpIyqRDup4UlxiHDqY/n5v9ioW5Lqt1tRt1K3V
ZhXo2eF/q7TVz//7f779W5UWvJkJvfHfy7Tvc5nHRfi5SvvPfX6Xaa3/0m1heBbgW+isAmblrzKt
QTHWJnteCN+zhMym/1WltWWV1iLT3qdSS969+RuHa+lUacHK6bS7qfB6hvifVGn/BP554HgJNvBt
UII8j/iDhosLt00bvx7vRP2FbjUXLLqqaI+RWj4Ayvr0yTxcIHefEbWywP3/sO/+fDZ5/FNFuA4F
lN2RZwvO89/ETTlv5QTnahXQ61yhJ7ffy/QmPIt9+UIaovWl2sY/w318RGXZ0wxee2vYHW80yzbu
kUYe2HfUxRpIg2158/9/qYZDtfuPF2t4Ht+bKQSYPr68P9ivs9EaGcGlxhm5GomxckpWyIU/CuZl
lpymkx1IiaQzPehGL267TEctR1SCfJyCaifnemotCX2oZlNjbSCoGpva4uJuEpnHPJEF4heSCSz9
ay1nk1hqpxOjppH4tapcq31FMDorw4HZV6P33qRyYhrIKeoiJ6vqFK8WlIng99CpSraWnOAKeS2I
1axXEdnVthodqE00bA+FnDCnMtLGkZNozm4yf5GpznWhoO/kDjg7gKt36kysFnkTGPvKDkmy/3WG
btT5nEklMyAx+ch5GFuoAcdlrNH3FanuanYinxIUiXkoqBko9LulqgmOWqoduhyjwdKK15EsPoyy
DCGoR5SXwgRjWUVKt+SoFgdgfdmkCVjK0oa6+n7CtKsLcS3LIYYsjIyyRKLY6AqV7qoKynW7lAUW
QsHf66w+dLWOyk2GEanL40IFUGccslO7AMZTtZHqcTKE4g81Ngi79G9vSOqt83u4oPZfN+WwwpaF
Ik3Gsau3q1DxiaooqXeuvhWPepMrC0/Xd6nWACJToVKruixbMRN9vr5D8zomcVXNS6f6RWY2XXXp
4PNUbez6ZtWaIYto/B3wHWGX03RKv2otlkW3geqbJ8twPvU4dSyTJbq2Eis1eFPDuE+jPN9Eaej1
5dtl0CdkIXjem3Loaat6rlxTvw7T1s3DiHBe7Ve7+Mahj/r85jE/8xFdZg9BBkvJ+G/2zmS5bS3b
tr9y4/VxAnXReB0ABEmRokrbsjoI2ZJQ1zW+/o4NnZPy8cvMiHztbJgGQRIshGLvteYcMyYsze5w
ws/ICq96pzFI36RsKW2JWR/Xvq2uGYkSZyKKnbMoeyaiADpRCc2qcj1Y4jNsu+02nPhYYthRGGEf
/LK/1gR5MNUQe3FXiSYF6WDbp6n+PonaBvOfU6IQ0IubVKtx2Ez2kBu6D5P9dne7mYX7/vPub0/J
dTLk2w7Bvl7x92KUwjCiyCj6QCSz9qZT7Ten9vYo1kMRysDN590yBILnOF2CHJrs2i7X4OBqoars
tueYymrtYEk8fW5+W+oZKR0G0p62e23ccdTNqG5+azJs7YZt3Ucjo2wRMpMQzchcdC3wrSOhbpx8
90uf42MRmIA0SsUxFaO1bBvniqVZT+v2aVu5wHFdEcKLOoW4aWzjJeaSseu2wsrnA9urm8+Vn1vb
niPZUONyVGuwdxjmbniD7fc2daykrqTeD2RKHj+YARsqIEKpxh8bPyaqUEhPW+/ls9GyfWkVhsXe
ieTTx6M69HGq4R+tS9F+UWNQbQiJvlUQAXdmqp3DBcK2aH1+PHfbynZ/61V+3t2WtnUfm/vlNaU0
FPtlyolQU609WodgTsVU6p9t5nOdOhHI5Klt/2oBKwTZ1XtbP8yejGmn5NbLdm9rnslif83j1fS3
dZNChWBb+rz5fV0hUvVMwqlRnMgwrQQgYntOSVl7EV/+n752e9nnI7+DJbZHfn8rMWf+XAetOiZg
YK8tKnQSWX0HnATjQlxwtVjZWXOdH1C9POlhYuw+rfJbKZj8K9fKJXWu96Mqs4tGqMHXShApk3YE
TLp0/me7zDbkewoKbfBbKpwsChO/rSuT5q1L6hrjAXNvuUboU3b4r7Y6eDn1hbzrJ3XAhCNCasR+
vd1sEWufd39ZJ656bYZ5+qMjBWcBTLTOj1xOuJOGheJCZ6Amm5oiUB39SABjFWRt/8zPMSIIk8/E
IOb0CywCj7jSygWIUnl80G/0LMs+3n1rglnbEdToCLfmrADXOTtYLrAeuW0L/cxorEMppkRq32Ai
Ez2WcZvKbIubqXq7QWRtuLGJ/dVeqmCelvBAcub2KxmaVFaHqqzXY6defjMuZ1Z3kzpruo9w8iGi
NN6HVGtOA1UodFUvDajRYLKiA86F5eAQf6hURCpHX+KUgxdE55/VdMcayOYc6/A+qcYm2CrsYneA
IJ8f2jll7tVJKzxAFe0il5CusTqfwdIdk2mQEPrtskTZVTKdqlbJsH8X5h4G0rExIvUKbZrycbPq
ww25v9lh7JcDIA/7UtslWrT1sQEKgja8uBqn+j4RdP1KseCzInZvw9K6S/W2xpEDz3HrRG434mR7
5RQzBXAxbf24SfBFZRBjvV8gDp89ycSk82Bn00h5BB6FakkXK0YvL3drS6tHP0/h5HiWmgm3S3cc
7Sm66WdkssZEQW7GterSQ74xVxAh+IBJhFYK5R3ycbH7bLhuXbvPJh5UIWW/kndbVvprPSu3ZU4g
E4quEVkES01azEAQ49aPhYyg4BswpRcqgF/uA6+na/OxmpAK7PjiuTanjtFocX39Y9X2wo9tkOVK
U4sqD4Y3qjggWri2NFuXPCem2NsWoe4MAJ/G3odsw4hInkTK6PbUWhSNtydtS7M4P29Lnw9sz/t4
yTonr3mqdrttndU0zt5u9cCsy+HKFjfIwXR+PrHIzq64oOULHDh49rd1lqTzcN2ex4XQnm3V9mBM
ftPVtkSmcuSNDR8vHzBkEneya6fQPpaDcTuHJqpm0W3Q1fiYt+G0B6OKSftjXd++RbaIUxNNiG2V
UShYgjSE+luP4vOBz7vTDZUKh0IqzKHZxUZOsjs7gAKHYa/Y4wU2aBr0iLqcnUFw+rfyjWb39YQP
l6vjnoCAx/zCtONe2oWOGrtY2u+XAjPuvk93LKjhqTEZngPzvO+mc5tcxCwJW0F0tYzAnF7GEZ1m
ts/tXabu4uyrnt4o6b7ovEI6VemNlQIr4JjZWwpYgA5jL8f3uUwvzXwe5jOdFQhjRXjqpaPteKZx
h3RzcvwoOWbFMVsqr52DkO8VmFfl2faQA07kOP9c0WTvivcGRUa/H+B0Sc+wOCiKTg+9dTSgGcvL
DQr6IvuG1UJDmO7HX2A8ND+I0iZoblQfh3hH5KpO/qg7py55370UEOSno5uUA7M4DiLYPMjgl+k3
NobvL20KhuBHfk2UjHs2ruoXHI2X2a05RD2wn1faleGlz8u589P3JdBeOuCcu8qXbg3ORKQaPDv7
2bOP6qtyRxr6EYiaDxXVt/35gOkxvtEO46F3MVLcWjtTcs1bJp2QIo+2X1xDjPkBci3uL1haCETN
MPInQSgdu8k1z9qIojBQGGFjYJTc0P9BpPFNeTSC9RFhi77L7qRL9La8xl/r9+rcnGdm/l67K55Q
AZBpZn3psapc1MfuSfff+sN6Og7P4ZFPlezXPb3gO9Env6pur7T5YO1Jll/0nRztKvLMLB8wlbYv
i53ZPJGgncT3OHxVlO2wjpsDnHhC/ECFFnMLNMUzH9bc13tPftWruzj2lu9RFZAGamo+acFzgczc
m4YDPVAt9WYgDBQH5qseH0/nrcquhicnt8/t6WzdOXyt8mh65YM5X9mQVHfJUZl8KfymgXQFpY40
BTINO8eXIVjDc3xw7lS/vI4C8HmO172q5yhFG+NnzgEPOE7j5YEwT9MJ+vnQExQaHsmRrsx7vXLL
F60+yWvwvS/8VL0rs0ONNj6Qf9bSjixN7LyAKviXEPr2w3q1CJFEJGKccNZZ8ilkKAyD4oYMvOxr
s3gn43EkCuukBLVffTNeCax0u9Tr2JPO4X0k+9b3EUIF2YvPJJdImnhQP+n6YXxeHh0s7/pBPjP2
usuflTcSJKhMyD+c0suvxheZvbI5K5XH6GdfovTwnOiYM0YxPTBatJ6BuEG4Vb+VGBd9cCzWV/PH
eFfc2k/Ncb4uZLcmdKI8c/hLI5RXf3oYTXAg7vBK1PCbw+GjkG0D2tyflSCvAl3f8wnZPFi8fvYI
Nr3S7soFvv3OKQ4Y+5M3QvlepJ/5LeBDj0nao/oUvWaPuOLhsALUN11CMC7Zt+YbNqM7un9RAI3+
ZNSueakOeeKuT/lRv3xd7o0H6aDdpm/gdVDdaECmfUi3pW9ezUG1a3r0hfv2S78f7wiBPhFPkbjt
VzX2xxd6u9mRaq6r76QnufKgPvk06v3hMZlczoWKx6xAcCVyAN5gw9FnH9nppbvxWRhpAV/yFeEP
u5DEfM6p33TcBm70ABqGr17tChcHsMrsd3LRMwf2obxzvme+8xVDtb8esudib+ykmrzpG63D8bNz
PE6afkR/2Jt8U/dCtzpzuKUBRbpDlFEkYz88A1on1mdHSYKYtAih9H69pKSqzoGxn+9+hofo3F+F
h/KwcqDmmWff9gdIRpx54A07Lnwd2DMy3E6/eeA3PfYnytr0vjGDs6dGBzwX0ejnsp9yWN86T41g
Y6P+8sgjJ2ROY88nxOhiHULDI9G224eUvfbRLvOaffp9uq7aL8y9UsmL2KITGN8UwSr16sLTzrYf
HZtzGBRX5ldQzvZechVkLd4NVmDr1NRBfdC4pkCC8S007AFgcnDmb8tNdnZe9NvsS3Qd7eMfpeIZ
lzlHdPV5+bPLhly+7RKpcdooMBEcKB4hhLTafayFFyzY4OLEDIeIBNpkYm40TJMG8N0cdolqP5mp
zdj6oJtonLW6JqlVaAlH8ZJtKRITkm2JvIde5GTx8OTIibxDZ37K9A7PnngOQXYM2P/1qzcdYwPK
xrV6ZOl4N7ysr7qTbb3HpO8xoYrhSw3/uElbAvckjVbEtrQ90OH3kyoUjlJDcpQztfpVtK5BnGXq
saNyZU+QJtcVWNHHIsGHsKeNuvEtEw39rosZcE5NWHkRGqSruLawbON4xYuiUYMgQpL7ocVDFuSe
JcvQVWypk1sAJSEciJuEvKKPRX/j836L1GafxPKJmPHcr/N2cdW/60E29cbnOlDI0x48y22IMSRR
2PnNhT8w0xNmuviQUD2kGM1DDHoIn0VHhjGIWSrHNIYruPV1thsQCpdmkZRga3993kRCAfR5V51i
fqVRvtmqbLOYtW1L7Zbx/blSN+kLWgk5Uluz2CQ5XdZX/bCVg3tREtyWTFENTvCiHIoY6pSpPMBl
DwPbEYq6Ge7lUnOZCIe6ObWyogS6xvkY3AJSHILcp0AyZmf/WUCS7RIHU2aKgzEZQG80uGLISU9x
xpLDqsJfxAvMyHMYE382Bu3jrjyhvbEZKjlj+GhFnXwVF/PEmG1VHuvWbgJ6APMVfQC4osqs7TUQ
khF8boxWuvGtEFpKjMcVDEVRryOhBwZzaNe+LTQ3jvjzfd58rhtHmJOY68pJCIU3SKY+VLAx9OZR
7rqLxaxHs0LzsKWCbSU60QXxjHHkrCdqx/omAvsoHn8Wk0GBPhuwFmh3IwuUqlm7Kpf+xNyXpD2z
+QGdm0boNMAnoGf7bRQ2r+1GxqRTCnVSJ3RKW1l1+wNvN593IUcQYELnb9MTfEoqACogilKEPqoW
SqnlQzQlis7NdiNqyMYmr0LwBLkDxRUG8NCTViHL2iqsqeiOf9y3hWLrv124f9uFI92MxtW/bsKB
0izffvbJz6H/tRH38bI/+3CW8odlO7JiWpTihVsC48OffThL+8NSDUuWNSzCCuGUtIL+asThsTAM
hbwmPFmieUf3rqvYp/7v/xGNONtBfoyf01IIVfmPcilt0e37tTmm2xZtQFVWdVux6Db9njVoIHRz
zCoZD20uH+I+jLwhas5EENL/QCznGX3/1EvvWavd2/KYisSEnpQZ7PBZanZuaec6oq8OV6ldfqvx
q8q9/WiPdnYVlXV4Gpv3ecjPo613aEzNS1LB1pQTjFWgWyz8A3Avodw4GB1da2RmlROljdMdj4QJ
c6lcvySCYEdi2gVQ2B0w0cSrNesF6s8XAvvuckVDXBJN1wiBC9e6lXdGyKwDP7yrNFShIoUP2RaY
RycyM5WXVCEGaKHsJM9fQnslrTLR75zlfsydx3YyfGkl1ppiYtyaF9NIfwyTc9OZ8fUEun3uqR7L
7SVTIKATeb4yWDRlrx7bpzWuH0k/uh/D5nuXt/uFnnonw3yH3PxV1+Lbwcrex5YPbxr1ExCe9yrq
NXqJ/MyWqd6ZtXGC64JokN8pi/jMkdVSJ99h7gq0Qt2HIZyWqbzgu97RWkWoql9GJ33Kx3AfKSQM
Zyt4i6h81Zp017b2MZH52cIOVSWxCbs0ZPQ6OiERkoVGNTLboYO9pmGD4xogiqtnB1vXQYMWjQfi
vnPzkSaLnOYHmcCAiMHCDD9zV8v2UZ/N59Dqf4Ytr0vGFcY3461qKgB/FYYXh2rnmtueInVgR9dn
xVx9UYkKsph8FbAFRxP/sjdm+h1XgZU/p3oQG071kNmA+GvDbnnV62/Rwu9Qkwawa2b7WzoQukx1
k2Fcld91EWdDBPL0Kz1Mh9in69I4GhPiBcoOnU4mR9JNl6HkoqWt5W5oWmg7+Ft9Yve+IATG0WoN
tk+s93unARzIseZCA7kk0PRc/u17G3DuYHWK11fWt7a3xxPm/p9hLpGv1zqPqdWWfsKYkEFpx4TG
igeys2Wm+nGRroHegzpUrOVWGpWfavtTyRLpXu1CHzhkTEJHLcMd9BvHDD0jvNJXOQtaC6M9YAha
jhoSZT7rZFhHQiSOMdOv7WAJyVf35HjcrY2ie6v8Xluj7GMav4OCQ+1Wdh6bOfqGI/2SJfx9Gf6S
8nUHRQPChhJh/C+pISzghHQseGnDpMuugyhlPLyE9XxU85/zGHoo0cgLKdV7p+9bN7rnssYU2bEu
asW412ZsNOTOG3SoOCnua1WAiJd9rsvvZkjq/KqKA6/JjnnMvLkwGC4v2fuMk9VVVX4Vspy/GZNg
UbmhnnEkyN8U4coIDQorCshFGCj6xC6CsR+iFcYjNyopp4DqeoIuZPt9ZY7spp3jtR0ZganJnETk
fjHLxcbvSRx0ni3vm7o4gw2dUX89Wg6ZOmOdHSJlvVqzHxldxcwuPLXhtx74FLISvestRe4pwED9
CO0oUDKFhFI8mbbFQdOOFLbigrivqjg2+oxITtSJNCsDdcnjpp3+0BQLU6pIjGVw+1S28XIY+BNa
uvWothqAOEJceaR0a2DkjK/mzM9Nzqew2hMPwicTSOAwjtU9WRnva1pA4TjX7mmJnW3OnplpkdZW
31LV5g/L0CNosHi7dVb8wI+rQ6FujkXNiaUEQOcRC5mrgqEbNXDoZM2t5dgM2ly5HwCx0CVohkPR
pZSIa6bFU8uY3FHFMcuA0V0SjN0pJ8uqbV/UynmnjJuRFJn7XdzMftgscLTrcF/p0snuiN3uI+02
i9erFnbvDuxC4jnx167jdJRZwLKWSTsncIr4PlXnN90QI/em+pgmJReD7Frjh4DLYF9H4Yk2N9T+
RHuA+LGbe0n3bFpjiKYrX06zd60qQi+mvB8Qrn6ZJP6Co250XgmP1B3ha9Mbs7/Ig3GoIAx4iuE2
13LRolAeUmSMBckYjlVxeqPwL7xUsFXlcj+RTeTN2bgbFchoY2aj89CdWyyQjJtvJMHnk8LyrNbh
T3wqiKyUzI/r9JX6L95k/lqZ8TT1jHtXK1uDqm7BVyz1D8q+fOeOCgsXX8/UYg69nOxJSaVgoLO7
iHNJ1Kl3S5ulPpKNe4BND3I7vJKh86U1icuz+56ThRndWtnrtpfPzoEkv9hNaR/15n7SJyhR3ZK4
gJBuEnAVdjFxui319thoRLVvFyzIv1QFJT5oJXUhQP2mpNapjVAgkh9EttwQPPNiDeV7rBf7dB2+
Y6toXEXJX2WJY7EAO+TBGNoXRGzvklE/hh2gcdtB+gkM6IRGpDnNXbg3ZmPfcLZfYG9KUbIILvZl
nazraZK9MJU5A4ej6jVxuBtoljE44oS/ym/ES3y1V+Awcb7crRrhPmvZfE+G1QLLwMVIUjJO5TNU
UMvkWIaL33JxgifUOXyv0mZ8kRYv8pR9a2v5SkSwJjPXSUgwtSy/QQRIPTuk0gYSzs30PPKIumBS
MtK/ORvT97ivIOC3RueGClTsdu5lbzI52TiZeXQwUqKw68tA6SA4FImM8b/zJDSnzBWVfjeIlgw+
7cduXDlV2AISNqh349B6zTDPwSpOkOZsxshkuRLLGmR1Zu3NHLpNRLYycT8JdUaFc3IM73HRLcCo
F6LnvAILelBY0Kq3yyEHj+Zi2H/KxeiLPqo7S8oeavroSZH0SF70E7yHDMLIAD2h5WRr6HeY0pjc
ynHgDFwpY+3aANXL+I1hg2TUDxJANS92rrUOBTGdP9mPiTAFW4KMlbAaMXRJahVBUicR86xcllV+
2vYcR6O2YlMhJfECoS0sWWuWKKFxiQv0Elp3tpLi1kodAWHhN7hRhxwuvxtdHEvL2JHQdhqz1ftz
HN6q6xT7fcrEKwZhlSrg9irs6W1Cg2BSmisy1cjgkvHSD4axG0eq5VC0XcutGutrUTFUyiSGWWaG
Yw1QAqYYuiYjrQZFv+cnLw+qafanXp3/vGkI4zq109i5xgIGuW135jw6aKC6vd3XyoER+Pe4IRqK
bBe/64ptcDxdta2j7CZwY7k8+0hbxNbujdh6iSwjDey6hhUctlhToo6bj/v0yXK/HKnXqQIQGwNZ
TVN9JiFMfviE928s/8oKejyFO3z644eH0hgov2x48s8e8QYqDwMglqAo9B+TKAhsBi4TWQ8VjGnF
zUn4NFTiG91cjGDzWjp2S9ADoFhP0rqTo7Z2QLSeaaOGWrGWzp1+UYpY2cuJSVM1C2Nf1xsS0VLg
fvtCLYlR6OnYbz7Ozbc5F/kXo3XyoNkegCime33SUlajxX219go9GYpbDTzDVIEy4CCtPSadAw8K
dH9cXlCj0F9WI9U1FwXFkdmf6yEevDYPySMvyD/FQXyWKlXeawC/8acNJtkk2i42dWB2Uo96r3wI
jTdApuFDt2oMwJzxZ1W14zm25PG83uWxeakbDctXjpabd/lixs/Av80rLYRXghHqmPdpjq6dHcbu
ZCpWIxmO3raYWSpDHDN/3+4hGs4Y8VsrTbj0IRWS6s3guC3lMEZLKzpZ+HdPaZUA+Vat76UE0Kth
Z/XWwXyyZLMLKlXRrjaAPYA/B6TDP+6DFlR3Zhm/bix7hGJgfT8W9Qxes5UxdoSk6kptLdrDIaSa
PIZ6O6G3YZiDNWe2SfUo1DPaKXKnUgRqkVF62z11SphOOREozNkea3+0SYvZbjrx5I+7U/1VS8Iw
MKuelo9Rg4ktehHP1Cs7dUJzIlvmeCpkVAJUI2Y/K5PpbIaxRbuKLJKljS5QJI2TYjvGqSlK82OJ
IEmLHgtV+W3d9pSBLABQ3FdAVfXdtgbkgHEiZpGDt61nb+jka0UzrsMpHd9qPmw9y+13kjtAahgy
oUZhSI3bGcYTMh3zepGkc7oyCl/16SHpO+nSF8apnNTZbTRELI01KI9SVxIfREDAfrtrrPFFAxew
sybGZrgd1Mc8SZUzisrYncac6EalqIPcsSPyNrXpuV6jPVzv7A4QVIZQYv5eDBau0sExdnnJAAEX
K8NzE5zxwK8dW+bjL/WF2/9XyqoI9ecvMc5itq6b6NZMk53Fxtjwdylr7kiYGqt2OPRFV+7VcCfm
qkm22D78mccBHzPANKYlI34NPeHq9f/z/rpiy6oJ/x8l8N/f31l04jD7ejh01vzFWJtLazGYZCKo
Jdkrg32161J3MOOrUFn3//69f9MMf3x18OGmqiMrc+zf3prBv6SjrBsO+cI8UUwYu8F5nPNFcSMd
LY0uH8i/irztXf8LCPlX0nPb1iB6/Ouil/+Wv0wv7duvFa+P1/xV8UJEjqRbU0zT4AxGcuBnxcug
GGZx5TQJIZdNlVrUnwUvzfmDnZpqmKPplMQwv/yj4KXZf+i6onBMm+R/asxT/hPlOXHyvx1ChE6Z
Crp4mbMQlTnzt/0oS8c4VVanOYxZZfqcC1EOIt6xTRsXJOkYSUFOEHtU4mruZliSRnOHeas8KOM0
+wUQPTdiWuMaShF5qdRhVCeloFIGOIqZ1ZyA2OZuIMNY2tVdH53GkqxbCtdM00bVnyq1B7bbenkW
n4eOxCAperZNQiF7oze9zjSHU2LjDNWAlPlKE7/IDjKYzhI5bktxZCRGwUOnlWv6ZSzrJPLYAv5X
vTEvXfd6J4YhfEWUkc5uLOmgz8alqvlaCgPTIX+mUGb7oT7s57np/WUB/eDE1tdFo4GexeEFDBWc
Hxieu1aVrV3YMmNYQ8FVNfYhk/mHKs1PcsR0ShqM3iP6cD2ZS7QvV30PZ6i5bhUj3C02l/kC2+Ag
I3yViajUu+xWjaJnM8yVBzuBqpjZZ3DwiHfWRUEf8TgQIexKTH8wyxOUhJAQoGaKv2xuxIA/kr+v
cufaJWPXVTUepkmtd7gzs4cwsr4nNTPba60F1TT1XbxrdeVtLa3JS636ouSqQnKO4+Gr6Xy1WNCZ
dcnzgOYsklT43y1cyEKhH52AfzanXcFJLsB7RQQB0lxTfs8mhrpaTYWiTfuHbUJiKvztA1ntAYBF
ub/OnG4N0mdjE3SWHb0aEnjEMizISIvVu3YEV58Nnec4WexPQ0zYM1KV4CbO1AtpIpMP5Oodw5Wf
W1frKGsUMKviekiQBOhwykMw0FZnNl7XLrSiE8igafOqCMqi0SyWn5k44Yy0uI15I1Ob6f1b/XVf
cVUaVBQCUuQumkUQ5HCthBRb47l8GJlne0lIFiWeLG+eajCIWTnSiO2OpEHfqXZxrhbQjvKPti5u
64Z5BSpC3LHk4KUpfxRA6s+UsI5LzTBLwoFN0UfTYBRnz43BZcGqqocB6qFll/nXjMoS1aGCrnyt
xbEfUkz1C0s6DDKlh0Rk9oY3iFZvZi3chUj/SZDnm48DJQkDfl0H9a+GXBIUo4paqKH0OMgRLSsU
5JFU7wryMSCl1wAOo8otOMbdepwP1TShqEJRODAn9xxpmo8wVv2ooD5CP6rco2nHDNDgBKnpKSVp
9AgnGQFj3zdMRor31KYOFp+6yW52laMQjC2hAAmhXLUWIw/7YWi76cZsi3Mhm3trrR9MaenvSQ6D
3gp6FHTnV63OQV8k74rqhwWQ9nwyDtSfbSAEfUOF2Tmky8OyaB3yf+aTBBkgCLq2cpLi8yz0CCpP
9n2OFEJ28Gd0Rcq4K7N2kYbCLi1kyoNox3wTR2OXcarJ2jE51j/a3AhvjQuhAf2VoyHb46QT1OLc
RjKV5FZhlPqh8m2Z5iqI5PG+SCxCKeycdHcgv8OCkIOwo1LzkBW2fmjStdalCSyg2dw1GEbPGgI2
V2WA6Db9Eu1irWx3ZVLr+6Iilh3RFynB+b3dOPqBSTOQ26ULwoxxujX01Ehj+cYZVyeAdTc1Q+WF
SfxQxc1KRa18gEfWuGlfvOcplo9+JZdmiZWfVnIlFcytpoewS5G6U8fBU4eMKnKUW6shesRZpsu4
3KlaeupFVrKmxSYSgNC3Q/knKesEqKmkNqnlQxJhextVBPrGEJonUy+tUzqPyrE0wbPaRRRENXwZ
upPDqVbXIpj4ABt2eQMwE6mDsURaX4kUQteJyGqZv6YKgFxTgfk+GvZei/r+sAzJHVjQee8oFebe
0Oa6YbXmSVVhHtVDBHT5aytO/KoyD2AHkBZXOV7gQpYRP1XJSYeD4WVhKtoxTXY28txTogXJnj3u
q2wy9oM9zZx0OI+CW1lFVRuaXqiOyC26dzB9AogOEgunqHRK8s7YR6N6K5UGQ+QxoXQllRJ2l6Y4
xfkgUxng7SRqjQSkrJeenslBaqtrbV7kE2o9w+enILeTUXLcOOTPlNo3Z0BNSz3LOS1jg5CCTLUq
JUggLRci4Vvd9JNeNz8+RSs+yvZ5mvU9tlLrarvDVGM+sKN9fMoyzuZTNpC31FFDXpnyjEtjMCPa
FpvEPBJfaDgk9UWm9ljJIOqlIT4sjB+BFal3s7Ce0msaRVYYkbna1bZUiumWLi3U3VJDxmg9vhco
soNqaeAYEPqaszY08z1ZMCCYVJ1izaLfwq9Fluys17kIG4tQGB8VSkjMBuf9JK3XzUx59b8jz3/b
bnVo1f3bkWfSkVz8s/+f6v1/wNQNxY/k5ddR6Mfr/xqFQpVjYITB0d7armKs+Vff1fpDUWjKMszE
MykGop/DUBuXo+4wLsQ5SW6ayUN/9l0ZhtoyEy4eNA1LpVr0nwxDxdv/bSLnyLIh65piqLpBY1h8
8189iYtSEgu3zPJBclS3rt0iejdWKO1RIHOwKsirZIYCqc1QTXkzEMh14wOZvKCuXlU6px3s34T5
VlSkh2m6nWr4tTd986Tojdsnt7/8zP9k1kla7T/5tMw5FVrFDsxQRczNfnFQVgaDCxvdNAE9lFZj
aq1dUd/KlkrlUn8ijuTcjdkOdq9rWAepkO8tvM31elns8dBI/Q+1AGygU2fCkRBNpPjl4XWCs2nS
zONC33GibC7A7gODHOfG0t46NJ0Z6ss4vGEzDedCMl08Osq3YnOLWXihWMczspaGTVP9FM+haI8Y
NWWAh07SwFDjhPA0JTZtB33E4AERmECKsko8RWyyqRWqrbpr1xgS2dRkYLqyh51c/9TZ+l8fCvOk
Lz6T+IDbB8a/WMnGzkQ7Jp6TsLmIlgiWST+sea6QvTrI9BKGLSw3LHdT6NFj4K2zoCMlLLHlG/Gc
uDCB/ULl5KU8rJeFG4G/asRTgd2GKc0TEibsHhMFHbqh8BrSyZt2QCHdMst3DnIRPptdQxWLbSRV
6Tcx4SmM+Bpe2zA5iRaaYYBEC4cAJjqB6WkYuwNyoEA8I0umu4ZnU29FR8fbTr38rgJtjbKBHgWA
1ZMOrp1XZCUb4D22z8WbNwpwij+/qng/+kCu5XCxhsNRjgfxEM3v7f/5wCiySwc6bsNu+wJsRydU
OZSSvfh5xHcXby6+gy6lu6bMArEsfkLyKwLxWAfrmMT0NHskZEHEg3/VZZBTWMZcKKoWv5e8JxGO
hh6HBqUfk+Wxuk3VR6plvpywO/RXCfVhxpM7cVc8uVNQGHb2YZFRN0vIvvKCaccYDGnBCb48ifUh
ysVxRFu5PsOV34vtdtkYJESOZWxObEJl2ekt+luJJz6VyZTjr5faau81Kf31idIuAUEhy+KxRmyW
EAMxaoNVrCc9ctj+gbDkoODl4hOIl015YDrfFQIlMzM8jM0SjDDn3HSsXopUId9a83TTEpl+7P5n
JlmeTG/5hWwBxsPZ/SyFj05EtRRy8HPWFbtcMYkV1W5JuPg61SZJpsT3lTajgs7i6mtdNy3yPUbW
fZrR11a3vD2/tAfFBcw89eiN6OOS2vekdjnQ/iSE6ZrS1Frk6Sd+Ib+IiU6D9UybS4lv0WiAho3Y
zwbCnPs7XJheDVx6qFZ+Qe2Gk9h/yzaPy7+9eCqqLCMS+td1m/1b1UZ/v2D++Zo/r5i2/Icoiji6
JauKbusaJ/k/r5i28QdGdZ3pPoIk0+LS+HnF5FLx1xVS/kMzLOgBBnB8Brnqf3SBtNTfC36OkESx
NdlUdHqKprgo/XLRcdSqtOHr5weuNW9VCnl9FajH5h0zFPNQFbm0k31JiubMZHm/xHFCANs4XOWr
SHqA8kVS4y6yO4aPM56WPKSpbBPydJgket5oBKhtcPFVOif2ukm5swfpYk+016JKQ9Vja+/tImNh
1K231WyuZFNyTqk2JkEeU9CvUv0i4Rr3O2B1mHWVNpgtqQxa4pe0LGUeV+T1bjJI2lu7Jd5pg30p
1KdJgQVv5IjraQER1mrc1hIBjUOGFNfUumuc/HbQSiv+hr4YmdBzfp5C7ZiPBYKDTH0tZyPiNKT5
XXaI5QQaHPUDTFLPSruUbHBVeNQMllR+0fP4lvTq0e06kDhOcVzWqedAHRDyVPbN2HdegqIAAFG5
s5cJhohlKP/L3nktN86sWfaJ0AFvbknQiVaU1w2iZAoeSCRs4ul7kf+J6RMnoiNm7udGJamkKokE
kZ/Ze+1NytYnzJLkaSiHRyS6pE8FZLXJ1CfSTQ9NgP4rnXCcsGttfYEFEnB25lyzvOHHFS99NxDo
ku8xPJOdNg5hCfaWpl9B2BR2yaRqtLEA9GMIivCRvI9fu2B0z0HHTWiT03KZFR4PtPwj7BeWwWIk
7aLi5F2YqnjMybBh7rxrSmMOeawuej2/+kmQPURQcNx+lnRG9bCSHXL+UScRraGX6SVeA89NMA4A
GFUdfpPJ9H/KIWX0ov01ubN32kOt08KYycaZne/AjLZFVb1Vsc/14G7i3vnOvXgEoi/Oil+LE+FC
E/sWlfYBAugSZ34cwoVnK++3bH0nN2QL9DhrihCU0r+Onf2h0VvZpGtZ9sHssMZ7DFC6/o09JskN
s41qw9+6LTMAFHsELtkHmm3Y4AKtkpIbTaW/gJjWvpfYXAr5lQCLHxbHG9tOsaIyZ7IURpO6fOgq
gt6nifRtZZrxfgwUIZNGEHYwVRkOYtFr4njvFu2TExkcVurbcn7J8TTZxOok+82o/GNbX+URj3qR
dwR3G92xFbagWuMlE43FUfj1DTsYMY2pHJOATZeBX62uGRm967SNkmOvZzs7V/1T0VK85M2WG0v5
ODZsTG9L2HR6nkis32qZWlqtBvw1dqIdy9v3uSuQyijHXEztumgQuvqZZu99czoOxFwsUw0LXNbG
wM3Z3BEjxvmdpjj0E3Ova32EI0l7aFhLbZgYEWDTc/mqqH2mrkt2SdKosOrHT07nKK5Wedf4S5IW
uV249bHN9U9GZcGOIIeXbLIMpmhIZqzsoRnn+ZBp6aGuuXYnRG0bg0SDZAiICx3koepshVN/WhI1
pJadbZ/r3JdLbxzzRQBMPYpSLG3cpdZoyh4Ra+lb40dTIth1eeyEhkkYTs+udFEjjAhU7hL0cvul
xXTxq2xcG4oUcr4A9UETbTVGwg7bvw3h3TjyevSXJsIBIvvgWlSGNT8jNOEySr7QZrZLMTVPk/Lz
MyJ2tUiC4kF6jnj0GHzzdxYOsSzfj52jkUkQNWvXe8+1wDg52BAKl0iPIHUO0om/2y4fNuR1vI4y
dRms8cAmPY1zgz96wasioFxkwuUzKlvf4pBUWfuLfmjGRRf7GHRM8VH0nrO2NbvfFyKcJMqgefq2
5zJ9dlBDzYbEAzAOJTzhTt+iNWxWhJR4TLy8w13p484av0+ck0aVk8KBwFSUcCh+IiZUq8ZwKaeG
4Jh1g8d3m0hLskJuR/1GCtBx5+Xua2dbBFNzoxmam6LQzNcT8+ZrHRu7OA8mSv+ixdPgkurnUg41
VbHURNIw4DO2bVy9WPBO1upmBnenel+rdmcn6ScHKKEjM1ZgehnT8KZHnfF6MlvYwtxJHka7JdVs
TvFMYOF87arqD7SmYzbZ4xlfJH6UIPouM43/n9gsH+3Y0Ui+tAxLwtDOgnWsxPJiGC9mm72WEq5z
W6U0jDZCU8gsRPWgHCt1ccZ9SzjCUO1GzL+gd4ytwzowREJorlrHD9Yk9u79KS7WfQR3Qmt0sUiT
D803zYvKfACJun2bW5KwEsDij9vpIyE24YS9+HVQRO8EqbeIJVJ7kfnJ0sHaEnamdnVmVn8y1nGV
NddkTPtl4Lbjuw3U7MQC+DrUDsgF7McbI4mMheWh9zB8Oe+sNp1fak2/+E057eHMMpudmnIjSC6o
sxlVSDpM74kwjhxo7RYhXfqg0MDVM6iH3Da2WhO1e7fnETETxE5zhISDzcc5qTEIsMco2zzYVFFN
RIbzp4d+syv9YtVjavhwRoleszLQVymev0qNh54klHMUq5NJltiqc4Y+bJ36i7PGfZs9+0WxJe6G
Cbx8WiFeCJ5YlRDN58u3fC6+B1KVoBhEXsi1tJ39ee2OYWDOALwD0sik7v20NZNm23Xfs8QMFobI
Tth4xMP44HYzeRJWcLMzavkhbsnpE2rei1vZrA1XJCS0GUVw9hOCbKxgyhgoNuWDz2FclD0hbZl9
RMEbPHCrZgqWqJNeBX7Ya1J71nlBE0/TfbBQyemYUbzJOu9C3VcWDyzyDBuOWRgUhFXHc6ItvdyS
i14od4V6JghLVyYPfUanlXc7lTnmkWjJjVtjjuGq2smZM3DQivTkAnRpBpRniGpFzXFishK8palQ
nZCsh7wjr8WHfksCuscBKb354yOYNaL1JBgwD2YuVg4vWlGy6nJtUsRNiSJDZ9yLX1B0a1mXPDIB
CaUzwbibwsg+cw1J2ezWt3Op0BaTj6tJBEgzrTyRD5nrrrRo5m6p6/qG3yF5i+Vrn/xtu0/W2agK
g3bYSK95jj0zuGbdPkgsuZqkV5J7TSFhJka8kkisl8TMdFuBSfqMSg5YO668KqaQmyyBbW9+1fX2
1A8Z6kw1AfQr66NhCwaJHlF9eQ3+IqYFJvaI5/gWBNpkT6ks9hGm64VturT3MZempwtj5Yril3II
+GLc2KGe+2izJA/GnBkcmrP5Js1qWHWWA0tQ0/p11/FSsU00bKxKOuHsBEYTHZLeX5PhheFtiZBM
3u1yMjZuSQ8qhpkaqybXOYoGjeprmFbUldE2tamzzQgFYW8Kicij/caZE2/ZfoGQ6531WBJcNXqL
pndGomFOPpCovR6V/uPtkhF54TxOw5Ww9nLVzLkMNbe7CVsIK4oihX6Hwandpyh5TLZ8+PavveWi
s6G6XRPScpw8Sn14+hta02JJVKS2UXmNLsz3iIqpqgsRCWHut4+617WX0pT1+YbSg//i3MJ3nglW
fgaVFy+kEjeTbsMWMfEYLRcWIp0AtV1dYKdl0mzhsXa7jeuSNNISrsQlIL7YHeX7CdgNiXh8mcNG
emUnpAdXpnkO3M8y6TxmPGax9UrS2pN2eo9rcVCl+eFY3Am6MamW2YDVl5RtZMixT24ih/TQz8iK
ospeCcFRAP3ggS3TuS5valPlfQ6sJw1R5pt5zs5xV4SDQRSNI3trGRDqS+milRnLleDKiu6PW7c7
DfjuslfRURPVr17a26Z5JTPxy5NoJKt+w95vl4/+VzTWv0mHxTr9wCp3VqnaAusK3VcZONgj/wyp
g1Kz2xBtukud4EhtetZ0BJ4Ri8yoO08TQWYJ7gKPQMGOREiLIqK35oVvMWBgo6OScdNBT2q0dqPN
ct1p3aZz51dnwmBfZybIgKRicwWaa54ZOzlXi/jphe95X+TWhn7cHQhNe+ILNTLh2FCZ4tEv3WdO
WgYi6e9A4b0oVPsG4mgte4hxaP/2eTNuzM4nqYwwVcYuxlGEwmleb19kivzFZwI4qfqhy8YrKcgH
vyS1sbKNp9pgx3DLO06NAA1Yw0lrBftCuY+18sFxeH97J1jFMeE6MK6EgDkz4MAd9H4tcP82s732
pXgiE+ptlI9xIDZcsc8kKjmZvtYMfzWzBW4s+9e1L62F9uz2HzZWi4CAviOY9xN/75B2v8hsotfw
Xtz+XxpqhLot2Wqc8ZqKw9p+kgqLLnrk9agl5sqfXA/UhMDnYkULzb/Fv7nseRr99gI5ukEJGBLz
rkr3XppCCQ1oiAmmViLdqs5EVl/vYmtiV6fXzHfsYIPiALV+eizttvvG7pbCpgMMHrwOk7lid/ZB
0vn7KNvDhJ7NaP60cnjRkGblVy8yTDa+yHyd6VsL1G72P9FivEUJPCZRPjMFu1Z5+9naE4mfSPDL
+ZBIsbGnZCva+stS+mUwzaMrKVh6ufBdokpMTz1Vk/+MB9O6ZUq9E2R+dJW1zYx+Vw5PqOGI/RJn
CnpSP5lZjZZaCgPUUVU8O0OxTc5CcrjOkVhrpaVCTd4809WOjqzA0qtl1Lf4S1PBepfI+HUkL5pZ
XtqIK0WYlIc65o/OQ6PaTsG5JI5Lrjz4+Ld15d6ODYgQuOhHvPLXQdxekOal6c0HF1FyzC2CHLkj
fGmoAEjlmvjaliMPRjc9lb569ucSplpKdli/zmBQOD3a9arD+iHOeqPO0mSWXNQa7tnm1HhIr2nD
CL8LXc05MBp4Gxy0f665SEan4sqxHso2/ehz/RFRvYdSLUQ/CXLevrpa/848cc9NaDkM7a9uYdbX
qmOAjBuNHCmryeGGXZsgtOpG+ak8i1A+/+TYzW8+PUuDCD4ojG3Lpmt+6fR2IxGYU98tbN//wU0Q
ov65BG78gv90l3pZGJTBQ91zpQ2IsaZmnZX4snXOVMIpLnLC72nZmJNyfxnZ6gN1yv2WWRX2ui3a
D6yQV9dH6NKFblRuM6f/ruN0hbLoqcSYrMb6S7ecNVy4UA7ts29uyCk+o8pDZBMtbHBhXVnufDt9
rJkT0zCiTGv/okJ5dPvoU8eg7E+fXte8xtzg5txFWOw+y8L96W7RL7Ppvwyl/aIb7U/QaV9xpx4q
8Kp1xHowCA6ZUYfu+H2TvusZiuTbxRI72UediT+dT/GW2Keys9hMJu9O9Fy1YAgtXW4kEnnYdUfw
wYS/jxr6CqbcM2rjhSqBwVs+Cg/11xx5yXmN/lZNzKdy51YB16HwjPeO0LKSaPZWC04TxUQlMBhA
Z+WetiQc7ETGMzS1j17L/lQ8J8QsP/V1ssoC/aBsNACoPDY9A3lNp0d3+iduGEzFNfLRBSgEARXe
nS5uTkpumWxaq9lCotpkNBYWM2UziJ6yLMGUBfDXVMfe4dJ2p5XTXybUIxX5gQhhvYyWyNRut8Wt
NzTwVhpmCFq71+xP78Sg8czk21wyHBs4fcBmqvQ1bQTyvaIHgtUnP9KM181gn9M8smnb7dApJmeh
qJaaYtgafgXkgBF2w92VlFnsuwHbEG36KYvsVSQSghMOyUVOPi9TiUdVSe5uufYsOTYXUSmOSpoP
jW6tASO9zoKrWolyQ17pWrI+rw0XQ92jyBoUnRZLLVF9tFa99jJJ0zZfZgbzJjulUenXMWDoZDXr
1JVvwVQ/NpZsGHyRLF/aCnWxhByqEOsgpt/G2paJ3ExHzI2D6QQ5ScNiEmO3IYLx06jdRyPHsmCc
qrQ4l125czV9Y3TjuRq0c+mU6E6JDslpjQiHcfIXe6xfAF3vlTccehIlkTEvs7Z6D9T8nJXGky0m
EqjVUcxauRijG2GmyVIC+2iJamelJnyIt0KvidAH0wba7rbjZuJmUWi69YZxTngTnJneoSm798RC
GibpweyrY40X6VXvCbEyabXPbE5cuj8dk5oa861E+t9b70bRUybb+5ZrhNgjsmqiB/zx75gAnwXB
hfYm5h4xTN6R0eMJbj0v+7p97SjPZdoifouPFMBUWmMOAgGlvPvoSMxlt3+r0tUhYUpRKXdCXK49
mi6SofpHYtvJrPuF743xlsKJZ6WQOObsX52ONo76v63poTG2QmBrKzNQb7kxPg78dj0HhVHtJ3NY
wcf8jXOcFMpEKOLMb7KpjhNc82KGMGINF4S4PG4amwyXbQrxS0tvmg635wu9ysfgDq9AJz/LtiA+
1dmA8tsgKiNG52oKFDS+zkzNVfJYqZ/Cjv+mqEI6vfgTeQYUEWkD5LD6a5TTCttzhowbLMOtRlwa
mRWyQ8kXii7KtXsqegttlOY9VWP0aGDC97MMGs2EVUVDY9XJpxkjYYcYFv4DB2lfhebEwo7Miq2R
rlsm2fCsXFSLWEDWlWA8KQt0VZCI6rlZM1BJl43THyNj1FdBhROWBv0psz9bZzzTuVIwYdfzPfVY
zDsvqJ7qFphJPszvcsAA6dVio8fxitDsM3ahj86s88UE0EVZ5U/eKlDqv3FT3W7gr8Xg2qFVaIA8
VLEZrYDXhsHcFMEFyawZrIKIuULvV8ZC0tWHXhyEtmueehvmSMc6r26HY821TIoCDXo+NUsvHfwH
20GSiMroyNSZqo5M4LFxtx7WG8BA1FgZ9ZHl+3+LrmIG1pnbNpiJEdUi/TBz/3QJtUbD3+L2SoJL
Z6N4hIjMqn1OyXylhV/nIoaw70Qmyqgq5q6mdnQAC+DaXeDROXcYPtv2aapNuRr9OFk5bbzt0ccv
4Mk90xF8zYnNIrPN5I7EgWsWF9bSkwnADz/BrZmQTGM09nPmBhdMSOZmtK2LO9rnVkIrRr/1Ct3S
4WmMn2dtupA1/ho5Hqq/LsfbOvUaPKbG3mYinzZFQYI0qkfq5gqnYZbhRQ2SlWtIf5mP7WufF0Go
K+/NrCNrnVZEwXBuodN5JzKM8odWL6WWw8sSayu7uZLbiC9DZFir+4HNMIDCMsbEJAmhZatSobcT
4MUGH9cbcBFGmQps0dSdFpHwgjBImp2EHvtSF98sGf7I8WSjr+lt70UKNFgVTIjK4ykso5VuatrS
5o6mclgRjnuA/koldNvhxAHNeIVViqHBbTMZj7u4zv4kgvW7Kvudg1uP+k3Yu7wwoF+VJGUXDY5h
iE5dVKtDpnqPZwPxadD6gHay6NMhZ2sBXQXfaMsaPvHoOScuJSu3TWhLg00NRXiKc1O3D265d+r8
ifCo32yYt6II2jVmfbA+bseh5l4SOf0tfZ/j7o1QbToAuBaF9aJl9msNkGmZOtpTe7uSpWQt0hEV
hrcdoFNR++aq97vFFAPfqSsdC5oHUIWLTc7YFCOOp7JPQjrVBLLDWMgL4QPPkwHsViFXvshZ7D1R
nUUF+czgknUGB4pTNH4ow/9Bm+v65dYtkNTVWnSTy+/muvjFXBQWQM96I+ARdJBN5lP1KkYnXmiO
2vWmvRdd88URd9RHBU2JmPqFLUfUDq08Ag6lBP82NoFpEycrvkqzDXtfa0IGy1wWxMjnUXulv8aq
0RWvvXcbHQpjXgQJTDXD+ikE+7DCSrAuatYqpUhwtoUvVlXphXqibWyMdB1PQckLuAzM3cTSwda0
zTh5z4M9fESIZRISKWaR72wXAl5svETEVS1MzdhxZDskYqSn8ba5ZmG4NaEeR+P0Q1vF6opQOpcA
57weWRUVRrnQ8+oDIszOn8dw1I3rmKU/+lguY9U8xZn1ZUp1zKKcWquavvXJ2eb+iGOGpsTz8Lq1
L/rI6RPIb61+swY72UWcvG3ntkubVzIjaW3RMbC78cUI4GUuS0KKT3fR5BlJzPY6iyx3kZnalxfr
Dxhzr45EE+vCeh2mE0uuN5dp4WJ2p1/Ah48pU7/Rv7JDCfHFrXXtFqMxy6d4Kp7Nsj8bUUTlkTzW
fbF3ukgckHXsmDBD3kGmzSFeVisz7pZCcx9UDTs1d+WO4fSP20XbfIof6JJCLwWRHowk8LnmsRmK
PzH1/dKOnMcxHzcTwvlYH/nHjN3kjr+Fm38AM35H/HTuNBQqSVk84ZHM3exHVb9xxkCjom600by6
nrP3SuOoBe7KtDRUmjPUZNWfpEGgg5rVtpDTH+Rb2PmVR0Bk2ocCIsHSJU29TZOl7Yk/+EG5M+oz
dUzBRTfD05LjMR4HtSwlJje0lJtSiF8tlQ+KnaKczZNdJ49p530EQ/ByU/rNDr6ussZKqY8UI7Jd
EaB58TWsi4C3X+OGlWI2bJqXuJzOmTegl5fJFpolLvip/sX4szOm6jJUaoV4g60s4hOvM6BqBa3F
liJNmfa2yJ11j1SL25tA5uM/790/1G4f/sfn/uPD//i2+3f88++l7SZXFqunEn5U6T4Rd2ys9ZmH
UDYAq6M7P+dG0qnYFbBinq9VFsEZvEHa7yDY+3v/8+b/4nMTyxOIM4xFvDHNd/cMQRLFMVN4PBv/
E9R2D2e7fxh4Xrfz5hdQUkO3v+Npizsg3p+8OHSS0lzokYAFkfoWfck9bGsq/Xl1f1eUHoD5+7uY
CpFfgxsDes5N+c4xvb9Bg1L+gzXF3MzFCviHkGnih0Wz8+95OPcf85937+mJ94+F6m4DOzxnQuZL
Srh/z0nrb6DX++fu793xrv9kp90/vr+5w2CRVRdLzgsQe7Zf68ws+UaBOGkaOjaaoL/YoMH/sk0O
Nh3q1z3ujnUqmSV58u9v7p8rtUbDcvzli+ESaeNPgWBm58oaibGfH/yYcZxnpV8z6xsswrmiAMBr
ko4x5IRtHkCoKhm+FTq3OL9lVmWOvzkcLrpU3vg32XBbN3thKBUGgbZSM7dJy6miECaiXOa5Ee1g
KZwRBisC3NTWkDo3VzWcSIzDLOd407Li9TM5IjRiDkG6ZcK/nDedZJGHgSYgm5365JWAo8x2UKu5
DvJN7O60AswCFCNr8u0HrMjq5E/z1c/G/MG0o26fANnVVfMloepvhyrK6a3hLEI9aRvRnzq7Cbij
unu2DPWC4fyqdoadh710ObUG/42JRQPPBU9/WWbrmM0lNanHUeVr7QkfQ+iWbcnkw9R32qg/WqPR
ngDBHhFl9wTFuTsk3vWOOnzxgkmlOOrxAHiis06DaVkn1cW8+q0JYZ17ni3x1yvzdMW39KfSycOy
so8yTd0NF/Yl7SZ/5xlWdMjNiArICiNt+jQCxii+MH9bsyuPVU39PrN8gYTQefyZ+VPEtIC8BQPE
VDgkkjt10P4ZJ4wWRKtUZ62dq/MMOwYLNES9eQh9posZboZV5/KsOG1Eiat38yrPy+qUeF550rVn
tkvTEWcKrFxRsFJh3FbNxrQeDEw89OfesWAifWRGuovT6mrGjccoq1EHd4sN76/FiGBmxbZwmwCZ
mAnrlEke1iEOJkrVcg5z4gpYpDLvNwTtZlKqkzGxEK4CdUAiV53YPWls5yhvDB0WZeT52I/cmGel
n7plIAgDM+MAZslgvnPe6VvGdM8UICv99iSyUUJpwkKlZCfHV5Ejir2pca3V/XP//PX9b5zSS8Kp
R2Tv7+d0Wwn8yuVYvhGE8tO786EuG2rXrH6y5cQITZ4QMwJ8j16maYl28Y/bWL9wc55VGR/zUqGo
aPbjZDynXVwuOtt4raHnkVEkPj1zZHwzM5Vt5us4D/2+LCx0i/rB6agUDXc81Cxgtpq3bJriQVjp
oa2o87Jm3Sc4nFILiKMH7zPVB2dZe8ObXZtY0roW+qFJvAa8nyBJrKUbUad6WnBtYiAzdZpg6/cR
09nG8BxwVmmT/zimMfukUV0aoxUMtB5ob0El1JRgnfMKnfnoq/xj1GzKVBpPbMgXo0Q6Y8iHYstq
m7JkCohja7C9ZlhIHEucS+/YsUYdyCkMICbIPH0SaRQWPWOrwQNtaVWwaBl+f48NRZhX6p+9EJsS
8Aj+eAiwmrH3b/SFaLb+OvR2iEXtcu3E0xWXx42zXTPpiwHuUTsY7iUaYm8ZOOlaM+tpP+azv5zK
4b13ras9X+eEyyaR8aXXzOIAasJfEpOxNE1kxkO919IU8K120vEWcSO0ma40pJgM2lsk2LyaCThY
trRb6cx/oujmWxrk1Tfs1ZhdwdOQjPkcdEgWM696UbIMNWUdmsYoV73jPsIQ2Yku+7aNyzgkiiE5
O4va7z4rFB94CNVaebR+/fRbiTrYSTYkF21KvFD0rNR009wb9Rp8h9jOcZSHDn0eGpDsPBN0FpYj
D0OhNpNjHvSMirI1dz2LsKky+kULhHoEYY5NCbyERZNjpQYXZT0jzdBnyPoQL/GcU8WFaYsJqCjz
ZsWAwlxaZfPrxfaX52Fz79lV6r3FTDILnlSbTtvEgVMgK4cU6PjPkBjmW48i1nJIjPC8eJf2k4WZ
UXsj1BlEEXtcFCi2bH6KxuA2PTzUIvlrGNz3Pb2mQCwuAcXZgN+kVzFaMS01YPhhsqtpoLUkXxaS
iiHB730rJVtL3yuHlZ3ppfXKlb2xlBOTiFS1fzK/Y1IvoIFGeO3igA15/OO3brX3ALvQ8iHKjl2r
Pk+MExam8reeOzdbut3qKlvxgmLqa7Cz36z/wWnqrAdTRaE7x1vuu/al5MEqHYZ6lYlcj46ffcD0
4otUhUWgPGZnXbf+oztVv24YL3cuSe6qCepl101nI5lQLrssH5sIXWCeW86BlAjNmtcOHSVP91nE
hvMROcZvk8xnNy1NjETSX2UTcBo29AuZkMg8jzfcasesEInwbmLokSgRs9HsNfz+EVRlSwTIgOye
n6fFcTpzdblx81jQeq40U3L8RuxnpKdWgdZ+m0O1ibViftbmbMcdKSH7qzo5NdYZIlqfEoeamVA8
kLt1NCy9vgHzBjQ8KqrfScvHRZthFg+4szHSdY+Zg0Snjg66b5/sWKB8CwomYy0xQtVN++Uk/soz
5Wev9GBD3OsjY9lga/kG4BmSOJzkil8N7yybilWgx1d21lsmQ/4p9m4C8U7osDPFjHOwLwlGpHDx
HUTXdVGXy5awMcvq/7rN/FqO1cC/7T44rnnoI5W9Fv05sdufeBqeG7QHDxMH2jBihJCRvumz6MKU
xV83ccP0uVNL7jb2ZqA2XkSx8SW1aVzgHaRbaNzfmgkw9GdvXE1mt5704Efv0GQOPamHea5/R43G
r+CJrV3Z/iLt0DiWBeOJiJY6dRt93VS7nN8M3yRwNeUb0V6Lf6vWQ17n51bIYszcp5y763xi35Qn
mn9MfN0/qkILjVsgjD5H0IfLNN8S1YXXobO0re61fRj7WIs7QJIPHvgWkrAZnraQvBi5ZvFwYvpS
bJwenY4Okm7VNPlX0fcaMEvwuK2NlAsiW1GtSzeTodfx0+damiE9iMuHsX6bNCfd//OZ26eJGKQL
SJ4ti9+w0mEfR4jD9q5sOKpi0U7rXjZv/3yI5mSDqXbcqgg/JU02y8Vb8adiNhZ5sr+/hxcHoYED
qv1upS4CJJz3d2fJwLks4hJQgfFazV7H5hC39f0N4L96nVX9Ox/BCx4TNBp6sW9jpBHJ7b3Up3WB
XLdTzFN5CVY7XczVXrRtHaaaDLDZzrT2neti4vJcsTJ7ZS88h72wN82fCj06t60GLb/E4lZ5sKSF
eRD89ntYedW+0aJxnTja2/1TeeKDQCsL0BmdY+e7kSSkXaPh9mjNYOvH7Zqg9XZ/fzOMkb6chIPV
NehhzLRaiLOPu1eVkQcJ7mZRMAYJi8lkVIUhtlKo7HnG0QNqyLAqviDLyjHE3ij2xdDXe7QlzaLn
Fsh1XX4ZMW7sKs+3feqfejmxXCzx9gJmscNcz9s9ckc97HEXE1/O5ePoKPHSeEr3Voxx0PSyb9pW
rgdUpPuR9mRZTSwuMgkE3SCWmPk26ylbiT2zBbHv9B5FhzA3WIFqSokgb/aD0JuQ6cItEKFv9uY0
+pu6A/R8j8woY7mvnNZcGi1pk14fswjpb5/0sirkkmIInpKgIXRPrsAkc2KoZJ/7NrOd+3+YMnFr
YLlPVr0fbg/CLbFs07fpsYmDfidBLd1/9ozx0/7+XpdytvYZRVSr5BmDdfoIm22dG/Ib/8e8C9j5
FmYqN/Xg7UjCntZ6M+4TG/50I6hnYLKcu5IfINWnd5MVfNj48kD2qr+Y9cG9HdufjcsErG0coHwx
5Zwy3T880Ot57Isja23gtP66RicUaw5KKZ9pkjvF4FlicEIjlICYPXwq9XRtP9rXaKTWU0EDmdj9
tIb2NSsRQmt6uy4FkssBzhXgDAbmXpb9vWv8/z++4n/DVxiW62Da+999EFvoFWn6777Bf33Lv2wQ
hmNj9HMx5lnoQPEc/MsDYbj6f5m2axvQT+w7ouL/eCBM879MyH4mVgXPZhPhA3L9lyfCwFCoB46v
m5b+/05rNSwsHf9mG7QD3wLsib/BdHX8ifbdqPdvngjdDZjWEg/zpItMg4RS9FutqBU2W+OYpxRs
RQX4TIzV3uh6+8WfsQyagVQkaYtgQ+YfRD42wEVUjWypCInXZxvkkY6aP8carKOVptQw5GYIYMRN
HSWw6Lrd2LPfrhonvo6+Vh2svH1GQ7HWO9a+NmJrRdf9oEcFaQcuvMwAM75nssHrDVah0UC9E48t
3lzQoT5dDbceqA5FgLDd94lGTju2U6oavS0gxGoVIHi9EBCMZMitSZBIphxWY//YcAOFeYl2oh8Z
2XVt5h+7Pl7NrfvSVEloBu1TU08w1COxmrXO2cesz6c+3s4ZEQzBbRYAHBDBc7037KygKHfkEhtY
jBPEy0OA46Qm2LeFyzB+t9zI0GfbFM2iZ4g49jh93a/OUW/ctuVpjL1H05YCH8XtZqpq1k15+aic
rkBv4kEEyQLyhbvUuQJWCO3mv9k7ryY5lbVL/yJOkHjmshzl2re6Jd0QMluQ2MQl5tfPQ2nPkbbi
Oydm7udCBGXaiC7SvO9az/L79y6If1DKIIIyD8vDZBOrAcKOSAnkijgadvmYI3ANBza+K2huyuQh
0+OAMiO5K6dYnzKf2nrhOee6nn7U9Zg/jIPx0ZDmY1dby3PpTjNeki55qSQyLJ+eado46k63CS19
VTinrDJ/oFgYL1DSv2V96EHwKahNTpnaJSZe9WYhV4iqHIDbtIpU7TesmmkO/nbP/Q+WUm8FFf0C
Gd0+yJ4X+NwcJiwfEcCc+d3cU9JaZ9/deS9Vw17ejIejaw/uPoXnw0ZUYwQQqt/zc6kgZ59Zke9c
VdKALBxK5anVPegQrahBWx9xRh2NuRZPPt6YXbdo+5Emhxcmr6JWaK7nIDn7Sj/J3NTRkmYziIXh
QL9XRhD37guRq5NyCBI2+vI80eRIxsYnhmchhaHxJepKtVx1OArusr2JnP6+LrsoRYWw9wrMfl5P
T0vlX3y9dO8dq+5w8d+I8Xaf0Szv9TJ+ZvWd7HTHRxUAF/Ipti+ZmJ87J+ghRaGkRt9moUhBTl/Z
6FVY6oQv//2CW6ur+Z9X3FmBTXgsApxijuv84eFVAG4S9i3Viw+ojS1HT5AhrSO2tPadneBdjF3c
LmnyUFynXKEemo3HSenPvWkYhH8SR9LM2B7V0H5zh4riRaFJIRBle52BIWxy604KmR2yANF9sR6S
hso/mIJl36lRnLNpJOMlHrYGWVuPIqtPQ9oht5u+rub6c6H0e5cbAbth+dik6GFNSTGHrNG31og3
0AbkB0vV4sJVqq6GZUfBkPjnoh23dtJMj24QvyGGtyI6+IislGAlX42sSOQiQHKqT+y6rkWhqqgc
FhYfwbVTC0WsugUvjJQaeoL6JM0uWDuuZ5A75dFc7O+VN1zH1hJHn8FtRqoelVo026bK6rc5Ga9O
bO/cEk5O7xg9uijoh8GkDmmm/K2d4ThwkhomwoyVdAQ6ItMaan6ZOueMvR/z0H1hrm6b2Q13dk/3
kWUiEI6t0DW2EwU5r8vCj/6qiFrkNSdK4qqcD2VXyxfX0SfKRRjbOuyTgECitE6f+8AI0LyihjbG
bPW+JIQDhEOEl4pOVIVPxezaXVYY9zolYyCnVHtRnviAPPeBtmSD/RyWxTw11qboiAgI0yA/SgkV
FkhQyacZpe+ywoQl8GSlmmNT5M79irBo5/FipAEzieaWXrSaLw27LFsRucqSfIcvYTg5eN3iMBi3
Gn7iofGN4FzZCAkSgRN4IQ93BSIelR7mM9lo2H3cMuJG/97jrIIbTErNYNH+pQ7+rUq77lgW6HtY
IhYgUu/4XG0DSrGWteRXSvm7NDMVTuf4BHexuhvHGYII+JgY9xNd+CUHefpkp6XzGA/AZ6rYjSaJ
pGCYXUXapa+QVHLwK0UOL1mKM/8zCsK5OgK6rlAC9Ajn43m3jMFn25LI0eAaHoTyjtwErNhJ6gpn
t4vAxuLtAkV3zEw73Oosyc92525HK7EjYh263bz4TE95ck1HZkcrUI80Db/hWhuP/30YoN/9j2HA
Nc3ACtEjotCzQ9uyQkBbvw+8VqLjOKET+Ywvxt3AM4FKWWEcDv0s3Gl3OS2h0z7lTUC/bAx2rT9A
WxrA7fryxM3S7U06DMj5SVlaKm6vstJvCZWXrWB6P+lk+g6oyX2R5RndgxrI1OrceFO4zTkAEBoB
LyRwT6n+bPTDtkzt/r4J1McpRAvTLNNwGhFRo/2cwaH2s3UNk0LuPT9K4crTZLUSwFncjle8dRmu
7a7fY5RGoWBXf3mxPVzSZAg2qSVoWKpYXxZADlA8iP9JqmuTIk2s24Im4crCHSeZ7V2TCKYY7nH8
dcIMfixNp7y0nbMb6gmsUMg+u/DXzidjPx4MuXVtd75S2R0waIKOgv3FekihDO1Nyh7ZgDe69gon
6g2/3FHdLg89dlCqpYZ7aWbzTZfpZ63kVw+XWWRRyAVRllxKgXBeJ4KC44zWBmxVioD6AL2caovj
WttQVsBHO0IyVMa+jBv44oWWRVoOJn4Z9+NqHHfuxgofQjCDWSjDmXUZO+CLTFZf+JShDJ6KjAEg
j7qWv6glRyQwKr/rJw/bAMSZbQ2cgQZT/r32hRc187M0wvTg+GxyTNvonq3MHK5FgzK7QslZl1dR
sRds4GyD6aU4ux6Okx5+7mK+Tf8r+Qu5TjEndfV7gre3fih/rRbWDy0RwIFvBp5nubiLV6bbb8ve
kbq2kSxt/IzBDjGJTsJL7KnwsvRWdzQd60215dEwlulZu9+yJZzvHPcgqCRvbbk0X8zYjowK6D2Z
yayCEUbtpFVbyCus6VqO1LGN5RkmTIY/yTOivA2eDLeYPwUVikMYcukzLUgsnqTtRE6/iosw0aPX
JgUA/ukWsKregW2Y7pqascz22+WwyKnAiT+E9OJGAqTl8tWTo7j0br6AWkW31Nl3enqq6IVcyeGj
Dl4hTTHQHT27cdGyiOaP5rXmW5jGGB0XcRztBf2jk3jgivc9d84jGYglOtXCj3wXprYcjMN/Hy6c
P8Af64V31r2N8ODu+Zb7x2hRLXnXijTxn2+Y8ikT032jGD0/ot6JHyvE7JHppGjVA2whPXlhRnqp
OzlclQufHhtT9lzW9xWllX2zeldnDMe7IVdvZgwnFBuqsW0dHd7jqsXaDcgbYrd7X7Um0I6U6FlW
Bqe4TgraZooEmrrzj7VVsCdwNeWS2c5fBVKDIg8+tVVaw00jwq3C9HX1kG3isexeAHV1u8UskgOr
5JNBnez836+RCFdWyx+fTgeEuxCW5aN0+fMijWUrW7Cj7jNrRGbMLLcepHjqFsC9LWE/ET/zo2eB
UvD0NJzNYZnYrmARarRwkLUz1BmhW0V5N/SsfacRYyryF89pEiqyqqH8ExIBlglKQxCIzLAi0TUG
RE94DBQkJcnF7OWd32TvSNWdY91d01JfTdwah06l6GAsugdBgkXIK8n76fyvtOjcI6Pi8uqj+2kn
OzwpivJL0Mmr1uVOKGAOrYkrS7Fi3MGBm/DqZfN9QcDtJpfapOXSoWOhylaHtXMmVyCAfoZLB8XR
cJox0m2C/D5LZPrREK5Lmuu7Nob2KgfnMA85aDMYGiTKps6rKWZF93zxLmUH55uFBAPJGfsFaHJZ
sr+y8NKkekR7OiH+IV+u6YSxDbEfbujOf/RGbsuRvc5+GskPbAPs0SRJ4/MvPczwlScuGAEFcelJ
6BlHg0XTo3BGuTdCoGZGXxA/2c74Z1MJt8W7opcZnuWClaOPMTn1DfjyGkNfJs30Sofq42B3DBvd
tLXr/KuFyO1LkANl7AN6XG4cHEvWhCNLcXpa9nfdkWBWVpt+DV2oSup9YqDAdZuBnLR6DBigrrXZ
3EtlPBSjCB7axqCMTDrCHjfXUhXdPcrGU2Mi04E+R6+wFmcsVLVLjdrKfOOsUu9kVm3yZucl+Yn4
e54wtZzb1VIhZ/Odvr/4ME4hojhCMKrJmNl14qibLdntNU7JQ29QBM0C/7FXH0qrzB7Q8N0DqkwP
lkvgBKDefpuUkbS0femmalM2NDxH0DOkxo5/+WJArQVW96CoeVEsK/NXPJqpNNIrbZT6oDpsM7eH
FE8jv8y+gfCvT/PEKo5bim2vhcs1gNcX5Fx2OvRXVkvFZhr7F9uey0M6Y6Tw+wRd0JSYd1zc4Cdt
6z9OMQxmf97FoEfZjorAdW8Fmz92pMhNS4wtGqmjx+JgKsMMN9HgnzsqKvdMSs+Lx9CPIst58HPj
xUpprFlNp/bFODXRHJP9KTKPFcXanLLd9mJnpD3I+NEoqyfHyqrXVcVo9cuTaWXpUWI4pdiQWh9C
RBoIXzx7E2hcmbWlXvsMGIvZMW/fxlm77UERFd14AjLHXyIZxocgj7/rQD+bhU1+AGw8UM3BvQYS
t7FE1h5iCihb5swA+yZIREsHEx5Y4GZUZwbENKI4dGOX7wjliY8xuPUtCS8I84wYTszoH1ocIRdj
CYL7uKmRsZaY8pTXVPzgpHpwB/sCj4AGREgqp1slwyefpGVs5CR8ikbvi8RMiW2x3G2lnnTVuxRk
6vSDvTTNMZf83MKYstcyfvHC9d0gme6mOChOodMVp0HSaCImg4+1nzxpUZp38SryKk37msUI2UlI
ofLh2u+dJ4ptOlv51UMHctJkF+yS2cz24eB/WxmEz8lgQlVNJZ0/mz6Tqo9VaI8XsS5nkgzpfoGV
m97lRPYGS6bnnhQufLh2REQM5jOXmUtWw8nO2dBNYmE1L43mUBSEWbLY29Dvju+tpg6xWXik32AR
iYK0RS3QG+hWppy6xmi8gfrU+ypWZtTOgjEOUMV+YNFR1xYIPuvVNFPAsbVG6Bmji43rzN0PXrqT
NoLNBZsXasUwOcToZFH4e9Ti06ahdaaG/FiEoBbxlb6nGSqFlURHlx7KepWQdFoXIXvYLr6Cn5+f
uA47t8u/jS4M1trr88it7eQsKX4/IKO4YfO3/diU34TzwIwbfzHqbgZLxR1JylBxwodJiEsYX2Kn
zO9lIM+A2ooPiG2/UrARd836qG/CS5gszwgfbDTaHobpqgcPBubl4Mm3sjOsh87s4A+ltk+mbF4c
AKzTMzHLgD9hmD8Ha4JMXrP9JpklbsevXhN4T9kbOsHknHYo2Kcj7Yf6SRrfZZ8G2542DuxCivYJ
NMJo1m6wE2YdfHAWsl6pIjZ7IyvqCOmzi4rYezPQyiGXZq7MExvIFiZMO2X+nTqCJ6wVR1DMFsm+
U5WdgKh/UEmNodKszLMyX7XdsuSpbfkp0OWxae/o3tSIyF0wY3X/XdhZcJlLWsx+j75syeUhESlJ
xVUvn8YESRhI4UOCJYvhVc1veczHjsVRmvbLx2ZCvwVmodqVrsBRxSh+pRWV04r8pKbSX0lP/tHK
3Kt2VP3oryoPQ0/Fo3Lal4HwAHjljXEAf1bcLQM8iTCmPKnlxJrMQIifDNl7JYnwwEAHUCIISfSo
RpNPi043riXSj6Xwm+04av8xcxU1h/Y7dQrrPk1UuJskCZ0VMS+HEDZp5Ginw5UhDjLpg9cj3Swb
1194MtAXXQMn/ZDFvbFXybHI+vZI7CA2kM4tLx628t3A/mkzGE58LI2gO4iWfi7WI/0sQO+abr03
4fjuiiqVC0LM+HFyKZw6uipOZULy9uDY5CblJQhZF7OvL1DxVp1EkDOBZ+mb8YWcqOLOCuYpsvV8
LktESrdl8+x+6QvVnti845qAeTbPYRZVxmzdY7dDCBCpIftWZGC3zCIwr1ZjbhZDB7vRjwH/1N02
8eb4aozNcj9qeoyhatYIGofFLNTp4yLsT37lHzEDfPLFYsFnm6dTKFgk5D3prLn0x3uRNZ8XisV7
04YyrIPxmR5CyEULH7lZ8Kybw3hfKJQDTWX/KJoEUReOg3dnrh6S1TPgqIYxzclbWuzeIQzfkHBX
H6G7LHBeXHLX06E7eqzdf86U/7+l9J9aSpZzq5L855bSQ158SevyHzDKv7/o76ZS6PwL1qPwaSoJ
0OhuSF/n//SVTPtfJmxz3/Wtn+Ctf/eVbH99xRe+R4H8Dxql/S9aVKw6oOFb69cG/0+wLWHSovp9
D8MTNnuXMBT8GmKFX/5zh92CTqwQxDRnQ/qUWGeE/bM6g4oIaRalb2NLTtu0kJKQTxZAiZecpMNt
PQi4tzmtoTUmYqaSsa1YvUHZJpCkYc1iZo5zCmPDIAmXzFbHObNMbe39YJ3SccWX2JEy3Xxr69jZ
jm3/dWpWR2ZXo9WQC26dZefM4ohbAGQFsM/zYuM07QIygrOUNrhVe8BjPfdNuSWBDF2IhWVdJ+tu
8s+3s18HUqQmS07n2WQO9EPjeHvJSmi0/PyiZqx9+mS092sjfwsZ/89qTv4+JJ2yzjEd+V3u+gh4
14c5Q8q2WOh9/3rz7YXbQa5vuZ3dvsvtbK4wfbDX24sJUUDZ/ljnsq0BaJi+VlFebgdTDJSgFhTM
bgY3AYTTOWTKPP88g1ZR5uQCzUuut4lAV70uGLJlKS5BGZooeULjaWikf0DE4wTgwHTneVj1k+ry
68AwS+OCTTJ5rzDYN7HULkK/tN9YrqUu0pPXJtZU7u9Lzx3ZcJH0jICOAldbPlpj8M0D8wD8axn3
nll8LJYSFZNUn3G+ZKAF/ad4RH9C3FiA5JG9RVdj5GwTn7658WkgVG1j6wIAj5FvRThBrfLKK61P
VnYtewmH8vNd0lvibhpnlmg5asg1u8Q8ZG1GysOcnwzSnxFhJMj+BpFejfkHupLqTockpvPb3I20
zwbfIQXFHq4xMTRYrr8mCDW3cpWaVYRx3TUGD0XbxzubZdCdQh3IVDoi+Cn0y0x7aaLUefUmGFKt
2wGYNtz0ztItn85+KQ4j5p8jFq0jttHy3klx9xIPpyN7TDRA6lxjJ2vHOXIaI5qcfoEFkeIhKsdr
5cfOFebFph6nDhZP7V7NAumwHyxvt9dCNXL1sImUK8P59gYv84KT1RqR4L9+N6/UFrH+1syRb9qw
5kNLUuTttWV9A+Kzh9ly/V1qLh+8JGuj3umx+OTVcm0Bgl3J1+N6uAXeHeObv/SIG+YGqjbZNpE7
D3eohLnnO4f8YoxGYD697h/Pje2nNmUJ2CcYnMiNvBhWaB5ntq5WRfpPG9aQw/nhxGKvp7cnfx2q
1N8bJWoqBsDV1Is6XuCAjDBYX26PrKlVhG3i1JsWP9h5FgpXNP77pn1a3OQD9eeEEcqxLgRc3oT5
7sTN0tjeY0E6rm3SQCCvxyC9SYPjQzw1uODiwx4Zm9VIqyDE2aEBMxFZh5mSUoK110H5OcUbcR6t
WR/r0APnaaFSrEcShn+eKt/ZtcTQHX+6Fb4VAbHYzoBszVoPY/GFrXq7Ay/cI5Seeiz6ePJbVitd
XkzH21Nhi8BLCAdGnS0Qj1WMP+jOPKgEmmAAj1h1E7XWvm1yaslh07Xn3CLXFyX0t3zSGsi61Zyz
9UDj7e+z23NToKMM+kpEeQT7fhy48LS8Y9l7kpZKuOwdRR/Hj8Mv9pra1CVU4W+/0lImX4Rsxf7n
lRxGqjrBZGw1wthzhUBG2ngO2Cc1O8ulnQY/ssUkiphn4oMNYS+1tib5aXTi4Hn5UBHXqCCSNeBk
Y3swG+/kxQdHWsuZdb4JkcMujzbdJdMl8r1qomKgzFwCAzzorGeTOHvnJsDlAQLy1Yu56FKjOC5B
z4MBorNnzGa1R4LBn7G3w92IKRstKL0Vv8O3S6m/0016cNkdVLYOgZpsxVC5R8Q6G93J6uyVI1PF
7XQg0ODcrYfb2dgEuDElKWYQqdLo5i25fQBm1y3Pt7Ourp/RSanDzVtzc6zgAGS6ClffSjysk1cR
17swzvDssQXYyawfzzfPDnpCindFi0Kot+ezpa1vlg9xCfy8c7CX7omuagxrrrOPhB3M3Se3+ysR
dnduymQuWIUyi/pby+VOrUI/Z0eKRDwNvB8yyFp2WLyTAF17Nyn4Nbd3517BBi6uybXLhj21F3Uk
8UuyLQWkNJ8asnZPshzJfWc4BAM5GwiknHereB6JVz398X+/PdTSxHuTLwmYzTT4eRk66pmWGS+U
EuCu3w43w447edfCmr+O6JlBF3n22dF2RU2CBnG9hCaIJDyBGcUTagDnLl8/oLlb7xZaYjT8QiDH
Df7E1CCbbbmffLsm90scaGUONJTAqqGJjQrLgB1Nd2M/hJmAmG00yDQdyq/sCySOk0y009k0D2py
5RlCPg80IYs9A8RQKtry2ZqiOfkDaky9a5qFC74eqKEwgOHGXMWERbqH/5GFijjWGVdiUp8Jet1k
uQQV6TEXqBYAjTXVZ0+q3w+357pleCI1pSeejsHudriZgn49NNchr5RUZ5LEp3lZJ8ytgzre7n6U
vIwGt9PbIQjdcGWYkv7h9OAzqYUqE9W/N8Xj+XboxdBFFuXu2xhULgzpaU8gCfZZvBr6wVAeXQjH
/Hz7ubfx9va7/PGQ6Bcjqrzy4LkBC0IYRXEfnOKcKF3mf+q/S1C8dy46T92P5vl26IzC2XUlV6Q2
E+fKfrKB1OP+KFl/7aeUHoHlGJQ21UQR+pUkM6y91frJxDq3ry3NvXS7N0NIeznmuRaOUi9JoF3v
wRFx7kkhm0S2frDG5FPREEbCF8oAKHfnW9jICHy7kJSYR9O8/G1zI2SG7/XL3XZ75dfLojwCi7TZ
E6KI/fX07SyLAV/6+rOND+vsj6j0x5ixbn0UrBeFvB9MTf9++PPM9vKTPTK0kyEo9rfn6pwdKehp
vkS5Xo3EoqkjIifctT1E26KazqiSzGum/eXqDuFJKyNA/ltiLGyrvyTKg7MwbHFuCOE+4JJ8mru+
phZMh/12djPWofyRGHP+/eSv9/xPz/lorre1kbAJXr/Xr0NZ+e2RSt7u11N/fP3tBW+J//6qYWqM
rWHYyE/XW0+pUo4Pt9MGQSzoq8laF+zkNU8M6DgnD8jogdDY9fjbFPrr4e1ML06KWXGdXG+Pb9Ps
r4cwJnclmoRzTz4KQSukbt+mHGudfFrsaAWNV6agcb2PkMTsdNmNGBFE2OKR4RCYEwqKoB+Co27G
7Wgr5B7rYfJBwMzMyNvCk91OCbRqseUHzMgM0YgTBryctAW6o6TmGpGYQ8T00Zm5Gp5KpmV7O53C
dSokMbo+//nSb++ilQ10gSaB+vku0qrNWp0Wn9FnX62rj26dtG5nt8NQEin58xUFpwQB7vomdi1N
SWIHp5D8oIsBNC2Pt9PZnrhdf30Xq3PTrfInXVySOs13dcNeYCM0KjjEu+s3//2ZX98yXl2Wt+94
e27C0nUaMJmuT//xrnROg/nnKz9Pbz/95y9ye+vtsWx83nV7/PMn/vpWZlY1W7QMPdYPf2aA+Pd/
7I/f4uev/evlX9/9/+K5urygqTNbfWAjdKIaNEMx2crE2QIaaVAuIRw0x/l1qhxwg3IEbyOaeyej
Gt2PuFQQ775lMiDVJVRvuSJO1w0X90AH04lE7D+iplEf2Qr/YIn+pffTZo9DAwfJQvGvtni7qJ1k
Sx4NOQJd+mFyKUQOWR6fPerqTjrMmzJ2gT13HrI1GfZrgfHVxqy8U0GHZIYZZeNp/YoGZdwNYIS8
FTzTC0F4tn9JqgxNjgQ0ZlX0atb/pgOTbR4HwLoGE5/nH/pxzvcN61PknhlRrj0WNOAy8M5aVUSq
6v+KvRWtPRFfkJr6k9VPKDK8j0EG7N5XJODMvt46bXuYJ/GZGnuz0Qdd43y3GiLJF8+wT/7gnUtu
F+xN+ZnkZqjCnXOp635g6JOf0qDHrZh+H+evRRhHGSrQjc4MfUiq9L2nKQLwLD05DRvSqp6IX7Ej
GwyzULjXUTcYqzD9O5ZNVOahG1kxFYnMqw5Jy85taPt3w/e+u8auhR2Lrn9mbuVLN0M+P+dTfLCJ
jG2xwHSqxJ5bePu0sL/mcfFEklz+psuv5gAmhCXXwwwxoET8ZDYgWm1ElwRvEYMtgU5whjJlrNhx
OIOiQPh5wTuJKiDsTnVe6I0J/+WU2dTz2GVHaPD5y3qAjBN4E20Biy0M+i/mQsVzopMHfgzThpFX
Wwon/U6xfdxXQkeGk3ubqUTV2jrFQSpQg8IOvmR80slPN/n9Hb0czFS+LhMkBES4rEiMO1pXIwVQ
xhDXE9HUx4yIVbJJkcIex0S8BCMtSbuoT9BDnWfpBC+BKsCSCnbvSY7UViQPQ5dFPbXV3WIZ6BjR
wMdc8kh6YUQlVO2TcriSDRt/N3R35V8DbJdIhG5s69WoZu47R4BjhBd8lKytNg05DuBdI9cpzu5i
PoT0Dk+E7bZn08+ueInnB/ox+ak0ChJcHVjQfF6FiOuto7xINwhh66LbOyP9cxx59hq42m+HcHxE
04/szmnOXU/0yLrcCkx/Oo3q3XAChlVdg5yAbJnhhnDLBG0W/am7YKnRvGn6LVaYZxeHXmeEg/65
Qsc305UsRBxVbv6xsel1dO6zg87yo+rqd8UQBfkMxWLQAPgep6WNSDPWd6Z5JzuiKf2JXaRj1S3v
KpkOcCTF7XRPTofjDf12zMWTVw/d41z9QAz4AlHYA7cTbMwpZex7hcpk0hNpVX1qksmhgGV8XwQm
GhmDok8xUYUpIJ+g25YJNMu8gCM2553cVrr7jkvfJe0vfHH9pjs2lwF/Z+Q4db1pvKbbYPSDNmKQ
k+Q5Mbebe16oarHMC1A7wZoodXztCtLWxniA7hBmG2eyR1hjQDRL3e1xTUVy8M0tJrBzGaQTjYfs
vomJMMPH8rnOTeaAcNp1KZIWu2bkwzqK35m6j6Wq9oBu/L2MkXW3HvoIFzDTaL4o34jPRZ8fUh8O
Y984lxzb+JMxOfYmE2N+8PPu+9iHXRQzRm1NyC97iRRdOTC0yX69h5f9iDDKOwxeNNbB6zigwAq9
qt8FlvldetbFnW00jKP8sozF1glSksmtBEMJny9EV/outto3u4UCM5uraFBzoa03rYsfCtYyQPwW
HYomEdHg46u+UKbg/6RNro7IP4XxdARF+ypWzyq2ju9DjZy6XtICFSY9xdSxy5fSC6jZhzuIzsNj
4V87u/Siri6eNdFAuwQjwp5OUbHvlawPZHUAW0YPnQpI0HL6MiTj5ylotuEyfuiT4kz9im55V7yE
Un8wZmbx0srpZaUXVMoPleV91dWhLxhqoPWdQ411mniVTe2j8JtWQbgyd6PQPwKSvnIkKxTlfH2g
8Q1IEgk1pczlXqwXqApSCHu0GdMp7OnWO/HeEGWI5hyZiLIrC6KAX2DBll/VuA/Q6u6zQSPPplU6
NC1efLaeaP53YHtDrEY08qGUJ+BfpNNszUqACUkUueYfHYfMG7d2SKnr9Neh6yEAh4r7glBFmYpu
R6LIzvqMFZl4GJX7R+pQqtbbzhuc+6ST+9hMaj4bMxwhf+v1LUq70sMYbKSfHPduoW07rYCTdKwR
dcXDJ8fOzzW74UM7upfB87x7UaV37epvTUKHdJYiuKfeHAA3hKWaJJiaMLtaKCzUExkDR2bhBlsn
FBdf2nsrW95rVMCbJuu9vfasCsn1jKNTY6uSY/7kyRqUEzV2O52+OJZjolRZl2jFW5uCMQGP9ZdV
PyYuZSiYABDnHWhTxhs62Ev3RaUZnU3jSx/K5jzFpMyLRecntqv3c1xZLAvSB1sDzMYIHrmYuSvx
GCxtv6tCDOga5foC9nib9DDPZ4fBOIX6PoBn6psUBXPKvEwB4dkx7A9+zACJ/Nt8UglMWdi7NmUe
49mpxbIv0bdprQhC60uk+rUDyiuDUZ2GZrQgswEYsZp81w/EcpVm+TjV2JYz/mTYjE9zMjM6OIWz
xw5yMRCfwyxV7tFpiwNk2zAu8gdWfggefP+DytsL6UuPoGu6S62drw5RTEK159qRhFiiFd1PaB+m
NAv23lDmm1iYFc6S+JtIp9dh4TrCFmuIAWkxCjZTSl2yQ6DbsILV1rNw7bObZPco7WAH2bTlUn/Y
qy7D1ZVBZ9PV1wLe/cFtEJynmd5Q/NVQM4IvcaaR/FssAe2wezBxGIL6s7fa9qMsIIDErZO/2HNQ
xXeQA763RvUcKsgSwpEzJWFitOR5rLAwVH5xtjLIPBrLxD637IMaxmd2uUzU3HWtMBjh3JVGiH1+
chJza4n5lc3eS211+XWUBNOjsykNWIieE96l6zZkKZ+hOhV4BTUKrny5m231JHD+XAzULKoiExAX
yEa0ilwsHzv9sjTqKdQtteZA7JfEHkkCIo+7bWDdq13axDmrW5+dIr4Tnwpcx95rmztAKQk8OFBt
qh4TGfpghuHq1+FnhqNmY7OYP6hehPtimMS9Jv+9Nc1zGDKDS5FMzLTVtB8KSQdm3Puza59qa37G
mDg94moo8V2IdkcNXJKBoByaAXWLzyfLDmI4Wgmlr6qsL6S+/PBd9PQDc9LOHKpvpLR8R6+BysNH
HIm1kKoxyvOHcRr3+fhasSSMrFp5q5PjpEb0+nUllqPN0MCAGJpPYz9dV6rlwxJglnSo7RZjCNaI
va6rAWOwh90SGHyfO2nL3guTca0pUKIbJ6HUxC6ge4lyzGlPI9EGRAYAoqX5LCN/2nmF7Wx7S3po
d0I8neLr4JE3vkB1Qp+6psmi28gIYGGhRcp3d4fL61Ayv7KMjI9uqZ5t74W4LfEat4I8xhEWWQAP
Die32zSfOk3hfOitN8dicR/69lOZuO9qtQhL80kEJGJhpUDyICB6TF0Yo+FCkWIBiEIKjTOJKz6n
BHNgayRkVJG8PV30kKN89k2KydPzgPRua9Qj6Nnp7A+EDjsQcXsanaihp29uFcw7OttyWww8ZcT4
OMyWuBZ/3RfE1n60K9hIMfSv0eg+Y1WQKA8xZfjKZAlDX0ziah0mJJ1Q2jdjXwDmwP3uy/K7Xfli
V5a+x34s6HZCGuambmB9Nn9ZadmvDMoJT9twlnN4rFvPRclOyTdPa3UUcVOsscBIt8Jszy6HKK0h
O9BbvCs8fnJRuyQndBlzg/1gDkxapAzvidwFO77yFzI5fB4Y+/HuyAUWrfep7bPhf7N3XruNs1ua
vpc5Z4M5ADNzQFJUtmTLsmydEJZLZs6ZVz8Pa3dj795A38EA/++qkhPF8H1rvesNLHjmyi9IIZPq
7lsf2/eks17VClS9msEYJLzb/XlVNzhwKNP4PeW4HmWydeszHGdEHK7msiIDZC5p10JIb1I3rADS
9oapwKTPMyB9AKDMhMdXC8u7hP2txScf+2lIpoiUsWXY91H00MgswR5mcTsnqSMefmGnerE2ap4e
9E91ml+yZLmARCVzzWjb1MU5op68wSquZsX+MWUWaQbSujT6Z5eNVzkMtkWgrinrv/0knLaBRbGc
W/qb2OTHUBjfk5hQtVRod63WrfNCI2MFW4QEw1XN5IEsRjVye2XErmLYFT55YaPxLc8YUZVDYK3I
9AxQLTNoDrATsMHJpEOHDQojymrct+oLo6EAGwfsRMI5u4oJ5pwztsdcMnwq0ulE7wISpAn7lpqU
VXiRFopt9zHnSvFClyInSwzSzCkrka/beQ0LNWx/mNv+ht28fArgMZC5tXX1yirxp2J45pWZspZ6
vCHxqsJX0GLV9iEWsT8Hh17o2UQD042ZrNtBy2gBN3UMGaoPPRB7z42FwHzj6Rm0ksDDwUcCbDLQ
S7GUm0OsczPtq5icZpoxdEka/COjh1FrgH7ck42Bb+/IuNqOegN8ZI6wUwFMxAjyN5yxPgzDaRNG
00PKsddFnIBX+3IAIpIsKawxmsgxyBE+u4D0WjbXF2qEm9IqFyQ0Z6QIr6YUnayYq0T0GlBqNvwo
ULmrlv2JRr7qlJE85vAaYPMNZc7ylCBZkkFaPCuEkA45DM7kc0nrEGW9SxdKBZB2iN3wlKMCV0GY
WdUmCevf3AQpJe5AkqneuzHnhPhskSpmz0OhkTodMLsJJ/RG4lR0mKuo0iEBYcAoMWHVHr6VqvnC
GsPJ8L1jRkYUZjrEH5P0jcrjK8hwtmxxq7RhHBdeC5Gyx9UJ4puRYr0jj/pRRuW7LzFEHNXOt6FT
4Kwo7kGfMFfFT3OTNpBve7x11K67RpPmH/GWSE2cBPAnfxQdNnBJ13eeQBvP34a3qTQ8wmnEVZ8k
vxYGWURRizvfyAOvUUJCkA3YuXAMYdlOSNGzFgPpiYTuFKNWr9PexkK4dsOvFYJ669J1wBzHSU3z
LmhX8tfY5RTiHdXC2PhEiHFnMejuWAHwQmeWmsaL+WW+DUtj8YCpiNwOpEM+9XwRlSq2AFQOyCbH
AkNLqWEFQTfjZGZzDgWGglWisjzEZytE7tmJ2Av49XriELBRZ+XjmEPFLFYVM3MSSimRcFOlR8XE
x7clPEl5IHlLozjeuq4WbLx7vFiQZSipGEiU2CfZpYn7lQi5GlNhKIvlSpqtKyqC3zYrfhdOiZZF
pz4vJJtOxecaN1X0EQ7ElMgkCCRRSnUufCpRaNldo01HI/pR0+ysZbNGpEitYuIxI0NTYOlVylFs
hGszSUyJMYVweyxnpI8MjSFJIj2L8UzwRRv+CH0QeVWCMiWs8AovYb1LR6WcX42A2zNbKct1khLi
lYee1CI95QQSDoRbd8DdIoYiqfQQy4KwpDaz3jAOw/07tTwL+ouCbVisEyKjGJcQANo21WOiQTFA
Y72LgvAMHjfY2pCcsZV3ZWgWVTO861P8HvXz2zhGr0FE6HhbvrRN5tX1i5bIXwVvAUMkx6h+SiJt
gkE4N9rM7SUcxqiEbzMb3tKYzsi1eXApaAPppCTBt+wr11nuiNeZoSvG1W8cGktGaLXroQd7mnA1
rWlTauIRPin+uhHG1IXP29Uq/a7O/avM1VKwJhkpB0P1Yi5qYHWMN9IXQwUlpUCkK3WMuEfXlHHH
1GpeILqrMbCwVpFY32fDuOtZBYQgHUUp+4WJele67pHnj6GBT58z4MhE/8oY6bUSKifT81881Nbp
XP7ioX/B5OY975XZAbEkCDc3Hhb387pJuq+cAtueI5akuJowWW+L7xQr3bo2kDszIlJTgIJxC0PO
TeXyomkxSi7xZkjNZTAgkSNzQKjiv+I6B7Lc179EDb1awcegdie5EQ5hG287Mf0pRaZKtSHsU2JV
oIzg1hKEqlf3VYbFmlW6slTdhOhcztEXYoJnFrwoTQ2VqSyxv2/NYyGTSNaRIiRBWBCUo9Frv5qU
wRvEItwxZRzlerRJzNBAkai0w3LVEmvutzdFbTZh8FmPgbDN2ulV8GkFDREGWvQ2R+u/ypX/z+T7
n5h8xFqKENv+ZybfNk2jvIia/2YP8Y9v+q+UTOM/VIu8ZvKjIb3+0x7Ckv5DE7Ge4GVT/++h0qq8
fIrXVUk3+GEq6jW4CW34f/6Xov+HBV3X5FsW2wgR4dv//d//TbPQ/Nu//1UmR/DZvwnlVFOSDcVC
MEeMpwaj79+EcvC2mCBKTchE7dqQXoBhTo8DTzPHzuek1qgsMkQleoTXVWXU6qrGC25lVqLpqUn0
Rx/L37lqhY0W4hEDv5++iv5miKzz1PQETaWNte6QefWCRQSXmh1MuVmoemzPaYCjZKx94IZjSj+0
jcZlrLQDRtUYuWkGJnnNDB09Uxf6iOiftW5yrJG0xaxKW0+v2MdrJMSbdG57T2lSjMw/h6KstsM4
IY2UD2OaiKu8TtfSEN+syZJxzArw7UpLRAyaWq2wo/4Waqg9cK2DtVBq2qGJ0w9zCua9yAwiz7FV
QxXUyvEq16fgc9B3Akw5nCfy+oxG36HttA6GMW+zRVBpDGnoxAoOizhuwu3p5EO7sNaROvkvZagQ
MwKSrE2L/VY02IkV1zeG53BnRohNuRKKa4UG1u40JdqGEQoIfIdMgm9e/n5odXlrVtW0YizDMXA2
UnlAGyUxJclAK3ohVlZY+AtreA6kNEZgLhbNn8bvw5sC4Fwa9n/jTojUXFXSTGygDmvaKDGhUS1E
y2PH4ALLXN4g8kFa9Gc9TFuYoMMqbQSPYWYBNX48AUpOTiozszSS8VynPYSMJa+iL+D29ALZSLG6
nhNBAdxRoGG4jR8RhyWrxoooo3fII5hMjflepf+1oxpjjVDHdFwZCn83k1Ym7eQ6Z18Sm26VFeh5
VQ2JNPgx4qrZ5Arie6bF2S3CfMAkXNUtsAEaBeMTrs8exr76KiyRJ6EKo7THrvysy1TzhGXefS0c
vFwRHLkjTAvUIVpVBXTqLIq7nWINpDHqZerKk9AcE5hirYLSNcdTnhmWTMXUZgdYr+k/PvDWNKCV
Sx+lh6RsGFFhuVoG5SmQ8y8fFWExYq+pyYvlvkmKx+CXm4wR1wa6kLJSMF6D89Whd+1bEj0akf5d
hviFzxv+WNURBscb5Z0jh3OLiIZxK5rxIy5yELEUCccqZQQXH94rYwpesirbCkmCe5RSmI8E5Brf
uUNW6s3bRA65G1oZhAfDVSqZME8pfpKfcsx96aGGBD74vhQTe9P3p6qWzgKZUHBYRoTq4uI1Kpbg
tTpejuL4Egy6tctxUJKaIGbTX6reVvqBkIoJIpNxMaEeXpTQgmXhJyZ0EygXe+2sInfYM8wqwAGp
6NN+W2ZxQfU9J6u5JbNKRYOUTLp2MCX0tVmKSKPSCm+iisXTA2PTfjf0EVFJ8o9WJ++sl4JniaT1
zTUOGFNp3mLca7mcPt0OYxszpmlSK1DVGJqLmiMWmNA/iEPsWfmSilKgRisSwWagugSeG8Y6yMod
PnnIDsAHMs8fobwCUEAwEk5onZjqT8O1L3KBKIaSkMeGt6hHjEBlpNKyUrpoCh6yUnzI2JSjeWs3
DAExzlPpU3Rh1B305M1LINQvSvY64vIJjM69TTc9JPrAgIt4rNB81OGXoeqj99QzKuWBCF8BeDKe
bPXctvkpJRjEgff0OZlzvEpNiLnpnBRepEpLpBzlX49zqBd2SMvycD6LefpbBcMFrIBqnjSMahnm
zL5r+uMuUrqRYKyaQkYJH+nCziNy4EHUwxYQr7flFjQARQV5csUPOBTu37jnsfJCkGTVdOGuAx0Q
ScWsm/SYhWIGMeccFNQhcSip5GpcMH/+xReU71InzY0kPbTnoj6T97sMAs+p9c48F8ySNA0LmaFd
pr5LDMum4n6bmu5FL5trlFb3fIzODanMDEuFAFYX8Ew5o1vyze6e+VMEK1OzTU0mHrbHgrDXDbYq
2WeEEUDixQxSDWeRtJBdO+P2je1kV5d/8mc4BOc0TMedPIkveqvxII/KPs7MI6IiBpzEPKmTgsOc
JgPm0WrJpRisjaXK103lJvvpPU1RABrB9KdEMlwO09dUKqVX9cpnkJQAAVV0G0WJiXWnraVPykUG
6HUgEwU9hQ4JFGTQROA5mt7coiLe+50PtSSAxkbWJuBPM1+wTvjtaNeWTEPF9181CYqZgD10KP8y
KcJwko5og+tocbKawACenHfSEBrwMj9lmKAHRkqcYlQ+3rhYiljhAOjxwvDedHQ5gt015au+rP/M
JryFPIYcCIeaBZBJGXJap49MXLKiI9o6yKg+cS+sLVehbi7ywM7qx+1TRcJo1rGAxbTgjVZwCrSd
Xy0GdDkrdxxp/j4U5s0Aox/HDZNZJKrgeUGVY56PMsmwJ5k4yAjkUvtWsUVBAqpeKxnEIikaDAp6
eQtoVTvWZyyqbxiHqnghG1QXhLZNAg4n/pHgrsBt9CpxgbaZNo773JqvkwHN1BqnVTPpJ2swvxFU
fehisfIJXTPZgTwZsT8hBuCRgxPJ01c1KIJbJoz+BXxXELODWyvSnTICG5r4ZsDQtKuaXS2vMIKa
DPmLqWT5wuGhSydIzDLYOPATPABGj9tIMnHoXdbwoZuuKg+GO9BYBhlq33wml29gL1Y7T+cSowOj
lMFQyKoHHJ0Ww8JOgOO8pMP0+XNQ0DxWDIY6GPgAveJn42tvIh1ZHZTqTzW++hX6tHlpu7vFujSi
igqg7+w7A8+IWTcOZQcXGiMrKTwBJon0giKGGwpLVyyB3rGVYvBiY+OhSCEoJg62KpydsMoe5G+e
Wo0uus4f8PPuQfMx9v5ejqR1bsgrDUY2djbvfrJpQ+3ak5C3gmDp5PhxoFFyuNG9ZIlbS7KjUec7
SJTfM8qRphrPVqq+SaRfyWbxR4b/21SwXVtpZ2Ld3GnlTZpMZcm03YsVcuRKwGMm8vC0Dde9qGDT
RJ2+j3LzkXe/bdiQL9TIyI4HkKMgLX5GH8uxH6Vb0FdyhaXA+Gxy/9gE2h/dkOHo+MYzgjYw9ALa
vD7Aiwvf2FSzvkiyhO4vcsZwpYWwCZdPEwJyRfMzyZ4GILVxj/Jynyt651IgHINSI3kvsUyHs1Q4
iGhOId1pQ+nHDUsb+ZjhUs86YEIdPBCmXfVY2JlLXSlWyi7/oyoEA6LTYIqaeVUYnUYzQofW1B7M
PiixsgpOI2wLVvBC0GxBCL0o+xTK5DzP3SHLmbCaDJsnV8IJwGf6PA7zXmPWa8QaDlWBeG2lacQK
n6VlzMT3biJ71dS3yRCTmDTe5gw8kOLU35gjagzDkDdjKKscsiYxN7PWEpGYnmwN2F0mFleVTgDM
DznybDIIzvMBU1DpltaCxbxdWlWW+jMSA42b/d1K2mMckFcRmm+aNGNfJemOP2AtHMyay3gDCmNa
MwRHFJdc5EQgVkXX3qUaT+Mhbl2/x9q0iaV1m3L5e50Rippv64SFTo3yyUPzbOsK+2BWxsOqQSSB
H3yw5pYhtTRfNhkRZnwn6NUurIaaR2T5q2Z2JAaNgGfx8mkzEKr//Mzff0dVFbpmBw3j71f//fD3
E+TOQAT454v//Mw/XzPkEMLzFG3+fsc/X/+XX//3xb8H9m9fk0ArUeQOp4cub7F6WY6VHbb5z7+y
7jf/eZx/P1UR3WwqQ0ix7u+0orsUBnGUf3/w3w+Mp2AxLu/wnx+IBf3Xf3a1EhJ/5mgEryKJNr+z
v7/j71dhkfCvX/qP19SdSJ1KmwwL9q/2o1sEIHMGokTFGLoaHCMogsuLf7/m7wethjk6LizdRn8v
wjlw/u37//nPPpEmhsXol6p0CZH452dIRUvWBKEs9iEwcBcCY1iNVMlInt2/rxn9mDhD2ioO+LDv
NVPzOmLHvthgQ7cOs5Gx6N+/dkKAhjJzs25dDWiDjo36wm41a6Rb7eP4iiEzIkxAzRU7NUFazvg1
vCqXwu5PmIbjTbWncsH+80pSHEawt/lGRbrw1X/IXVyBdVNJ76J3CR2Hml1M0sDWsY5WzubhsaNn
fLJemETPt+44lsZr+m6elXG2fxTiEAo49wfMiUh6RJ9s99D4Bq978vzSq3Twkwsnu9ew2vYFQeHG
JvoeWHgYfyJiXmfSDpNb/tr+5ESTQiCbHGxgi/6OFbow28jFO1d5NEc4Uo3TrJUbSwnGU16KlbgD
f/WjfE/2IH4SOhN8urCPIHDrUjH9Yks7pmuz9aR3RHohHDGgTXWlm/0L2rRzejLPM6tFZSfrtvNE
CR8smtnwBOv0LWi94g3BRJ0e+KgdMGJhihxuZfkTL8oRkBAzkVHAg55RhG3C1nv2WK3qnWfyY/px
S9+j7zBWIzrBboTNQrKHouiwJed1smMdxf86ETaKjD0MZV0n2gm7uqO+Y2etvo9vsXgVvs8N8D9O
ORutcZR9esnuLNDpGW+1DXSvS36pXkNHsDXPR5tCItTGsEmMjmxcib8t79OwThOoceD4E+me0I+8
rHMtHfEKDMMQ4r1Hgi1BRLSYbpm58TessQ3qnU908qsfGtPgYB1bLOI+QZSFO5OCA9wQ7fU2OvIJ
0+hDW9vjrsQC10aeQXsIPuycK3KgNqZ7JqeTl5H0Lh+L2IXHd/b/IIYnXKzdqF/+u7lF277Wz9ER
Lc2f/MGfWD4965u+TR/RVarWEO9weLmpscut6p+xxbRnm/KLE6BsLMhhd4K0/Z2U2br7FM/5LXP0
M7sichWiOVYgljSjbnT3v36sq3kmHqBfQYXNViNJwMHOKlws2GTtDIhE6ibZVKWb2mvkLAai+1Vx
JTv03gqOh8ud4t6Ll1Pw9qmR7OYy8d4bki2dsItfxnTaBltKpIQF2Z0y2WGu5IwO2pa19DZhWHL1
D9rLU3l7i/qt4DzbclU/yhZrAjc+MVbgt0tOd32P3U5zpf1sl7S0PHivY7hOv2rFzXiWcgc0p2EM
v0p6miPhGbzmp2nVHsoTHovzJrkOg93vI1ac9byPRs5UcYSlgquNty1gwayCuzS7//UqgIYXMHld
Iemb8reu4AnwKoIYIdDZwW6e3erKz8U2ZV09M7Qn68xpN6iOcng7TvnRHOhQZOtDXYOzLJPt+Yeb
7ecYH0YPD3NPJoX4pTvWp/bSKiwh08k8jqTJEJa5GbeVE3pPdVtvmK4Q2hYxH1/94055Js7aclJ6
VNuY3Pr2k6zrjeCY72A+7N85Vvsxh7KoJ9wJv+ij8OK7MKrgh4DaLY8zF5O7bC/ETrBbTmbz3Ep8
ergmq8S37CVOjGzGrQHGsQuyvbjTfpgijQ5co1fmEP6mI0BY34zVNnoJz6htLMMpjkws7oAkuADe
ohUxdF5yj1bJbokB3tHnFK8UTJy5Yl3iTJC9egOin0dMlbISj/M2DPfe4n4ou9nLvSjP8mv3m3cO
Z6VGruPg9q+Hjo5AzuKskXFMLPFL9DbNmGY7vjvUd/kPrvai9EGlC5SFvUi0Bp+c4RZIDg8y7NFx
PuB/Y6nf/R+Ms/L2WLUQo13Lvs844jrmbySeYsV+AOfrjqy6wotWecnVd8db1blmxCuLW0IOmdQG
iYLTdwoBNx2eiexZrGvIIZKjPIZnrm1nct3w6zJtZpp2deRmKdaclVWw07ibruFn9zqse+PE2Zn3
lcNYgJiOh+lCRKI3kqGfml5KG4/AJ2RQelD7L0LluUSNE38mvZtr69mmG892ywjbKRgYzAeekWgl
5m+IU9fdVXLZUnG8JIYd3z/wGgmvCeIZbb4+W5OOOXLph2fsUl4tO8ZFebBZsgUypt+TDcriMEAA
uNeswxr/5BxU6+A1YqP3xsdEpSqiOHOBf1igneXaA9UU30gFbGLXbU38Qwgn1CL9GHr9Rl3uPZLZ
he4jW/f+ctkjSrxYfgO4TN/vDbvgd/CaXtBWnd44RPFZX3jDy5s+svSM/jYKNzxv29i0/W3jDYE7
v7Sb3v7H/4QCzg8iWPbBymuuo+giMJtdcNYXFwKk/5qfi2txJfA0VDdwATgT8NGHAiX0aiS+5wcb
fNt8zupJo9hdxx5HkMxrCCgU4M1CKWRLIlk5FlBXcRmyJzsDy8itI7IZfvnA8ThEOqvQgW20fLa4
ElfBZuG9/TF/9cbTYItDht173EINz0q1ZoPy2El5g6OdvUqP3Gvg3K2kh/yEi8tynlo/RoZ83fHB
5yDrxpfW8mbtFO22KhuRBznRJruDjzu9WrtZa8dwTWzdwIFr1SKp91/nbfTUsBmOcSwqjJcSwV8v
foRL7slyD7wk7zTej/YmXnlQn6FLWEOwU/bVHbGCw+LJmlFhrOhoD2M/EN8Q2F6wh+eyK7c8Bp/B
t38X9sq22mO05gIAmE7vscXuiuZcYZhPqXeWvzEjpNABAXF8Y/V3YXJZnNwRuyGENh9nKKVQYmzI
ALXVv3BxmqsprTmFzrRaLiIJE7zf2H1fbtNq3YMa2SWydgIu0f7ajUd2cDtt0++cEo21jlh4r1mb
ODmhPzqXe1gEDk0DAkIY+f7HXNwJfVlcCWLKqs2UnVUUMYSTuvCTk5Q06kOP65zioQ4zuothrsvh
EgL9RmGNcnkbcGn1eKupe4yapTcSKZ3n2oRouNm74lqzqT0v2PhNNQSv1cKy82YuuYIwwe7u9Sn0
YutcbozV2vdAs1zfQ8vhcJe/KZjH2xhKv44nfzgF1SNlhv9TkWsMtWD8o9BNYhZyFPYlalo0AJix
4SF8lrpyN1dYy3/Ec/GiO9zL2cb8DuLGHtNxTbS48Z2a3Bxw3dyWhDp/flfLdCVukfKyXQFTjcYF
iFPzDzipQSUQ8E38wZqYiG3dzmgTq97BkwLs++hvrP6uuiAJIXcKy460Sb38FLuzulEerG3sJxTS
krF4Etk8/h1XLnvNTa6tR7lSXRO23xFgbEuhyoN3YuUJcSTddU8Mdq/YSklOueSsuJSgFNQlspLN
G9ac2lulH8DjYauT7hH0q595j1MuFAVTtbGWkrQ1rmsJULJ8VXi02a5WOs+Y2+avckBpTFhuuSk9
9ak+hXKD9eJzWCsmZcRXeeI5N27kaW3Fxu63ICYyHgkcz2yDrtgZRFFuYYfYEkDiut0BlSQ1CLRN
UjMJAPrEWuEUjRexivHEk0jr6BdyNah35GGvMYsACSpWcb6FlGfL425UIeI4c0p4mCe8+fFLQBTV
MbkbnyTBkMEy9h6nr/8jSO4/zgdrX8qWAqeIY16zJ6AL4GynJ4HGAzbntrxQugA/ipjGqTbjv7J3
lOVa4ihFj/GRIOiH9GWjJ2bwxN77rg4bLThALSUc7DjtYLZAfSUtKzmP+8KJF6qs11a7jDQO8Smo
hzhaZbl7j+D0SSsY3L288tew+LAGYn/+jDE7fqnP07UYVoPsicUbzOgqWXeJC6giXptoI0AH5whw
5hq2in5UmsskfPjjF8RAcmtZXFK0B/cWM7nYvrUgzJTgIUxwR36bT2NkW55heSliqls0rYPuRIE6
77N1wT2vnQAajV3HLgAlcI3NBk3d0V/OHrdScU0vQvLOUGc3YTc3bLVHw04wnFPvL4OV+8eWO5fG
TNr05abOXvVwN5YbxX9PYw/2Eh1a7mKBx1ansJrJeAotLP9HbSlofPYG3ZZy7qQT5Qz7Ywu/u3GG
p/kcEEEAyaI6mfBOWleql5CNkRbv4eLeRYS6BpfUEcuVyqk5MaQNEPMbrG3OAMej9vJkl9QbIyOw
CdIWhOpf+oSBdfYCFqLChyMNCZ6KAicZyhngt0tQkViu08TzrdUkHHJyLVWYZW4erE/L7bexUAbA
CIfE5SSZq0E1eYu3i2+Rp0u7Mj5MeEBShLGPYKvuFNNrgPFZeACOzi361gNkHdtvRBzU3rIEM0ca
Eggdutg71Ij8F6evLcPMKxdgflANRjbWLEnCvlwl5yxZT2TPhsySGZfsQ9ZB9ds0zjXhOuKOLRvy
WKk+hjv56dajxO+RXubJroSl3FP2N0qxmpBrn0llYfh1UAP2corYsdyBfE9PFhuibUGCB8Vjm2Z0
LKZrNcLEwEmFqwZ5xQutjQ5v7IbvQRb+8QWb2t3JlpikbTS+c9CsOSluAOUuAAthK1q0G8w60tdR
cPt3tgf2J7s98dyYO4URtkdElE39Cs2HSTNOexdExazolV29BN/Jd3u4l9vCvpd/lM14+5npxL4s
wWn/lCoruC3RlEbfEQsTrKeNdDOoabhFP4AF8Og808tuomP2iqZAAGMHmaW9+xYuMNTHC9Q4XB3c
/jTqq/iHsgv3cbYx4/BeeqXgpgkLqrmtH/2NtTR3q1f4cIzYQQzrddPTGjFNYopMlcrH/JQdkx1v
yG4vxPECHqxr4r9YvkHdH7HgsdzQ6SW7/JSXm+Ft/IMAgZImwqsEu/FItzFSoShC7Jg195G7soSL
5RGUbtNDjTPjBZfVlRMKKsG/sFNRt5F5SJjnnkO3Go7LRjJeeLb4TXTu6+rKMla8dmseuITjqwLH
ZM065BceXp7I1GNWDl7Amj6yBsHyAyLYhARW2+NWOuCDyV02PYlr/JOx/5P0sDKIu9xVZK54YFG/
4lV65XHnt2D/1p9xF0v+kHScPaPX7NXYF2sSEfHlP/49nqA/xT/keB0sj22vOFLkl+UmPfndKY+/
ZiwjZY83FZAXYGeZa8YvBRACZfEyMO2uCgWVdYs/6ckhEmIpuZGfAEzCI1n5GUkCbvcqr6h0WCBz
z2TNBFYdz9xa7YlOVbpRXupO+6WgLgQu8E4Eav3Mxro+gZUktgnyFHl5tRKpaDk5EQMpR/oBOIrw
HiLbPfWY6KcwsSg/aS0KlYmwHd31r6b0eGoC1j/BTo4UTZr1/kQGFKzk6zh4NO29skK0Zn4Va8k1
10ZBxCUT4pWSnGr9FGW/km3d+OUtJrjc0WzHyC2CfYyYonchRorv+NKJC3owa4f2HBh294bHGSaj
W78ObapZVTkX/kb80sE+9LPJ8/XkBtr6a96D7CBpY8nqHHne9m7yXR9q6LzvWrgWfvwSpgaiElwB
VoFnnXuGOKrjg7xUbnBAC3qrfrT1cBjew71/q68DGyZN52DjKBKYdviKFsa51MatEJEVOt+EbdU2
cKKdeS75DD0lhAtJOnHZ7CsIod/+b38prEPB7UWuX24TjzgkdqXjsW0X+ntkuUYLan8o+8/hm/2M
X3PP1hq1UPt1K38z9HEaeBM9myr8lg1DVSe5p5d3HKuDQ/NKNdLddbbrgozDfQvwCumv2MC4AGZs
qWNBB5rnhHDH4ZkdMHpBYfpU9mvrjdp8n63oMJmLuh0Ypvwlf8UeF1JMXoKXaSDV25vkfcJEdz5A
FZE9mgm25/xCLZDd5Wn9bjAN406FXbo0dBRhyzoN+RYcZAE7ntgJpV7qNscpWfOqKO+h30fjVmCg
0RzhluPbER9w8+DmztDu+KtBPWNUWN7AfEsDNow9UoeazT77MNvTWL9x1Y8iA+Bun/S81ZNVUwmk
j4KNoAKDixGFlXy1cRCnTxC6XEclevBzT5sf/AciY0HBWf54Ufx9puBsX14t4xV7Jex/570enVHr
4EexeU8qgsv+pJnbC3t+B4rNbu3/5ifu+h+wEUtdj5uGDHBjVfsuC9qBHn/BR5BZb3wv0llYEdUW
m+bN8PemxvUinN32v8DpKOFzMA8qXrolAMtyJ/jOlhON5LG6+i3wudPe2ht/LIjbRrtZb1X+VoA4
+5qjf3XChsbrhfsetVtCXI9D93brWX6Q/VGGsWqc6DTM/FsceputysSyvXPH9MiKyq8BvqZr42EO
WdUpfyOv3pDIUbqR5lrDBz/sQXNJzjEUnu6EPG4BdBFDxk5Gt2mPN+GFbahwWVR1GCcMfiiiCFML
NhmoDST6lyhx0ZCPm+WE3DkiCMaGzyAMc5mli2ZHhB0WgWEghVhWwOzIcnuhVy8vGV2NHr+MD85W
f0MtxLIWLstVuNx9LHrUpf5Xdw1/aF2oi8FyWSAjLKy9xe9yT2Oxf6aojr8i9UKJiV40YiaEe9L8
YHUb8a1c93yNjip+j51LcywnGmVADR6tF6r2dNvgWENY+7CR2KVv6KrGB3GWgqMgqkQv5iXrLa29
PUZwRfA1d/ubOPCkvUKpMCw7fhcZU2IiH50acyW8cJIjktTACtEjMcM5Dld1NaFAsamrPR4y5dFe
4JIdADwq0BoKUPOL6j4FF5Yc0H9aIUoKCcyKGkHnGnyQNFbD6lhRjEjKRopPHawpG+HHL2xjKqpE
d4Dc1d0wrDQfDIayBGYEarQeVOk5EOBCD6Vcg128/RQuYKIsGesk3AEpcVhcIBIRh2cAnPOrsilW
E+Inr8CBDlkU5lugvUhkaJGSHU2S/zUNR+WWn5IVe9sXp02Mbz51Fv23CUKTECfsCuIDyvNXdE+C
LUsDR5Ndxwc/iWVFo2HHh3KmTD2lsKfeYfpDFi48szgoD7y7ZBa4e3gZXqJxuQOTDz+mSVj5xxjh
n7bmh6XNhVVL5szQW1yUTX/JPpgkE8GARelHyE3I15fBoeSmfiTQ7i/jngcZsBom2It55AYHaTLZ
fIoSRHG1hM7Wa0RWgD006ks7AndjWFmmHVuMlNZi8qHVt2xaM2pjGEr/mrzztQA7FcVFskIVwnXn
avQawyWkPSsmFuDFkXEOqfiqFd83dC4F+oawTjqJgdNUr/lRVr4l4bbQbkxnzG1ufRXCbws7ZiKv
GkLLDqydeKzcQqSDzo/guk2j7DPt9v/YO4/lxtEuTd9Lrwd/wJtFb0iAAK0oibIbhFLKhPceV98P
oK5fFTXTEzH7qahQAjQgzOfOOa8RGPo5Z8G3c6D6SKnW7ihOS+OJlsiDIZvQGvALEAlaZU7t1+E5
qAhy3c09YZsTLopOyKVu0kcWJqhNKCQrCo+z51w5MhuKRHsmn87TrUiQVsu94Xpb5YkfZCTjfpQM
KeONd7N622h2LjtkE9km5CqeRNgT0i3W4FL3HoX1gu4dfpXjFze1G974Or+zhCs2NxqbG9ZZypHb
yhVxXSXLnUV/wxYUj1OCcbOhBMbbM/CapZ5j9FfmQu4490sVEHDexaJtzssyqNxwMoYJpIFkD3Fx
yVMkRflO6+SY+njPvOcLXiFCKdilJBur5Jm0PzucPpn1dlmO4DqML3ZxZqRk5iOklkom3OUyCVGK
pZXwzLhWokE/WVaOPFTmee6qzEmT0ABvT4+n4g20pdzx1FusIWSsUkBJwmO1OXvOkUfEqEBT8jVG
uHuheYQi4VbvFuZLu/gTwTLrrUdbTvijkrY/m4EnkUODeYy1j+p1prM0Wtit0itthV1SrrK2HPv7
l/kFq91zCiphNUg3lN6oj9uEJ6WyqWmog8OJcq1YXBHIctSx3HP7+Xkm/vxxmhGdXS6ByvjyQAM4
nw7XHkNgtHZcDo1ecTgrOhHv8BEex+COIaXh5bK5WhkPcsx+IWdryy3gHCMNAWJ7Lm0Ox5XzJc6X
RrA8JFTJOzsH2bZZHiAxKFbBS/lGnJqTj0ES9TvmHlZJJFqQeLCn8/DOD/ePVAmQGooQk95yOfw/
N48cUCfNo114POSFE6JmVX00tDt6habu6fKZgvsGjLeJhPRGpQgs2uDfeIgcbOkYEJjpDJrdVRTr
bsZRJf4xdzxYOgi/wQd57Fwhl4nqVWn3OKTcBzK+I2SHnDmDBe7xIXEGBsrqFzlNujJMei8rYTtC
hsVAxJZuenokeSLAom0fafP8uA/qWQDK6UzGNW63qWgXBnwPe6ApsR70UIPiMfBZa14SKD7AFNLP
CO0RnAJ9JePOcoe2Cqzzafit1S64Ue4yZ8HneAwSLlu49ZBSQFLNOEP5sxRoR0hDngbrRL2O9sGj
HPutn7mV5PJL1NzDlAU35uh0dYqA1nFYep9B2MdZcdrzicIG3SJBJLs70sjaa/dAgRSDnqUvxtv2
hk4SWY9FtqBi2QJKx6XEZpLMRmjCVkJkE1zOjn6shYhBbjFla2JHtJBoQb0m3z/MFrxrz+ru+/YN
ZRqrQZQP8Wf1DKRNlHcmhrfyueXw825CN1/cUxq3FAfEWCLBu0Zd8IVnzGn2/o2+ZzSP7HK5C4Kr
3ILhYF3u4+zVb2pceXvaLWWu5cYGRzTSGB8InkA4zuV+vf2bzCGDk6N/TvRZPanj/vsOM5YKLWw8
MqqbBFEA2ND1dsgd83ncg3XjyibB4ZHQF7k/WoOoII4KVJ229VV9JofH3VgUlxJPkm1aIZgCQ7YR
WeGG5dBBsh2PjhtF1VoJHbA6KYBPbiwjEPu15iyBVO6UnDcEXLpifuCeYr9CV/7ukM2mLDc7cnJf
XB/PlWbpU7dTl/zkkB6tX9W9zzURONEYowM3ljCPU+L6F0CQAbhoC+vPJ5m/CYolNgUfGamHOnua
5yM/vzSCnlTmtud5jluy55rvqmQ5icpgOlLFckbLNWpSapuunzaDVW1dRk+EZcn3gwV6iPRXOqN1
DD9BqWYPS3sV4P0jjL2fdLyB34keaGQEuMTAKlFbMdwSa6uOJ3FcSDYvIhjPtduZiMz3y52GXM1I
RpYvu2fOZGmhNEDhENKgMIYkpNtUICpwwWS8tFUqUtZWew6JHRjLgXdRYQQ9ZU90iunYK/dA+qsb
eTaQHJZ5lASEd/BAihFs9F26wdJ/1G1lgi+0S+B317o7FB32FzaPuqqOdUVQgSQk4OPtcPGfuaOi
fF7s7sjcyzY9oGAMkTfICOoa/AevNn8t7Vq551mSaBUpiFL2rCLk1skUsmRL4dM76DgBuCSTywiU
kyYFzoUaB/cN3YsD47AsW4z+hPjVxQDfv8hzbHEnyXrU0NystRO0D8GdqQeaIVfRBy4BtMBCnQ5a
OzFByTvhbhXvrfDSYvIGh16k8zht7EKloKeByDRjVCI/hE8QKwxj6m80pC1vNDH+cRruKcsbHOzq
+7KBD4gGxzbs9iDLYTRqLFLOlmA33J4Zv2JYqvsAv2FUS5D+6F/79rZUvUglhE4YsUbYpvWBsUom
5YRoLNBkhcTeVv0gjWBRpnHLyqNh8ihosiD+SUnh8Thd6IEauT4WWcaGLpIHT0xGZoHh41LEG0x8
dUhBLpPMFO6be+EX+2a451BBeNO5BNT/UJeWcchmtj8IyQNWWdm0XAWfxFxj2V18gxld3Tw8hoCt
jc1oIUywXfq9APbzjYwIP280qCYtvYeKE/N2ynS6LWRaI0X/aRlAljkblRZ5z0gCQBnib57vaDad
dk+3BJzuN88VA32zK/uDzKHQcIycpv2kwVMD8ZV7ui6SA/wQDSqMH0YuCLADvULAB6myddGVMF+j
X849DwwMTHdUNC8YPGHaQV/EzKkUcMVjYHDK/qjOHokcbreQ3/usuBhY1sGIzlpe0zfaDF2KM2Mk
mtE+4wzW4ZzBiJGDRxSIrpjueWiMPBmgFR3nc8pLALXs5gNACAMU852g7fk4BqvEzayX020GZi3b
FtIdw1gXnWsTnDFrcxvRC5YN/Bi/ytxHsoxd7iGLM3qLOBKjXqngaBZp+6XIwGPlW1kAMQfM+BkN
fnuh5MQjHHD1WQBLpv1a1nuLifNGTVyGEAS94XcAEI4TssM9rT8YtmKHUZNHPi1VPh7ABFCSYSXG
1RufDPJXcqME68Sry/QN8oT0J8iidKstMIO2AfW3B2lBMpnJuSbD5LMix+JLkMydOVrZorOMgKYl
Mnhoi15VUOnFQanakZu57At1TrWoh1bK4RlgV3HSrkZHpQ4wfxz14YIMZwxTqDUOGp4MgRL36ISD
5JwG3JFKXb3HwVM5SF2hHKwKXS8xBkSVqxkmlOp73EKjgG+IprlAmxKrZI8LO4VuAVIL4rq5s6rX
+qLRYyDhB3iQyDI9CSOebS8yiI8WibNal4bDhDNLGenCToLljsWM+jToaCzhwmVArEAKYduqitOH
0EpNAqlFptJcNCSNWfuq0SEeFqnaUmF2hunvdoYTs64JAjPfJ4CmEYGwUicxpMfRVIrdqj65ft3X
EQ/2E/NufalOlIxFjgh/lUNnWTJ5I5kb5Mm6b8XjVRN1qCJuWdefokVfOfn3HzmYAWKu+y3m5IdO
Ls2tVNFxa0wXDkES/vVHaVxNK5hKhgnnTE18+PkAnOBPc9K7b0HKVYWy/hGkXPfXPz2EdiRzs/0q
pxkZGijGdTNFdCDFqKdEeT2fj8IiBC0k9YQS0FjDfjLoIxF4f7tFQuf7bE0BRGi96kavm+slfH9x
+TbIzr80ZNcXSxQP+5oYrG3I9dQGSMj1l9c/q9hnsp7Oj+6nVlYvlkglcVRgKwUZxvDw4xH7XG7s
+mdYdv/x2vrG+prchZ6CiIurGMMpM1Jply/yCgaaMw66qrYRBpDKk+q5FuUGli9G7y31DTloBlvs
NQ1RRlDm1qmLTd3RUqNwG6F8GsjMzIDFsOEmvR2TGcjHP00qYoIk+L8CDX8Zva+QnbBaPJo1CiMz
mLaYFFps9AAI+jy4ywWAMgrSiQiQAN4PkbdLSzNmSd7AbELIa6owEEumztwI03AtWybkXtS2XZ6W
YJonQqL0Uo8Lm9DEyrLpTQynR/NX1jzWGglBrZbym0gpJCJcFxFc3gVmhdK6XFIIIUmi1vr9JEvX
ChUEV1EBvlaDv2mRzdhOYA5drdaR9oegRUhAfq6YdkqYxk6kMqUVfffQgKssyVqZSeqfy6zba/1e
jCQE09K6wt4Zh9bMJNZCo8Jr0oE8VKlitA1xLRu508G0a/K2tesuB7BnYIojoeeYVF9jh/tvE7AM
wr7QCUqK6bGQUK1nEqprSDhUFUIkkogKBaoyc1o2uwqPorJf/FJ68qOWiJDRACIkk4gwsiJ6LsR2
D54+Qj0GsCPxc2FgLirNYJAQVYtMEoT6kPiUibr3vuCm1dWgknl9Vixihxx3YqTAdFZSI3quMNrG
d/iBHdDMHsS/goJB+FpNvkBgGUKh7wrVTYv4l0UGSJMSDcVZVDnKlMVjmFOAQW1zq/vUo2ZyO2I0
D2DaYkwoii4/Z5X8KC9RF1SIvUkKEagXDFoD5JF1N1oDvaYXDFcMh7ei44wFIQEUKJinrh21i8jc
hSrOIR8DfCwiwJ5lmLwZLatRUftlxZZ2CjomOHTwUWONghdJJzIEx9ztUQs9dmGP57KY50dL6SFK
iDVwNqSxU2lZ3kuFj6l6np6hgw3F0J+aulfOuVzez0MHQmpRFFG7+SgZ2mslK0AJegFfmwg5f+SF
KhPR7CC4H/K7RtGtl2hJIWqONSjmMRvzfRwV7b4rtU3il8VRE+qzYWiDl1Ttux5o0m4YKrAqdN5t
JRj3nYQ4cxpNmOcEZrQ0IuKcyOjJ5hhfeTkPm3mA24YZyFeFDYcQZMqu1VmPCH2eb83IAMyQNTm+
X+IxNCRtP4CkjecpA6k0QN6Lu7ckEqgCzYgCxhLz76R+GYExeEMNsQ/ax0XpE/mAieABsStW/5P/
oSk6dI5kOCMUF7jTLauMXa9K1qkuqxN8mvYIb+WY+tIfZWog0JQkzpgCqDUASMI7XtOk2BXiHmES
mEcZ1iji/NDqkGebppYPOeAIaH57szdAsckTQVIZL1KeenOAIYV8gq99iVmBvVKhu76UMhPUzdNQ
5++Djnp030nurKSXpaXD1LXQgBdw2TLC6ZeZlBFqGKFjhlDeBigqldS4I+tv1fLQf/aGqITSjB8I
EjxgPep5iI4x84jV9pE9+5C9B6LiBbQIDMSoYMBWmrEXOtZbmlyIOxnj7KzsmVgM7IuTDlUMSMN7
SRTmPZpM072KrGRcakeaSPYr9eWzmQNeb4vxCbE/18C2casPVNaGhrRhWL+pzeipZisc5wiYhrAQ
JHGLCXaK2TxNYjruFZzbKh4NKUfQ30FobadO+a0NxDcwrgZyAqyKJGm6jNR3hyAmEMKJ+U5TlZfa
QuzPmudoX0cKa8KCRFQ9tcSEkLD0MgFvVvfjvpAwMi5CqsjCDiKsYhcKNB2sBx6xtYCtHqiDG/kW
xilynh9mFjJ6WpwQE1Puuyq++ZJV7RiMk70c45dRiJfWL3EfnpWjTD1LTyL51k49RR2gWE0tSMfB
eB8n62ucusjLhujPhFA1EPXwqbADKKf7AkWXaO5PVlmc/WpC/HERzs0D8QORKaJ5n3qWWdYnsSxx
9pbC51xHeBEDl3FKpbMkoGhamv2wE3B7caSsfKaVbstKwJU6awnP+4F1s6WlTtQIVAED7VEVaied
NR1/+/J3PKId1sgKcFpcahCVIqs0RO0pJdrFL5XkP5qytplI+rHz+1sby80+gKFD4WFJkcAdDuo4
OkdJhf9v9qcxJPgB0qcPSR0S6DDsGyVKHE2XX9osGJxQ1UZ36Et9lxn9vtImplpV1nfaQHhkILeU
iemz1KMmFzTIWhgBRTEFPd8Mw3CrKHKIj1Z7kkeFtS1DS6f28m4Q5e4kl9l1GOa3sWjv6qwhR5Ag
WjuL/UmNysBto7AnBz08qmQN72Jjy80rXAFXAYR38JsxdA0ppGQC4iIoMKNlzMCRvSa0EGq0qiAk
NTpJhaqV0xv0n7thGhGvTS5CrFuOMeN7qrKgr8qqYkYFOy+hvxPGQv6FAbyT4tLH+l398EW4zzT2
B0xFSJUb5n6RuPWyAFiHHnbY01gPEjTkIK8tSiZmDoDbxlov9sq+ecKvm6FdIKso6QRbc2B+Rtj/
wPXsgMpg3pHUcrDXRVKaCWrx+3ZwJmuXjASHEhpFOwzwqk3RkpszK/qMKHWuaqAtNcf9GdbjmOR/
IO5vOu7FRzm/VnVvboPIz4luuH4dxss8W9F5Cu9MLQPb0L1N6giYdSIakI/THB/bqh5PtTCK4Ia/
Ak1nYY7w9HMoPAwaePTEaioUG/uvaFL9R4vKEk6wHXICpnkOgv4zaAzfFfaKVnpVSelWbkfSADN6
thlL+kTKjjgmqvda0nxKbe/W+K+QSiEJXpvza+QDxKhgCZfTRDd+N5rGUYO5dTSpp9ws+UxBc3KR
RqQNo/DUlZRQzVjZDZJFgdAgyCEMbwuNgDcJFYSRCow6Q+Otjiyccbs3JpwHHb/2TbEoSpTuQD91
SvS0TqWVHhHHa2GbLzkmsXgcrajYx+DgpnTkImUIvhoJesVSKQ82CvxnvXLq6qRhdXJnRF11RpiA
tP7EgoUMgRkimSuN5Z0itfopsSi9jhBxkjCGSRrPPmNT8sss/PhU+x3ooDhxdV0j5TpqKDwMYuEN
GPrINjGSdpRGodkZk/SC08Dd3A36WUprHBJL5kkT9GYMIV2WGXLGieTelFtXpOLjI0IRoJpkZYPW
AXVOcShtHf1hHPNSBGqitsqQCcjPudqggVy15Op0HNvToDnEfV89N8AWdyX1ddQdHnS9Jn2hljyy
lAVdL1KlryQchtBpyiHvFY/o4hEOaxDuYHTto06W96plXZtKjDykiJd1Yk7mzGj6G6Fp6TbQsIED
s5uZaeukifY+WcDdQrU+YmNM51Cl91qt7rJCQSBqnlsktGpChskheOTmot+2YHJZkgrZLtfHaae2
+NxXEcsIgZEp7Wp0x8iD+LH6XrD2dbDf+53VOTV7cciAhNThMao8FJCXlGrAMKbQwBETRXask/Z+
nyFoVmTw3RgmMU7E2t2EK+s3NwWzwHPVk9kt5MIrooWGAOAzlzTpOPrzRRR7yZMRh/CIp5VhXlYF
QNeTQNyN6gycEUAYAfVBSurkHgvU2A07iuvJQossCiMCPz8pJ9FPXCnrdbJmEb712rjXB+hH5iLF
aaKGAC+vD5mvkA7PFvMMaVZYnrimkuIiIU/Bs6kht4ySHtyxQnoNXlMDCn7Mot7WjTk5NRbplGrI
mfPwc7lMRrLwBSif+Fr6JC5+TroqSdfShAyrsrTZqEG2OJqbMOUVtCBUI9gBA4zd0p9zD4fNIzzG
39WEvhFCVRGZE5QeUR5EAL8h5ZAOu7mQcFYDuW0ZTX6oSaPlCALPohnctTgkoc3H+IxBLDBEkXy1
KQIjm8BmCLGo7Yq8eRWEaGLq7S3WLIse1AQcnSiClFME6r+d2wOakgS1F0Hug7MpxneyOgg3wl2F
ufNzrtEqV5tjr0dkbExqjZ3wUOTG3s8JFIyOqqaIhGCctlTRc+NCMGTnifI5JKEOrjlCG1PNcsoO
M/it9rX3x2fSDhrhk8kopzVeYdQVBAqrPPkd4tmzjI8qwf3BKGvGFpyaGyr9Qi36blJhdZ2mPE4o
za4wL77Rg7ZEoSKeEw2qzUlAzbBj6ZynIEMlBfaJNGR7I2uVqzr0qAemTh/40TmcBKDtVlVdaJ8M
p7Ey27EmMnaaeLGquvAlwyw4mlL0OkZMq2JIb6S10KFZwkIfGnMkZ3EQB/baSAyjkx7omzJQTT5Q
vxXKoDjtVL+Lg1ZTVIzoomVJJWd+RV32CYVchYQgZXnTGnzg/5T68VaYKVBX72GEKKYyBhQpwZo3
+O7sQtTZpDDsCbvwlR0j5VEwht4VsZKj7jFvzF9DAPx6ChHtjAQdh1SlTp06vE/n6XmeJyhkFgng
rsguWOw9zWHuCWkQoCb20vT95xhjh4Qgj7gpSXPYnG65kcndyo14aMYMdggIEqlAzU00D72ZnMP6
pEjie43W/TZTrKOB2gD6jroJ9rZ/aKysv0/E4bcyQCMxNVghfWQh52wkyaMWpa/68FwWhfY1qyiT
JffZWFf7Lp8pA8XjUnSmEtRYpFsT9TwyITmN3v7pK6v3WotaHro1PTP9bLkoKOGyI4FoRL/lQ5ip
LEj64PQT3DMBDJ8jJS8MWP2uw2gVfAfje9lHn1GRfpVGUJHVra615HenHCxlz6xqzOaX1YiSoy/S
IFE7P390pjRexA5N/4ybhG5F4VaKDw7AqdNIvkp17xlJRkwztLucEXzbSSMm8YGylwOFBX+IljZi
e1ZvULooZ29EXQMHyAnaAZK7pN32uFuQc1mIiXgB4A7YliTEuwp51ZnFlIyRQx5Ruqjou2GlvuaW
9VvJhGIXd82vXOeJyxEip9OsI/MpkZGOjV0jsCoyiO1KEyqNKsAG7LALIUSe4lFFCcSCt8VTp/uo
od2MBliPRCNV0CPkqdA9N0Iy+ZfeKr8w+zu0GHRo/hCAkIeDWgNgZqTBcvpDyIATScE8OVNKHTmi
GCeoOlWa+heGVnblm7upqYp9rRYMryqhnN+HL13TvI79PN+l2tXKYBonnZC6aH7kYBcRVRIEVswN
uXSLYwhpc98mdbgLBww9/r/CW/n7P//j439SeFNUXdb/bwpvT+1H+Hd1t//+wn+ru2GD+i/StKZp
itiryor6N59WSf2XqIuytUixYN2hIq2WF/Wi4obAmyjJum7qpJ0kxN+wjv9L4M34l8h/iqiRZzFQ
Z9P+XwTeZM38h8AbInL4x4qKilQctrS6wsWWnx8PUR40//kf0v8qqiIKC9wfz7qE51m6OkoZi6PU
3zZ1g6wkls+YA35v/vMDauoqLHW6HQbwMyG1MV+jkOpqg1MjOYGOatZgPfeFBje9UE/BVEVuPglX
lsqDV3fmqa4FTJt8QBSCNP9B0DS65hMVDWmakGocE0hztQAPSoXvpI/AnhTW9NAZELYiO3UYwvgN
7ZjXUIoNeNADmHcVWYFkoH6TdRUhJNUySyXpkVbUg7IOb40mGpAYXa8En9O8ACDGVeOsZM6gPNhU
szntj7h4DOiAYnUZCiU9bH0rWgy6vm/F3w6zvvW3u7R+an1R1E03atA/7mLMEAgDKSJISaX3r+um
3+EMrarhTfsuXKzVC/4kSzGDfB0mYf9+4+c1dWhjHNaXd1LV/2tTXc0S10+tb61f/9ldX/v5mXz9
4rr/v23+/NL/6dfX136OG0Sltkffj+LVUJcH0aTItG71y+669fNGk+B09rO7bgVaibnWuvnzlZ/D
rF9Zd8OU5KYYpUiCL4f+x4dZr89UhJZ3/nbE71fXr2uBwe+sm5RP+5nV0rrzj3P6+b31WP/4qXU3
XBoFQXaPF+df11OOKnW1dT/0TQq8JTVU4kwWzvn6N1r84waV1TEFWjZXvYpF3jQNami8y0vfH8wX
xYyfj3wfY/3094eWt392//Z2snrcrYoa35vrp/5xuHX3f357/Ym/nWXQ+sBuiVWHjZXmENMXe8tk
Odn1k1UgYEhjYfBCzRsCwvf+qrGxfmj9+Lo7C2F8GB7WV9cXfo6EpRAHWffT5fDr1s8389Vh8+c7
pgBTvMvgstahcKeUQnVoJdQcybv+e7Pz8/qQSRibru+PeUa1VkMZfxBYZpG7h+CCp689CAL4f/U+
wyB7L+VZc0AyrDnkUXMySNHtjFaYvBlMaTnniIqZizvZ96a0mFNq3E1qMItZ5/fm+mrYgviKg9Bd
99Y/6xfXz/3s/u2Q64vr2+sHf763vuYvMltFnIc7rNtNhuOs+NVPBMKzXx/R7VUYKRCe1zUCOz9t
31cnwfWP0oy4ufzNLFDKcLkpmItAVi1KlBb+laqBP3Q+i3YyVZdZrW6Fhs+nvDq4WdmYHVDeI102
7VdHW3O57nXr58/6Wq4jc1fIc0+hkfsx10o+b7MKDw2hVl5UcgjME3jIhnWluEE4jAc/4E+KU/gu
mqVblJHA2JgB62gflBUClPdNhHgxkU17aKMaZi5VVnvdzYiCCMah0PUdlcaRZH0sL7FrZEK5SPq4
o8aEkstql0nIZLmBhaIFdZO91D1rSv+hmB0GCA0YkSjvyiOrMGC1VssMISoA7KT50U/RPys70Vsr
5Bal6YMmGM1h3WrMWvUMuduuhVd0wkLylw0Vuwb9mrUSzXISTtu6+fNi1It3yPDMu9UMcv0Tagjg
/OyuW/UErVjJ1Eu/CNisf5Kwblwjl/Z44kx45uiieBCCu0psBVevdVKA+DxT7s0aCSRJAyUeokxe
d1fZ6ofvhqgsT+6n+a1b62tVWk8bo8ecF33gI9LipGeXXlBOeMBqtTWQDvj3/rpVyd3Ij5E8R1YI
4Rf0dA4UaJYnrJQMeHlIPXHdD03eGivgDckg96AEjBbmoM+SHelxdBbMAViDOKvj4XuzrUDpNXi6
zzPEp1o9BDUZyaAUdXxy6IBhbh2SAhji+qfq9ir18oNOFffQ1o15aJQZi19kTsliKjBExhmTCvII
5CTCkUhxW46bGhJs5EnTfQN59RFLOBzhmsfx3QxdZN0RtoqgXjyDwPxThG4Ax2oBWG1oislXRI7x
GvVuGbx24LxGu8aount1PpXyUiG80nhyiFe504/y1jEQpZQbRwuoFBgeYi7RfAnEqwRFTv3q/I8+
Ww4dE3VghZqTarfb5yG0awHHmI9MoaKAxPXBHI9YSqYBqjGAZ229eMU0IZt/yzKgqqUOeMD9WAv2
PXgY8ntQeJCAMfsdcAld9VRtryjHPngxfpMpmbQnbLCKDvSuV8fnQn8OcSZLTz4FIhwkpqOaoLmD
U9G+FD2ztpvWwQdJDV0KqvNiHqe4zQIyQ3iHAUfltKIzSu74iwqkskCS/RkpQhvoqw0dytM2+uoc
0S/vKGhklIxh+XanyXzIU3foXjKhQWiDAviXTtrvYB6NxK5KtOxcDbToYnZGamIfCtrWND21O7To
UiQPBsJW8LHES0DdxfSabOubnvKBKCK0JlcEPEDhJTllDWqm20K8UCBqejiETqrcIuWZrFN2naji
yaxRXWok7R+ZrMxr/WwKh1H0lD+xjqe2291J54yyYur58EJDJ1rAZ0iLb/vn+DhaDlx6cuZP7Tmy
FdOB8pX4uwIQWQvIcD8CIAv36CFq9e/WoJSNN+bZxKA+8gofqAlix7/imXUkwyScyPkkWvcFWge6
C5AlnA+1cU06lAAO/Uy/QCwXDnOc/CmCZ7U5Az6bj0AMud8xkvLg7Lg2JJ7+YMNnAJYGR04zHcMD
EkSB4ug8QFTwyqP2hz6ral8hYC6qwUhWtgfpT1Hf58m+nLeKuNww7hMZt43fovIOwdyrzH0sOFm2
XcTse4hL2/a9AKS7YKDImO0mQlC4lRYotHPUwebdDioAqKPYesg+iafyQQN9qt6s9DCL3hJAI0bu
+TUuMTujOKazM9QsHU4GQhBNbZfgyOCRnWYkqZzxfXxCHQHFeLx+tPtW3g8hrtv9SWt3U7wbXS4z
0Km3pl7X7pGy0/ON9Dt+1yHK9xBT8CzGi0x+GLKToe/EmwykUHgjIx0Zd9GrBuZ1dvX+IOmswLfZ
m6UcGrpCAJTzWtbk5NFJHzPSxAVU1Cs6qCJQ34B0sLpbpIrQ38nsYaCwaS9yiyjgJwe2ESUjadF1
0FpPcf2rzdwEUk8s3Trzrk2hEXuZtUHDR/8qsw3qSKAPHeUC3tLHl4G52dr4aKn5TqnuhreEmgre
Twg/5ziIuIRFxasAP5eBc4GK2IBmOEqDaFi4tRAl8KQLjdk4Q12Dwp57aGMKLR53G7PbIOaIhs8m
IKNi4BtkR8IG4jMigwROEM/KY/eqKa9V5xlYxXndg/zlKw48cU7NgG7nQ/owL3Xpck4+QhjZicQ/
ykAgqp5KXJuBC7tkt9KjiM+2iCHpI4Jn0O0shmJpOPXDSafk86uLLmCxO2AJ1C4RO1l4+YLbRJd+
Y8HBNKB2P6EndUaF7069CU47P1BbmJH/qN4V5S707Y6KsJ6zhnPE2O4rvCbPZJEE9Vz7R9hjWfk0
4QdsOojuW+k9zFSk3rKFpCypHtRCeLxT6rVX6yXj/n8Wz8YxVT1qzk79CIkMukxwPx9hOc247bxA
rDVh8uTg9R2UxjL6smDHr6JywPE6wt6GTHFD3bQE7Iwbp52gVcQqmN53KoUb9ZYOWYwZj997KJ1J
82GJEAKYGCj8wa7nIW/5uBYj47ElJ6kWj7cuvMGeME3UR8iqxQeAnYbu5t1jEON58darhA+AAqPw
JYOE27dnObjrQ1Ds7Ig7gK2Q01PzAWhkWnmJf9JHr2dkQQIX9ZrqYyhPEkZdyGWYDjS/2lzYXOCg
4QBBzIQCBOQRWVAI3f2X+cFZ3oWvkXrk6Mi9gbUE0kxCUd+AZt1W7vAAwg4UJyU0UKjQu3Pi7IV+
AKgRgiAasy5EiKSzb7CSyZsdgFWjC7SUve1PuILlCwLU+hVuy169xzx13sV2fpyueu0o777XxpCc
toZDSzMcMIbiV8lw8BzcqJyKj8ZlQGeapPWWzhC+jBbe9KiTbcDkXs2v0gvOwfl3/dKh1HaB0A1H
r6YshsIJLZYdwYEvv9EeGnS1fI/yHxR2ynkbuDMPn5vfpdN9Njvd3iPmK1+VS+7J14lBgQXAEyw8
ekz+EgMVB3G3qV+0h97fYt6TqagXOf4NNQD+DdMzH8VMBhIoLEi4QoXtX8m19vJTCvkyBi4H0BV8
6kYDfDVuQxg0izwZuvWk9fagPLOQwse2eG/cEskyLHhE0Q2aB8KlYpMDkA3AVjmwnW0QzTwJbUt9
vM8v80FB5kWyf1mwb2cvRuUDutDLHj7F8E4NTzlNCAkB4mguwqf4DIizx2jnI6AboB50D9X2XoT7
l5wRFIF+n5Fyjy89Kk9PyGBwVm50b75B9eM96QW+XbXoMlC+DBzUWeCqh8UeAilqGCbLNorm3FvY
k/coYkB7hxilvSBqRDvjBfFJulFW7R/l5+aSQ+Lpr9oJJlB/TY4LQ5bGvgPtrXLTAMEqp+bSX2t4
3O8oBFIePFGVQP1vG3hob5+s0DnTvRGagDA8n0h+17cWB+B+s5tZIEw5JWUHOzVkFPBF34VvLbV4
LnxyzIN/eG8+xlN2GTGL3Jguq48T4JwTaV7Qp9zHZCs4qW1Bouw28dnfUuezcxu1t521k7fxtd3r
5hZdxEt5E16jh9HuPuIb1dybsRH/VM+DU+61DTVSTHDfghcd8LJt3RTQ2wZDACUzYAab2pZ2zBov
jGQ0He6wSr8SGWUXimmwjOHDdX6oTyYwrz3YAg+k40m7wTaz/W3uWtd8G+2MN4rxQmuHZ73ezm/Q
3JFsFNA5tMBCwz5+gx0Hc5DJ5Q0ww9YNUA1C/O9Ic3iOb+1p+JNcTLc/VR8pqx4yX6/in9dsUUZz
/D/hW/6VeSJ3YoFfH7VjB/B+C2+d8fOxAza23XXv4lOEEe1WZ2yBr76oQ9zE37nNB/+LvTPZjVzJ
su2vPNScCdLYD2rifSOXy129JoSkULCnse++/i1SlalAVFYBb/6AewmXB70njWbn7L026unhUVtU
/eLB/WjecLXAkzkWl4kuZDyWr8MtAyEDpPFevkafBg6HmUoRH+OjeMS5d1dcDJByeP8X6lac2C7H
lcILfNAhYvTZVEApqBWaN/YOP+EheJkOup3yDGiF4Q0CBiNc8YYjqzmROcOd/QJQ1g56+io8QB6k
e/+IXXQ/HulWPeJJYYypn3FgyhNXp/hrPu5r7NMAPPiv5yxa9UdQfXQlcCzDn9QBi8tlrsKVxaQA
agR1DF7tesHJBFYTF7nDGoWvxoAEv4AOAnoKC3P/MX5E99i8URHieMawR6fYGLZYzGoSfB+VD/XE
uGwtzQ32eI9TN7uzDqgl9z0/CHqnX+UruPtqoW843rMHcJ/6J422YSmflPO40Tb+TnJFirRdBXPq
qdNf4i3kqX2479dci9tiM671g3LST7UM1/Y1/cLxAtQucH/Fw7LAgi24ZPZ38bNjLyx3E1yGq7q1
z+NNM1ziU3lkSmH2MeeK+oolYo3J/e4rvOAIbCZT7gJ9GQ46HMXn8DI+Y41mAJxHCRzfDCoQhqpH
+YX3kkEF5PnHZEWdmTiS8YPL4Ed3wkJhPNV7sDl7jaXae32Ge/uRJmucc90V4b/zzq3yNXgxb9oz
nAne9XiDU6O6gt/CT8Xv3t7boMlgXOQAlrbg9pkfvGkfxRtvMZoN7sVXO9yMzxOp4APTNG8PMyyD
MQPbhJU6gQUFAqcsiHVCR7L+aHfM8FhrXvVbcKB41ZlH47cvJ6Ypl8m3MT11w7Z6TIh+hK7Unfhe
4526LNbKsQEvdxaHgDOUKdBSe1P3YI6tG3ft7DnxoTPiYlsXK4DfDDfW1j1jg7iVOxS25oP/XG7y
1UC9akHDs3rydx/BKl+bOCm5pvUX64ZMJi540Zn3jcFYY5AkVWXDauy54IrzYf8aX+tuaf7SXs0z
Qs4Vhr7b7Dk/Wvv6GBAwfiXhpINYEq25pIk7poPUYThoH/udzvBc7tGtrpQjud/wL5mh8szbO9qi
V+YUsIqmT+8fZuzArvmCnDLuANksi6U20QSwlccX85htuiuO6qX2jG6JsxUmjpgoLUB5M9Bq1Bb5
AY0vHQMLJMKn4X14z+/Kh/ia3tY3iPlv7U/3HDyAGzsDCB33JN5v01vnoq6jVfT6QX/zStokp7MO
vlQHGboI4AuVS+tJvCd3irmGg9MlO7wHWOOUFzXZQc6MmUJNKJ0X0jC40qhPBGgCtWVefIA8BAcS
J02+Z71wiTakkNJAgZr0SBAWHEMg4d2+f/APxh7FbwZDHiO1/aVOiU3+JbYGfsUpm/KhfiC32T9g
Zsesnz3Iq/vMm/jwt0zwo4he7FxtbZlYWcLWWRuxPprLbspUiJSIKb433/dVHv1IYVEr+KcTYr4F
d5ueznTfdzXK0ZqN7KILqxDKuMZUTp43cyXq58/5lj90oLw6/G9zFWp+P46akPBAdlWHdyLuRpIQ
fLAEXpfvdfIntLqy9xo4qawNj5XyBpo/IFKYLNJ2XbQi3A2q9A8OEJ7p7YcKCAU7xqqs+mdBTR79
j88CeNqwdLFUxcLIhYWlFL38NrNUlV7uRtQPoqfWX0VTVV9Lpjp8WQHqnm/G5MZxFegYLpNK7jPk
FWTCUcF0Hn2nTKcwWiokGcCMsZgTdljwjhH9pEGnzW1QGwwtKg7adFffBe0hmHKi6yH+0Gq60CN8
rIiIDhRxPg2qHo09SPZlHyenIbeYBk3vmKoWHQE1Um3cSyH9Y4+s1h6ansDxsLYKBY2cg/GtTBg4
eU+6ryN/kM99a9vA1dAZzoad2p7aI/PNprcoaYRGzmiKApZEC5pV1rSZb9lzs67DIpjiq9lGOuXv
eTNM/TtRUh3/uS9XEJuWgY+BdmgpqWgdIsbCLA/ttJn/nDdqTuGq7ViBzXXQeZMrCj39+aZF4kTd
pO1mrst+12oFshTWayHbLsDyH+YYG1Rbh8U9VYaHf90yG5/a53TfvPnrz3m/+WGxktNGSbPhTXOA
DFnVV6xWXypxUPRWGQDihlNV5TpDPuJRq4U4uOVtUud8LnS15WGY8OaFpvfbSJJY6u27xkdC0MBT
wzqUUzHi6OkrOnvzrdhxj2MWxOjG+zupWpm2RnULtK5o7Pao6c25IQxn007Q9VFg4ymoqvNrWE+2
cBqUiNNf8z+Q5GUDDaFm/8ed8+O+/55vtv3azez8SM4e5VYGfFFSRK594pjxtk8mnu/b893zJqNX
eUimzc+fP/9awHjvizbZzrv93P/9LHpTluPy55+sLrs4jQ14u7CJmsbosWwH1TyFLl3QhahwcKtU
Nr0erUKtcQ56kmNbQVS7JrPwVSb40KQLZOJf/zbf8nP2IvJv4rpND9CtolLX8z/Nm0Io/GhGlWDE
JpILKgI7zQ+iel1jSpjbiNNz9nbCnt9P9XPv99/zA+aHzk8a2TGX4fnmz/N97znf+fPwn8d8P/3f
u/emj2apbO//esj8gp1d4souqWn/PM3Pfn+/sz/+/rfv7OelUegQL+uipJq/t/kp/3j3f3y675vz
I72f7/iPV/q+Oe/w/QHdhnWmlVC1/XnP/+N3Mr+yXYX//PH+eOWfz/nXh5mf9r+9g5+XGN/G2nik
TfdaTU2NbBr8xwnNP2/+uu+vP//dLvQAqGv99TTa3LT62X2+9bPP/LSysFiB/ezz88//7r6/X2Z+
ir+e9nsfW8fTQb9t00yfz5l7sX6EBauookM9Xcib6Xo7/+tff9pzh5PxOfvekZgJ2orz7t835/0l
tSbhkIn8755i3mPe/DzN96v8vJv/8XF/vbH/8Wnm/X5eaX6+n/v6qQv2/0VH/6voSLNIdfzfREfH
r6xuPuPhT+HRfz3on7GS2j9cElGF6SLCt1AJ/Z/uq6r/8z8Ux/2HaQsbNRLJW4Zh6miL/kt2pLv/
0NAAaZO+yLIE2qUf2ZFFSqXjkgSJGMlS0Uv8v8iOdIGoSCaDL7P9r//8D9NwhKpZHKVIjxA4CcGH
/VN0pFt6gBIfxmrXw3RISFOJi1xbNVZPbk0OCtj1D6Y9lofENh7SPJmqkVmwU/tLqCQoAzpQGXU5
FYsjb6OiN8bvI/t1X1MTt9AvLgz6pqs6x9Ga9JBH4ug+Vmpz3ZHhslIpwiUePR/63kwCiu6rFJtQ
a8b3P36Su++P82d6pjDU//45+aaQfyHcF4amCrJC//ycfWUOpO+SneOVo0YVs0a+GKc7bzLPeipz
ktBBN4VGE2/dZLX1Ne7zpUPzpKhWbTwmu0xTnzJPZ4BU821eUiQc4wh3VunS/vVg1uvYY13t0apt
SiyNvM8gaBlBatzNmyRl0mu5vbr2XG9jWLA9RbcP0bIndk7EVEbbKLXQEmyGMe6OSiL3w6g0u3BM
J3wMxmDVgzPsVtii+tB4j/W8WJXx4JIDXT44SqAdCPDWDi4DwoH4kFoFID1vqrpTCVWSNsrsy8/d
rk1TZUz9bB3VlPVcMbLOElQqp00Q1pBENJdElklhNW9mQdUUadaHUkM0XocUBqyUCbenv8pdbouv
VoKIGgw6w2ga6gPyshephi6EO1EfgobvLHOh+PhTuzxH+rHNLPc2lDH8sr5xzIPeFCbMm2T81IyU
VAfyBOI+Poxd4BCdlFytpPUOuUy9g4G8gRALZt3Z9OdYq8RX/msz36fk9orcNnuXp1mwDfXqrp92
qDj8Kr9rdqKHnxUlA1OeZFphioFWgMbOKDQGfx+X9tJrXONQJC35aNOtYRy1Q/UcKwX4LY0qimV6
NTN2eDpU9/NZDTJMyxPPHdoD1hiS0BWKnsjVraWhjzST6uJdxOSpq4XPN6LR0R907aLW3DVCvkkT
v7khWLZciKBFHjttckvFf+bL8NgqZnhsZNVv4rx5mu+aN77f84/pSM6iqV9GNVDgq6ElP8yb3Pmt
ybSF4DZV4423PCbTUdIAMjmoiO5jSjyOJhGHY7kyOhPUDUplAbcj1IE9toV+LGV5kyClQMUh3hzr
VW1gEPYBrfpBYZKsqHyMPETQL3XlSSosDvIOenqdU1FDaSwXOQ0iJMyHsj1201XXt9EHy9bRptTl
J9eKyHDMIhTbtINr4uD3VVQHx2zwLRw44YMflYBNzYT077sm1cJDGcanpEnDbeH6CAkKZ4e6E8NX
TBE9IvVRSSbxikqQ/QJggQtBsR62Sp3cJKpSkgNV6EulxMmXeW/NtLocPWdYhGYLydqX5UGf1ma9
6tOkKohpkL28IDlEv4LmCvWhxXJRPvN4e8/PJQ6jhWWoNJt+HRRJv6sHcGaBaRwil1M0bQMNSdIU
klZsnCaiW+nS4bAqwhwlZtC8firD+p3cOvrdza4fHawogCCyaXHTdEECfru4xyLVHtFa562Rb5Qu
eyxS8lXznJpvVRsUqBBPGSB4Tb9zWWPnr8hawCOjMLELuESeH4DRUHTKe3xFHMXuVugaI55WZE9Z
baUb1sqwV/1POdAFL6ZN4l4ZOAbgDGNONxNC9zxQcsEsdkZKBnthko3Qp5fKbmx0OjFp5Aa2tjSD
ZU9ptwpMGpsSaTreK5AYfW/SJUTEpecQzSt9OEjMSnvXfwwmfgVetqNVx79dn87SwMQs9hDVi/Yr
wtbajazrHQF4lKjEjZK4L4FtLDN8pRvVT5502cl90OWUULxi5Tg2cCAz8A7Et7Jmiqz3utKZwOU6
hYNCoTdQxA8djian0B8zQSt8cJRt3RS3simI03G8r8G+N/zszasZfHN/NR/mQ4LQL0T3YznpW6aq
1rqYyiK+a9DWyOwOXctkOiitF8UaeZeiXUe2UXM84PhqycNcNQFVHxzJAnvZxq/Ek0elYcc4cbX1
p0oDutMmWL/ws+PFGZNri3xECNs8jmIolrwZEhpRs9RYzxYKqCO09rsoiFXoQ6oNAqYxbzVEHUaq
aasoU+VqAMvFj9OZmOPDHEJHYzbrRNEBZrgjiJFB7AiLrulDcXhl+pVYUXoolnpKA/3V2LpT0asK
8y9rCG4NB1C9X0XWqiQUxtUy82SZwLaQ9S6rugHn77QwGXmEPtT2rabD9tHDhCi4GCGoKEt6F5hU
dKHloFFse+HFotiqg/vRR2SiKjFJFj7yC2LKINeZ7RmfwxHH6r4QMRA9K1nP6lgQHdmuEkQ0DZuu
zoddlKY4PFyIwB4UXxkWz0IjUNZ0fXq6gwuxk+lL0JYfdknrjqrOsFB6uNWpEtVrLALjHjLKDgzt
LtA7Gk/4dygrN4RLeeOpL+EP4d0pV2axqvQWvXNe9etRATZujsnWq0PkCG4eLhMXt6Xb0O4bETfK
QXm0QzksxkxRLhZ848SNrFuZioNA3OEoqLSsT8/D88PIYkKpI/zAYn+tzpGNtOGww91NFkCPmMQU
gBJdxi3bSQD6Za+hyswMVBIn88KSSEECx7vrLFHck4l8MuyGPE0oCKVjlOtSx6rBULbRa3nuhZU+
wlnG6/dsuS6zPQtWRihwFrdleTfKoVjJ+BCMLQzT2D+NOWhHW6OQ3DcXMAXJVmmgBjTtm1mbT2Gi
Ayo3YvplIYelZsTKSq21BODWuJVEYVRh061lzc8PKERfhzXJYAWlb0N1+0UxVDEULVU8J/JsBlev
rrtz5zuvRUY7uiKZbk0VNpbdRnPtl8SFS2Rk+KCbSje2gkhddC32SyRcf41sm0Zxaml3Q5WIuzTo
tob0XoIwJUYh7x6KLoqARhq/E9aockBNGjsqER3MyCjFAeCTALgSzRxWlZ1Z+yhPiSb9rcS1cWxQ
8US1t60dU9v7jb7OMppEY0gIjqTwCbWmJdnKiuBiSWI3zNgjPyep6GEokyzEyw+l76OncQsuIQ+G
SAVWmvRG64uTI/hiwgjcxljtnU5DoePCflb97m1Q6VQ7w5Mjofj0jbGuG2VVWhXHKejV1srto42e
UnOTX5VD+bEasxeDzqlHOCsuPnmqE430GAWq3Rg6VH5inZRAO7De4QSi6bJHek+CdBSBaKGMyepo
5HCT2zgQmf71VLuRZZlslLwkATRaFnXzIsv0w3HpdDrM3aPqFz/6vdTbC+4bAAUJESuTbyFBWFaJ
CHoQFatlrj1W8zzPj3ZJoq36AThe4g4fI3HSCy0OtpmpbwryESzfuNijOI+Zre3STJ0yHSbnQO+e
fQ/pzAhaqOkjFgyOB0MQo7OjZ1909ckitS5j71irJhNw17qTY8HylnXpLGsIxMJr3nosPiKIXwYq
n4odvVs1EWKBoe9bitrYY7NVbBmA3NPqDvoGnYPOB/npNIRN5SoQaWWfNV6xwPkZMnGYCVBgB0Up
n+vh15A16Hgy63Yo3BIAKmClqCkeceg+9b39kuXevcQmNzEcPmBj2BvM5yUImac8s7d2j2xPH7xt
CK04i5qABF2O7HJfN5zBoZ5Rf9TSFcphGolEIi46AzsHE30yp+p6Yw5TQ0jrsdbigmxzf+fzK28y
J8k2MTnYfuGuG48KtWnCqhqTp6LIb20yQzxfmAsV/9PaaMMbQrfpeGUiO2oGqYuu8yWb964Sj1xv
kBFhcLbM5ncu8P+PPcdr2EFoHMeS0rvyG38qzJs0O+pdSp/bck+u9I9KfBmZZl8rpmNSLy2aReNV
E+E1KlNvYak+/XDzc8xe84ZAx9BjGtRiJWyYmOIXuAY095REfcTpij8XRpQqEp9fI3ouVBMOe0u3
3HfGfRa18WLwykVQp+WmUUcxKWiGABNbq41Hrvs5ZNdbyCOFH0c3Vk52lxZfS0tXt2mis5Izw5OH
7WZjxtadqA2CTbqCcbjQBUNKRtugI5DI3/dRVuxGC91yZ+O/HIu43xZ5Q/6NiQLK06JoCdEEHniI
3LEgGigpNKSQ5JfrKuDtkDAbq3VJm/QRh/UqE0nfiR6LRF50E+ZCqd11MfPxks9slrq9NfCjuiVy
AwtHuJKLX2MBsNCfVlVmSxckl2QKh8HWrogn8Vly99hA9THS1nlQvdjSP/c0ujyi+IqUSUwZ8KH7
1CCzhbGwxu0LUMl9M/RcEK4LJqBDcCppjyXJOeuLJ5ES8NyaSg+HDBso65uEK+YXHPNBdxHvZ567
baa+dg7Q3FWncAZXuQYeaKa+GJyt4pbQLe0khyVkQGafvlLGQgtYXOXlOC57Gm4ZmeBxDFFFyayz
VKAz9glz4qYqb0lxLeGGlsRChKRLZVTldU2cM3hSC9AWx0IxHxNrCjh2PhGuX+wotymoMkoYiQBG
En9GGurLNjRfTQPdhhqkMROrYelPReyM+a5KrIWJkblJsp2v44zOERPB0CACkC614hvtLYMjnal4
4WvOygnr2ySj0awM+VLpfzdD+NqFqO98oT251KZp9dOH6z5zwtf32BRcHQme20HEiwkWhasYyiNG
RCYlGlC5uEs+myq4wZr5KdEa6g1LRJlIn4StfdN1EQxDOqAuw5/Q9KPdRHtN/u6SagBmwZxDFUS/
VXvdr5lxpxbwuUR+mh40AfqZd4ql6lQAzLVWIeoNTL0A2mZtrX4kd53xfWgE0n0PfE/ZIHsoPYeE
0Sjc6yJEYKSi1vQA6qFORaHtxJO7lCx6FHIxYX8jQaF1UG/bHpKE5ZYXxfIfMz10llhx11UcX/Ms
/yJk+UuwFjFS2NwqoJHhre3BYdEf5KTv3pLGuQ+BFrdKfCuilveQIP7QpUveqfVmM4NXaXMSj2Gj
WfSUl6Qad5XBwiGxs6VRFvc8MdOmiAGscuIXFQRyHgOl1PoSnavDJK+WcbCp6946yvo1TLpsn/rD
QRsUseY0zljqMof2b6zYJvXGw41cCf+2YS0HO3VyqidylZN4Sx4LUCJVD8Da1wTMM7orLYtLK0F+
htszgyBow/bLW3zHRGvIHp34OOYPqk+n2UrFGi8cNLGgYQ4IK2D6P90nLh3IpkfdEmR5vKnNVyqI
HK49kMsBpGvDhGRoYNmrwYtUUD64Cupcp3CQ3NN2RtlPaRtjdc/pwLQAeWuClAWcGaf/9EUSZv/s
3LT5yJdhI/vRQZ2YwquWapxHLLrRtlN6XCiueDNG2qJeTHplJ/OD26kFT+H+ToL4Pie4O0i+FGoB
RW+iCtGFhxvcvDNVDMVZiw7GMkd6uam6Z27/FEl765jeows2DSys85AxiVzqpYcgUHoXBQKF3nvQ
I1kWgX1OzgWmZU8Bgjpe3Rb2ZQQvYJBMN7oM+XzkoOqLaaOHCt4VIwHFUe9UQT53ReGRi+NnqIUw
TgVKP8MuUG7HgrU81wm/7/udZ/G9eR3Ktlg60DU9b9kNBpQ9UbAiz/sOCQZE1rEBBG1ECPQ6M0B6
VbnrHHLEwrXyD1fwgZUgvILFIRehrcAl59ExwO2/HbyA8ongghQ9YZ5/SloN7rZb3OSd8tl1FdfY
+i0MxhXOi52s21MJFTUeTowhbaPcm4Q8T7i4h8E/A3Fc92mNzrt12a3bicYDOedRsOsm9KH+Rr4V
HXJk2N1vphaBUlzNCKmKY8KR9IpRX3qE8RR0SleVAonHPZbdhJjlC2SW/9hrU+YzKiyHCyVXPeQx
eLwWpY9ZBO7VafQY6UJWAklBPL0jB1Lvvd/Mq9rbzB2uBaazXRJ78SFFH1GA12nKaoel9EYYzOYT
2fY7aFWPetHfe1V4rh1DXQVW8JUbxpb0aRAog3k1k+LJCIxLhFzHbJ6kaZwrdXKOodtjTmH35PPZ
MTGpnC0ts/4gFde0BNBhy3WWeshJffvoYuSgX5pmEReGxHv1WN3QOadU1R/NDE1dUH9pZceqRUUB
q6d75Mk7V6nP6nSu6fKrKLNnabOWGHtWXG39OUpFQw8uMC8J665uqnzduvVDmYlHT7tXLAPNHzz/
qh7AtgOKCxXsDhw9/SpJIQr7Zf8ZjzkkbxvRJNADrVTeewWShV0hDRcpcQims4TrhUyx8l+A/uzh
StksohuEZG14VyFBi6zfAjSRLQHi5Jr/HujunceKM5T52cqM34qS3svpMytd/WgRD5Y2DOQOAcya
reGc4Jda2hGwSJHIQ5E5J+EutD7oNq1R/9LgWUMUkLe5eup9ALR6hFaRaeoyKx1vU0Ia29hqjy5U
sTZJjn2lLymcUd9nBZL0eOuHEWvlEFJCjBzU08wkC0xIJs4ZEdYEAMW1svcV9z5kraAXKlfp6Enx
tJFEAxT7uMlYdJDobKVDs+9LRFc50R++Gqtnn7j41k4hkxpyZdYeCS4hAboIUJGRECEcI2Xp05J/
b+oKjor2KgfCZMBPFOQ4ZAdpo8gNBRllvVodPQvdI1NsSphj95nWaDpbUiQcaRKV17E2t1JcNDKM
mL3C5KhvO6N4ijdaTiajVmsE2oUGFBVmNEqrWvBvk9sidslpVcaPJO+V9cBhtAjbDJ4TS4mNA/Q6
DAl8c8f4uYpKGNHVtfASKMtpkNz36oGBCGhXpaDooPq0K6R8k3X66JZSboJB/jKY6y6VS2IFJy0n
dWXISngbddujKC1/1YGPwC40tK0c+mBR6LF98pjkM9ca3/vUJT8pSoxbY+RAKJzhLh2N8ehCnlGw
Y55yrF916eMbGbiGTO6/2kElGbPEaIitsXXV3srcCnHi+B2hotqwK3dJ2te34Uj6wqgBXIQshS9F
3amdAfAozrda8lsPJGSvGhJgMlCorJla8rl1irYAq5u8R4s7UG52R0OQcPcg1IaYACOxNpoCnCNt
o7tBcT1WIP1DB4R1JTUgyVTHYaxY7ZoxDu1hxuPybsJqTbk7VpuvQD70q9Qx712RwvHBNxFE0SGv
s+HILJnha2iMbWWXHxgXf+WUZQ42KZKIde6STCMlbGzJS/NUc2tbcDa8yP4oTZITbMd7yhz91vab
j57az7GQuEHoi5E42hE3UuHi87A1MtwjDXbKKjrBll1aiJ0OVOLfI2ATi1b0zZKFI6FLTvoVDaDb
PJ2qlHBYERgeqEwlTy6Vohkna8JaU77exBHYNT7Kru6T/NpBZFv0lr4P26K7VZXgCURNeHDy/r2O
iuKmnJB4jk9ek9Gb6cpGRK0rqnoOumE/kOxp+AZcQsIqahxuqkBQl4DOW+gRXphh0M9hYWfbTIDN
AGfQ7xq7YLofuGsDThaIIGO4DvJM8jGZkGreXMKMVL1S7LlMkOqt7oMM41pW/i59pbvhx/vVFVE+
qXdoZrgKPTvlBo5NeLSdF52eCBFFTPFtpRhPTWU+dkKXZze/zXQo+EnDPDzdqirthNSP23UnaTU5
YFkPfVtyhp4L+FAHL0HmSeMUexoVUeyhiKHV4heAwqs/RNd8CE71aL2oXD1io3mJld7cFh2/KM17
Vtp9vbXCr6JOjUsumkeWyx5W4t8tyC/4Xgbe5BCvDkv6Xo27g680ZA6GCGyUsbka0r+jdNRtGQoX
plI799DUPDJvnAfPzYhal7K7VF34FcbZrmaNtHIHLvFdLJ+6MKDgxSmpudU7JCFnO3ULV2HXm+tQ
dV9CSz5odVafvcmYl9Rc/vTBf/E9VhwgYwB8YohgVdfSBEN86YXhc06XYOMPz/4YH5EMwcnK7ddG
068VKKzA1bENJQMpXI2JTjjCwcnc0M+wQ4VZcYl0FWZCCDJPg9kpHGPY4/yxa+qYiRkRaex0xiLw
qgN4GwIHBPRHWwtOfTfsTNN31k5eFYinR3KCbM9ZaelI9o0Jnp6oyjLpbjsxck4Wt+ZBMQhWiLyi
5BBkzSls+yY/xbQlrhUgW9emBG5Nq8kAtOvoY7RxgGos06D6MhTeZxDlG9lG5KmoOIc0qqFgdj9T
ciHixgnI6JTHzC1ejI74NOi5UZNaG6mAYC/0KsCMaN1BnJQ0lwyyB7TIopEH+RvO92Q1xG+lL0df
mgsbZ22qer89qaVrm56d1qDo9pP41hvTTxZXwTYK/Y1tue99DlpV5FJQSiQpxQ+jvV1+JV2LfjWE
KwhPpOYcNOxb07srU924UQn8imMWePFAjgKn3tlxmze/jxBrDuQcK85zkbbvMuiCm5hu98qN6HYK
GW90vq02BWo/ZDnFnVptqZfLc8yyeY18bOvgL17pEJ5bnQzk3CQlAkzPgh+vf7DNtzgYb8PUSDa0
3xBJmgaxQsFCxFlBluogsBKa1s5PaUvrVbVRer/b12OegUGW940SPuVNt3ONAdI55eNVmzMIpJRn
IiBsUG2QviRVQKipNyWH9Vm8epWUqp+D1uDRFeZVtXXXYZOCAFHz7ljXxioqARsFncWVvivWYP5u
Uq0DUh/KChBQocFA7a5d7Ft7wqmTeFxHBTiRTk9JS1P6Ta2SHGNqirgMkbu2BvcxTvDyomgRqwKO
HKBmMssEwleufJ9MGxD0O2j8ha1f4oL84JBy8yLUmIHkLamzkZ1eY6Vjcm8ST9GNCM9pixGSK+Nf
voFjKauVa53UNt8LYct2nHRrp9UoNkYmC9PLmBrWeQxB32ejfTVTrgYu5mGDBSGDdrNsDdvGty8+
s46Jet87+IqE8J/j+lw2vz3m5pdRZO5tpZDloE/aVkQPQ6xmy0Y0HG4Xaff3OgyBXe1Rlut8vTo3
qvaRDgNmtlg5V03bLJnxA53n8twmdXAq8nhnFdlKNTqg2hO930/Etsu0c5bE21LYN9DiKG+7X3Hw
3tnxPlU5m3Kj0GE9Qz6RBgwp5oCN1hm4b7EFMtIy+Y9Se6sFJtjP2F3VEmSugSzw6KjapnmOxvw3
LnamyHVCZIP+6poy+6Vb6cFM181QErQU2KDc9WZrj1qxLRWGlxxF7Yj5KVd6QgZNm0URmb1tNyz4
phxOAG8BFoY516haq1Y6VKRxLiQdbjaP4afuvYVv9hUEc3QSoY5KfsCSUbcY3fJoPMVKRRl+cONN
OOBFtXzCt/v0pmliInRZONDe6MvV4Cv7JG/Qi2IyaBozvmn6lxKi2F5lbgSwHzeXRWxOnBLZlabU
9XIJWTuHqXbsWjCsRYdt3R4QUCs1MW3peIHvS35kN34w21AWZfmegJeGeDJ1hUBh+mroT+vuSRhN
VJsRcfEbtPSiT/Mbq0bPUZXhOu8i+9aiXO4Nk+2i1ZMzREGbGkO9LYy1iK0dvbXPCA3q2i61aBl5
GB1Clh+aB9HNdcTBrox9Z9AJ5uUJj8iSK47Eu7GN23OjUKQwbH7OqBg/aFeebDOJvkZb3bPG42Lm
r4eAT8EEp7oOQwCytgLMYdofUYUIoHFi4KTSvzWNhmvfiEHRJ1AsivWNSqnoxFVjQa+tPoOL5OfT
OKXjgrhrXlMwVlSqs6JIYGJUaeSdCCid2CFc8qRwwl3r5Tu67jSNBVVtMJxEZXHmKlr26kbZ2ZQp
NHQcHVEd3SS9Ft/b6gHyR3IzbxQlSm9Me7L5olYNco4FqLVEVGgVXUkC3g1Qa9+pAKVkMR+mIqRz
5MjjCHhRJHjj7Nx6C6VN7zYY9TswEoya9BVRDdCJAGN5rHvzxa9hdCdBu4oCSPJmlD6nCb91TfM9
s0Br+zAfRT91OjX6VaK1xGNcH/ThXNIiPLgOE67BdWJGZnxNFE2yY2MBGQuLB70Z7HWVE5JCpS5t
3INSUfRyTLEtTAsAYAtNLOwIoEpaDMEQ0e9iYsf1vh6WpuzPlpPIbVwpm9GFW10wDWQS99VnI31L
6phd07Rr3aV7YMF/RgttynWuwb8PSAGWJRUiQ+uO6FLG7f9l78yW40aybPsr/QPICwccU1vbfYh5
YESQFEmJ+QKjRAnzDMf09XcBmVVSs+pmWr+3WRosgkpRCATgwzl7r+3l2T4wuviKyvEx0Ulo8ieA
4syBFO5aSfHLJrGuHAAWQ35tDPLOmxIqp7KNo9f41XU56A6IicjadpYZHeWcxFFA5duXA8MsNTnc
yl5cfw5ZUdljR+CHTxWnwr6qcte/Kr0x74dUGXchFJTEpORqdiH7U78l38SZjpNlendmxlYgz+v7
oAPGP9iYeVg7DS0dELLs3DzHUomeYAymMzyml6CyrDsjjAIMmkjfQz19cy1JcHFaJvR2gnHjjx5p
TH38uaCxOaYkSWOIuBsGBqairI7aSyzRbpQacnrqzv0hapjcDdPnIZu6cJ8KbFRN6d8HAyvvACQ+
behuejTTllCJyQQBnzifvGz65q48ZciX0mRZS961npc9Cekqu4tb96Rsvh8z8faRnZEAGTn3AXuE
2nCrrWdmFX7+FFvhUP4wk+jdqXSXFG272ZZOLcHWjSREZaT/wNwt9xN3U2FYX9PMQ2iTEVSeIz/T
NQeEPFKUPHCObmK/5lFEdan1Liqbgk/4z0Sc45aIJSNj+gyRvL8i/jLAIBtWcKMTwo4uBzyAnBg7
CUmAubatpyBfM5FQLCSxoHBIe2kyoMcGX3rDbmGVdjTUopq/ogJ3Zwz2rp2Ce0WDjPLdiEe+qZAH
5kAZmMWudW+P7DabczCRsEyxcKX0DvZGSA2lbGvJom6T4qbZa6OT7sCdcKYwOw2yemgD0qxmeaDR
2d3VxSMA5GnnRZE86LkSG23MX233yRS0hvQuuUMiT79mJnlQV/fio2Xm2e9ZarDbpgbkteMjW37/
2MZ0Y4SHwKH2ySv36/rRcUHIx8C07Q6wQNxzzQzr1BcepXjaEeyRFetbfbxNYYrPNH0ompydEuiH
EDnf3pMmFe6esKhhZNNro/dzB9Cvwl2nsT5uRNq+2omrHXSiAHwVabfK6tuVbzHuThllM51oDJi8
4VNn90SulNODHJpoa5o+Ksyi04gSIqcmm7xzpiL/MJe8hzKO9lEr372RvX3q5YeuL8Q+l/UJdNF4
inPxkoiY5OhZkOPNh+WV1NV4am3gzeBaO1JgfBqmYmhg2iJhWQ6LGgNpQjetU32gCR2iMarNGM+P
gUrpxI6Dhk9UsGAN2U+hDsvbChoCaeow2v/88+V/aoYq2LWa+8yp0/KN+UZP3pBT+hTNfTi/W34U
UI6uOq8/xLO0LZIIh8gJ2cl0oknFmEEhPmlhLdrbqfA2DMrNCcoVTZnZQRPGFob73mTHN6ruRIUb
Msl8eElbPrQ7q89yDW9wrQDQdzae//lHnif69f+KqP9SRG1Iy0bb/H/+7399G/4z+F5s3tq3/0A3
HbXj9S2D+XirvyNI/lVC/edf+Qe7USB6tm3iRAAxfmA3GvI3hL2W7ejC/kMO/Q8RtbR/M1Bcz9Jm
A42U6f1kN0o02Z7Hotx0belI4I7/ExG18Gzgkb/KqHXSCjgFy7B0w7SQrHyQUSeNQrOrvOgeQSH6
OIhlQOKJIeDObNhLj+CC/EJB96mQqnpARmSdPLtD9B4A56XkKXEmzzionwd3tmH5sXk32BZD32De
RzOZajnUJqWACixUvIT4LA/i0JYkngzaZVEkLoeCpuE8cJDqVdRQXCHV2oSLbFt0ToxO9tIPBB4Q
hFBXk44GWpMlB2USWW3Kb3Gq+feVStFHmB4lMsQgE/F0tu/c296mDvrxXlUVjlE3O/otFQ/W8ndG
k10sldTHvDO/RnZ4oseonQlosFcVqsVdtbhEFr/G4otYXi2+BQpqL2XPuFoVwGC7vNxbqXVNOj05
Q6rL2UI37/7gf9ND0z4h5xiJ/Z19yPAsT9IdiCvtaKACV99BTbbO5XzwOnSFZvrWZ0F9rvyAHCtZ
M2vxabT4ZM1EMnM+ECNS/PF2eYVB82lIyCPx5+8gD7DMtQ524CoIzmgq2s2kxjk/TAAJ/4drxrNt
+zBOxPElbjCtlw+n86+tNMxn264nyQ2H4FNvxncxK5HzOBKQOiKARGibOCdXhaST6sYtkhAHNDbb
oh5OQoOKpAdGusmakLJON4/EorMbVMUCVBNKVSRVx8B3G2Q0M3JPtAX5tqzMVgOuqLM/UXFzkK/x
JTMHZ5CndacTRxaGyNgx+yyX/sM38fPbKaJEQotTP0zJio04Y8g/aMaFi+qmbnN1Wg7DgMqMEvt3
nWQC6tx9cwrsuN4vw649PwzLq5+HZWSmUUGO5EggIv/8H4Lbn9Lb5Wd/fL7ZNFlPvmRBJBDaI5ab
/pCk//FyGoz7Pk3I1RPGKyWo8jQNuFCXVz/fsgDlD1gwHZAurZcvvpj9q8urn4flZljeTuNQbYQF
qGp5IpeH0VmQg8t0tPxwuTuItvpiZpG5/WlEWq7fcvj5MzNkx5UAXFzEz/ODDN0ambQ5u33FfFj+
JJ16f+OyJVxF/5xml7kWcQ9nOwNGs2jxISZokCyH6MRlqv1j1l3m0l/ep8nOHtsH2TT9tF1AhqFU
wwT8mYRvHX5XV8A90FiDADJG9++K6WTNh+XtcsD9Bv4pKDXUYK+xyA5C+HvA/skhKDENuBCuV54x
R+oNI/seFy8j3sqczNZ8aOlB+p9d3CCqAPxEZoJ2ck3zCeVehnLToK60nBTiNpxtp3+HW2RT9Sci
b6HjERMr4EvrezFbVsf56aSlbewz0kyYIDZpBZAvaYPibGcgVDRdC0i8LHAzSA66prHCqXrwRXL4
EmW1h9s5DE9yeubKwsIPJLxo3+TQhSwMRh54lqLWl7Jpg3ON/4XsiWy3nHM1u7jCjFDFwTayzTA/
S8sfdFGcVV8c3auOY1/Z4iqIMBvHduKJ1lk9TQ+Nx0az6CXizq65xtPwtaVKQouJVgHRJ1FQo+Zm
pqMd6b9HnkiPSF7ErsrajeHXn1KafocgUS+6BM3n9iYJrN5bVgrSbPvsgVBur05PUUYAcBalu7zi
/6ii9hBMBUnhPfvRZkwvpUs7wB2G16GfNmJIXgNZeEdziDGCZEDZhxIhkDHfCsNwM2sSB4TSX/1R
+Fsqp+BLlLqi6w921IfAbOUKIWUXNey0UDi1lHe3NVB58oW7WxLmd2k5ZQwRi9CMBSVkFSvILgqY
kI4a9hxRQh8SSWO0NeDXDZ/oBhBNYPnYtakMrfpYGdtRMb9Z7nBgUXxevOGlWyC7H8Lm7CXjy1CH
+XqMtZosjvw9MSWYNld9Q+IhT1MpnK3pgowYmmZaV92Dj2FmC4vxOULItS/j8abFbnvEX9/tooHg
ijId+zWGmptpxshvGis75onbIoFYBenE1hTRzdZCL9lYJXUbQ7ZQpYqzhg0IojtSLSpW1b5RCai2
xifSBL46qUq3IgD+wzYUJbIkFr4m6cEdiHXqrIiAYVNp7AVcwRhemLCDTHNnmspEcZl8H8UEa8gb
n1Q63tLa7p9SaaJloQPeFqazHSAs7nRoLaMNaxJHGg6X2C93iNQ0amfpfTvRBuWLH85GnmjXYSTY
0wzewzG1r26KIrnyS7XPfWASJUEpiROLnSjI0ojLAAW+dsrNqcLr1Ab3ND/PZouGdiImRNNqsqJo
bLEHdps17nML5VgyfOrjutlROho3AdG1DojPi1ta5SYTaOAF66SvKdUJGo2cV2QSp0LfygAuaH6G
lRKqc+HptCFz41hQgNH16D0JqAv3mU8Ip6NdFAQiMVbjumM+p43GA9Tl4WuT0S1EtedQya7EUcsp
NJqpN5fStAsn8+5IimKdIQDhmcRzTu8iN++dzH/IS+eSpFxTal6/t17z6hLs5g/epScVBIEJrSaj
mrcSwbU3QzwnqXNgcSnY9PF0hmGIEBoif5MJ65kyk7Yb506IReXRzsvnZIyPytLQTgxiZ0tNbVId
hV4cV5s+7NeFkuFLYXvfUgOpNCpgsXF1S7vC8lJZEe+d0eaZpAOzDnsdLfzMGFOjukfHr207AgxY
GfTfgnxOjKR3dphSMlrbY2iLz32jUyrV5OtgM9E4ngG5+7mN0olNkvyBz8l6yOunmvJf6aEkdII2
OdbIyDasSyEuFR2nG/uHxpwrbFaCCwFOgmYM9zT/PnGi91EUUBnS+uoSo5OKME81mU0f1PwylYEB
dki/M3Xf3Uq9q2Eg0hAL5VWx391RMEPUkylqapmuXTK/pxiSRmfdrH6UBVNE3enhjtwKOGUkM69M
4munzEDPWDtfB8u/xRrpXoNeXdj0x9AxQ9r2ibhr1XA1R2T3Kk8eDAfto57CI+raJ5BbtIxuKQjb
c0jcRO1kkFcoqR37pEM4IOZ07IQk5tolSJ2hP1j5LqkWFUroFRK2z30yobS64VqDGmijf0FTJA52
A3mdMICLa5lvlvU7Maf+ufarfGXRjNV0nvq2ggtDcut977CU0SWQSsHKO2++IlJIUQVrbxPJKaHK
v4RBxEp8ksTuEWwkHO9z6CLAUxEsgUn6CNPwr6kSOuyQzGmAHjw2rXonWKI9ciHStRbfStBeXqmh
6nezVaqtKcxbl9SOSPotmY60iCIzym9UX5QjzDTwTqjPKG/RgaJcSzqU6LcMT+rKXEo8mbqH/EqX
G8vKxoAqpcDCr/s5oifTo+LgRDHbHL2DYlcQGEWOatibsOqtuRSwvF9eLQmry9u+gQI0aizJ5mXN
cmBtCjrjn2+ZEkHRNPnLIKHEdmh+thxQLfcx6NV5EbUc+nlt9OFtoQbrGAzo21nvmcwmm2oaP5lm
ra+6uISN1Tc0q/FTbMoKfM5CSC67AE1slwC6sSlThdQXhjx9Ngt93GleAyU2wYBfiRKZcRp+C2bv
HjGcc5EBD9xyiKkdznDeuj4Acd9kFQBrRwITM5po7rdjglzaP+ncAxKz3SwKo7slWRbqx1sSaCP+
mOyIFAsCqwRlUYuIzG+jO2RIpczZRWYTWXFij0GEr24BHTJnzfXsYHVd430k4njr5hJ/kJg58J3+
CzqETs+fTBGDZuC8rbssVOafaOZshot4NnknCzEF6x0UF2mN+nZ576X+uEsyZwallKwS/8k8MWfc
S6wwii5/ImJoOHhc55V9n7TI+xbYCWMX5iSdhaHq9+kA+mNs9LOPvOWTZRYvuHe6A7MImlD8KheK
vJdJZvJJBiC4TPdeywiuxHmq3WInelehCTSxL5zz2Khi55aYEX1qdld3PvjIwKbUTnep5VDR6jN9
K2r2R1OovH6DUk/bI1X+PcpZPgn7WxSM5VaOHUUsYnpptHGLhFFR7cc+s2+iGw+oMcIt2Jo3UhOs
uwoXakplGXUczsYuQyqeaCi6bbtvdk1tvA1suZy+KR7vmBrKTxo8vkyrPwsib59sV3NWbRlZkMeE
hsY2t547305OtkGbXnY/xtTHwAE3BdV1CcFv3i/SbpFbHB480o6obyEhbbceAyf6hULt69g6c+e5
jKsMmXYEfh0x92RvItsiWlILBwRh48OQNhdsjFe+CO9AGTS+l+K72dQJncxjnE8mfJjS3ph5PDfU
sEpUE87ArKHIRqZNtarKaLzFYHx2wvbXXULESQNs5yFTJlBGHC3oYtn/c8OsrH5OYq0MYMTOsNX1
KTuTDVqj/nI3PtXHq4cL56oKsLNl1DGfD1F8aWxsvnpff7dGigZe4O8xEFZTe8G+R/rMKO8bzCxn
M0V+G2vsZLKGU7fQbkuPITjwihORd9G6bHSU/21xbDpXfxqdCfBvSj4ZUsT3ypjSXWxAONJIL0Lx
IrdFRWQ56jaecjHe95iNHFfeh2oQOLAB9fWW9RAPYbhzk+Gt9oLftXw079uxQh2JsyJ3cu1igSnf
4/56j1pcYYVEdEp/Vz2Yczr5aKFcYtWyZ/lwJfMnPedWx3rOJXaett7oQHvrTfJtRcJIFfNwrZUp
SEJbB7aDnJJsRwt10zU2tDM1zvEgh+xba5o2YYGQiEM3jq+GmwZ4RtOBBnhAlZdJuufArnm8cwbj
pLOi2HY5gMupFuJYp19GN2Z7guNrlVr4akI1M/h6n1ZCE8NW4hOt3LhxuLlIgQtDF9BixdlE5Knl
DDP7ZgKsqyeAaMca4XdCXdig6HAgc/MzsY1ovpL2jlyp2dgnA/2xokpz4Nfm2yqAI4dDhTuzdvZ5
kaAjr/qtwOp9M6JmG0Y+cC9/MLdjJk+OaEhkGno0UERLL6/YohioFWN9Q+MxJ2qcLKWcZSr7HnLc
6QUf2PVdtBB33Zg+djHIQuHr8bnzqAFpBbnqTEbihDd1J4kzhKqJ/EDYTr+LQSrGfYc9G3WHYXsn
mVX2J4hG4aMg2PJzlVh7ry2+pW6q75N5j6MF8U0RGdz2+kUX3XM4+Pqjnr+qlueLREJK1pl+7WxC
fRldEzSXX4U+NWtp16QuebqDoCgjnLWBQ0wbljVZL9JbkwbZzSVU+Jo2X3s8ruuBXKxj2DrBUzkF
J40e6rGq+RVpXLz3gmY/cLcgD8GM1uBK5xALUoqtfdyNWOPqqkUF376Ry23eeSomn0jRVImFxbea
+piorEYdrEJ7V6Uz7pQk4V7P7ZekLrqDJeNPqgXhhCygOCopnpaBtpmax8CirqEFVn8Vccb2fkQB
7fjTqc1r8k6z8SR1bK+TQgXduuJeRn1wUZaxM4smuw9N/Upp/rXxRX3K3eHBcT1xiQhrDFtfoSRE
eWq1GZGYs76vdhINU81Q7hzHe2agSY9ipAPp4riwakBfAfrA1naGHZkLzv44eXmF/7Z0CUfFdOmG
ape6DfpDGFB8s5HgjvmSSDa7NdTeqDHELUo8sY+TDvmmdAjpzMD+a3aC2DGEil0a9W2YevU4V1OH
Q6pwMrR2P0esb3mmmkNkg8/oi2i+h4t9kH+Vva7zOHSHoADMMIivLDFIWs5H8GoWXfE4zI8TjphN
rkjZzJNqPWjRsM+r4uClzveYZfuzZHWvKnaRoaaRAznb9LPqMObjG6A1Cx85j5LdjQPsJpqibWn4
z8kl8yxynu302iWF9cDyuoOPlNCg7VvsFfoAbNTwfjQTYdi5Dde4dsOIxgx+7UDzXZBELLAVqeYV
WN1xGkkfDaHYW4Ph7tps1qpHUTPbJVBRg2HAG8ZyoOprkjlr47osxfQWSHVuAdlEJPnSprjzwrqA
TmGZzxXjtGxVDtZVOZQaAmh1KkA3oxd3XRAFd1Y/nBPEHCefxXrbUre2fCQ19mRdSPIWFH20TQIX
Yx+o9NtQj94mG7tHpzVeUttoz4iy6Osp8AqpARpxqlcOPqSja8X+k9LVQDrZm+yn8NyTQUQmjADS
nETZrZvKjcDNffGykUW94bLmDOuNjmLk5Hhn/NT1RTRXFEVYBWy/25EoOH4K8GolTYxm32/kyvCc
bls00KfDKA2vqcXa28FhsfPYvlYECtYCn58qsx+1HtNNJkPvzarLxygps601ZwRGNhAVd/CfpjEx
KWviNUtkHF48x6HgALBakSC71R0tPE4sf9ZR5LFrNT6xk0LeqA93TtOyzSjoFxKo/MNr6YrTU4HH
nm/1UYs2QZIhynELgvpaCh2KCLdtKSNiDQh1w8iEaEW4+XOt68NNmf7NlkhQY/VZYgrdFxM0zNZt
vpFGT2+cUfKqtSGVqNwCHNmQXa/L7qGq9XGtWbnLCCP9vZXUoN7LmiJnIx5zJrqAeNi7gDy1Edv0
qa8szCewLVaOX0DL0yFfdxLYI/OMfmFzxHyIMWyLgASUo0o1HIJ6t4oR5x7QlR1KgfaNVm/+ZCIQ
S+SwJVtuuEiPLnOSl1/0yq3vQCyGZ4ezHzSnWCuMOZuOstkhnfy3DGHt88iDGHUug6zlDY9a1e+n
UqM9jvm0byzusZz+h4gFG1B0JHuLHIzIawE4Z73cpGxtt5keWOuWiWYbknpJywLvQNJ35qH38o4g
XLy5TPPaxm9N4xLN/0pD5RZiNv4NHSbNZrYtJcQQUl23xJMZQbe3BxqvLs0atg+VOkXxY2HnHoYI
uP5u1xiHMGKFCkri6gbXIa2tc50gEqXTmh7bJH1Ac93vvJ4vwPFaa9MHMNc75TEBsMUGpq6pY2TI
dRiE6YXCxL6XnnboKgONf5+3O9kA7YNnHtMKcsSxtYtvxtyPFp3bYou1/KuNwGGN1zE4sCraEZvI
FZnoSkcTQi5pdECWC5f9GqKTDTXIbuP0mrkJcy3fLxdaQIwx53xwrcIWavo6zmbWwWzPOmaiKZ+9
OfA9Wju78yOnfgDus+7LkuG2R9ps/47wtFrnbvGkp/F0sAJTO8WBt+pGo70UWf/aYRpglCV3FGYe
FcVMoTBgrUyBtEm+yGqY9laGWMPPyD+vxuxrmyVos0bPOXidDsy+yumcmPkd8gxUEZRXkWDX8Rnk
BIL2EmX/YJjymDilfrR0mk5FfGNODs5u66cEesstPe3i2uotMk+Ik+UQsTG0gkef2uYlJ4E+6r9E
edTfuQmqe9sH147ozIa45LFJKzScPrFzXg5u3cX8ujpe66bMbhYK/53sIRa7wQzvx9ywj3rHuRiR
nV/42O4sIpCx/WpZyjsukoLWiV+xmddnNvUdBXzGgt60P2eOll8rpRdXPF6PZTDUxF2AXx3Zs24R
HxGYO/aP+XwYvGab5grDFjvVfIjrW4W0xfHUWVoFIpO4Nu40B5nIVKG4TdK4IkpSxMfCS3oCRARC
MG34pE8h9zoJ1JtomMw9sCtjlfLFrRGCO0dNxe460uWutGhYdlONiMFl7eoxdq0r5cenJJtuQ8Pz
WxTDV4kg6GDwpV7zAMFMNkYXL1AuSSkCAGysvqG/xnjEbYi9Tf+E9GwVpvpVCwpxZc97nHSHTZ2d
kMwxsThPj7Kwmpsn3HRXlw7qkkbdKBBW5z4gj7YFeUC2BctGi8JtOnrq4tabSjOZDNiaYs8jPjix
6mM5izbQi7UXDxtMTMXp3iVSfW12dcIy807VeXVxKB1GVm+gxjWfess4l3WFfRbB8TFw/QxwZ0vz
pPKSGz7MG/LU7pRSDmwSD2uBV0THbE6ojboRZzjkCtiAq0ag5aWBifaMwXM9zDITVFLRVhS5uUW7
2zF+eDzXnf0jiuvvemxXyMDcr+HonPqmy65Fm5JrGzdqXfmV2lr1dK1N0rVnsdk6pDgN5yPV9uOA
zl6mTPUx26Zdn+HgJayzhOZR7t3KEZvQCNRLZtV3SsPcYDp4f6bRIfITis9KT/vwbKXto+4qbEBF
y7kOLNNLVz2Vvjf7F6unQDCXpD4i7igieMRWztHBUd5U5dEeLfPInpubQ7F7G2HxZRa1XTEhQ1dG
RqBA5T604KoOvZXg29Q0SVowyHUypgBQiOa7GQwoyytnGyC6OUQwuEydSaZRzefcLl71ERWeP/Zv
SrGydYd4u3wO5VbW3pycz32YcwNHQXroBS4Dt1NbLBQabbfb5L+QxBrsOlwQDIFop0OPzq1D4+lU
tPKpTPDa6wPYBuadvpbEj1rqjx7f0u370Pf7+bPAV08wULAw4wxjPJtrSdhgFM3cAq8/RZgilOvJ
7UhPmCtlmqdSRgI0mUsgocj1bJ06swZheR8TTkXTKjhSPAQT5vUUWe3W3wDaYfkuSYKKW5KHI4na
0dWDh0B5cO/DeLZp0wSDNpaTTMUsLGqillSENEHPiEtyFWVZ7eDVt7hGqhDMQLV+rpTpqQf7JSAx
p7EF3gsjJ3fJRMkZx21/Wg5hGl/9to32GqWaUzPKbisHbu6MLtbZT2p2ypbxwMNSI1mvXizM6+xZ
orAkchI8SZyKYE3TP9vonksZwxZleR55Qhy0rsfUBNwVmBMqdyOuT86Me/MmZl5jgthBHfRZxFq5
CuIM+7XJ9LdA4qIwgAWXwHlfPslyWEhx6Vzk+/kzzTTiXTIWzx/60L7JKilhN2INfn9aPvnyqijz
4Ze3yx845RhvapNOEttDVsE1FpXllfvPV8vbcL5ghWE8TW11DavMXGclmUIM7Ol24R9haPVPXk5O
YGpquItlrU7LwWL2Ok5E9roO7c7JZb8HQoqXP3VRy9vJYDEax6TgyGy467CCn5tg0lkHcDHmc5vm
mib1/FmGQYohIoWE0ZmqOk1juhVzgrZZs+8jy6sp9S9iNDX80BRNF2ZYstRLWYMQ4+ZYL8qLw11N
Z/mUGUN7Wl4l86swT61d08a35Uc0EmFcOy9wr9QJM9+fh7ZEMNh3qQlriYrwopQJbPeUFXhqMq0k
5seuvnZYZtn0BHhd29E4/Tx0ZnGnDIE+MUxQjVgEcCDzoyJMc1CgxIyTg9bZlBEpakaDvJdQCHb/
qwz7S2WYQBtADO7/Xxl2V9DSiN5ygI9/CMZmauWff+tPcZjr/uaCsETOZXKbIvjiF/5J2PTkbzqE
S/4DpSn+gG/+g7Bp/gYE0tA9FGUGHS+PzN8/g30NfqEnXd1zDMMDwOmJ/5E4TP+AnoRBZkpWgMJy
LCEdy5i1Y7/k+kZj3asC+eORoh/OlJCYM7cenyo2hVgdaccYtkZpGQHwyKbBGrKeUHVKgBU9zxAH
XZiwXnXYbHl2cucCKaJAcBlaZT3UtGrRbqLj78WmgM8F0qOldNe67t4vKxNVfXjMBPZ+iZkAJzQl
5vo1lVW2o0jdraNSqzaqhr9Rf3ZvTUgn3KnRvDQEn5TFF3pF0y6PyTBib3WMO5hXgwUSR/Odu8nr
Gd8n9iAlqWxJpQBkKH3v5gwVXs1JVNlblUp1sCWdxaohSQXz9LrQWw+3DF5G1nv7YA7qqqgIi1xT
BLN1+lGB4Zor61tHmSyktHGHH6XFw5W+lRm/oC5HYNpjtoO1U5A0WQ1n4SKYmNl8bn+rx+YAbYVM
BY+BJurQitoDiKTXUNTlxnM0SsUxeWQuzIBdUgCwyDADr3thBhu2oyuPqtwuE9jjckzFq0Bzp4MC
7ukGToMuVf4+JpZ5+OWO/jd0UvGvN4iUNopH7hLuOYSE//0GiUeW9UVXlsfS9J70di5HzAeqVTAb
bEpWwUjgzpSqm644KUkMxRQ5f17Mvz4XuLK/6hi5VyUp1GweJEHIjtA/YFINTeADT5Ly2GtMslGZ
v5oCreKh0NR9YGTPmpd/j2T6d1fgg3xy/mcduG+kaLsWwoSP0deTssXUhHZ6JPwdGx1hc9zYs70l
jOtt2xr1ftRYcMRgAFcsj+FuNH2+9/v2xMewj1h2X/76OhhoQz9eCIeuKaJSHlhX18H2/vrQxrrR
9FnesBMIuRAgJeW6oZSyGvt2j+jJXGkKJZyNq3lrx8m5p1IBlhByWjwBqTRtYw2I8Xs3sMqxbeKm
PZZAy6+yfciZpmFAwYk//fVJm/NJ/QLzXS6jBRXYlcKVtuN++PYCngCq8zEn7dXTLmpGErsQSrYd
Dac6tsWGbQ7xiH31agsshlXAcxj5NBalpxe0Ct4rG+WWCUF2pbTiwcY7BXvyOSV4rhoMHB0htrbE
Y7cff0VoCC3HaJJTx/oIIcH4laBQ6rnzhTCi90EbWhixBQ7a0HjEzICMIfWe/uYTz4/Gh0/MwoBP
ilmd1HD54RMPSZDC9dEjIMT90dSwBNRVRF2wZy0+GXem58Lyh6GkGzI+gbYi8FIjqCad7AhnIoau
0sTT1HUZlk9aAHpt4XEx2ZIaPQ0t76kD14Dj6qp8jMp2ySDglapkF+u/eaXAo0hp9mQh7drllnqr
imE61Bp9xmLucvgU5wK6dp3/d88Lk9OHj23plKkdqVMDcJj1/vvdmYrGAbtoQlitvafCUz2XfLrV
fvpVU77aVz8oMSO+QuEyYLXY4HyFA7h1WLrtqJnBSrDPLcyINUIVef2br+TfnZtg+Q1U2nWl/CiF
risvNdsa+ms1HvRZ2zqlxZcC4/ymauynUsPkNJHxskwHRgfLy4YSi8gWvFk616m7rYZRZFUq4/fG
Cb9KyqDbFsIbt2WzUV3lrgs6K/hr6h+W1N1VzvLXG09Wfiak774KRH3QjF7fFnDGNi5UuibuJF0a
2oKwfSmgRb9H0rcvf/2xxb8OYRYgHSE8ZOieY+sfZnlsv30U2GVMqcmHZJHSW20mb61joF8Du33I
K3Mj83bft+bZ83kzjbCtRBU+xpnMDnnEBu1vTunDvCLR/OgSg4LOUsYSuvxwSpIsF4GSMTqGvjen
lk03PbTlvs7yYw7Om2aSi46z08+G55JT6tTXiNocNh7xd2cyP4a/PKbLmVgCe7l0HZpO4sP9GkPi
QCPGY9oid7PkexOCF59Rx7so7vu1wTiUgGw7TfhR8RRtaJuVh5bNzGnsU0LnWuc5dQ3Ma+CZdqjw
twUK57++WuYs0f+Xc8RggFJ7GU3mq/nLMk0RTFPbxcBQ0lhXrxXeqSakmArLi2a4ze9w3KZAz85O
VPmHMvzq0C2gy23oVysi3MiT70ncRCu3fE8sL/40CPhFNYK02M3uDS0NNn4E1IRkjnyL/pX0I0N7
ViokP2Y0mktKQMjGrbGWO+XfXv0P08J89YXnMqfTwTTsfzEn0ABMogpa91GXI0l7JFWFVTeeI9cN
Nm2DRsds2RIZ2MtbUbGsoLMFvmLE09sUeE2d/tTnB6I8tL95ZqwPq435xAxmWds2XaxbuvvhBu3w
URWT70RHZKl7p6Vy08SUtiCsPVmIfNZDDAo4SqZH1zfFfAFJeOO4kzDmDNxzE7h2+oI5Mq0BRCOZ
PJuiNJ2jNFADTGlD9Zj0badPbzru+p3T0a7tiCRfuQBfI4BZT+bs3FNTrL0VGYVqs2uo57XviFHR
g0xCrelA3fXSoK1nZQ+qop07FngYYYvhzDTCce0VfX0Xuu27D3/7nKCLzY0ED3bH99gmh8oq2zd3
ii+04LnUwFDDlObe/yPsvJYbV7os/USIgEkkgFt6K2/rBiFThYQ3Cf/0/UE1Mf13xUTPxWGUjiiK
IonMnXuv9S1k8kEU7I2U/mdbgqkJlwApFGzG/f/+sfb+H4sAMC6ORx4npMCU/zpTXCckLMgwDoLy
44BJgt07Z4Qx84dnnSvvnBw1bICeww97DBrAN3YQ56udRJtSWpG9h4BCIyJFUOUJZ+OqPLmbfHMz
9WV1bMrid+mIGoFg9BpmgT5wPfvrKGjcjU2ZuRqCIT76raBznoYBzsXqtuob8V6FT3DgIbnaF+Lt
abPOwVsSKbmhexyvnCIMjxMn8tPMTK1UNghIA7VdCLsmqsbzgEGy6oY/g/ZQQA0I3SJsPht8PuZq
AMdjcy1/KI0RDzEA003OCw7hmqiTo0Ob4gFD+N2uo7CBLFG3B8svSdSVRr8ZQCKi17Tvi3K65RkT
TdiUuxnJADLxERyLG/x1g/11Ot39XWD+M5vA+me/5CLwTT7/Jic3alWU3f9z3TGDoi11xqtkxG1H
DIC+TcPCxG/b0b61pn3iEvo9YIurUTatzLF4khm2a88v75VrYab2bCzwJTK3VGg61WSE/+8foZ/V
+X+ujL7JPk69Yfvc/nsoiA0mhKGhsfUutXA99I/kWUXb0mRvh0G1YrJIomQMjjks51226Kyiuvw1
xZTJHpn1qxIsqZg9+m8zB7D/z7PjeP/Puu2bnufbHB1cgjH8f16/ydeuFiPsQr+xxT6GsrKOOviC
NMJ3oU3mdjUO09kQ7XQuMGog7iKONMF387PpKUAm//sTcv6e6P95wRzgSSbDbNPhqf1TlWZNZdiM
0MLD6GQ2Cj2dPuQjZZfl44sqjDe+tYMTWlyiGIBnXv0OMrv6cMp3PKUmvmmn+eqwmhqGyg/D7Kuz
KH9TznTn0BsKUKno2lTs3IX5PG4HVfs72nxc1z1XRb/MEnvMzx2iyl612z4do7vGY2wBBbQ68lZe
k1F/Y55KrjIpq4Nu57vQBnOiI1RtHq/kTkWRT6u/d/ayiT+bRKnL6AIMSsum3wYJVbAbEKuZeHcd
FcZJBTzPHsSCFv6XSR+VrECxmHCcMTjURXTuMh4KOOQiBvfqVWJGD4GcfWTdbP45touVHeYkIifh
sEa4M+5Vr//wdhMHBhBhZ0/+t9NUgLCzhj8qh7GwkM8KKNUH00FcCBXqXEaxtfGUSJ5s/50XW12d
YmDGJsKdNyA/QdOcriUHaDY537rIihSIMIuGlxA/cadBKARFs4n3MrI3vl01ZzbUXwYx6PfOCJ3K
oyXhzlO2zgflEtxH5yKasNZaZfbuWcZ4jrOOKMo4p57NQ9xVvXjPsUFT68WbNPA2FXC168wI4ZwD
PlzV7L6HoJPsWGi2VoEK1b5sQvk226Ai7H2j+unY5vYfwkDshy5LPrx5GugDkc7tE2qB72TZQ6S/
h5oiNm8sguh0jeAKa/KokXncZAu4pS1w5ybjwDvp9zvcPDYonbzCV40lgZndQFLLWK8FPtm7ys5h
1YriENrC2nO6sfetzVU9F51xnEVSbRwjhOtXei/MZORmqoobPYzQn6QDsdEcMSi78t1HALdOoqI8
TXEA2m7wv5SAlYZ4K73QA1oyB5jC58nYPHFszncSlzw/OREmYpT+LuwX8USB1lM2w/fg9d0+MqQF
L6hi8kokBJrD6pbmxVW4OtrEHpPqkSiXYBqexQz7l6IqQivSbfraapmFWRZRxaBgCWs8L5IA5q0a
hj3KNls0VzPJFJyiICUnIN11sjA2lsUgKnIZuYsqHw8yFve205PbXozUqR14gLnsSA4ZwZZlYR6d
xry+m7vlV0jv4mWleW/W1ln1HBtbGAo/RXdThADHkXfV+GfgMcC/TwtrzxEHe0NW5ZuwsbaRAZ+q
alxqRA/LS+MRkQeTm+wTkb2GVgEwQoPPTHucplkGWGPWbF+O/1IyAL1vLKYTKMnJZinN/oqY0Xph
no6v3n62jWh8sRcOgtA/OXLjwrUkSnnsI3tXSr1PwyhkSkfXu/LBADo159rxsS8miWniUiU5Yd6G
O8OQFbcByNermX/1JsZO9OjuZkwD2CLLk451cGsxX1qrEhqihsO0RqNEr9PBNdOrqEZNhWqygp7s
qOjGnr4wa20moEDXtJ/RwyZljvMFMZORFO7FJMqFw6AV7eO5fxLg0xUA4wvOTrE1DbbywFSHVmOh
J7bg0lvjNZRDu7ULZd4bY4eZkj8ccvmwR7LQbEXSjS9+1S7z1/k5tewL9aNxAPTc3Po2Ty6FHvCq
2vkFGk0AwgxF2uyjeweKewSa6+7zYXZeKg+Is4Et5Yy6w4Twvo0VJkQuq12l3eIiHXwxHvbJ18KO
UNQ6SXGe7MhZl4Y23+tQMFUBN62DWew5uvM6+fQnLIGqIYXtYFn24rb3v8rB6cE2CBJNkhZwnPQe
GmZNj9IAIdxMiX223OQXsUxALrhcKSVvJi/eUmhw9K/nN9Gw9NQd4MYMFlIT/s57ugacGr/tsta7
2nW6o6ON/paMBF7CPLjvU+RsvgdtkGM2J5wiOnTBiNV1EsQMFAdMh0/5MDa3Zlm2GwGgnPM4GO10
uHpohXL8asjMP72AtI/StIhkBSID5bd3bmiTvFkUMrnb6tOgYnXNkcKSD7Ofs/reVVyDZePAQwnc
kbVe9+uG4eQpG4Drxd3eaYaPohQvCC2La5pU6Hcar95BNDrFaQI2051ufh511ADrzdgP8SIMzRYY
sNoJ6xeqDdaqwS3WzP4JEGg0diGzus4aIuZPShUyboOAhFNlBydgs3zE8XusfAsbQqXwnCXNPWhr
hmaaFCgrtPZt1z82uUyQWyKmyYNG7iYrAXBWyodqaqxbRTvc6/wOvZ3ITsPckmqPCeFoBaV5iCLs
vORkbo0ho/yWoI+RrJ+nGLmTS9M1LAVI3KKe8B81z6REUUM7/VvWfSAiABadV86q8dObUQHbShre
YGx/zD1dCaM+a3asF/CdswSkcJHclo17KaRMLoPKG8o1RqbYvHmYVLGrsQnWeek8KigjwjobAXEB
Zt0cE6PcDkXuX3R/KCwHv1O9eJrm7Jgp+21GjH5RnlmuU3UyvZZEY2TnRPawR1dB2XKM7Fq0YSkj
/adAcXoIJoZ7hrZWIma7NU3pMl70u+UI6m37CkeXk3fNmZBPMHiNsQ2VjVBzqpyDRY7Aakg9C9im
/0wsACxAVVwDoU5zTpOrS6oOejzs3zSczvOgm72BWsZMsYz1iSs5x3TrUkbjbSaKADA30oz+j27N
5C6djYdMkJaH9xHGJwkjmwxzT+X16anRLs6NxaHnJfNRkG6295jhIGvsEITnWNAtk6Rd4DYvfjz8
Ggg2z+UYIeOjRUxKtx+6j6hMiVwI0yNXgY9ojMrQbcJnwnkb8CSF52Gt4r52JKyLjVHSjx/jjjYj
l5xm042JrGCWzVhn3jtDtZdp+4Hl5jSyE49Tfou7YF5x8qPtROwByuDd5INPHkn7mbR8iYa5XChy
iNfm8B4lCdoZlLWyNQyowZiQpzHadW1143gdYxpqp11jiXUi3EdKakhtcrh0hbGKSNPYTf2MxKHL
PtFJF91nFRGS1dOMmbTzHnmgpccwO/gifWpojaxMo3vrUJSteraB4wB0Z9XjgqIkXiKzJqnXRkjZ
ZqfnxqyQRc1IKeO5WptzUrO8FcFqZJy8ZSrgHhzbRKNKcNYIx7jH4Vi9DmBg2U9TUOboghfP9NMw
v9nkCWzTqIs3wil7NPXCWY+obLZDPX1Xg0PATSa/LVG9JEOjGLhpWKRGsjN8ygkwszui0rbow95j
EpTqFLB41miwgC7rO/gePBLlWtnjhQwT8rMH4020S8rU9MHZHgwQ4h2lOW5n49HH/7pSKTQqkima
VejoZ8UBjrICvQlle98b5SZS1aclsZhK9AYTmxwNGHXtC1p2iSQ0GFK2rhVK/iQ4FYE8o8hex3OE
5GY0btNiG8CDXMO2W3leHq9TAEErPAIuqh8iYULMdX0LNKzNBszHaBcTOv8rdq9bJ0KqvQqnhoBv
Dk6dAhi3NIOCyv6Iu+paT0a2biH3NUb2ZUNZDaLLJAWR6xMSI8vEy0bldgOSEv2waMy1Cj9Tn4g2
L3+sZHOA2frc0m9YzbQ1NnXAIV3A+UmJNipy84ASf8BtRZZKmHG5wBP9Slt7kyM/mWekNETer+gl
Whtn8dgCFz7KFEvkL13mxX3uBwfFUrCRKdkLydINNHsby1SlHit8jARCuM2VESCXRE18+TQ3vyiO
2LLxpW6kCp5lbLJ1WsW+W/Qrern5SdT2IcGvY/LiUG+ibvn5xs9dfr78e7N4+GOP5ikiw+WfQ9hv
iYf5+Lmf/MkO/bljwPjw/9zn5+upNuNlFTr/fPX3jkDAg10wmpe/X/7Hr1oeeviBSdQqhLxgwNZF
w7qv6py34n8+so3ue97+58NO2t7QiC/QQvBn/DzPn3/9/cm/v+w/HiUK7EegzRAk7T6G2LS8HqaL
cQuNMljr5bn8/Pg/z+8/HvKf+/zzwv370vx9nOVho654DjTNqAnLl8txXSAfOrpa97dMhQ99gjpg
8MaPICMbrY+6/Ugyw7ryFXnkjQeIEcX4GpwiVDRWtF1CRgARD/1w5/gU+Ek+vOUo/1Uaf+Dsu2YN
bVBduSYs5F0jUmfTtOplaEfJR73zt2abtquYaL6tNfavkSoC9HkYo80hhG6sCrY2cpdjjH2A6Stg
HE5/Z85pQ2ll5McmVCftV8WlZPYuveoi/Ty/c4LjKP0U8CNHMA4gausr1E7SNv9oFUQPifnZDFDS
MJ36h6IR5HoEYtz5RzKvKUjG+QPiw306qm009GvLRLkmYV3WdPs2js9qmmTjFTPXcMxw82BtNMmk
dO6baZlDhMS2+eOlJaGnijPzUPazt66njKOU33Z76S1GRwnbL3OuJi4Cz4X6pQV0M9+4A05Zb/ir
N8UigxoqjwG5c4hcw3iItg0ntnVUinBdGyQogFdptzo0mG52wE4F2GXzMabVvWlm7wthnL3GcIgX
XrUrORwlH52VZ39n1Gy2w6vRLq4yt1osGxiZkhBLxkTon2cbhLQXXXOlMUHd04P7z42bfKyDWwMH
TD5c6Wt8YLzZl2aHtn2hWWjOQWrAhea1z4kT+hcV5Lu44dVzgum9soI7l2kSxiaLTm5u7PoBGTel
YkOQFCpJdIj3FcTZlRchAh7D6U5kLKgii87kt2FZbm6Gws0IDxyYYzmvdo8IWPYUIrWXljxb2ulO
oi8NJ+pbH5J9VN94ZkjKzuS4K4tPPXw5v96HOeK6SGN8mKeEnw0IjqH7GldjuHYm8zmFbkbQthEf
ZlJBVVEzyZGiO6XZtLLoPYTW4O+LpsKEMTUo/Gh5KCaZE9kWXgHiPO/YAxFXLbo9XAQ/9aI0ZA89
1dLgHcpw485RjHweZ/2IoDA3ne9wStR+nAagcK30b3BZrq2eZ4zOBLKuF4dkh1R3/Gn6mjNNKJgr
32DEoqHh/dYZAhcjBA1vx521TlAdHzqVbKGpFhWovdAAq+nU9dHCbVAEfLD8OkoevfFbYE878kNq
1Y6kp+ULjrmUv/q+HiBvfCbzIyC57EBcBA18R18nf131cbOd4TMiMp8/XEEliYj6NivCpzQS30yR
RONhlveWBEPjhCOUJ4nX6dB7PmZogZe3ipCoB6HrgHUNqi2b3dvYERXqL2EmIDwJKm3rWycBkU3n
iDSgNL2E6JFVw0TAdD024iZg5aqbsy3wUyTzJwpJXH1YK3JEDA0I3p2Zea+kbMGKA6XPvimetE7v
l/HA1A0ju7aMd06sn1KN8cX9JGgkpGtq3DUzuhYFnGkN7ARh4wR0HksGkXVRf0vAIqJY4h15a9FA
17X7i7xIFg2BXd0CrgFoE82IPQCldKr2jaCtc+tZUPOc+dtMRjz006NdDfv4TxdGFrJbecIVoLfS
s/7wARzWw4i7aEzEi4UrLqTOB2oqYLwaiPIDxyZwZMYV69h8AJGiqCxb42wOdhyT4dRPiHvJVcy3
2Sc1xthG8RkoNjmZ2NDjFjbbMnyO7OYhKJJyxYLxkuFj3qXxC66EVWUX1Qk+f7KPE+sKGnffzzi4
REAXVfRHd4qfDHIT18wUI5TR8FB9Q+T7hkCyYStLnyLUpdFSJDZS3BwyRpf3TwltC6dO/uSGf+/D
F161oRiJPRLb+EHndb3Las01MmX3eZpfJ9c2twwLHM/6xmhpb3XbXvKofg0msO7Jgi3vhhwnHikC
SQ4jF6s6Aq2wldtxrnaDZ+DnL2fqGQfKsKCZYLVbafFr0kmXaAft6GqYN7FJdEilmU44w0eIbIL8
BosA3W5idD1HL0kqftv1FAIJoL6dZwmvj5JCZ7b34LRq5+EbGQEsu7XnXDRXgGqMT02k7Wrw3oym
4MBCksO1b9t65bovntWdzJpwObNek+TSs/hNx0gbdyYm+L1vAVhNl4CQ2SNs0mN2ho2l2xuF/6Ii
AmZrM3+XFHoI0m0QjFgENbbozTDKJ+KjDlZIoIzmCk1nIu2kkazLuMRZEgycZ7FAumUyHsyk38gM
c0DchR9KKHOVOm1PBlN5jTv3V0cDdxf8KNe9PU3Rt95q43Ma2L8lcbPA0pGglxwS4xD1cJXU1N/0
heGn5VsVuIQ32mhdEeRVh9zeyYLzhh9P5m7odLHrvRP5EiBEwUtuKPNrv6KdF6fTZViCkKyhJEiw
bh9sSU+jFtmT7nD/Gc7KYfVc8CMdLfbmmCW2dW7UcsTT2j61ZftUBZzr/S4lRa9ywa7K3tzHgoqf
rQrjLVmHSTxxHmxiEOmFtzHMPju4bfQnBG2KUAWPrcD5ZQxMtmdNKFLULjR/uongKGzmj2FOdBUb
p6mm85jkBxS+x6roVwJbAQunBDyM4wAhHgFNz4A7cZnaI2TlGESHmEjh6WkKOxiBSpNuHsv3QF4I
Icbp2oscgI8KL8BYHhoZAKrJgXemSGn75SI1gzDb8huBExMCGeCiCQgjFn50SBMFxqkDzdZZeOP9
CcAueXLuNnfpgNCsaBjDEA/WDZc6+l3EmdjMjedvE7uCxOunD0lX+PvOqqYN8Ou5dIpv+uJZDSIA
mQW4Lga0rwRcvnYCTD7YTYojqwZ4wRi9qI7h7FIDNdnehUsMzYNVh2i9MxfRt1tCrh8WFe9UmMj8
HfsGAoAicKJmaejtt8iKd/4pmnNx4LRDo05Xv3I9jlu7rG7iwE1uak8emwSRMNX8sNMeWauydnZ+
ckBlnJw2HNzIxchNAmns5DqpPDhM5vQwhnvUc8ZWN80eBFrPcUaxSfyyOSOs8m1cTbw8VletQNc/
5G3Qo/LG+ZBV4qUOBiIY9EutGGfXSr7iULB3xnzbiZAsLMxMpqIkEXl7RcJ3NiPnDu41r8DgkUGp
biWX/5qBO/bLPudirwGJLf1OrV/DTo6sbB6+JQHqfGRrrDmP8RkBYNtio3c1ojXPKvqTFV3KsX1i
TpCsfSPIye1IHmbrrm3yRbKJ4qkmI30lpnADrB8gCbkHs4G5jlCcbT8uEvuA+AxX1jehWamrmw8P
ndXT+yzpRzJ5h94wtsFjriUojEW6TeuWpnQRy2ibLEC/v/+z6xmvN4iDbK9ksESa8yo3jIottnKe
I6wsuy4yjJXWic1EBsBPO5fgk0RJHjhpYclBKm9bLoaGnxsvMkbkd5ROi2L+50aGc7lRHgGmLp7Q
k7fcwDY+ebPpHMgsJAS8I/KyhORPTKN9GjKDYrGtrE27sEMGCUBHMScwsvkdde42dTrvYKXBeKrG
BgWaU17CxVnwc/PD5/j5F9uV5OggfGy4GCKIj3PHGjfT4kRoCUM5xcu/wB4zRLWGqN2XJBcKPdWn
H3IKFh/+wv/+2ulyD7S5z8Q195zu7HYJaSSg2ej8oIGXC0ul+CHGOQNM5FXrR682eCAIqdspqaDc
Lr+zgJDC9/7vr8c9hgooDIjWRdZPyxpBf1DMcE9m41F0IJr1O4NmSEjL93/uhG+n2I42AaCzE7JA
t9ogDy5dctIKdy0rzh+RZ1bbbOEa+oUCwSLoRjT9RBqvwr7vxMW6qBOxxER2cBH6ljAEygo+AUBh
sBpU+AtygP83P4CYXJB8s5pJIYurMD4GoTftaQf9hcngiKJqmk0GhePn7DsE7v6YkuvWifg7cQTv
GHbfj8v58+cmYavYjLStVj+gkinu6lNOTCJq35tE5mhQq3aBuNC3BBXZnMblJjU0khnG5e2hSYjB
WOwEhND0OFl9+53U7PboQ/FBy00MTRp91LI2tk7B57dt81238PJ+buhnb6zOo1Qeam8N/MOno0HM
4883f/6VLV82fsUkpQ1Aj4HbwA5OIrSz9Na8fnzRWcUop8absnRwbFVRXD6X0plopRF+l07vrICk
E2Dt8RHR9BlRGJ6NXCAFAtSbf6KS/z33w33mn9PQfBEZ8Gb6GnR5zZeZc+0KyeqdPTqvlm294I3Q
+Fz7dZDLhxBwBpgM3FV2d6Qm/l1G1M2/Ird7I3jSXRCH2PiL4tYzhnsUmC+a6E7kOs8jFmqe/IfZ
B/xuq243Rv3pCfGB+PJ+bCSHzQp6BpqlY+4XZ4Mm/9ofaJnbNjkRBN30nCi5fgUBWnCBmDdz4iUQ
arqQh8Ghbvlf/32j6UcxdOjUsZjaBSZUYbCsa4x2nNmX7/1zV9zbfPh+HvLn22bXettmFK//3K+H
GMTuuTzez/1m7cIwqcW1THOmQkVOuOTkZDDKzD+Q664iQ+1SB/EbUW/xpqHblFdLVjQVwMrLg/bU
N+bGN855EvrnpjOQnWbEdhGNtGYueG9o/zZs5AqRBXiY2mkJi+ANyQeCyfrwQTjLJMw1dlEacIYl
E8B1+Jb2GW30MRmcCyb2kUvOMv90GO5uK/AkxThs3cXbzuJxkd5JDHG28VO1mYI+eSDHKKGip7gB
1JGciLo/jzofb1zFZdUsvbsoK5hjVO1njcxzXyL5hMt9oJFgg+Sunzj2e9R09d51Bctda2KnxbSQ
x8WMm896tJJ6PBAcT9Edshf71Bhgd9TekTdOQ6yyqvXdCFSl1iZOoNA+Nq4icNEnazcBB6g4slAq
orhWiMz3dCI567fWH88joSkl7k+nTJISJ3mrxpIWjZi3Hnv+NLyalt+fiFz7sGJIZLaUXzrzr57U
97in72QbfcPmMc+mMjZRRKqf6p+H1N6bqYau4IPoNyl+J71v4QAcOc4+541vMxtmUGfl03ep/Zfa
dqJdvQwCdOndcHU8x4FCb2BFLcY9f+e3iqSF4Y3Vnj+xPAL04yyh1JMIxjtIRFXHvH/OCPnLU66z
dqh2fVkPzFzmbo/k67fxzTlruCS+fLJkRHZtHHkbvBNPOE7akytgdBltptYy8uCpDSQzzbDcMdIy
aTsxx8wDA11wQ7pROj8KDiu5a1t7K391pPjyCsKvXfqCa+Zq8K/QQrdMY0eP5+OE8aKlIvi8Y4jU
Yandx01+R6uXKpfDuaO2g2EfOt1dinEud64BKc0Q/VqY8Z3hWL88R90NUX+XIAaAzgPXTygy/kJi
w4egpnWdblzD3BogdeeFvSXPU0UIi8PwKkVJYrsd52R7xB/KELho1LfhzDbdBQM7Jzguv7uO+fgu
CDRYwTu+S0vvvpH0Klr3wRz6V5X1b4VSV88dD/jL926CQSyZ8l++h/6MsLAV+LEtn9jyUhbFB+9+
ijskuidT8otaa167hTraU3phoTeZK31LjX9MDr9HS/zuGMmzQH+MGYI27Q7MTrq7ucgb8Pka8qO0
L14+feba/0MSAAWxi2kGNtnYWneO/kYD89lb8pf91HZQ0lAU9+QNl1+TCa9uVL9HP6V5RtbrmnCh
G5U77+m8tAJsZha6f5kCe+RMlCAW8CMu0ZYOBQmZCNzf+VzG28T0aLKXzs0UmS+tLxWUBk7tYWbu
6uVx0IuQNW9Bp5jG9Oz4zaOF2Z+p6oDqzMjXbkiOK1qdRQboUesR0GoWNrNb/AKZPV8cz2FIzxNP
NdlX5NM8JXVb7Yu5YNRfn1XXvreZWTD6f439NCWWw1rlFu5Frw8JriThMW2qVWu4t2p06r1V2LRB
YaOMaMitYgg2gwXcr5d0wTLeMpy5fVNf5Mhgg8P1rYpsdvXbarENifq5ockrI/fSAuRbecuaZbt6
FYXqaCpBiqsf0VoTXzAVSWuExTj5ltrgWqb2NbsnXycPgwZQQud1rBifdCUTEIPWL04eVis+gGRH
0v4DymI0/oGrdNEJH5NB33eO8YGL+YFXeKISYW/v76aIpSevtsZEXDnmTKNrb7s0PJWReyhtOl+D
vYVa8EKDyfHMP4ifiy5gQgDBsCynx76dX6uBKEm4sCdyvS5NxgDE4O3pXfSPFg0sK/5CGALG8t5J
sah4bfBpuSYe355scTU4Ox2DETXcfl0VEFsLp0TlqpGSfERo6VZBH/6aB2AWFs8j46pUxp1LTlpq
kjtfM6/snE9aE+fZxaIkwuqLhN1XQV8nqTTInOl31SFDa2TI7Mpz90arXyBUPDO1oInW0UEmifd3
W0LK6S3/noicfVe/h2YIKN0zb8zcuCYWgRlx8DJGjEKZFCKII0nVBUobFi9Gw25bBtVXpBJagVW4
JNTXu94PrZ2msb+eAo6nQr8xTBLrIfGrA1YFbF59j67NNqkexulo2/132HJ+Sbv5rpGEdYYqNzfI
ZmiWF39M2qJsrv09cWtclKgJpqQmIUE9zfoLnga1WdrwaWnbs9XDv2JyT/8of8wbC+NYjaitVFmH
lYESmMCvKfLiaxw0r1Fh6RWpOCTa001dMUv+tBgKHHA/QYHIy/yoWEsgg/pbhAn5xsDptpkNXs8k
tOC6WrRAZ9u5QNHQG9Ob6k2vzBtIB7vYrMJT5Ls3/ijFYw3qsE9R6pXIKyzUeC7AJuYUcstfie5n
aS8R7PgVUtSc61nzEg94RboQ5EkX1QeHgxjQh5hoVyeyVmGFfL2UnC9N07QYP+s/KX7vLED2FKcE
8CnbrjC2c/+5QVpVdHkLmNwXu9Gv6jVBt08hNuzHNklpoUAU2VNuxtugIxfSbdMYGtp0XzPPuwSi
9S4yrm3QOlSNVu2WFysPqk1k2dfAzj6j3psvIT6K48hMDOZAfemWG7+M2+1o8fbi3ZOnH6b6NGbn
cqRFblZzQUAsB8Q0XZgIiym6ybpgt9gwpyy3DvTPbiUkURSR3PgdOYBQnaF0BPvUBSAYawdNEG39
SC7QkY5N1BIdNBfA/3uDreTm5wbsAgEl8Egh/tz5DO5J+hkWVyKiT9DswWUJNdxlcsRZmJD82KP6
tetSXEY2QyJGOsKQgHFCV9bmI7Vq/+iRnWHOj74LlTIzgUNIyJxwDpl+9fnQPLXWmAMMnakSk8Te
+wkfuah1jXunfI66kiiZ5QsZWdPOWmb4pUFynHAHQEVcXhtho+hOQSLfqFmxr0qqmcokfQeuTbCT
diEuqi9+a4EV37EbeQFQ/qysJj5IJnRwXYEpmwrxjxc6N4E3IpvrQmMrU2wRsEDVWniD2OLOb/e2
zXGvTQiLHnrIY1NgMFzPWx4NpqGYoaPpyaTn0gY3o78fnGp65FE2dtISOF8z6U5IjRO9VSLD68e1
HCSPuScg0bpEE1uctlPEjLZR8SaPBs68jiODIjlo6sxD2DtHI8BipCgnssRKzt3Ys2HJQxLUD+0M
VDaNLQJZ6ZljomOIMRvXsXE7WNLU7rJDeYc8pt1wmQmW1PBgjMnMh7SeEIwCdmVnijU/7JjRTvKS
7StJI96o6Ctq3frY0lFfIB7ARClOISR02nGaWtE7RZm4K/vkaNH4o4IyNO6lF9/k7PFj6O0gM63N
SBNax8lvcDr8eWygW+EnW0tE0xH7wTUaa++qkjHbz21zW83iMuscPoTXvKe98R2IQaAlJX84WuQt
JUnfOueFQK/D0TVMz1mB+ZgiMIc7xQozd59imm7mviBzuCedMCCBrdSRD7WHgyB0CSb4d3bsGYBB
onjr51O0xP38ScOhObR085A4jTdeEp6X/2aX3TfxBnKqg/pVIRJjrKmagUy50H6qJpiS/mBw+mT9
X+CzcKnfict5KLWxGi3gn6OTovACrMrmquh5lnAuY5ZqUZJ7hABqTcIP8eBtt4RGRp9ZQtRW4Ey0
BiYogEn8lRVuAMqxoIEqtWaRmqq9KJBhxiGWYkO617Sol3BILNlgcK2oSU80XsmUdRJCuEJmPG5o
MiOTr7hkkrs2Gt7qkPJDdd2hiDiwzUNyCRKdb/tcnKexWyzT4OgCSiZJJgPAdieimmnVwRk5WSe5
uVCdo51dD+HJkRlXpQkHxbHsQyK+wzRQ1OAormFV0dNM1F3n9sYxZCbdRla9ZqaPT0lZZ52M8O38
CAFWBu0RchaTT0OY286hNTwHaX2eWuDxBRvGNPpH1VXN0cR8lbiCYU8/32dWdgc6Qh6KACg38474
Urjw/tPRu2U/fDbH6p1LiAhYA62nPzfB0bMi4tzp5Nl2+WIzhdrLrv0skmQ4dW78gKp4cZuMlykh
7raLfU7B1Be6GF5AUwFhgKk9MfMYJc1ZGS3R8ICGZMKEZJ5/1X3zg/67aBP7gKg4UdmEkKyYIodY
Kf+LtDNbbhzZsuwX4TYGx2TWVg8EwEESJVFDKEIvsFBIgXlwx4yv7wVmdllmdnVVmdVDpt3IqxBJ
EHA/fs7ea+c33F8Zvbz2EShNMMsB888G+QN6expWpDQJGO9R4B+3bz2ytmxEy0wl7LcSRQRUB5Bk
asTQXYsPYzU0qHsePXQmElE2t2Hs9x9Xa/z1ilV1D884e0gxJsUdttD1tbWPOomxu9ZzbzsubVir
pgsbQYlYGrDMQfjaKMxxf6IQoQ9Mk8IT+V3n25dxWKiYNgvF1eynT71963CDB7E9DzvXtqFXoei/
b8XT9adUDz0dN+UGldMRe9fUICMoYwTF0udLj0mA6BEimN7BnRz/gA2DqiD37sFrNKEviccSdX52
deYm0kE4UngGAKV4OTd+Z/F3wQv0cn+1ZuqJ9pEs1QtnfWZma3pk9nJbGAXFJm6apvhIp0Q/Gg7N
4G41osLOPmqBiBVJS/qH194YxX6aGODWFRKmmCeAUG3OnWsP5yvawsCCakMJYADHpIlMTxM2noV3
q52weSMbjZqFUNWYAadXY55L3B8lzbiAE+ZLLviVpdWOQSLjUwk8MkQXBSSkMHYdDtjBQTOblS9C
zrx0gdWYnslRtOMjGFVidjv+ehqjloxVG3V+POyuP+kWHGivS2phS1irIv6Rj/FL0i+sdMyQkK9x
2h2WMpx87bc1jn5QSYLSxpUJTYGBWmENQWdFlLxG74oAMYlDp8uLR6OlF2dONZwaj9coJHjVFCnE
ZDZhlhPyACPcNViPCl3dNykVtU7uYmKyzqfMj5Ez8izYD9ok+JJM+0lykyy8K6/TXkiL9gOYJD/6
gbOY0zL10TK+bEGoZwpifmutpXrXhduVYRgJPtCjuOtASwYzCg/4JQcXcaFVwQsejPTjup+s0j2V
SX1a8sfRtH+R2Ymi1uevXNt3ykITxI/O1JJzPX5PV747o9FIm2tq7NCIUMj5Ku7N/EEYVn2Avlfd
5n5uHBUGgm7o532Vcsj1TMp5r5y0Vyft55vJEEep6/dr53RnJQeAbczcK2amJ7eo59NWAzvlJB9L
a8uSW8SPIZnE40gZqc+mwvBXku9hjo8FFEISOUNmbXU4TXN+JJHiR5cQPHr9lzYO72mqJTeL1tpR
2WR3WjLocUBnbgwNDiG35Lq+pZOGfNZezPMyE7IRrzjBWUefGLaPh9XUn1q7d/asJfatNcS3iFGo
h4hEazniH6Un3/3SMAPZGZcU6GXYL1o0OWyS202lb0QHELvfNZdhYt5v14/22o294EwTG9SdJiif
8m72Twx7/MN25l/m3gXhxXGy946uLP0DTX5nhxaBwZ0k72TS1QnMsE+/CdmtMYyw4k3oCAPfHoUB
6TWUCdN2UjOVmUQdA5i+YfTHg5icGj37no8oQQsXNwP148Uu2nt3TrCUraHC3dNVLmpTlXEvTdp9
QyWDxIGiqXSKZ9HbNTIcKNuTFzoWAmyD0/qOLNKR99YuQaMksZTOt771FMcgyqUEdU/dyW+KyjiQ
M2vQdSGivUIioG/5u7ZjO45LzeZh/1jr7TQ6uJz9s+yhlzz9cJIDZvcUt7CoAUbvUEacKpepP521
MXKrB1D0Kza0RR51KBFUiuhFTIGiA5oor8ZqPHTjm6FhuI4pywRcGEp9RsZ9G/SlusH1gtp2ZFO9
XifH+a5NaNOEgWfexDF0fcPtOq+7hGpLnxIwT/T+KV3Z62GgGITfZQzR9ym3AMIU44tQ1TnkmQQ7
LHBjDYglvCmmaJ1pZOKqo6PAswrKHXtindMzYMEyDZaaArlP348DVQ9Dh5S4GM89kTnghlmb3ig3
JTfGf+m78gMmPlVMjC1VGbD5l8127o3PidF/W7it8ChBUvnzFtQVQ+8cz3cihhcjHAtWLCh81Ct7
Vcv7wl/YH71TZqTfcdF3JFxhRIMKQVnCDzW9C7kNgBJJNH5Ab+1Lx8BOt8wLdcWSH99XK7jhzpnO
tK6XwAUHE2QoP+0EkQn6gG63tb0DD6uLUT1xjofBh0HQNRDMbevV2O1HRBFo9lnJu4UDX8GPC0XJ
h0GEVqWZf4DiP19b6thIrF3FKR6ZREMLLl9CTTh37tanZGlf93G7US6K6rF1Bwi/vLpWffQGxNyU
iNOg1atoreEJivVYxV0a2rTPd9r2Pf6xJg7TjWYUGz4z/yCjiQxgC7NMSdqjOVq3ZY6Awp78AJR9
F3rLA2eS9F4yhdpV9G3fxjGVuEUIySld8tvJYdvpk7e1M4YvmK14g2dbf/Qa/WuenxO/Md9pVKB4
rtf1LhNOfrStlbQMzOqhRoOq0fXyppHNKbPN4WzN46kaOfz5hjDPxNODcV7RWTcLGHLH5zmJIaTU
yDfR9nM7tyAPdhL8KVySMswUucqeVn/YtQHAo+R53O4QZQy/en95Nc36DFPgfoKcdYhhTiKJjE/E
mZ3ofXPIGQzGevSZYftDVtclixRVIjQ/hmh+wTbLomKVGrm2JU+cSLz3dVhu3BKfsyOKt2095DlB
deBGbZp9pG780hTyUq/ie7+kn2XpHNOpZlXL7WFHVyNANDPylbrPkvLamugQWtnW2S8pd8X2EMmZ
F+qANpJRt1khq/YhadMAqy+3d0vZge+2hzxI801nRfZLRbKGe7xu2DFnW928xTSX75LELkGV5rsB
WPitqbyPVvdOhfBxB5qn1MiwZ/Xtr7jzuGe5ufTBfpk95uSiCvAz1xs5uAYqTGR5QXINm683cmsL
BilsfvmHg5l6l0Df355dM+/WfcXbmTXvZe5Z7mACF1AKewJxqRWHrZyYLYIUJG5lr3mIWx4GvcYt
3dHqthNx36DD213fudrAZ7mzPEhPex6g5zKOx/5GFdGu/r25eYOXlY2AqPlu1/sscileq9m9lwW3
/xVEdX1cEhKiMEicNbTT9Bb5fhNMCMOQ54HdsiyR5R5h2PjmbP+Z54FgDmWRhcyu0uCvDSvAH43h
B8siILqWXAXhQulL9Ph3Jtb6sP13fUFqRenqkcSAVAjJEEEpfJOCielyFlM8hNfX2n62Y4EDjwTU
jvT163GndSHAmhZP0pCdcURtXXo2nbTuCBSzYB+btENqjWkJ8HwmKNwUHp6mEt76jmppO3iVH2Zl
3ajCwz62cbLyrD6WLh3FONkEds6Wm+iDgl+qW9uDT5VuZ/tKI2u8sX/ZLSeVuGJ/TmlBu2nrH0pN
dyIqn2+jHxOYx+GOu39XllgGrtZcULAM0M2tUzjXUVwkO9lxFK9KSgSg56EL/IjhDoYMbbKepQkJ
GXmbwy6utnZFisCNo8C2bXJzNHjS1wMWDS1aJe6zAtdGLd8JlvJJ5vZfO4w1RqZdCAFPkLL7TE0F
6Tzo7oJYCcLTZMYH7bpnMQ3f+u2UVSr3th8hIGYJ27SnMy5Pp8ccb3dYrtnHZPLQK+EcwAZzYiso
ayUuDgxI6pgg8UdjuSIpWX1axtv9OF35SM0oeLe/r2s3XjoaDQYK9rk5jn1N/G3DVzZb1rMn2/ze
XcRXWX2AMZu/MwbVFwKL7RohfommFyfziejj5UYaqsD9LPzQdvM2QNZQPOT0HkjMIiaDbxt0ERD9
xGi8Z8Y5QT2lZsiv2GMURh6E+87gCTqJvIwmf34thiUNfVUgwlk6Rvx6nwU0D6cQSU+kT0Z81lZW
LNNdXjwLTRQPP26NkdGK9Nfj2HWPBu/xNncRsi3QXoHby71aHjo6Xiu6JS+Pv/m1AQYWWw46HOcw
JrgG1xaeBswII8sKrKa+IohlYI9NKIAwN8DyTet1P8v+EewRppalKJ8MC+VNw/KNkWZE1GcOhGVw
gg8smni1ptePM6fFpxUB54Ce5A+kz//6G6Ogu6az/mqwpYGV7v/xx387Rk/R/97+xr//xN9//t8O
X809Ya7df/pD5+f9yz9/4G+/lJf9821tIbF/+0N0DYy9DF9qefrqOPL/NU72v/t//kkRfFn+Cyyh
J8AI/P+xhOefWf31dyTh9W/8iSR0nH/5lmMLxzJhOli2D9jkTySha/xLB6KAxdx1TIJ0LMBjfyIJ
hfsvYXswFlxfB4sIHuPfkYQCWqHtuhCGdMOHxQCt8P9++j8RE398X4Tr/kfIiX9Qs4DwuEDe+EVQ
YXzHuKbZ/gV1AwJa1/pZA21HUMtuKwgNhhnAW3fmL+NGvQ8v2ikJt9SUE76iv1yo/+jF/0FW48XB
NdrkSIIkAcp4BSn95cWbGkg0oI6VTti8w9K19rfldI/AnYYurn7c6J7zhTD/f/iyGyTnLy+Lis4e
VcbLqu8DRtbqYdAOEMmChXZ6d2vDO6n+i5f8J/Tonx/0H9AjPOUq9kZeETXWsF4MF8FolKCfz8I+
//affzyUDP/Py3kG1DdUO6buosT7J2ayK7UWwaK8LsnxDaqIA7iWTWxHLVZ75KN1RRpZDVWG4yd9
uHBkI+hgKojSswmkNAucLigycgIg0EL4flAvjGQn2TYkxlQ28AoLm2anD6R362+xS1Zag5lsv1SY
IWlaspPvZr54Es7dmq7o5q2xqh4AP1e4kMCb8ukhpk1CiYAMxjGoKtcuh4fb1aFzdcONY4iaFeuX
DoDbfCIAFo4xTUIosfhNVs4dllMBBs7SmxhZIDFCb4XPrk9oxqvlcUAkHP55dsv4+TxkJqeUNjtO
06pHsavDd6TpZNA/OzrqZ7fM3HkWCzfe66ZeXm0dCmQ9AEUu7U3I4wZ00c7u1ASmbd/U6XBiiPHL
aiil4pX5SG192RWHila+04B4nZY27LrurNnT20IKTuD2XNk1Zx7Y0dIoDAbqEy13p5uTYEUjXDof
kE9bjlYA6NaR6B1vmF7njm2rbdW7nhAghdkEDCUpgotG86yBnOHAjwit5iiLX0zFvwi6gNJt8U2Y
eCAdk19lJoQleF4VGPV6aYzm0E7lEilyfUhZTY+aXL7X2o2DOAmuIgFRqE85s2KxzYwZ5mcWCdG8
u/ST84wR4LB8Fev8mjo4dxOUQmp+XaYsBcfdHsYaVWnhrl94p1+T9rOuup9DJ0nc8bayKu+IuSB3
ssiryJ3a9xjfo+Y6e7NmLmg546vdVl/61ERZ35fh9nsqa37VF/thaR4dSUlddIKj5Aql1KbzRdnD
HJ3AGZarVmGxrjV+pGkiYXZ3axbXAUatKRy0lmHvNmErLXo7ZFdxZbGKTw5uK/Suu9PsoTKtGvGl
QW45IC8PRKUX5HdBQZkMrJHZ724rDKuOUU+q9XeFZWAXsyAzmKX6TuMROTdBUn6D6lJLSbcaioIw
NH5aW60vvcwwayTcc+bqkKVGX8RogLl6vBEpwCyt9VoF+ojclUzAMyzsI8LAIkgl79nt6otvqCdY
Q1Q1hnHX5D72O40+l6Uj/CwJ/UA6EaHcpdsquX9k0U+w7DlV0oK4shzTQipuGf7CKA/XL9r3WHRk
/BN4ziO/CwpZzxofczEmyJrkQqImRH1npNOZIvsCQOCP27c2yUCK0Z0YuTMijywvIE9Izky6ddcL
74mcCWKJSj5drBlomtcChp+94j1xitN238xL/VJU0/1i2kDvy/7dkE4SgBuImoZRvXB9uAa+Wgjj
xM87oxmHovhVatjZl1Q/jgMC82m9dU2X5EwSPXctkVdjoR6RrIHOGDriRPtXrVaYyAcu3/XO04si
ZN0ljC1pOVHzGJaZrA55HkeZipPI3p64BkV3QBi2TPeEPKTMnHhmpTDz40gjZjBbDMSov2GZ8HQW
ib2DXvdVGf2zOeX3hWkEGw8lMLZ/WThXgm5gjRdK7X1neh1drnFnq3d387gTjIAXz0l2ub/Ax03k
jseZzNJv8ahMyjX02xWoO1rbswhYPwODfFl8yNVpu528BirVYrKYJX2Gqj57La1vSppir3ttsbMr
50Jq0z53eCDTgtl0s9BxQ1QU6zzitDnAt7DkX5cjdATkr2AvQUM+2EOxI8ZwoIHCh/IlozFeJE/E
F9JdsRsXvhEoxE0wE9pgxk8eXa8dacUwVswvBZNhZ/n+cbWcp9RiCMobI4AVjJzfXEDFX9Q4HYg3
eNXMQu1pAuMbyNT1789rv7fd5s03p1c5Lq/K3zrY8QOjOYzfGTKZJJ9ft+EYsonnYZURiyq68Akr
TMP7RCXLGqOqd5XZr7KOxqR1UU9ZEJLoXNjcjaxlzLisyySIP9GrS+XL3/5KHCxO/sTcnmPBN7rO
XK5OI0BjREKjM8QMmALQaEdJLLQNxtadB51LUc18OwMznJTLijbVJaWJNQgAF5c1RSAHi4LkW2ej
ii1uoJb5rEqNXdNHykbf9YtBKWtnnr2U/QM0G7nSlysws7J+aj4fLSFmjUnfcup8xfxreV1gQ/Mm
6RngUSAxtFxAvqzXD2hoSHflkJK2yA0PXO4d2xK+cBq1/hpBnKTDYbCPZo19cLv+BztyElRmGqmc
L9yPF6KDuuriiu7M1v6eWsl3VWBbz1yBGXQt7uAq7wYXBImf0Uma0zLsTSsaVPmxGk4b5NuqxjC0
2U0GeVyGWmHLM3XeZVMWxZvyZZqKizep5di0SAT6NkY96HaXfKnpEPhAbjzlHEgSwx5Z8wilaiGm
oLqomofCnKdHQizg5nRnWdvabpPBl9vOl/blmWHsRWgNcRRN+swefctXGIf52HCSR9HpTa8tPv+9
sM11V+RNjebK/90n9aHCrhgifSHeqdYRw/IRwG8h/7cRYq30lzSeWPK7me04/fLqE8mWYxCPWGW1
Q9uSFOSB/w8zjFhLd6umlxVpku4WD72JA6105EqQivddSdimgwm2P8W4IAmCgiSNQpwTV9AnXRnp
Nr+KTfWzs9eorcQjmg2DDXC+K/in6dFuL3F/bM3RfEN3FXp2dShHypo4H26nvB9uCergLrX3I9Pr
u1WDASUGiCpZBpxlsn84LreybCZeajbfJ9IVugYvUNqSBaXW4TQ6EpZc4j+sar4g+cBfPaC3jvsR
wVhCkuXUwSApa4Y0Fh8qrT0uZ0kGZO4XL+NK293EUsCsGdBsUwzsyCt7BZL4XTqQK7Sk8CKkgALR
VKRvr4nYLBXgN6b+lEuyNn1myEz2LiC1P8RCIG/Ra+9aD9QatSRXYxmPmRs0tJYYq03ejoXvSRu9
k/Jp1ucmAyQkXsjv5r0LfYl7jZCBSmH/0IfVO2pC3ZmrfLAmp77t1uJborH4jIhCIots4JZZnT3q
R0LmgE4ZbYj+DVUhZGHKshifkFEBZGWydRy96dfqtvUN2QU08GwAUrYXLP34gmda0MjbBMFjw02k
ezv+uVks9nQlJjoy3Ser3XTrjPNdYjEq7WdcTd40IBMcGnrh8U/M4TO5X9ubyCScgcU+iuXB1NY7
f87ekTtlm98cI7xVAgFKiUdKG1zcFtwQHHXJPtf0Ny2JESb07dGBYHlcWwx1ZGVvw7kUEWOPCptD
6K5IxctiZU9W6lah24/JjTJFjeUdJJblx3VoNJQ/aHXVYZ69e0EHsc7oi7H35pKuS5YzdrDdE6CR
j9gT8K20yjyA4TLW+XN0eaji1GjPGcRpFmCKgj7ukTTjckuTVj/2ZvNUl+j1NNn96ng0aQ99InPD
STumvwTmWFqSUAFz0mORs66hT8Ub5ksfR4ziC3v+XPXRiAjhxRuHSIDGXsHTwpIrNZ+YHXp9f9xR
LBSZS4qKZ8fEBzp56BMC6CqcV6weyXJnTK2DiqCmKy5MUKb0uraTBLmIBkS3PMGaPWvxY2l/JiVf
duc0eYRj4Ywmuozwu2RBh0tqbuwsWrxYRlaWfRQ9IRtzlXECyVEc+gCXiANiyCTRyQmviHdx3YM6
lgDl3aRjpzdQEGim/ppZ4LUTs4hKTl+BX0qgJ5P9s6rGkGLrhO13fKyyhWXARmtLCGrMFr7Pt/GF
NfW/Z8VGPM3FB6ciRKkm3bhWCmrhCuCNRZ+ybRN2dITf3MbQRa223gDQ+1o3v21SyKA3GPxe8ctG
cw+jSiMgmcYwsdGMRNLiqdXxVG89etga6cE35LBTqAJ3Zicxv+esR70Z+KQSYIAb87CxrTuRoRCo
GTgQdcPErgqGrfE/C3HvNPbnwIGVmSDjSwbm23ifTV+4n1Vi/q6JxrtRNqUtPMJsJ02+V0eQkDA7
8oTGjMhunc4zPc630hmf3JbmtdG4mwY5PSUeBOWShJKLSpdwdMmrTt2cidLw21ZzHNltx8F2yV8t
vUwhZE/TiRr13qaBbpawZzLPIsLLHOVtR2mBTEbTZc9hk6BEakoH3WOHib0bOGwQfJ46A6YFvdg7
C7LZxI33lpqRJXTe974w7FAJ7Tlr3SezHR1OE1V3KK1N7QZkHLUKVTODPXRiFLFL2x0IaPdHOztb
dvwcnxEo2U8deEVkCvguMOLluUAp3xDwiDGUviG4lwbAHKai+sSfPty1T0NDc/aTj9glwV4RMvxn
tRkPlnhDw9YjPvefcQD1JyorJoCzE6Ni2girvssSPtl3FMLVYZx5rv3Jf4Ctz4mclkE6TKBWO1Uz
PvEIfNTNF3QO0BbI2VIlbk2G3EOZ3OdYI081Ldm4dCYolvPHRuhkUeQ5M1DvRFNcc3b3GKxxdbnd
+ykC3eaErkj8U09s2c4TimGEM3OK6/q7GXJgJHI1HR38rECSvd11mMlpk9vTx/4zJwpvta0dxmm7
00qBc8rWD5Y0UQrb+ynlxKgMnxY0qyWdVhSrmWbdIPY7rRq1PqzMZc9XlTakIjvGsfZ0zGkuJJ6O
fkNdRBpBDKDWiB2u9fXoewUxb+25L3FU+85yMBk2uhnQoVSs0KvSfYvvLXRq60dttJEy4EWNDBfI
ZnyfcpRDv5S+3giqml1ry5+NgH7azQbaMnEjdWh7wJ5Wb4ZTxQgtLqqLvsqvYlnATHENfYXtP81J
v0ohAu3pFxIyX//QF5AATU02cdNemkz72WL9Y4jN4avC1z0uIqhHgz2NModJrP/UQ9MMH4zGQWqg
1Kc+EUNYA0zamTX8G3jW+xVqEBzK2Scx8mmwOcnGPWFfm+4nt5Jup9diChaBdp6Xea4FncNic//H
0QgCPnQYWt/FLnalWkeH/k2b3fqwOna6j42KYGJaYBlaZZCTZVTVmR0h5if3Zd2LdviquvZprNJn
t46/XceVTik5sqe1g6+IRdXVbi3d1sIqFYrRZ/MGuJOsNMK59rEXmfSjdpKYox0D1YCBznrbAkAt
E94BV/duVtaly8TZchT0Jh24dN4axLdb80kI3k3peEdhizt/RX3FBOWsxXRScr42qlrrkXQ/3mUC
52JzWivS6g8EZWKwKYjFLuWrTo5YMCMPizc5KD4jESZt9ehsIgiDblK0tBzvemBO4UBhD/iERTBu
UcjK8bG3ZkV3aBv06c43hyIJYptGfO+gAlcMDs4L/YRXhln+cUEuAzJz+O2kjgzzw3WwXrdMd80u
oUbaZtYAPxHwlfCzVcVkUhpklCOn2qGyLquiPjoNaaF0n1+RXPr77XyH7ElFi3wz6WAgwMMeULO8
wWM7QI1kvr8JTWV7P7g8julSpndE6ZH2LLSbRjefyqn77taE02EyyoOxWu4LV/ksKKBerMw5LG6x
7lNsCYNh1MHUdUu4EHp+HYgVtYBslpJVXswjYTYz7rIsxWVAS/C4VBvp1Gjmo2apACUnvnXC8d4I
3L0bUNfvcRzXB4Fo+LYhmdDJGXxbequdRjt/wupbnRrTvljSsm5riqB4W+oLYMV63OzR7XY8c1An
mDobSAzo/FpJUgWSFOOjpSPnWVbrI+2Ak3btg+liNbM2sYO/LGjpJ7U3XVfwOPtnBEfqNEzlaTTN
h5Ksw9sZ4INI5HS4RtVUYHDUmNJwwvOCv+OPvdoZ/DKYOKblKacm32fDtruUUjd2fdppOhFWq3xr
CLetBhiPHhI9+DAc4Y1NYGE6HpWcGz/6VoNXpCPxa1O8tGaJE4ROJiSZh3ma3uIcJJxj6pgBl/Tm
KuRqXPKjSUff1sX8FVi5OvkG6lOno+uqmuSA3bMPRrMqIyVotUr7DZyzFZnQaJSjPttK+1HCSMJP
N2PDLdgVSttHXcQFNBl/GZjnKCi9fcvEMSkWgWou8w+1m6tgZO010pgMr9r/5tkIe+Eb0mFGeh7Z
XrEnuBKcqrgpF3XrAFpPNbqGnc+OOc0NFUsR5nTauDL1/qqo4q7ZGUvBCHJTMgpdc0iKWfakHXah
2FjI/WBlB7Kh0OhWknEfd06pMUNdul9OLGjX2eY3fBPnrKyjLsnSsFAJR6MfjjKmuyTkxD0fZqVO
TQUUo59oPuKC41kxyt/XUXeR5sPetinLAcah8zS457m551s6vp+EgtAULHlnShNnktcexlztnXm+
q2tjUwuaxaNotY+aaWZSuKGptz99hXtpQrDGYJGY5OTd0X6bK6NlaEi4lZCaIpNNfWxqsF2skaGC
i08LdGaJwOhsKJgQm3iKj0KVNUwXuJx3muAA4a+GHZAe+VnPrO+LL/ND/QpjOULbFQejrauddCUo
hU1BUeA9npkgEsjKqL9zqzvbT2nP2dx/MPMxMG7DcrPWXq7SqsyayLvV0zRaY7BVLskSO+XQCfJh
1OkymejSokLdfrPeey+dt2DSAM5bmMWvaZrhIi/VJVt+rp2fH+iinB0Nj0KKemDbRTP4AwHRVjsN
ySkwI9tnFrs1AVd6480kHyaT+SiHvR4EQPM69VBSE8U4AETPG0KurbY2HViGzsOk0YDu9ROOm6Aa
qxft044Rpq89aeklQKwltSF7Zvu+tRBRaWJvj+leksg0CPlT2qdFFYhUJUfyzo4/nDjbx+hsKa72
vgBC5CNTcTOD0bPjvVmzdUuWBJPahQTs3rgDXrzrgK1WHc/7xKfwGvWzUIQZwANG3Gsnw66LGjV+
kpaGfMwo7x0493aRULjn3RI1T7NzZzkLIj1z1qLerigRXfa8Ht9m63R3SRszNh6MF62Fhu2BMQSS
xIXUSPyx0wup8CdbNaQ1N6AL9cJ6i5HrCSl/eubC0GbQLlSoP1uUg5Bn3vLEu2NOcOkMFrtJu2kz
5s6rqX7OxdIGU9scnYyPpubmJ43Bt2y2XlZNvEwF6Kp+OmvMHHeFRbxo0sKM5o7/iV3yWWj1D6H4
D4Wmbv1uIEDABmmnwV1ytPapbKGQdmyWxWrjUUC6Qh/r+1Wf02b+XcW9gHCq+WVpyPF6hRLiqiJc
vlWG8Q6UlcsiTJJj2O+uWhe3YSUfSCaWEg0GjKI/hBjMvrH+uEHJ+UrHR3QQMke7VcEpSOb0vMk3
DI610JXmsEK2FdiCvGXhPxOyiYmTQyA6u6COgSzOnVccVEvNTUTtRvtwgrE3sXSfFh7JwI/j8aDr
yttNXuUi2M2nC5TmI7bkdzNHKpRZDx39pSgXHjw7Z37kIOnSP0eZWNFrMp1z0WFfWDr3bbWd77oz
ZqFZUTqlaTNFoBTTTXpxVYqPOSd3PRkoOqErXgUa6aZhuR7yyoQughgp6fR8n2rw3Itlvu9slv0M
Tz2ZmjnvgbPfuqDo6V23hT/XPBuj5SEIpaO3YDJF4LMAjzdbkh7i3r9M1UGvvqbR/6g9QCQYhUDC
yx/zyGrRY94cvRdNzbxejoal9En2sBM0PxRGRF3opRfgU2aamC/0lLeDbW8d7ViBBuexKi0DHWl1
8bYsuyFngZzT5sbbxNr+QFniGu7LaCRPCIZpoI4TPvX25lqwSJQzUDPG8hbTU0cQMaps93HO6+YO
TUp7cfTTaOnfqgn+S6d058aes7d8kAkyP9JCCvKrtUZPbxtmdWRBOa+2nMQRgw5tgewAnT2+rZAW
CkZMUrbmUVXFE4IMee94w4nIXHVYuyQ/QE/PwbYhFrJe0mX+7DTk2cD8l1uKPXVr4/XS5spHuMEI
JuY0P8wru0nXsOkmfBFm7LBScc08t0FbNBKgZ79WWpackKEkR+1NgkTBVUKAp3eDrB2u2VanXvdC
COLIe80nFADsBrNzn9hs2bCJ7i2NBjBSUS0q7bO0PHyANtQLrXVfrrpHNadwGvCaZnHHbHRmjKjz
5V0XehQL9a6b4ktvI2mTaPauty6IJ474emlDcdoSAMnisqBf/C7RJIbC8u/0ynvU0bmHVTHeAy3F
8YX+ykXgBWV8fN/kZ96IjO76nHNe+W0pvnd0cioz6CvL9veQpBEpyASQdCkY07axwnhBz7vdDSN5
Yv72HpstGVAWa9h7tC5ks1VE9BFl3jRhUzfOLl1ohKJ/clrGvQg3jkQC8ys36VeKbxU3wYon33OC
jGCrGzP3fxKDq92gNYra0luOeUEFkLvkpugGtr8GnHcYC/od5RhfBvFs0ViEJLDSoCsjpHZoyEpM
hHSHU6S4kb+yK6/dwOgb8tKeK5SP03JjwBkJ63oNgcHzDFrVSn3CmzQ5b5iAZY89FBp/Extx9gIo
qWuRN+u/MwMOjp/67s3o3hi980l0nn9jdYm+QxVAtLrbz/fX/4XW2Qi5UQ0G+nO2J4oAEi0RjShW
keXqbBF9QkSiIIVlN1EdBy2qulBb2ldsmcXJKI7ufDE1ntm8rwg8SLuWSMkFsr/Hap0Yb2YW3zKv
LG+MUeNJJvxu86oYD3gI0ZdPYxLQawhTYr1x6hn+UWnzI3Eo0G/9Knvo9fKrFOwys6NAN1M+OrFZ
fpe5dVC6f7BK8QM49XxZ7YWjZPaY0pnZJ2v+WesuY1LTY2pjkKo1xO+4o1zG/RZYwOp9IYOeVnZJ
1eie6zTE0ObvNKfP7/3NSCPXEbNHJt9q8l0ij8MUkC5YXng+8u8L75xnEvmnrTjbtYkfYnGFdevB
AbDpLJjSQkEoCXJ3G+fXxADeNkue2RYkp42XvJ5yEiEa+ThtGxryS6tVOhtejmfKyonPyBQwxWz5
PfSEQPU4D9FFPI6cI3Z2Blanlgda/59xm521vjbC0tJpvaUoAiufuUaWoAl2k/gtAd/87o571+rR
7q8vjUQqPrvdl89cPtSgfgr6vW2P+JIBPVr0fKRAZrQaijxDbOjaUKnM9UYvmpU3xXG/pnVuZPKu
rVOGSNXYnWRbEI8uYfyZEPDtots3FgMsIx5/wrurX+aBVuz/4ew8ltzWtmz7L9VHBLxpVIcGAD2Z
JNN1EGnhvcfXvwHVi/fOzaOQIqpxFXmlI5EANrZZa84xrRg0R1XfgXTnmz5EmsmOdfbswaaz5kgN
Rdx6NTh/CmNHIx5nXbM/Ouxu5ir40O3VQg2g6YGIVL27zPEM+5ZGyGhwk9TKW7HwmWwDR3Xj8b+8
yo50x7eeLgINNmAi+5l5wBnd7IpUeksaxJADsHunZzTCuGQvh9xyWudGVzmpQPNTzeK9Eo/fMg2R
VQu2ditTW3LUOHvOApqdFs5YJi8IrMFgd4QJ7FBlb2o/9xxda9gdybIzRAKDb5pq+kQk70h+R3tX
wGja9yHkc3/WTkjIUg0KpWPWXwtyxFe6xhLKxgYtJb0+05jKB0OFpV0irMytcy9T6NSngUO4iRtP
UGK7ibpTrPbStphS8hRieZ0BU3ZDzkN+CWaGmAUwB77EscMK6u2vX3JW8a0igY5F2z79vx9lkQEm
YeQVqQ+rul1m9fF//ir9Q/7o139bNtWkPP/6F0LxFnnyIkGswMlizvlWQTlXPEfq8fyzRLqFthJ5
d9EvNEi1h1sWmtUp6QlSlTJfcTjZpEtIUBYKlMm6WLwBS6WQRvgVheVKlh0LmQ9g0j9ZQAvfHvQp
r/DKWh4BBgyWTH7PGuMrvoy+IG3ChpyQYvRORd3v4sCazlxDuBULnFyRhoQ2bBdo/a2TKBcFDl5/
PfoymXsh3WNyWWIEMF+axjyWiqqBsC2mv8/nXSUW9Am9tAcYKU6sPYarTaY1uR0VxUscxA2VhP4l
SqVlOnjdQcTa6/QmsEFSIjDHW8rBr1SA4QnPUMEdOBR9a9PXz9DIE4SepoNjhdyRFM7KQk617lDm
APMAbLpFzllPZsuURpkdWsquCr2YnTVcuDSvbCHO74OMMCMiF2zO52ZuHniCafvU5FB64uI6AqBa
S3Jz1iugxb1O5qFXVztqUiD5JvwwTdJpW2FmcgVSrG5I0UPDjfmT/5szITTAwvNvSots0rXkycpx
vIeG3WteweMlfRtrZVWSARbtxHR+0yG34KsdwgeYEceuN4xFQOVwLRGrtaWLvylFustY3GzE7Rx9
en8VpZhsfVFH0gf/MEACTUROb9qGodTHdmIH5dfNURFl2IKTBSF9IAiupq1G9UFr76h0Ig7eI2lH
crGhAIgVU7TcHi45J1LAZOPXCA/zCUHFAtPglnSRYZPVaD/CgG5zmWF3GzVqeVmHkVO35NaOMwY7
aq1FmYAiaeuA1lcR+2t4FfKiFXj/46L4nALFsIvAfCiKnspEQRe3HGlNR7MMqQu0aKcOGsSHSt+O
BEbg/e6/5agnfgBfg0Xvzpjy70jRHrV+/CCPBllRqO41Q9vRe1tRGKIYCbZmriw9IcuD7NxmNwax
dlRH4kmbKsFHHUzqVT+bQthe2jlHXSaMPBWlaAXWKSMEx9MBfvTGJgMNJRgpsFW6W2DCFI1XpTMO
UKR7RzMSimYcyN2qSc0dxmMgwrVgbTtYK5sSHPO217gMhn+68S049LmY15xBLHmvt97kDLGsHCKv
MAlw6bRj7tFhj4JDXareET0UITVyJJ4NycvWRFxm7kS3B4ULovkGy/iDRB1ypUla90AFtl31giY8
KPhEOoENnOmnw7VRaa1XQhPeSpWUXaEqxVtrlSN+TCO9I9kBcmjkbIDJB8a+2gwbyeNApfKGLfXM
qx57jjF4S+PqEYYOI1wLi0cfBuByENvssSlpIhWkJT1KJlZx0lviR7EqkiXly+gR3X2yJAokePxl
AZWk2H/0RvpLDZvU+5AhIkgiy7wzMVGQrwvjjrwqX2J2rc64tNc4zGUq3MijzApF4q//GwWTfAS8
La6H8LlNiBEqenrrniXQWiyFcxBp2ibU6/7o+Wp3bJqwhyddKPs2oI85/35T9qQzWWlHn8rQDrXU
7LDjuVKrm49NbN6bHl1kNr2DRQxXYEepieBTWqem/xJNDe65oKJ97NfGSh8gPupZNNh5Dy65buHt
mx0PQhhy4rLwxtOvHO2wqnAtd7q6LnN6o5UojQeZfQmFkVhZx036JozTHvhHfo70CEpIcex7JXeS
MjbOE99YiPR95kdbKyqTh1RjOqYDnFJ7tZjPugxdFN/fi/EZxL3ssRDREVQLlBIqZvNZ5NiATKko
gAvrKgx0dAFGd9DUju5J75lbRDt4TKr2ofGjXVPlk1PWPd0aLT5Dm3Lbqo+2w6z58iYm+a6jn0z0
2t7LzX7ZTFuvNHRcFyE7O7ZTLALNaybmk0uTrV6nY/VpehEFN/yr86ztEzsOz6etSG2AwVJUGr3R
+VxLl2QJolVjcmcSwVK/LyuWBj0o6frpzuQjxEIIViAQkKnyBAp+DOJ8ICZg2raSTmRUmeCRNF0/
RGw2OTTBIFHGdidBaFhklIBPRh7t6XztIIhCtvPM3C7MEKdgUg0uw29OFzsJ3VAiYsXo2IUUzw3o
C9kIwFEFCrbUkkBzW13nTD9kK5wU0hr7AyeHiMaiGt1rXSrP/jjAF6IoxrRNpkheYq5Q0I6Gj9PU
TQ8+ZQRsdGhbMkX0DnXQB0sFM3dLWMEWSRwkODLHvCBhKvGrZdyWQCgHagJc5AQykEQ5Y5JkKnUH
U5TiY02g1Ni36j4hkX1N3om5VTsSmNswSMGajBgjhPlcJp/oCiJUVZQnISq+xqS6BwiZGVmY6wqa
5YMmKbMrI8WR05FTz6zlJr5G0TKnVovrdS96NUWBaIQ6bfUnhBaDwXRsAc7asvZ761EPsiXmqqd8
oD8yihYmkzaDuzKo/Q6mpOLIxgn6br6qAxo2bSGnWyHoRGb9dj8gL8OhBL8wMvNyz87s6E9eZ7eM
N1rrMfiPIL9xrJNQG5HUMVjDthnUitp9B1hFhcU9Nq3NySTZaoZQrfsRJV7uvwiiheydkrEztuV5
HOYgNgw+LmvosyxzDAoUcy7+uJVRHS0Zm7JaJ5GdlWbikAlUri1vNmfq/rY1UxbPorrUCifgjg0B
MPWeGmpG+s40DPRiPXHPzgYildHtDaOxIX1XIP3006+DI3dyUaW64ATl5BoJDMNEQ0HQaQ6aVP0i
6BUW51ZL1i3XYwOiPmgGctwk6/R1LHKOLkUZZbjgH6dULvb1xPFCUEbYFLpKWYegAXY7lFz7FN14
F0WPiu8l23gCsCvK+s7SG7gRWuOqUXTW8pEqSeKTAFyq7QajL2ehxk+knZ+30m7q6A8CT6QQOv/e
r1+6+SdvspCladVIsTqttVWqQySr9JroAoPYDwLOhCXmKlv1ynSjDKO4C+c/+PWTnNHmz6wZLjw0
MHQPJuadS9c4mrycwCAxTrfhtEAlal665x65+81flZtwJZ2zZ/O1+7D2BKeqASZjW6DwC0VrpT5y
XFAvJQNBXfcXPG7em4IDrr/UpWOhJRQWc1kFSKBqB9ZCevE7u3AiV3QTJ1vrH/zGKb/q/FVk9BLn
jXyRPsoYvI7TixFBIVoistPOxOWQOFzdjX1oTwdBtAX3scI5hwWUDf6JTCbrRotQfDc28jFSlso1
ftcNW81XE6wDZ1iV8Sr7LG4xhbbyYBQnIND6xX8knrou37viwIQwM0JYR2hlZjupXgNlUeRVi8UV
y+QBZXQKDjKjYLeyTCcsODEkdgT2yEEKIz+U7zksCjdNDqZxE4QPLh1xnq3c42aJtIcaU/9ZbhCW
NLQi34CrDkcVmVa1LLaFU8a39MquWwVSAAMDuSJzxwUPSbvJHqNH4RUpAaUkbA/r3Gm1tfKovify
ThYXCpz34Ks5KHdrC5o6cdsU7bHr00xcdDvIcSnw90X02r2l3UK5BCvzzMWNS/VjcPonQqgBHtza
R8kmjwKp7YEshQIa15VVDQmRw4lTWiMX6Y6qsQB7naDCWGR34phQkwi3CIoNNs5u3TUrrzlOp7pf
AYvJ6OfQ8KFcuQC030dLmIXX3sX+kts0e4RoTXdrBy+NZzNus336KJ20W9YvVf3Sym6CwvegbiHP
dS20O9u6ihfjJo8rmYEjbIhQYXv53G7xBkzUhqOlsE935oHCMQfJW7RJhnkE+Jw4Rtd/omHX2dlX
dShfhMtA9pmtOOlmWqu7O8LJNUFtXMwT0FcENVSTP2q2vG9EiBzFo/Q5UO5fwKzG5nCCDt+8Yod4
YgJOlU1erKXQ6VUHJUbDonq0NgHi63ppbMZ0ISqb6G6Ky5aT7LA1KDLzqq7aW2lnR87haAlGKMnb
4JEsM0tf8URqWizVqt7Li2jrX4e74ERHzQk3xr3Kzlq4Id/Z81dP0kU+exv2pjFkyKcGzMZXtUuX
TIM1xRJqq7YPBgol6Avoludq51EGfGptUuIfZkA7OrZF4wZzaNwiOA5vybY6GOfCeRuCZb1XnGKN
KrdcYXZ+il8xhFyNCxqX/HlOKgbGvFZjm7TQgAiJ7+gbdA3iibpcIEI8isq5caUdRZ/+lalMeafP
NwvqUYA7VL8TZHlHhRuDUtPNrta7Fi8xdt6FJS0TkEW3Zmf2yB1c6b1+FWfA29JaC4dyI7ZLVKDW
cliaz+XGvEqgoj6g8a0qpz2l19nRgxSXkDA3via9K9yoFUUNj5RykHiD8PJRP0dvcHLKteFol8lY
VE8FDNgr58TpG8pik7jpXrwqF+sSRBvKYN5mooB85A5xWIdfbS7qd0FdNQ7bjWxNm0jfBtv8pD/3
tvHq7aud72Ru8V3bgbeM3nFlj+3CIk2d7gn/+KJQF6248HKXPt2uNR6SC3y80O6ERXKnbv8sKku8
nupKm+3cq9rFZo0YGWld/+2LB9gyUcuSuDA+0XGOhKaYxx5pDQZ0ZqAbnoWStYZBA6RyBGuCNI8I
MljqRHJtuPOL4jF4Ewy8Rsv6gxPrsG5G0jkXNGOTBalwrnQmWwXtCNlRu3YfVjxsBhMBCfPSNGsf
FuapuOAwN3MQQvR2dkLvgG9FAI28Tl/XW+9O5qUKjrl6QBA5TGfhKtN3fIju6LkFSsGLJHVwjkqH
0cV4p7r0TJsls+6HfzQPBazDlbhu9sJ1OFv76STQRGXHcLD2vnbwvnpAg3vCDakA0xG9sSICrMie
tZtxNl78K0vCi7FRPoV97fL+RRzqKRik+NGWgVs9VlvEQCFK0aV4staYGZbBi/7t75CJ+zRfFzK5
xEvQvXQkgCgygEEOLkKHRq61rX10CsQA8TKvLGttXisCf75Ffy1so1fIQ96DtJFOZfsW7dMnAGNU
7UicmxPUl5zakMkAxOn5OqeEqWz03JL5UOwddVOXK3+Tjnb0bTXEZyzMldazZKrkAC1p9ArWytdW
vFmEB4OxeUk3deHSUkJTYTDON8KBFiwq63GlIJahAeJOlyBzRHmRrUm975fB2kCafVHGhWw3j9ZB
Ep1ihwlSMxalM+x1x+I1kU7Cc7xuXLbu8jn88g9RvjI/xW6jM6eeIV2gXWhXRuqgE2YTpH5kbrOj
x5lyieUdsN3YL+VsOezm5NN1fsxerGf26NK+FOBvQ3VcCW/U+ZHjep/aMQYFe47J9fQm9CyL5t0S
0ekhMD5UHtPCCpDf1e8u+rCddsmqduqljwHIKQ+k6r1nT/JtfE5pGr1T+gm25g48i7quX4LHYlzX
H7xyYLuanfIuPHB3bYlEnBU3zOhP3IipXEJ5CW9x4FrWJeoXrbSRaaMRUyrwlHinF8qTGG51cz1s
tHgPB92VnAmRxnPjNih3zQVwVP3TA9I2rCADijuigo1D991A36P2JVMLcrLHGsHgsrsLLxN3uluT
dk1CEmxG+k3rbHwAV5ntyJnl7L8o94GrvqvWpYWWibJlXEIS+vA2irC0wP8/RJorEM1wJxUS/2ID
zAfPFjdvh0FxXBOl4hduf9LavR44uDEg7n4TLEvqlAbp7UBPXrvAaleE68h+I1xqj9WlRyb/Dq4e
Dz9OjzMUbSQ1KGsNlMmQGde8mJD9HNNN4eYROgF64ZwWGylbBeKShhXyh3aXNLCzF2O2lR/47w0i
knAbdGvCIbodkeSztjKGWb6gj6QHtpLZ4OE5s4f6hZ1ClN919dA0q9q8cZAU2gMbtuKremgs8Jmu
xzb0NUo30oUJCvmTHN4pCmYP9Sk8ZXgqt3259q/tU1w6IBl5Y2jXLMjI2RA3YBcf0HoDFv1H7TQo
+FRsTsUoA3TXz6FAbCnOsZ1DhRQe/TfzVT4wSSRf0aV7NajdueSavOb7chNs213zoj4UiTPSEUZT
egUJSDYd6SzLYCJKd1WsS8O1XpvUMVEUpbucOILsRPAJFsAAMsnJn675Z/E6c2xwb6J5MNmaf5Ed
gt0j+8bblapfeMvGZ7yL2LASHQoS2nksjEv2jCQxnypgKlvKpLfMCdtdfaXb6T0JUAQP03e+16/5
c2QuPde8+Wy/ttkjHtSl0iwHvHmHQlsVPCysI/qy5GXlKTHYLqW0rFCgLJM7+7gme/OJwKU0ehio
6z3xPTGHYh5g+dqCOMGgYz7QcfOKJ627COf0ilNmgKnIa8apA6noO2LP6YuFrcQYsQOjSo3S24lP
6FauNaeOLYQIjV770XQJh+L2kdStXbQDOvrocbQ99qjvDHwBPMuWfSuGH4KAl9lrWK6qr3YPCplX
huUJVR2C/EdI3YRcuexbVukFanO10ux8m9iwfA7mvsALZrILXsKJPLFz8F95Z5Jdl28LLDCqQzZW
cdWnbRHZs982RsG+hlBCZihqOknbakcD8vSOujp1ChWeJlJ+GxIIHc/iSvvXf5WYsNhRRSuMJdku
Np3k0ZMIwv18EV6L4VXMLx05es9UnX1AhjY7qNBBooCQmu0ZUeCDSgLRQ1uQ0sK2vgEoxt5HXFif
PAxW1ZhtPAeaDTSoQ3ob7ma46F7JNq62kMGosn+O2kK7YWihOymRNHOuaPnZ5RMpu5CtH4gL4tQe
1ruAjZ9MeJFtEiR95wXNUY7bsOQuvoPI1mT+3JJtu8/fOnPh75Kbfyw4QlnslVoEO18UAh7Ud/oz
HETZsJprbDLWHsUy6D/E4tvwnD3wtaWz+Aqn6kYxg4/FHcUZ4QWvDxhQ9uLiLl/xcIVd8krtjoNC
8lV7OwQkc5f95n8yGxMchKKqOZpPGHbfo+/KjWjpbYq1+uHtTcyaHmc+9siL/GA94GWkrlfs+21a
L+EhroPPNKKHxXnIJc6Q96jaRmvWKMZLS/DAvF63z5Q+mnJJ7DOHhpV/Uh+El9QWP8TRhmMIE1g4
x8yHCD+55c0baRvqRwVVH0v4qpmWII/6TdCtYDN/eLv6ya92EWLejbwXVsY2xeYWrEqAH+YGqviL
RejJwBvKzf5GQi/AO9/iAzHQSqy8wdYc61JdmjtizicTOAj+R4SfvKsoQu1xH4BQXkffzH5SstIh
97yPFPj8xVdXLNkisG1Cn80q3zy1l0DZJ5/aM6PzIXzzHHLhvdUQrqydcZTwF37SW0B0YU2PoLDz
taEghV+or8JedEuM8msLCMqK2V/f0TpZBWQSIPRZR5t6G2CBP0vXebKZRWKc4YyNdC7mQ6xJh8Gh
nucfx7v0/FxKtOVXlH1o2uI5Z2EsXxO07MvBVo8MHB5ScJF3wRf2V/MB9mf4Hd26DxYB4SrZ2Ut2
G1OHQEv94jnDxrgyR/FSGJ903fbKftzCCDJeiJeDLjORpLMcXhp/1YIFIWxUYZe2DDbsiL0vlOMc
19HeRl8qRwx2Ripo3kVwwF4lPjDL+4sBu8UhwgNzy4/5G3J0iwy6JcIA0uy8B/8a8D4tvKfkizHc
PbOFHkFQLcVLeGI6kplysJwtaHfVT/WT9lI/MT0GD+RPLsJzafdPnF3VQ7aXbGO3iS/i2niueNtK
BKW5zeTJZKm9sLe+d6+9SzfmqbgjUCOuFR3ptmMrbY/PHNgBXdb7Ap1kuaptkZYfzb5Ha8toeq8u
JRm8/hIQJFNGfzOfx2Fnrbqj99EPT1FtC6mjiU5OrAyr/rJxjSMx7Rz9ZocPh7geG+NCfJlfoAF0
1674JglBdifVTtkBtAR5uL7Df5g72m48FidmQTSH1nbky1ZO9aBtB4c7IO6VdU1D8I7HOFiQSUxJ
grC/nLoQCyXNreO8fcZL+J6xLQvWw1r8JHMgrtdM4E8CE/ksXFgUrnEo3upn7BQyB0/pItxDbelr
Tcer1KqOgQi6txKo8bRmtr9+gknb4UAtrFVN3s3KqHilEe9jaHqdc7Bz+prEP9N1k8Bsr8GFx7vw
1+/HiLDSuCkZKla8q6WOZK6KdRzPkwejEsOUMiXPQqLUttFoXLdeCzKZsBk/+iZAXpXaWRnhLgnZ
e6FSRiHat+dYjEonIe1xFRQdVueRl6Gff4mQ3SxbOht4vCcFGVy9V6WB7dKQ/99fBrM6tGqhO7Ee
JNuBIGC1UdlQJlVSbq0v6yuvrW5vQUeHSp/nFGHRJ6zTQuCk8usXfSIkXfAdmgsUMREYE+lYhWwf
AvMJkWXlBgUbc3SPWBApPKt4T1FyUKIdyUTUopsQn30qFn3hm4gGJKzP1bFX5U85hiueRTPw2rx4
XO82BN2Glqld5SVnLoKd2qWFu7v0xy+l8A6g5WW2sH6Leew50uWaV0XEf8yDaFXZRa+cEvY2sTwO
F6Mmv2DCakFlhsaZVzyq9dOool6dfw7NAThhWH8KUXSzYKhXQ/3QCFPMHKku8yF56/WCEur4NBaC
4jQq2NNOt6XROMej7xaCfFQ4eAL1f8gk9WoQOLcwZOIBSAwlQ0Yhnci7eDR31n1jPhbtpNmxjxrI
G6Z7P8knHgcbGEJeqRMVn6YAR8no2hV45w9TJlXT8gIcfQFBkNW+zoZ60+KyYp5Jkg1Zb0xag9uL
Y3CsBEwnmDFGxytbpxP9cDnTwGBmGAczsYZdl7HJJA7aVsCC0QaaVMey5A8CpxVC/QxvESLOAAPv
4R99mlrtW+0B6QpQ+2D4J7aWsF2YI7wwsB+jMuA0LJnL//r/iJ/fkWtAABV5Mvp5tvn87//SVNNE
vGRouqXizuRDfwBd9CGRs04wK7dX4UPkFpiCjvVCJn+qTslzSUunUqNtoQCUJIX6/ueP/zffZf50
S1JEU6dDpMIU+ifAxhi0odFyowL41X97g7oSa5/SQUQVQ5gFSqQCUe0S8Ur/+XMlsEP/umxJVgzL
1GhuqfL8xf5BzhFraK7yIFV0Wgj4qHCKVboTGv151PHCTyJq+rQ6YMM76BZ6TtrJnGxzZaNa/fYv
X2W+xp9PQJJJ1iDizuIb/XgCUqyJI/LQyvVEsAhRKYCFEL4CANiucApA/tGfnIEwDN+B7ll3J7li
IhXPzjt//MtwMH7zXWTAW4piqpps/fwuWuhJspCH9MphAjM9sMDPWIFkLN4CvGieYKp/eRLK7wag
jMXDwGIi6qr+40nEdOymohDIVs8o9xl9ejcUDZ0kO612ArI5335Dal6LgqjzNHNqnKjlwNYeOQAu
k2SrkD+AxDgiT5ADDHx97pLGX/JiG9stjquqejTRgBQjytQm5fEW5J0graSsmxGTVK5Ds7n8+aH+
7pnKimJgkTVn6tWPcT36KhEHsV+7ZspCSBAblJyy/8vL82uQ/hw5isy7o4nwtwxD/s9BPOB0HhtL
rtyu0m6waS5daux6g+J3wxtTUII1+uwyFR04BosfenMzRNoB/weAwz656AEjKqmLc0/8hEkKMD5o
U/2ymplZUrwmZXWYRgAahV46Yu2dxTb4zqu0sv98s+R/0bOYgxRZ12TRMiXYnvMQ+cfLaGkqxHBZ
4ThgsTX1jRxaAWzDllbLmPJMpypMXSjBmwHakziXlU07q5JHXwLmGsQQRvThi7T3LzOuIAXCXFB8
aAVT75+9FFDvn7/ub+cORaVxNzPHZP3Xn//j6yq1pedGyNdlZC1bCaoNhqvlNGOnpLS7x7TUZ0//
66DtIoXapY8AjprMIjHF5m/f5Xdvj8LELaoo6hGG/hgCPsISSTDHyo01uidGGY+rmTYyBtSESrl0
fI33qelosfu0Mfog/fzzzfjt66tYmqyKcN50BuKPZ4ff5H/G4ICgaFVJMkXmLkQkOt5N+JoLWckX
9fzm4cuKAYLMD6eTr5FJXWnGyQzY5LCxD18kP/GkEfsvm0j6aoyYgqt/KJICdk/CKZsUV4LOb13g
vcOJ2GGjpGAadduZstTMGKo/X5j0+ztr6garsaya/5qX0KAygMTKrfOd1lJi1xVcgajW7AHUDLEv
8WaSrE1C4TyC/PLnT//dusgIm4lnIsA95ceaoA6e2qopa8I4c3oEShP9DD3v+siRfOMeaRkFkr75
yzX/btZSRYhJKnwfSHY/cHIxOeHdmPSVOw08SwQ3r7qZv/75yv72GT+uDG6yjE+UAYvI7zDplaOa
6V8m39+OSV4GSbF4L2hy/xyTVgSrRW54KUrJVnpaACOziDUwwLQ8uxCkTeFLDdda2R7wy1wwNdGM
Rz+cJPvEK3dh1R06EX+oKUuE4SV0qQwqBsEYvIaFbzczjJQsuBEW2HiHQ0JldAZG+cZDEXrvM3DM
9FBp/PnGSfOr/J+zvSKKmqnA5RQtJPs/1hRVK1pFABbk+ojTFw3L+EIljVxGBAWKnNfMqJM77m5a
DuBufKGka1Kw9S3Ax//5q1i/+yYgXNmsarJk/Jx0St0QzbFQSrfMvgWfZnsgU782Gok+7kjKZePt
FIAVgbL78+f+e3eCatJEWGfoQPXNX3foHxOv5UvNVMVJSZpLsDJk3smam73Miw4/GpPuHDz550+c
R/yPe871mZqBcV5T1J+7Y6sOw4mMAtxhKmjeCGU2W9nnoooe/xefo8qixANmNlfnK//HlRF4gLms
MnLXpHYzeQQugeCGT/2Xvaap/O56/vE5PzZbgpLohG7yOSApGsFSV2i+OeXrC2FAFiDlKn3FhyTM
NyTdDczbxYsabYwyunH51Bq6trMFa9ZcKSmJ4PpaUgLRjtgJLaYg5Rtn5DmolKBI2wzdUgVw0/rU
jAh+xH5fiIQoyMhbQISj6IXu01omogrPv/pAlmXZ45gfKRutrH176uw8DVJywunQkX+VLy1fRQCf
N+sgnz7wmQubngMlnskeeSS9/KL96EwReUEcEOZcZrh2hvitN1YcT2m1zRBkKzFfJAOlBNjHAnNT
36zyDTIk6YaPcWv6wUuf6iLCVeg62qBewG1/izDxVrFHB9vQTGqYk2TYlaY9k/gZTWcOzaXjUWHN
LRrgnY7dJooRD5hD8BhO080PT38eKdJvFiY2lIbGZCCiDNN+7paSZBIUjmk5QcYAAeSgv3ZJdlF6
+WpW1jvViG4hjvEFO8+TlUbn2gpUIE09Vv99HmrbMVOvmNefNalcS0Fxn4TkVdIJyZSVhnD3RHam
MaCwU+oA/P3HqtPJVQy8dokp0RlIDKpq/NVGfMHWRpdKDR7zjtapABBUsd6Tvr9qxF1NTXuVQULX
HaTvKKMhklrHqgzWKjbCRuUvRAk5HEO7Cnq8nNElldU9XpKL3HRXLHN+9RmN2UZRpM/RlxxPgOmt
UuhQKvmtzSSnGGg9htx2jxhfNQwTSk1rENKIK/AsLOfvKat9vKqN9hro0uevv9fp+zqvL6hvV3UH
oUJGztck1hYcuavRFmwr8a2OOtcbmNMk9VmRsw0+i20SZocpkM++pp78GDZEUN2FKT/gdoG5EwT3
oI9fKqJj900Ak8fzhYcmqw9qa3wSXk4136yecuyI57gj4yYDbDy1+QNnUMbUTLT/ywj5zUIhW9BS
KT5pqDKNH5OJl0ItlasRdTQYstyvxm0DuXSpW9Qh00qzwWd/hgjYkWRUyFlEHntcDzRBPaV3//Jd
5uX8xwSqyIYKbsKC5WH9PKJQZem6vkhzFxwI8nTypYVwNqqRgohertWljqBuYq+Eon8bjOZDysVr
XaGsCQJTXeddQTfRFPxN3wx/WcSkf586FE5ooq7LkgkV8+fcXvljJwStTpQxlgHqXYWJVJbGC+Jy
f+cN1YuXTtAJDTlxawPOViD0m5aAlb8sajMc+ectgm/LemaaBACyY/nPub8ZY7Izxha8rHmHCJA6
+P9SYf2LG4KpYzFEw7jLEsSJClG/M02jmT3namchK04AoYv6h5buEuwElOWHM7y/6ZB7AvInjCWy
Gi9lC+WsVzWrSRfOSpdwLWEjQ5yDraWSseK1+gLLRvKXxfN3MxXnI4JfRY3ahiz/2IfVcVMkMZ4q
CK3tsZEtWu/VGwyqRZdUt7LPbkk7Iv1RJmAx+dufR96/d9DqvJpKBkhow9K0H/vMuCtwN0kRdhST
dhN+pdUwjjeqdXaol/teTh8mAfHQnz/0N2OKXTu4a8NgY6SI+o8rLuo8b/2uTdw8RvKJlrCI67dJ
b4F+RCfNQyed4ZEb3tLIuKCi/vzzx//aAv7n26aKCpctS6qk69rPjZkfJkWmJiVxd1qj0lvsGB26
jPSOMN9JPUWJfukwB9De1uhJC6AteqoTZacuBtF8qlrl1s5/TML7aazx8heDScUkfxvHB6U9gPHb
RjkWfaP629P69zTBF+fQwaZd0/j685T2j/1PqVG31tuUL47pPlBwA0/mZ4QJHwTlX04HvxsYCkU/
ndvETkj78VEBUmHPbKzYjWO4BgYOD99wUq09GOi8sYxxomyspz8/mH9vmLk8iOkKkPN5svm57VIL
wJqCSToK811sFW/5KN1AMqzEQrr/uuWxl65V2fjLePz39lUVOZIr4rxZ54N/vARaTRGj8YzYFdp2
OyYdCXbxKdTF/Z8vT/rdPdVEyl0KwS3c1h9TGNuuIQz5t10/0y56xxmeJO654MZSmb+UgrKPVdmO
/g9757Ect5al61epOHOchjcRXTVIz6SRaETpaIJIiSS837BP398GVSepVJbYHXd6Jwi4BJDAtmv9
RrU2LtoCZkMrWxswrdrxIgIUiEgVfhYGblWK/17JOtMI8Q40lfG7q6s2M8Kfi9ag6AMuftB+a3hA
UxTeG9ZAG+BfiUhctt1fGk6ECztGI0p7r6hZsqc9rY+y6XMsRMLoaU7uTQeC80wokp1nIS5hQvQj
AoLWguoUtOtFfyHQdFtA0ESuASWSHPNl/gGo4gxjRent1nf+hDtUdD0L3roaRECXSm1ocI+HLEGx
hp4Ab3mqPQEzTa9XMOMAhZRtvvGb/C41IZEPUkFmFh0T0ngzgE0CTyyVjLaHWctAqdy11SNeNJ+O
IJ6HdhKiT5DICbUiB9f3X0Vj7Wc7lqlQJSkeg2nXqJZoHyPJEX0jrgfybUDcTym6HUJc3lLXqgMC
z5tSTgPeKXCykv7yYl1PhmY01zNPC9wUo+EamjR0Y6989WPwcqG1tsd9VoNGqxBE8a12X+QokUCa
eoKdszbK5uPvH+Js5cJygPSFp6P/f9KQZGbF4CEo0h2cTiBV/G010R5cR7wzaTsTb6QEezbzXhp1
m1jfzyUYtpuRl1We7nqDpBPYRLdFsoN2uqm6PUOoBzQPwIMjlyEMC5s2/ar2u6vend57kF9HKjJC
r5Emcgl+8vZ/fpApVqERI8260xp0L1oWq6HeNsEhycYvlqRyzsY2lXUjifCZ++3//sJ5CyYduumq
6mlEjmpgd0lIazYm/pN83zX4sqz232ms9V8nyQTBaBnJMxC+109r7dAkuTYVtBh2QorBQ+d/kZYp
6CznNhnxLLFps2JD7KLO9ha9oJSjPI/X6bjR8TBiLA3SHEXOyWPIK9N3kel9ztDM0X3MBgbggY0G
wOn9Zvhca4MNhamRdjgTlnHt2kXCr0tAdrZ7BUNvpSwPvMolXvNXo/puq3/2PekGWnfIXri/ZG5S
XpJjE/3ajcMHRWuRRE7KQ0vYFElIF2RNGn1r028mwi+9glxVz4jUrvZRDgDm9wXDkTXgtDngQ5Hk
NTUDc5KTfs5rdQSegirZQTKGpYPQv4vwAwqUuFYlEdgvSFKFaD6GjCYYEtx6brNV3b8c13zIwNYU
z0MAdSXKul3DcCmmg0RqGnPGiUXnYVXUD9a15fnXo9Af3IFgRklhUI3yYIrk0TPEfVYWB29Qr0qE
6jEBg8tU/1W71roKsJyCRnkgVE0I0nuYtOrOQK0J1yspPPwcFSTbQzcz1oVuX8ExvusMJGBKp74M
WwN5C5x+cIz0HQfBU/tzHjHNpdirIE4HFVlL/SqkOCwwL0Vr5+u87tgZ7rS85bIiohIW32L1vV7V
PPvtHSKstH9w+06H9rXfyJBCRs9W1fscsSU36fY9Sc6VrBB134MPCsedpWH/PWARxpuOPe0hrvND
HNTf27C5mFTzQYkYZYqeBruqq3u0OD5OZt0zLMUqsA6/x980D8mRNgSUYI8fYXjtCrTIEqkz5aQ2
yGjFfuooXG5pNcvOAPco22LD4ZCKAj7yUiVsnQ4mQRHciYZ8lqO80w2cG2Boqsk0EoK3J6dxP7eK
qdMOcYSAyE4R2kIb8rtg8PfY/WlB9amox4NagtXx01uvGN+Z4+hnuiCNxlAOmknWGqfjfV2jVpvQ
t3eTrz0h1/YFsf9HRwvXlZffx+XXVjN2xm58tiWxzAK4E35RC+eq8I2D24n7vEJQzy3J+pUyUrVt
BgAUup9viPdAqfLEfVinF7+vq+daV2Jams14n/HYL9PuDrXVoQ6KYtfHINqc/KJqie9k/X2d5BdT
mezV3tkYIQwtUJpjzsOBI1n0anufCtARTgh1JvyAm+f3eDC/ZK76NKEFF7uftGw8JI36zpzq7OfV
NNKS5GKY0532vqbixVHtNsUOOt1NZfc1oKHHQJSXqhrdBgy28nRYj3GwHV3rXV+hMwNr7i0jz7pm
ebTVP5ctmrxeNGZF2cI8ZYkRPAXMvKLWbK1iZSnxPcz6fTipT2WqPhGn3qDYts17/8bS23uo+YtE
uMCYEZ821Pz691/y3GSXh2M6YzAGY+Z20upmGK8hOM+XnETxBbmxzThZX2KL5jIInQXz0ys1J7YU
WNaNHXh7cwge33mCM/MqvozqGa7NBMs9HQaWjhmJLCe6VI3dvfw+ve3tggYRc/HF9Lp7XK0fi8y+
GhL3Bs9eD5xHERtfsCh8Ek5wiwPllxyRfQWvWjjF79TOM92xZoCq8QyTPumX7HyHviXmj1UOErpl
Xl08W1b1kDYUoCiobt02fy8ZfK6wGNhs6Zam60z3TgoLJcMv9GbKd0QHNjXOcDV6JguUV1elHd7H
4cjO4Z3qLL/xSc9Lvl61DIMMtKl7soV6M3Evp36oVZ/gFYzlzxM4xgFuuCOuwR+9F/h2zn3tt/c6
KW+eEiexacpAmYc+VhP5EEw1lLqY4WjRoRoKBNhcYI2msQ3V6mYqCwcSjnvpjh6V1l5BWX+Qir6Z
6WwC8nl1OV6ohfkZofqMTD7uJMgtpdO2lH65vaNeNEr5ACU2RELfEARrUZG4dC7Ltn6YlY+BaGak
H9HmK5/NXNvhu7yLrQ7ZlXi6aELtosqddV50H8boKdCdtdfkIOmcvQsHm5CLjm2gKMatWnmXZd3d
eBmiL8q4racG4+fqIUHAp1WgmkIATbvrrBsvjBaWWtW+xLF46BqeMshvhhwFk8yf7q2UTInuYWlU
QNJeRg4SNimmvuU39yKUjrOF6aH54qtfsLL5K2ls3AvbhTIa4xIhbW9YdSomOQaKNJsKPtqscOnx
VzYmKEnYeObeBhPkxEG1yQaQ0mp2KIFmEVls8MESl1Mwpmih5vQjdoWTT0EJRF5gaxr4erpeEO2p
wTBBSbVs46AHuCl6tOkQiurHGIOINrlrMwaJhmciDJKqKZeQqvvAEtFKsG7CwQm3KAsBGSeCvcCE
4QsGmwM2DsY2xxbIVcpbZPTg6FDqJze/Rep8ZZSMxxx1uGhyukIL1bgEvnCHd5CXPHvQg5yoeXB9
V1piPndRcRvU+a3SCLAUPpgnE0p78b1xtc96Cm8xT4rHeLhAy3Dh2Mjdkjj47CCO5JeQvBEp9sJd
aHGtxL9WMbVqEQ4wQmsjlAtZJAa7uvVG59K1R0ikPKRsBxBJ34Jv3RoJuod+eNVH7ZfCCYZV3o7b
3zeXZ+uP5jgajYMBbOVkwmpXTSVGmwZJb/xVbdMiY4g5ljhegBIyR3vdTt4lf/GddvDcIIX4B7NX
wBRglU5ua4UjGioBbsuC9I+mejd5khHPz99pic52RxYjTIOMLWlE7+Q+JuAgxOu9fNeP3q7tWzhR
KMFnsHWJphTA6RZlFN56tX4dYYtTae+PFM61+HSqjs07Jgp7OnH0yqzKyt4iowCHI61AnLbg33vF
vmL3DUABJn3uwg+mOxr/dYin9gpJxCu1RiDZJfiIIe2VEPXHRMdSy7Uv/Uwng2UhluxjRNOjnLnI
tJwq2Pi7IM2fikDctWGwR1f80hs7xBRwm+osLNLbnGh+gFFIAIE469vVWNgPRosMXEJz2Y4yR5gq
S71GrTQcJdNJHQ9GPu3waQb07Sw1nJKzUAXI/6Q3CcCcDgI+vl64k0d3VXlbuwUYdhPSgCqmg/ya
Bcpg8L+GZOXG9iNTqSTDnLkckc+Kb2v0llDuZSTy1ccN9jVjF9JuGOjorbQgIlDTxdcug1S8CmLk
FIhCNZkjVnrcYVNeI+OoISGc4muM5QcuBADURVo+Q6RCmFRFm3vokOUHGNEHJpYGwnwoB6xLRzD/
TikC5B08GNoaOhTkHp3O3jcqJMq0DhbtAMe2ix+npER9I5MgcTifkc8NpKzg7+vguf7SNpiie+Dd
KKqyjr7pLyO1sbI86XLUD8kx6Z8yO70ce3WbaNjV/D/d6nSK1pXoDRdIPu5CByXFHH3hnBg7MonL
Xijv/K2zo2SbeRW4FOBoTOd+/l9qpZdFZdb8r2TXhLjpBfk6HIqNHLfH2viXhlX6BJMdueF3/ua5
UQ9RGkJSDLWYh52MeuwaWEGe0rwMpH1RQM8yKC9C3Dihd6mVfF+2f/9iz9/RIpIvjU1/iTYgTg26
BR3DXR3XEMDqB1RlDpo/fi7S+lnQh6DqtP79Leem43ScJfGxxDpBKzun4J+pKVH1x0FhFw9puDQx
OezAOEK29DAaVevFJOz7Bm0mvOD69N51H3DABhAzMkaoe5nqK+CYi1uFjqqB7ArPNBOMSKNp641A
GyylQHUC5xEnsy4TQG8EunxIcdOFXTr2csKbOfBLsXRc6lsPKw2vAWLblx06uivqymUUoS9F8rbB
jvi+TiHGCTThMs/YFZn+afCqj7mSjwufSCyA5lUoQtSEPSVZ6fgnEJvtYR1L9nnVIJoEABCTsGLJ
7DNfouP/V+yiOmEhjvf7t3q21FJmDVJBpKbBoP5cavvBxyst9LJdX5XP6YizMZEUf7pAvu5GN9ei
XcXwHaf3ApnnChB6QAQyCeiav8wMmk4Zw1K3sx0K1c/xxOfzpuYwpuKQSQzGUJe36P48/P7Pnuv9
yTyBeFflYh5dv2l5VK9OACSjfJjQhRTI1Sw9cFqy668Lax+72oe0qB7k+OT39z3X4r257+n8OZ7M
tCssNYPYPGxdPOrRGWpuel37XBfdq6nzT57O/8jb7GMR5aL55x/emQg1LsQ2IDGmpbQKJ6Fy0bsY
emDKtDPy+G4Yun4VAVsPiMbqdSqwcSlfLMzcyD5N21EN4bK7aGYQN9T40L7fOAur2RnBU1qgfmTb
w4c4MG7RqhwyH4FTIwXkp2hPgQ0XqzERy/Otv2IwkmtdB5Y3YLvXoDEYxgjnWNMn0SJpMiX3tI1o
96I8tQnzC8a00KJhmzSwtXFu+zyTS2w3VrF9gnbn3SQFbKRKYb6hIX+9YOZFwLhgrK/kD9hsNFBC
iDv72jboLDzuRIObHsaQQKnWudX/1U1mjwkc0x5NWFvgXje+HaDk3CN+iacJXbBAYyJZBjoawokx
3JppuJfj5qo2PruMiIeGsoGlwjoIh89mMGGDJR7ior3B7qFcO4lyOSTWukd+NlLCF2Wqx7UVij0e
s+LGqkPcoiC/4tD7ThdzrtJ40oCaxAO19RTUmaZlA+6yJK5eMrsqjM8dchRCNT9bpXVJwvezwKLs
nZZeP1d4PTAZsCEcUsWn5Yn5ZYBvIQ2EnTo3OoL3wG59faU1ywol3Ei6Q2kyBddE3s72YywNM/9m
iOJ4F8TZfd2S1ix10r4Zrh16/JL75Rfw9phbdZOUlkgu0eJFL6FFUB3ZrHXaQQHWLNQgfl8HzzAF
TDgW4Dx0mhtilSf1IlDGFExliuaRn23AT8FwV4l4D7V2Y2b8K/y3cGWH1KeM6K8nSojZnucBzB4L
IuQBRETFE9uupRUW+T2ueuC3oDptcS2AiYt+O5Ye6WNnbHzbQDy+RPFSKBhQpKq0hlbxfY26cPf7
PzXHl076REb7liYHUy7hH1li3rRonj26mdCNdDfgbV8RVEdKzX0Qhd0ta33YaJ5frooM6fBM1x5C
9BWYw+fQewO8QUSebKOEaQCqlW7ovtMOnQNiANomdSRHCc4vgdlgsKbS72hsSze8aqP0oKTVbVhA
jLZMiMgCj5MaHe/GGh4Qf/wQDuLaIvW16HxmnqJxHvtNFubPIuFDoVIPzC17HnErcHou0ebuJaY1
oH1M5eWdd6qeaUHBRgAVAOBGYuc0q6nGfmATNsrAZ9cYKSXw/dqRZsNX9zg/gxHh7Q5TEV304d7r
kR4o4mS69lS0G/rwSR0r/QMJNLLbKYpBhi/9OdsK1Js2HoKJ6jKm3/CHzNd9Lj6gjoruCc6KXkmM
I7epLVbUKasYXVV8O6lsI6rjlhvd0VghUJkXzi5NPBO33Zy5lGvsCx2HHCMkLiwzX+imhHsE1BDp
SwlQdJ3UNfWf4SnefW4qIwRr6ClrtSpBnirGnWtFn3NgSAujNbVFXzJWchX3KvG+Oz1NsB23T4Gl
rnyL0Uze7QCyrSr7K4qlz4Ef7IcA7acgtlaBUdzK/qRzPmGD+VUOCkVqfG7q+kFr2yedXF/Hdhfp
Gtl/Lmyo4iFkzN/33YVXChLk4SWq9d0qiPqXa181bjx6g8CMky3RQijpdYVliufcYofM9BFFQJrY
Ds2vUuymVOqOjurXvBi/v1MWzhUFAGmGCmiFSe1pVm0kmZA2wsh2Q1ykyEIaC+R977KgGbbM53g/
kXfbmQomnrL9gmeTZNo7yJIzgxYIgi44c0v26KcBXuyuqyqTAzSv4PP1afloO0gMd17FuwFOuvPG
aj3BI11EaC2/V4vPtP6ESsjpEMZlhHgafc/Jsbd9FuW7pMVEsszjnVmgYeYgdL8yKuhVBWSkK9e6
t6gDm8wPEQ9tdn5Z4PscCner5/GN31b6hTFKC8DOQ4QQXy7Vuujawb9GLXOFYdJD5GIcythiy6iG
MWFdv/Zi//XTsKj513+z/b0oMV4NQnGy+a/d+m793/IXf5/x8/n/2j4XN4fsufntSdf3m4fTE366
KLf98Virgzj8tLHOAdSMt+1zPd49N20q5gcIngt55v/24D+e56s8jOXzP/84PPHukSGG7/xd/PHj
kGS16hAYGcr/19s7/Dgs/+M//7h57v9x/TwgBHvmZ8+HRvzzD0VTjT/JnjFLJ8fJMF2ldPTPPw55
fxLyJq/KwIDUjM2hvKhF+M8/DEf+CMFtfsUom0npH/9oinY+pP0J/ou5MbN+R0L03D/+/YAfX7u1
14/GK/mx/Xaoy+SW7u1N90f/q5qAmgD5gguBI3fSp1egXiAo5Xg4V4B6KhsbP3A/0zZJh6sY9V5E
mxW13oe6V6nAihraSEdbKgp81zBCFK0Kre9mFiLhZl0VfT3s0Q3GW1cuDAzh9r4OAlfJxq+Zpld7
o1QgrDM/I70qV3PXw8Z0Xm39vH49Pm8i0lOh3OahvIaJLk30gCCLUYFLbftN7Bo40MoFGBL4nvNq
6ZEGjLInt+jyvadlPxbO32vzvjYzkGrR0AHzI6kfTnhvn/dati/ogqWXNqtiMpFfzJxxJZQq37fj
xGJWev97cz4AGQ1XyhHZeSsp9oFcGKmbv1lYQIG3rclsmL5nPzTixyKSm1LxeTNFzdW8v/QxlxoD
adcBfQrxwjxkaSsdVJwO88FUa2oE1A2ESszOxNZlXnUY+F8kw51VIty8MJqx2uMy/GMxb8ZRnCM1
qLzUitv2lwFzosXUOFink/kbLoEUgsPC3ArbJ8QuuyeRjR+V1uhX9gTGtvGyaxG2H+pYDbDg6LZu
jvWioyABV7eR2KZD9+CH8Mn8Wt1pbkaKisxdGSIPACUZo7tqrZZx8DFc2pWoL6c8qS9NuYaLebHt
NO3gJzgCGEq0rnuz2xhJAiEvQT6r6Kc0MlCmS5sCX0++1fxtsHn+hKt25U/XuW4+zt8vmKYIi0EA
8gKP7B49RFsgNNW3MVazJq6PhWo/iyJv0DKPALWodbuf17y/1477jLInxHjcns85bh5/N+9TPR/S
Q5V2a6IkJQnWf1/6ncucHp4vG2BmwSeXz/h6PLms8VZ786zW/HAnzzBv/t/31aVnLRNsE17vOF8g
qwH9HK933NelMfhqy9sUDjZHPODxtby+guP2yeF5E/AkMd5WakzKH4e9Vm4lAySV1QXLrB+L/O/N
pMHuFVGenw7XOT0kJtzsnI+8njT/fN42CUSNAovyUBdYzp+57Mm+4+3LcZTie2d+cjzn+DS5kPql
+iCQNefZ5wPnzjteD+ddb1Mn3tVx1/Gnx33H/3bclzT6h9pGivz175LNBxCSEwYo7WKvFCwAjNfq
Gg4xdu+60k7L01Xdjcq9MgZI02jS8aZq1LUqg6m2EpC4ltc4Xu1kc75W4iSoHM1HPCobQEl58xHM
5E6gRjafc+53877XH8/nzA/yeoXj9vHXJ/uKbNAvklrFPKUPu33pf0UjOMvLvbC7ch956aC+bkep
PRBtkIferFqjj8xXKpvR00Nlu8uwQRSyUY8c2ViA7SfbGeHWhSdVvu/kkXruEt6chCIXp87HVNlx
HE+dN1umQ5sxsW7iFl2WVC4YjJWvi0aLaKE1pZYifM3tfGA+b16zmgH95OP2/OPj5vEyZPZ+XDUE
7rnAN8JaTvLtZDk4znltXliFh82DOxE+PR4QKD4zX0VrRUvEnhb67eLcPgGiHLuLRSvfySDL+rym
yyo4r2F2S72Zj2C2sivNDnqXSLC4i2wTtDgzA6xbo5vTk19/N+9V5qouJoy89TSEj8bQYV60nc/T
lwFyn6FT4cZJ5zYvIl02inJzPqAlSiVdsj+ruE5fqAp+L/NCd9QegkKsg0v2gi+DfFVGg9Jb2RjK
PlCrfo0Fc7QADYhGVk/jZEmgZW/Shh8X876wsL6p+aCtTWkMNODIvu/kIrf4v8jdY4JTij3ZcIHs
J2ux8EnOF+XF2KJh2MuFNohxi3vzPlSzXpX+L+TVzOmu9guMY+MCdT1ZYObvO8qPnPoTBWbe2c5l
x5KdYHo5pUHE7w2dqVKO1CuTfcnkla9ofjGIMOxMLXcwR1fNPS6q5n5eC636x9pot8U6aYkGZlku
WcsezYM+mYw0GAEWe5XY8V4PUaTuTZSTXHxzdjqmgdZgTv09L6rYWwZCZXWJ5pllMW1dMwcP1lGG
K1cSqlhZKqj2NVPk7dOsVZDGUPrl4DqYd+VgxQalX9dyVGfOo7dEDuTmbZJy/945b89H5kU+EeYn
CpZioFsMJBXm7ePxNyfNF5m30xQXcB2G+Ot9JkaG8ETjZgH38d7V+mwzwN6ZANLTnBgMbF4XQwSD
tOyNnUbETgusC10enxeGHHnNa40RIx0+b8+/PJ4jFJUjJ6cfz6mBNeBhpvpLOyqL/byYWriHIILZ
ppSFFGY53D17fLRRByMPHa9OzpnP/l/sm095vcv8Ez/qnwIvqNfH281rx7/aDeRqzBFm7vyn5rd1
/Lsnm/MfTZStNd0K2SEdF5rshI6bgexBfNn1aGI2jLcpsLJrKebe7HjivDY4uMYtj785Hn69bAS6
fXey04F3TYv7823nc/7jPpsx/NJIjY2tIgSo15T0eSECSHKv229W50NYFf446fTMxrL4lP/5+Jsr
nZ76Zvt19c21Bx1pDkuBbTdf+pfj86kTkLqLRnt6c4/zq+fvdHxoUngPo4f45ZsnmFePp7y5xHzk
dHve+ebnr8ffPI6Rbs2GeVesJPqbRfr3ZoYmnVkpuA3KXcf9xx+Q9fTXWBh+Pe7yTaHvdSvNjOW8
Oh/BSg/BNXmVYmSGmEXbkZHrfl4MILz2k1yAEGtR/pWr8875cCqk2dHxzHkNAom2GoGIIxr+92GM
rJksz8ffXE7Ps2av96U0opWr8/HXO83bcT09YGsM+qltPW19/Pm89uaax0earz4f5nPfKdhJbrRs
UNZdrT/OdeVYI+ZNM7C1fPdaLyTBCpK6rIXzWWqGjqAfMQqhO833fVczHQ7nEVAvxzrHhZtjQgB3
XF06A85X2PdoktInfiyUbtIZyshtZHcsFcUrVr1n8hjRfvDkfDaVdcaUw7NBjtmOmxlArHgPwZUQ
r9I2+8YNvzL2IYIwGhi1NO3z2JpPPh15WqBFnRTBytLg/Rc1mpndFydcZJcRQjEboZlfw9H01vPc
OuEyhXfpEYZc1/LfzdP342Ke4U9RDbE8oJtRAL5cqnhS4m3MABejn71t0JnbmCInVVwzO2yR7rc/
4VYCPmi4bHA6Ayne7SkwGE6DJAciMSnWKq4TJJr/PXedQxHzLDYbrH5d2WhPen2nvSak/3+k7j9G
6mAGG7+L1F0fmubwPWybZyGan4J1r7/8EayzvT8B1LggMtDogI4ABu1HrM4x/rQI3xnAspDx0WdU
7I9Ynan/ySCWRDyqDMBWTOMYqzO1P0HyezCNgHdIRSr7/xKr+xUXJmnI8CQ09PZAuJ3ADDxjxIep
VMqdWvc3hUlKoUZUOSxBP7oFKoCu+l7i8twddVU1YWcgH/QL1C/NTbAbg4ZY+LrxjQ44ZPkJeglx
GsRB/bB9J7/4a6AcWKEtA6VEQ1GiOkEBB0Lxp7pMyp2WbswUcTXFGR/LKTnY1fT45vOfiXueuRUS
OMgiyYyE+gsQpnNSzSvIVu7GJnlJ0uTFV6KXCD3FJPj2+zv9ilvUuBNNlMQTAjI/+WoCdbQmtIZy
B2LNW3tuVUHswVktGaL33t8Zih/gSI0MA1R1qISnUPqgVDOzCPlXRoIVkfRzdvFDLsEA4veWLOxK
Ja3uXmi1wCV+rDZO59wYAakP/T1U/0lUGT1IngT4ODAuQ7MRFfs5qep0masIry93oHM2KkBWux3v
QPk8asr4OJTDXWM6z34UvFOCziRzuS+SMTZSDLaHLMbP91U0qzAcraAIKclFrAo5dKcr6u8qMdzV
rYJ7ZnAV59MjWCB/UShYtZg1FOOe+mOSmhpc+yG2k3dAM+cfy5RyWHPe/LQQ2HXRMrXNy50wm2qB
ZfaOBJQkWqIlpbriqVWv27piR0wwRbWBmBTp7ZhI5eq2u3etcTFig93bwTug2rOfCbQrzRNQCJqX
n18XXr7tiIoGccu2qndlp2OL0hIZHgG39CY1wgGspYu/IM+8x7Y7A7TlU725t8wbvsm7u6SNO6VN
y91gGR96leRbG6AeHwxMEuvhcVA9XkWMSKptf4uiT3ntv8d0ONcIvH2Ck6rZJ1lIqoAnQJUlYcI2
PNpDfJgKBdFnmoTftwOoMP36tuE3ui7l0vEAUpzy6Mm+k5krSlxj1XLjVM6lXSQvvYqo2Kh22gbV
4G2FnVgafYJqYy3GEOu/1O3vmGDvBOMmCa+9dPnNmI6Xnk/ZMXCrHHpvUzbqI9a6eEB2N4Ha3plG
e1fEm8EqPpNGf/Gi+GBrpG6abnic0o2H63sZbFs7y5ZTwXXk+a09SpHspd4XKGwb9wREl2WhT8vG
vQry6bKyKaBJwkmWwJDGaG/yCQ9Ux8KWpLeWhd81c4UCLnVnmvZFp9tLcgG7VIuyRWiQ71e9/NoJ
I8jdpoZp0njomwHpI4wtA4OZ4HAx27TneKJOSf5ROFIAPkSoJMtInNphcpFVwW70jU0TT5hXoufb
PCVtfEgxKEsMeAIdDu0mhq9l3611L37JrPSlADAjy5PuUYQ1MOTI5d4aVvPdlU2xfDOIxupEjJtN
2ZPZGPTvigOyX+3CFzuMtvD1rpum8Rc9/0sb7F1PxgMv5bVlNaua9zk3HsLGyAQA/kKpS2U5jNlB
455mzQvSafF6r+YC6F9okcvHbnE24c+5uCzrMYJBnSAb5VAOeuEBXNQG3OgdPksx5OsxK/atTwMm
X79vxS89+RK9UB4sEUiafPZSZw2cpPAFLtK1bjAEZqquLOMQn5EODXbgaebAX1V6mh5rUh9xRryJ
vefBBUFkuT1q7/QT+gRiBOn3uPT2VYhNedFiowUafuG70+1gYExLJ+y53Z2H6XoGvjNMOn7vNd76
Nmng1tllcPAsXkHuV9j8PFXdcGmq6UHeIp/6u7CXBS1qN/J+0Vh9lb7fnpIejEnFUZw3xeDnZiht
nLDVR6VPVwrAlKRIDlqcHTqHzIgxPFaYzQLHWLhFcGvgQLwYa+0udjHcUgVlKrDE0g/a2yRDXd4z
cI8YSdItTABL67S46vC2XABxuzTtFDg8w4uJJ1rmodhgW64smyo+YAapLOkdP9hB9+xKNJhu8LFq
FHy3VXJTPGfaWvtoOUh7i9zeU6+u5qd3Ev7foHV3st+Nqwbt+oNeuvjHVIceyfR+NK88eKXQjMCj
mrqBOK36KIsy6GaqsmrfKK0GBtfPdrHGt4noY7dmFSx1v3s06rjcNHXRXCQxSvpRXl+ZA8/WpmHL
AkB+8mL7dbmpVH+gfJA4g4z8YS6OlRW8xLLiThnloFZSJKmCW0fk+tJ3JLRGNiVulL709vBIUP1R
L3Y0t4ug6R9nVIym0BbDAnZXCo7D2H0D2/BwoesYR5hJQeWEZDSO98RWW0RDabY62dVDK172A0Wo
DMzlMGBVEovxUZMfCkEp9TtePl0EAXqC8t867d2yTcIXNC0gyqtcQ9QBoPvkk1MnB6Uyd1UkvjKD
7EbqQEdx0YLkAFtHLFQVpfmWLsvrGQIProYTG2oh2/kEr90GeMZyg+7RlX9UKDzWYPPoBrSehcZd
fPohfHYN3DjRzHfHy2EUV/jYFUiC18hSbaZ6uFTrSFmRj75WW96NNylMAdWd5XXroXZ07ECjYdMD
5cR/KYg2KHJcuwh+Yv6pP9qk2BfCxhdEtpi2aMelVVLTISRky5rw16IUGo65mCoWlZ+u/OvJCqyr
ROHFlK6LXXVHgTf7fak3WHSGpNaN6sIRtKINAYOlKiOicDsjwlbKA3Ur2sa2gqW94i510VxXI1ZV
bphnBNDM+1D6iypD6a3TMv40BB3A7dzE3yDlxaWauo4V6lWKGtnC7sdHVWKD5gI5D17sNn6R3QEx
zhcrsMl48mpo4oQgBoJE0FPlq7AE82Wnare9712ObbxJe2lZYGN58/qJRvG59bLtkAX7ufDD2ILf
vjdazCCViAKVx2gqg4nE0pGARDNidQHEaolWETonXbEuxva59dGusgr7vsq98aL34wvNwzMoyiZV
Sk0jRtX6zcYI6k9VyxsJmmjjVtmV8BR4NZX2zW7JhvhTgiUJ3smA+fRqaceVvlJ7xmZGoGyJhUd8
wLZbWkj5uU5GpSylr8tgS+mZYO+gHQjqnXpo+mKFwaaxaOMJEUHccZBK2cUTkrWq2oyrSnNJu+fe
RZQjKRiKalhlJCqpyPqytovrHHIloiwM293xuXIFImK0WyN95sLvnm01y9dZxUvqEhweUgPDWXco
N4bFzToa8yo2UAuOurWVkJmcv12Ryno4iZfcfGzq9sOA0PNKZLWzgn9+SEI0FhM1UvDWqVY6SgvL
MOWzw0k68ENw6020zZ1+ZxIRwU+JMZGpD9+92GKS5MXealQQpU/wDSpTaRVjoZZohcwv8A5ZmRnU
EJLvKWzIMF62z4OawRdxl0XOn4rN4i4X9mM+UAWQBLyf8v5Wl225Zd9MqoXhVEMVDXrji5PjNzg3
QVYLfTLW8Oopfeqyvozo28rGehwc9zkdqLZwrj+BuFNXUx5jPToRZgOfLmVnWOOrpCvhDlcV04ON
WZLUKvnmhhnoyyToN6JtrwJk+1ciyB+EXUZrxwe3b8dZvTbpF1fTaMNQDq4aKNbUcAYGLXV5lUMr
vGpznC3ye124HWR4mxdVNNf65H4fs/5Wc9z+WxxgLZnY+yAY7a/BulWdTSOUHjy0edV1Rrlj8h2t
4j764jadepl5cX+luKBGotTHgzi+1KtuW/lldB1Ug7ryCNAvhR6YK6CKKCGHxfcICBtdDWC//H/Y
O7PltpUtTT8ROjAmgFsCBEdNlCVbvkFItoV5nvH09SV8qvcOn+qzo+77wgiKtikSBDLX+tc/wE1M
tFeXgCSxJGD2c/6SsJX6ahLY89qclobkU1fNkYyuuJbXKyaes9RbFk6F54aikiPTEJ2kL/sqE6c2
Nu7UTn8uJ0EsyfetJyeDYTeVxL8N9sHpQi0grbz1cuNaQqDbtZb+aM1tSVRJ9ZCJPjlYinOs49pH
XoagJ49xllicV41M8FMvRaIZqTlRMTyq2sg/tsmB0bvoAqf4QrhtEwyCnEXRL+O+dBHgpU3/U5nE
PSgdYh29DxIjcQ9zXVwwz2q4KbKbiz7NKl6dKSI6RJYM7cyOSliF4tUhqVpxJfZFOGJdRpln2T/6
me1DHSaAwylD3VQ9tIZ2DW2z9BKlhTSa+iqR7LhlmN9Mhcy9Bc/snRIRYZhGNCaN0XPrC+7/xTWP
Y5E5GDPFB9vgF7oNc9q1tgYvydgCRh1jDiTGZM9gXZhCe3dhZ4LkOgd7SUibTQY/ajPVH/pqouez
sNzE84p0QiId7YU4Lq0DvI4GdqQ5GDZOjts+ZNOYeRbEPr/sTV9DMrvvbHzQ1XF8g1dOiuw6kfeB
ccLOcIjxxZ3t4KJosJ2aNDo7JrphTPedSrRUNxGLwcDjMA3WsVJCMmnYYUieDRdf1Kq5U0jvTSIq
P00JP8Yu43LipHrMO/kHfX/orSbZWyL+NFqbMf2YH7adDotGmky8o3rRaV44R+YJSVB2iMAJWM4w
oyrLm96YeIcW8TlxIuM4uIYfsyscZmIdo1mP71xMOYwwesFhuQiWsfvIG4UwnKgg3EvPvld57+6N
/FtDDgBW/mOQaR1FUZ9EB5M4PKcXeCtlSUD3JoKQjHCxdNgdp5W3FBjtoDmrfDucfVWnNlgH5+jM
EQViSZmuEeJWalwEqywpcXIaobLjRkj7gDCZmDE9C3fMSsneoEy2ElSNS52/yw3zN7qEpQ2mMllC
/ZNWXD7c6+YO6cFo6eelIjJIyKIAJ/Jxp63KpVIa9nedOkuodGY4B6tTxiKYxO5hK1tRqoLfk4ir
dV/zfmGHpZtJx74O2mJ6nF1BlpHtHhRt5p0afEGTssuo8YgE4pyshvOlKqtH1qSvyFrvt1K3l/4y
jk5Kb5ekr7pD8ZZF/U3btZX+q1/43K3avBO4KivlKtRfSwKDTL3GcaxUx0OitiV6jjeLtYNFMNzN
IQq+1bCO8g92ooRWtenn2g6Mx2N4aVEePiiE0MBj4Kl6wiS3aIZAp7SD7PMZFVbma42THBXfcNr2
GjtYvyItr5PWS01CZ0eSw1eD6sIZ6O+KUNmH2P2Gtgzpwpo2V/gaU9lswWijgZZnIXZaDIUT+yXs
0g98yF6ttMVUyMjedZPzP60dHSd9miLc9NzwjfUpEc45HQlUXE5ulT/a43y/2tZz4ZDbC3JYSzp+
2u9Hp7mvQnmLWeurxT7t1WTSVWndecvQPFuyDZnm7AtiwwY7yzwPNKdbfYE5vDGWV8U2iyBqnHkf
JuXbYuK/QX+J/4YGDWNDQyMpOseBgHIv4/C7pOrxHk9Z52AlYbirEuPahZ67sqHKtlT07ne9Pyom
UVEJDPXtCo0G7MaxCbowxPadmmjYFs3t9rYHR0DH1yJv1OgWRhXvS0N9EESC+RD+c6bWi4rlkP2M
kPeY1ezUxBXcjMKd0Ehqx8iYbsa04H5OcTzYnHgqexq0oEiSTwU1yD4dxlvWUPcUeXRmdHMnqoHO
tBsvq66/bt/BkJB1L4XECPV5D3JdLSvZW8j+WI2Xr6ZY3ocCjkHdJgs+6a62sw1sZ7Yu2cjX42wr
9yQy0ZqogNUQKd61Mefikm9C7yrfla1tKQqiAXBcBqUlU5BmtU7Xy2C92CleD0pFuDSeVzhbZoQM
LORplaTCL5c86x9w4QoWbYVUxf/MSv6FfGkJKFrR+DFVL6Ygm3tYch8SLZZ88aMLpEd8xbEanO/1
aOG2p81XzK/YMuzk3ZAt+kR0rUp2l4TftjevyT2nNrle9QKgIuV5LdE/e0GgV8X/JDoInNcdTiDP
st8lkrjjgs8ScR8W4D3afHEK7QljC2IqjfnOSNkxFetBGQufM/8iF4yhRE1EmqrKamPPmtiRScFF
yulRGhodJ++uFBoUwfR68Fh2RvO8oclNxErXWt8VRwCe6bSXmbkQ7ivu9T7a9SuZ2SP3tGzqx4qS
fdCYVtiVe0Wbyg7ACLEP8V5vIuIUY7TSPZ0wVzD/IzKSfREdNHX2trt2legYEpufdY8QfrvmHaO5
1L9vtMAhxHLovmczDYhcaGvsrcafbTPe5FIiv9V4HY6ist4Rvb6n2g+MpL2oExlMwpJlRnlYDP0O
g+7FXxM+toQgxo67J5rh1dpfsiH+QQLAWoKqtEKP2NVPyCcIV5PnZAyfSNT5Jj+mUCSmzKJY9+Le
cgAzbWnHKIHLoSNfmaqVjeRF5+5oBEDFZJrZfkZp7G+zAaNv7F3Yk2oVhngiKtr62ijd51znN7wI
g3WayVrl9ocfQnOPCHBuIA3JAQbS6GjXdszOVUCvsfy2iHRFxkLfIQEfK4o/FxNUA9shxYux4WDU
c9AoEm15aW+HBL69hpdEQfRgoybkxS8xcjVxP89cgl3DgImBxV5M86MtiB7dgIX4S24t5HTqDkq2
iQsPYpKEkQjeq7nAtSWodMh3shIYJPHQsMDZ4Qe9FjmhoRLxMNzivWyH+5HkyRHsRFiyt+aq1Gcy
nxXClDrAuXmDz9JD4hqMpJ3wbiJbZulY1V1OTkq0u/yIczt9AB7um3ba5wOByoNG4Vdoxbd+1O62
+6EPTb7Cls4+oaFasK4VhfhprVhLZs3Cb876AClyZOHpKvSj0xMQz4CA26+zvxhQtvyt1Q4xXZuN
/KyBMY4VPdsy57mnc0HL9p79fmyiTxGxcFv5uh8m2iLhZKd2Gm458tWl1o09TufUB5oZefGIUZus
qC1Q2K3TiiRUls+sDCUMsB4PRN+R+yMDFxziua8LhV03AXQrreuk0K2mMasBzCDMRRA2jXUEOBXz
hVg5l2SzEujJousWMn4iqY+0p4oXalMFMhgfmmGkB3V7d9csyTOuK+4hPWESWcJXzRVfo0FWESfF
gmqy7MkdD7t7naBsS5rjj+lLH1VEiHcsMbmV/yzbUbvfes9yFfskxZo/7zhFvV28tP1yndKJXSoc
oLv1heYxcH1nLE7FcB8Z5r05F58bSoPAwMH9IvGbGotKoTrOwYL1ZuH24JVAk9tmR6mY7RtS1hOL
1ph4GXefppSni/3Tjp2Or5PzWISEP8ap88vJaHnbgoC5OiYzXQJidQ0a3RqcOxiLwE7UyLvSfazS
wialKvlcZN9bu8yQYq38as7ic8C1z3Vcck9BERIj/kzrx2JhC0lXEKW1+tat/UOt0HqHFSk6S26x
oLK9YV2i7GjyLlvPXOKz7217WyYoo3tb/Go6hbBvwOpVQlO6xY1ZGplNxfgAyrBjWC1zBlH8Rm6g
dBQkupWyZw3Fe0tQjrMEMfT+u+1eJo2QHrVeH7ZqbvuglF6LX1smazNNHshs4cov3eh5UVM5jJGO
Cxmegp1Tf7gMGA95c4ct3FtoUW7XDAHCKP9uJ7XjG7ERAjlovzEBYVJJTs2pKqPck1f9nN2aDHGA
4uTclQ1BW+XyRhYdxZ2d3K/u02SjA63jkLjtnD60FzpM0jsoG4CBYasfkxIeEB8No6+T6tQ0Be3y
MzQw9TXLOqA9P5BXyOLmLoPXuMW3uunPUV0EOSmcs8OlZZV5UJSjFzc/asn/i62HcKxOilq/rZFD
qJFNrxv23bUzo/pUZrayY7kcfWvJL5Oe6HezOg7Pi1q8FNlI4IA1H8nFtGrFDVZrvtUuWhcb+M5L
VIzUhgWX+aFS2tduDVY8hqqwc0ggNJorQu/0AXLnpQB7GGaCddWxuYf+MpHrPJLCqo9OIAaSM+po
wHyuybsg1ygb0mF+6BJDveoIMOIxXgPVYTJXh+GIIHj60g6GOBUk1GPZQL728F5OhumHzouFWNIq
8CHpauV7T8gLGGmUInV23H2tZl8L7BwO0yBDysNJP5hW+VhODjRwosFuohn6oITTTlIuNNaNy2qt
2P2lI/GtcM7O2yHUeDS8VSW0Fa4F8a8D8XvnPl0o/1VXAegoDTsYl/oJG3Fx3g6o4MTZ4s6Zoghq
mmTJWnn5kCcCPc6o7CVj04+1CfwgBi8WMSuN1kQwlFVWuzBzdV/gDBF0ef6jUxX9PBTqW1kzUMjT
RNsjdCWUWqp3tgNJnm9uu7h73WhIInXivx+251KyLPdxk30kGNiTvIOLV1uaZ6LdzPP26I8fDYw0
CcJqz0nVlBccxPA8d8kWU8pUPf91qCeS0TUIc/uxCYFwmjnpTmlJJkZY7y1lHI6GklXc/c3U4IPF
KmAk1ywynospdoLJHYLZmAlBjZNr0S/6eTsMkoLU4igLNSmP93/9RRryi/IMRENTDO28HYD79d+P
8F/GlQOyqwZSKbFJTLe5W5PmEU0Xw71avXWZpt6qJo2CrAQajENxisvSvmbkpxuiba4mVkI0jkh5
lVyNznxLtwojnGJW62dVtNJpaL4X2hB7RpanJxebTIDIMvGE45aeU7bGk6Up+lMSq/VepHGyd92S
PGLN6gIcbskPuS2u9AF2ei4o+SNAe/M48Tu2n+CeansQfsWf3NI5DANvJ5qW+rYaRX1bENYBjYNT
bM/ZUhXtDuLRVB7mjGDtFQO3JiXOfU3eTLXKHxKMCbA5QLMTj6D7cJ5NNiLOczdIr4TtoVXGP8lj
0/fC7gxaAA36l3w0bkSwv55TRReMkfnNmeCUZ1M4+JNuvymq3QezmzUXsyQCoiAl2UUHN8rD9mge
42eAs3VH7BDVV6fO50jknymD9n3G2PC8PbUd1Mz9149125PFjoEwppxFftKZM+hgkmcr/s4bfMpG
rnK96mt2fPN+ecKUgzxYeXCW5QfbEcmB9ho+L/oBkd6zpfSEYlbLkQyvvS7vYui14txDJUStll6b
oou4/MK9o0ApBHG/WovGM3qkU/9b6r6f7+2hzS4Wrmye0bqtl7DU+HEj69N2v/RahGyAW7xLWgTO
OIbjBaFqJzN5KpJ0OI+ZcFSvkKtNLlebKqwQ0g/uwTCbVMNzKozhNxODotJTIjLT72OHWGJn0o8h
Umc7I4bW6C78W0FBhyQ2ky8lUGEEaeE8DGkfXzKshb1kxdBvXBWVIqL80TT87uVgSpr/aELzJ/xl
YF3LqDG2hyg1cW9yonQPFDF7ZZiYZ1vS6LdH2yE0odFvjxKr1oPCddg5h9Ni1wvpvmgw4k34ICUZ
26PtOSt6mSIsYUCPXfa5GXgc4y7kdXUCzZgkgb2uWEhPtO77onFaE5stehkf6zj5lseY1RlzS2xw
uxy1qH/RM5tvHsv3ZVH3GRczwMMUXcPEOeuDMXu49ddX1F2AdCI6mbQ8ZZ5mflKrH6FjHlL70qXq
ESOB725TI6Hrv2YzFaO2GMeJupTOV0/Pi04JHy3Gi5WiohgS9OKrEj+oJRhGpyjgHuZ3VW/BCcaO
xObwrm/z4ZBHer3/RMG5SzSLe3ZyrFO86GQ82dDINGy9hI2fQhbiVmN331Kr+OiE80FjsrM0G+X+
EH3MTfi+mK03292tjDBPrvDtAzUNIiU+yQ+g6tOBuszhlphj47Bm1HrpQnE7EAxAlWx/6ePJB2Tx
SK8MEhbklqzsOGxcTzPse2k7n7XiO5zxt3blRdo1/nRmtrlpwFYlBmrUrOJrVEMBt2LnC26IH4bd
fxgkBnWNTNwg7zKigoMWq5PY2H6blOy6Gue10RnG6cx7BfGW1lrSzOL1fC2q5Bur0F2mxu0JyfAu
t5v6oA/Do97UxEjNw4IEn5hcwhz2xhh24MNscPgjeMzixl37NOPJsqeaba+rAAFnFPWZ6uP8G+Ux
lcEvKxWtYPwZy0YgJzPdbolxpsMy53yb14Vur8PEPeK3+qSp42mwaZ82RC91o08JBc1bQ4Vfr0eq
otfrZGmPWeGl1vTaumqJ10eNQAkYog9pIA3PotFBbQYskOIK1tk4zqGoMUT2nrjqs0GxCHZIz4y9
BjaS5c4ZwQXQ5wMhQSUYgIVyLC30xlF2R7Nx/8GVaRP1/03YjO2ESlcArcllKmho5h/8om5dI3Po
gK+MyjqWC71KralYB65YIzEjsevig0ovpI3J2c4K8AkJNbkM1Aa92Llxau07qm4AikTbFbIz2E5l
BMxoEl1gTKdIp52l5JGwcHc/p4Ips0VzOYT027UFY2T5FAYXwZBSE6r2ETvwGkvQ5L1KhRZ0zRve
Q++zlSoeTp1AB3mwslxT8qc+qpmrgMbyn0lImiR0/dtJgUOKubsl+Y9/8vIiPVocIJFjW2ivA3Si
NqNllW8pmZ077HvW6Ri5rT/Pwz+lLej/w+/GzVDnl6JchxT7h9FKZ45WAdSfH2s58S5C+i9+kRa/
WsAMim7dV/pyE7BFlll7xTPt5E7TWXZhjEVvoRthtYqlJ3UEI+X+rs3d02wC+fznMyRF93+eIcyw
LWnXgxX2vxk1l+1cZqbIuGwc3mWMh4nndN20YxmmmVwkvFZqmVfDxycOF14VlLFmyj4lmSMhaw8X
JaYjyAyCio4YrsG7IXs5J4f9aVf4lrfFew5UyDURmDpFWZTCTe8SitvHjYIYqbJvl3Bg35j3zbd0
se3dHNEUbjwN2oRPBsHCt/N4p4808nqG6QMWQ+donS+ZfJeOEeteNzKKm9v8bkakOS1W7hXWeFuK
+BeGQw9vrshvsmED53kX7XTL2w7nk/mrLkHGRDQnq6S+jd+rldFjayzP+Rwf//O51ox/I8fiXYbN
MNbvNhFa/0ZYrYnwIgt6yI6JyCwPp4I9HFW6X8k3aeVKZnaSFVXUJzCacZeVS+ETP6Tfa6MZiBlh
aOiAKDt2QmWMtdMF34fpiDPaAYtH87xM4DlrkdvFOY7AT1p3vJkhA+Baq64r0vZgVNfPYsW+0oKV
EohmCTawOYpBLHDG84r4PeoUiHAaeHXCVycHimUCSJZOrP0tPYoKR2VnFFRdOoCokerH2gZ9A2ao
WuA2wRa6T/vHKWYwlWkTmrsq/4YtDSsPzXuB4yEJAYNXL6w8bWh/zwmt3W1/H+cS55cc6EH5ladT
HYA5KFpf79Oy/4F5rZwyFKTYAkDs8ynBr7h8H0gb9wpDPeClxMhLLUgmGtFgGLYcjSRRMJXqC4Ue
eBWIjwk0l+ntVQHkgsPAp7bc/rZh7bVS3Zt2dopr5VeFjAbsMtL8KrTetJFyLzRXBiMZDZYKr6yL
Oogs2AOW3XRQCh3PzrSpA8YlKfG69al+1410QUMCoTTLrVeLv2RCcI6q6cOcYoyVSZoxhzuMjU+1
JAmIhH2idcXRaJXvERLW7a02p6iKf2EBdxsy6YgscmenoUNJcEJ5NUILsgZ5pdnUt2ese17+4XKV
i+MfiyfGlEIjNERYLiIU/v5vjNVogGNiKl12NORHlruBzXPUcO5Ppb+UdkrTGoMuMXzehZUc3smB
GVlebB3SXKjp83/g7/4749s1XDYJYoG4i1hb/3hLGPFOkBW05Jhb0VtNTiPl80lC3/m0wEVcTqFk
nFXT+CqpV4WTv4dq89VwrH84N//D4k7ULwgbEgmMJe0/qedDglhXlFWCWgY3p3ngriI8Ie3IAK/h
M8MU/9HSqo2r9UO0zF8w07vrJL4hJH8MPoXXoS72i9D5og7JF92Mlz1IWOgl9fwPTFwXacgf3yPx
aoZkyGPHjym+3AL+9j1SYJuMwaf4OGcptmlM0WFW+OrYkXMW6nKYTVu/5sLGka7Fck29EPc1nW3V
bPcYAII6J9clS6b9gFE4orPE9nSJRiXIPondTXxwVmOndhDzqsF93XWMJPfqVNBGlpWCa5vbnaZs
filQ/frqCitWL9BYh2RCuorlvrr0Qrp609tnJcvRZUpMPFISdp92PeqZ4YP0uftxAljLv9YWwVB5
Uw77ekjigNvC62FWvohCDwRpmSJeMNbCFjhZmFso+HpEZi3OacttYzQ1zpiatgaJq3xt6y4n9nsE
XHXVb2ja7mzFOErMcaOKlmBqjqt8iRngquwRsR4/joIFGZuQZzeGGxUZxeIXhnJyVeuxHCJMEtFJ
CeMYpnl7rDoHQLua06ARLXYga3Nt3Lq+YbpKc5qxWhVLP5PGkxDEnVT+dvP+f03U/1MTpTsCAvp/
ci/6aN+7jBXntxvSZnn0+z/9Sw7lWv+HunlL3bRonU35ev/Xu8jEu8i2uN0dhC2bQdF/66Gk4RFx
PipKHoHy4+96KPV/o3/S9D+9+6WBompp5ATZ6ubh+Ef5mkMQVJcwHq/laPYzGbBN2N5tgrrNzGd7
9Nfhf//cJtVznYQd+D+/TMs4Lagi/FXh2hhFCpUEkV/VCPGv/zmaGCOOdmIudXFqyW0J86m65C47
vU332jikpfZTi4Pba+VU+gmGtL0faZ4glmhvhaKfeC36LSsfzmXZfgUPt+0gBe3eme/DoJR7bLxn
ixLTEMN4UON5Bw1iPUxu/SV04m/1kFJe41DeK8ZLDzpXdM3waNXcgy1sD28C/TmH5XiXp/Biy/aU
5624c9MWk0ZIfud6sk86e28QE2mKt4K619qQYmeJVCbHr7Yr3qeJescM59AnwYz6RdhnS8XZINOV
twJG8K7oXe3EBHe3DMZPrRe7AgZSye+Bh6HjcjorkFmj6s5Fv+ZllQkm5djDg4qUIOgTWJwCXI3g
ZphSGlTNLrBTZyAY2aQ0rstXPY2OnbCGk6mMn5MZmz5xAM+ZmmJcPriDH2Z5EZDHGztzuauN/JX1
Cds155yZmG9WxuQcZwb3vnZEFlRbihVgxHlfjjmuGiCwZTLnh5LZA3Z/wShHPiZeWcwAoqttOfDr
0MNXwmkQ234phUBp7ZLXpKr9HVaVsB2hibRxg/uTLEFLDA8M9ytzk+eVSXRgmlBo7OIJaP5trMB3
TDyPvDJqpK0S80BSvOOdgq/EnCl3TmqcjCaj3nONHyPcPMbzXAcJEtfUJWIvnDA/zMWrCkcjqBiB
0vi3kvFMsRkTeU3T7it2VNK43GPTdO3yGUavuRaYOWPSujReBhV/rst9o7rvo9D48HWsB+FSYfEA
KVlTf1TjWPqp9a7YMVMKtMKY0LtsSFlzdca88LGkgoeUgf8Peca3V9UPdeEKeGapwiUdQzQU5sM6
w5gnJfNiGwV+s71xGhJEF+OE+W0kqlesGaGCQb0KhnGcAuY3J0GmVdcQawl25xHgcJsXzWH8XXko
qkgntRZugbk9101beAIXD662KmIkg30YKdzpXtXje7Jsl52WK0cNO0Y4Q30Mq8j+yNviI25IhTJx
sh9N+5b2+S8VNrMXWyd4EYK9d8E4x3wv7TUHqk2s/agvV3eyTpQrP9NxhqbSP5mjoZMYXflzljtP
WoZkgHFZFmeY7Mwfaz6+xTP6KitbIaz05btTL6nXgckqhvEC+4YJ0sR3peiNRatwUdwPRJfPcn2F
rWO6fGmmZ4/lndtM87EfhCxTGE1hznEo57C+9GHyKbLixvK4XyF+HoiPrfYJhjaKoPiaYoqaaW8S
zKqX9Zc2K0No23g/Sd+N3wcbblxhfiXSALPqRH9MW/GU4dbqp2HcwMcFqtQGRz0L/ZDSkj/a2YgA
2tV3mlCJw3QHr43M81xxT9gp5v1tCVOkHO5SI/vSF8OPlLvLVNaABQBU/6bQQBkEqGOpal4avOPW
5OvW4a090XdpM+WM9/NLDk/AT+hrmZ1ZxgSZMZ2Wa7pOILjGzzUazTujmHHKDbk09OY4oCWKerKL
cUjZ2VFnH6FsJ56dvZDgVe8iuzb8xLXuItv5sBt1urbWcXay9KhKz2YsmG9V4uRBlAMATQ3l3wA3
1jIeVMCRXUo/vY8yB+6DFXKLrd3ylIxT+RA2lqf2wI1N6Qk9fTNdzHhqA7K9ApijMo+j9iaK2qxh
Izhh0DkrMQTrr7qwjmIcpkM3kx8LbPIdHpbXDXdYIaf4ZPq1CTe2XqBRx4X1CH9r0FqbLlQLPX0a
wKkzq7g32uSmoTZvFsfwnKG1/HZVPgYSO2E9abonidw7uuHE18ch8RkFPpahH45KRIsEFoYknhQ0
c2aARHZHPBerNw424xGS6dcYivRgGt6ShoG8teZ1mK6MtJd9lv7UC/UUWua5XXWI7ILykDnor2Ya
v7Eg8Ww6kgCqXau4+llX0wObwbWNHJwBYhbd2CTKTM2JHa2ubgp3sZ0+Ex3fgLJof8XQsXZ9OEnt
4edCqvW5y+Ivad/Vx3GAT6dFKy68/Wc697OnOA7Mbtu8Asd/KxkWZXaSs+1BoxUEDbC2kaylhM7n
2lOjljG4XDZGp64nZofhTKHAH9BcsO4htx5UydgxwHWhdMTVXWxqH9Os39plufbRNGD7u5RXwuj7
KIJeoOevWm9q5zIzxkNfkj+XJsujE5YvjQr9NExd7h3JlFhlfDI5rjA8C5zvwcob7HEcYlhDPEAz
ayZXcLb32PO6CZ60WQMtn1GBp64mhAHu5dKZ32Amq0zDjXfyahj889qRPXzWrswbMpNr1YsVUCN5
WuA965F2ljxFc208W82jfbaITysnkR5fSToQffRDfPG93rJvvCQcEFyMEWalj4nKHFXTo2uGhuY6
DvFFrd1yJ/1TjyZjAjgKB/4xRqRIsS5Of5tqqoyqa/0RogScPqlH4X4iYEhmH2LOPjDf82tN+9Wg
10AYWXv0rN+KBqL/mJaf7qh53aQ2h56SzmPgHO/cPjqOHeylrhiny5IQddtCCjdbgAfQCsfTlMLP
Og3qYgNqJVjYoiK5JFGlBEkG/dJK9jpvmJHk+IgXOGOFOU58t2REYLAcY7Q9HVEDvIc9zEen6phV
G9Ov6IwthX3sygyn4VV509M0OcydPVyoFQRBIWbNZu+6fBijJ9nIrLw8az60XJZ4To/CW2RXEJcL
rc4DuP/kMaN0/SFS97ZQNH8oTNc3XTzqoqI/GjCc0Mv0XseXtRuzrt1hO++rS1rv4CRKLBntBDrl
X8PAgmEYcGNt4phQXtTLrli0+L6xDC6UppkRcCrpAYpNhVkj6W64P8FGV7mAZmKJR6P4ZS9GdoXB
xVp0VKfkZ8k3CS9oob4qphPEc+TFudvjzRTC0bHJXSaHjmmionMbKfp+aRbrMK3srHVEWFOKpXTO
73Wn1fTKpWsCVS11v5tKZBYm0Jc1q09KZ9Q7s0Fc1wqtPYxpfCvrNrtaCnOzCs8MMJ3hjmuAGiQ/
NasKmScKuTzL8afdZT9Jiv3oWvs5jGemPeZMyTwM35t4dfabrVYLDIaaUo/3lrW8KHWSHsmWmu/a
0PjirhNjJgKyge6wthx/mrML5you8PhaoSvlHNolPrCHTTgfVZfSGH5AXLQeXBv2oWv0B1ErX4rC
qZ+sFLjLOjkN+iizbMsgcp27pqJHhXiXemtUj77hlCpfdzSgEJkDkaqEGjMS8fMmUS45HltxPhUP
VqlOBywJUhYBKf1aqekj4Mcvymw9ABfeZ8ymjmAW1VHNTRcZlKerYRXEcKVZEPvkPq2EiWYXAxRb
ibWzUIrRU2uNm7dqBo8uOvYNAb0pLWGoaOhErmoajcGYNb9UOZPuEApdtkcYhz4YFjNZXSFhpbLJ
05ntaaFasAwPXO6rgoz0MGXL1bQGcrNsbmwr6Y9LugyniW0T19W8PJArpsDJTu/nIjNOtiPLdttl
5mtQyukVoTpKROKpNsx+OtZWMFkpCqAlPLJRXNvO7i95uCQ4yq9PSzqGYDJE5kyqfZ5tJpHZ3Kzn
frRvEGZK30XdewrTBgKhYzymGqpCDb/7TI/ivZ7a2LoywVlU4zLUc3oH/eKuYCEZAHsJPVIf5waS
grZgpW6Itz4hZ1E1w/CYzdWXpltJdKubZ8ut/VUt7aNe3DrVWR9XdU32DcrJwCkhJbtuVYLOCOGl
amgHxCOnhCcrz3i6JR4IThiUY0L+m6p97fU9jCZz147FRFJFWT2U0zUKp85bHYrTSs6K/+bNJwfG
fzznZPmPJKLiCFUb+0NnZFsExwaCVtqM2Yh8VsW1h/nidKzrcj6LGaBKzcnGgtv23z+PUJNP2PrT
P+jMwccCt2vA3M9UXWnXEDJ25+1QFWSv7YxRv0DtfU96Y4DVL42QlKZrz65byIcqFje/fyahNaqx
ftuM+H578JnstZjhxn77h2Gf0fjKGA3HAcLheGEht464XeMfVEwYekoz3MIEJWKsysOxgJkzaN3X
WDrqmtJr8K/DJN3nth+RNz41ptUGQxei8CJNAFBJOj7K19gOKgs7DYgtp9J/fx71aLrTxljxN+PC
7dVCRcX5Z3v415OumRwrXV0Of1k+UmuFi6dKR6TWJdYi0hjv5twNsbT5Ycj63w9D6TtMsMEcoIh9
2EzpaDyUdd93szjM4AcbxcqFqcrpQlJUG6OmehvlqSxV+o1GEigA3IedLbNrY41Tvx0U+XHENWus
WN9n63+xdybLjWNblv2VtJojDH1TllUDEGDfiOqpCUxyl9D3Pb6+FhDxIsLdM19YzXNCI+WiiwTB
i3vO2XttdoyeaKEng4pozR/Vcm9IlUlyMfgpXLXhgsJiWzh/y71C1DpEdIPx2rKCY5gRi72ugarM
YT/n29HEj+VZ4nYBEQYK5OaYKGDoVzOYkLyvEvyhPCFlUlaDn1f7pkQYtdxTq7jdakbr4F+s9vV8
s9xLqoYoHHm4dfOveqKDrBWTj6T8cfIt90Iz5H13QzbiuEri1XK2McYFh7W8cT6k+UQskFsaSuwu
uMMFfNhaGoiVPk02AZKQjR8H5X650WZgH/YMwIrgZntx1g/OP5omA8UoZShDpSdkWYCcFnKdOZ9B
0p8owEwtKndQ2u+aKTZra2yuZaOgJ4jmM5NA5OBfd+fH4xzZElsp47+ZMWX5AufCgghdHi83y8NJ
QP6gVZmVHduUMpwMgmwvTu2RIs5bLyeOQMngBl76GgQ6DthqfgfLG1reC/MPksX35cIgHBdQNKCT
Ys+CUOwj2uoLaLIsp3pvCEa9r2ClVoh9cJt58r2m9vjp2jH+A9iVzHyumC+KU+UIO7MZfbrcLCCw
5d64AJX/erz8EFAJbxAwRe9aIzXyn8/DryRO7vK4YZhevS53/3r2VCvprhY/AcHw3kqV8+73u8gA
Elbxlr3J/MOI3AVEESHr/F+/2dVQMof5Zrm3/GI3cB2mezOufJEvgRzRDddIRloeiRYnzXLPUqpX
VI6GuzyqYlptrugjbeix5zmFkOHBzDskTmxnf3+GNt/76SEItY2ls6r0JkWq/dd/r+D2c2KVceBy
bJfDSoRSvV8eLjf9fND/evjTrwQIXbZdxoquzd9F2kwQKXPJE13Br/StQcOTMltNL3nA4jlIZU//
zOccXBDpBtqZP+6WI/GERqSvreEuH7VutzDRvWVxWijo5nKXNm7pTDgr7Ca/CsunuWDO/3Z34Wub
FZV0GHQbZIMsklzCuc2tTN3GarSKZ2yponemWwgiCZcsJX+9/OVhOP/Gcm+5QZh+m/oW5Zk1Y4ln
Al3HkgVf8c/HXj8ywWyFzfLOCEnI98u9jPVz6ORwS5u4cmSNqNjl58uNVlco6elBOb0/UuHhjAvm
9YUvUFBtl7uDoMB3NDCiL7KzRYAWzQK05eHgV1Sgi0CNUV3QS91uUYktNwpXfdamWTXWS8KZ7PCf
T8L5nNT9doav88Fp9N/WUq/e/e38Xu4ScEBkUq+bq+VhoQTxJpEkrK486/cTfTmzxUY6o6FS1n87
+Zff+etvlBLe5iwtGKfMfzcMfL5P2cAONlRJbF5e4PKUWi/0CeqBUdhgwiYnWpi70Qz0Dee1iiER
QP0fHy7/oJAj9Tuk6X9GMf/tKGbOPvn3o5j+P7bvaUGkYfX5wzzm92f+MY8xxN/QSJjwtJDRIKX4
F5tO/o3vE93Aefqqz3mCf+ZIqExw0FVoEIfmSY6mIIL6I0cCbB1xD4aJyIVcFjLOlP+f2Yz2y0zV
MPifCA80Z9WV+HN+oiroA8ZFY9pafr3Bf0ZjLiD+0hWeymOyncP/5HVpkAbh5qXTPjbv6jf/sXlW
UQxkzojKf1xD8DaEl6Y4tN4GGxqrLCWMRtKbuLUQRAlOxibrCbxPme0K7z7ZpI68zt6ZsyiKS5JM
6jnBk/S9PFiOsbMc6oy/fSZ3vw/6/56V8at4an6PFmM1TWOJ0H+meBHZNUpyak5bcTKe8TPdB+Rk
lHMl0qvf2qr9EgQ8HEUc3rRQuv/3f1y15lH+D+oD/rrKJ2VoqmiImvITrSpPvQGZtjJtzSerP4hf
+X11UYOV+Nas0y+uk7PO7Mt4UO9zz1EPND/iB2FtnqwHPA/TpSxc9SpVJ+nISvyenqddfI1bpz6H
ld1f22JVu+F5fDdBUbM1eTCizRQ5+Xb4lj8HR+VO3BTmp6/puisACYo/ueQjsr6RKpQz07XpI2on
vCSTYWOKtynSn9Knrl4Jyg7bSmq4huUoky0VKwnADY0rgreP6bFfi98H2hPbBhE3MAXULcy/nOqh
PCOxkg71BiaIk77lT2gmg2/RI29nPbxkX0QR3BP5EJ68Lf4UehHdu29u+2N7od8PR/xz3KZOi6ne
Jd6bGKkv+cCMpSGzNSKD2rfrD+R8rWELDvJT1FWqI+yqN3AAqexWTyY6cBDNMspo239E1GJhFd4k
0XW8m4yVf/LRHOOdvsafvmoPFGOn/FHbTPc4tLOXtH/EA4eCj8PhH8fX7F1f9/HKo5H8FdGMO+mg
saR97LsU9z7lKaL/ngPi0JBRDDyUUBteQbIoymlil5ZIbiZeVXE9UgVcq7f+oH/kd96lyc/yAyU7
87wu3wLSC2Cr3Icb4Qyp9ezvu2nr3+mHDl+7A22wxon8nuxL024DO7jmjvIVuf6avnpa0aK2+48m
cuNuHVDV6w4my1e5dgsUaShpT+ZBHR2jJ1prRSqbmx2mjboGlVqvrMhFeYUi6Lt3KmRbP02vNT5U
J714q+QtOMknxefQ1oXDqG9CRqnZQH+ijXEc2GdGGxqIL1ZkZ6pDBzj5rK7JYA9nGST7RbzJ0Ezu
/Z1RMcSyaeNjmuillfWIwcCImJ6uDOPIGEze4mHdVav0It9LXN6e/A/QEPWhQYL84j2ZV3r4nNpE
GjdOi311p5/TS78DUp4qR+Naw5ZN3GKbffTrrFhF23KbvFoO64mFaW4Vnaw763kq7bzdGMVqcBFX
8e2wk8/urHI0D3L0CDygvOQ7/VLP40EwEmwhbCPe96/y/KGpNRHetgwx00nc5l3fhnSFbMkl25CU
ZFhTa+uq7f3WDk7IZTAhaP1uBs3b+rcKxzNvUF9nrrGbbTgTB9KW+k10GkmI2qKoqVbVGYwbrelT
HK0klTWQ5uQoIsumbbBqiXj12e/a0vfkKXCRNd7iysbJbo/b4Y6qR9+wq9R22PjeRmc7boMniL6M
fKmm/QvJyT5hfY/ee/0lsI+tbPnUdbvxhY2KS3/KuqKqGwZb2IzVjgD5YTP49DNt86K0T9a1OzW3
YB/ptnEb78UX0Unp+9vivXSp/glVyuXvx9UR3gJYVDLGJInLnPaTpkdOJlPrdWZAtd84GT1WOTWW
HMp/vwz/sgjPf0azUCYgQDBJ5vtROoSgb2xFTyq3mtQ/zn/CGofd6A+fNN7p7KN0FqeSS/yfsoz/
4rojy79eXU1JlQk9V8l5XQJff/yzMDpVfbDqGqxl+qKMoedqAzliBRtWTOyK8IabxqbzjpDpOfIt
NAnmOwPuDOZSveqYaezUYnzMZwPZNFvJEkY/61ajpzjbzGL8ZoMvVCtUCfWaMAQNb1uouuYgm+tK
lmBFQAm047I+NwNLRoKfzcLXJs4Gt2y2uqk91kolMvYxUI2yrp/lAkebbuCT7cTWWiXonlzFnO6b
lAKXs5x54whXgBhgM39iCNE++Fotn6wkw9NBOzWdbXnVbNCzcOoxH4PTPZv3PFx8Fm4++rSJj0kz
0b61fr9C/pTQZBaw5ba4F9J1jitQTGNpo4iYLtpsWusxfXW6txtB91rkD7jzITes+h6AhZR1d2HG
W+Bjb1gOTEyg9bqsJGFPNtscS2m9yEUlOMjkC0eqUO+CUD3LxOox4RAfYt1TT2EH1x/Pa8dCJUNQ
0ARmq+NWK6urnoTxShyJGwiZbmC7my0W5pf8GEgea2oW4OyWDUReCWgQzZcUWxYmFfZbaq4HMVsL
cswAIBKNU1Mbpzky0zHEngufoV5GtLkbXVA/emtQz1bjqvP00mOEt+06GcVGo8GMqyV36KM7JRe+
kZInkFsxPWryOyAvHSJs+r3KVW+rFTrXs0m+wBA5BQJDMFIwtbUc6s9tqE2uysy+98bATnQ2CV3N
Hq1S8VDp+oM2+Q9igXUxls6iGWyFUbuThu/Qke6nAhSbCmRk0IvnYqCuurQigrh6qO+HIHsgKvJR
DuvvkTlAXOEEnhAEM3J+me+rvYtk1nSnUIjWWqrAgJkkRxMF3mIMaIdLQmbBYpx0wJWq7Khy2rpp
FBGMGfnnoNCeyOs4CfC6cYzySZtw34na2AiJKmyrvHKjjn6sAhgI3QWcQtwYotnn9Bt8cy0MnyOn
uigkj0MhfwcXuO/HDCCURXtVjDdC3I6YrltqSyxnQKB9cjywkJ07PoHR89lFTHiKMdIyxi38dds/
0L1ZNbSvTDl2CqBzKiOITGyd+TMTPWE9JJ9W4q8NtYXqpDl9ZrjVxJjOLLfqnV5kXEHxDxlIRfJy
VcSlY6btSpOASw4MsKtdW4WrpRMtvWmdsDIqkXDeCZv4ZxS8T8PD1GmOMnRPZt0fLSXYmYYIDWse
kWNHQyNRs0XrhlA/pEalHxTfVzdhml7GQIty2/cMGa31fNHAgnqEmme2DNXPhNBG+djvtEb1ANZp
AGQzqdzJegawP223deyRp6ZJQ3vIyorhv+9t1By7GPrLagU6TNoTKS3RprNEuqBm7ZidDOmz6/ZS
W6tkaQ8osJGnmJIYQsqBY4XFGZscN/ooEwgQVuzZZKvBzN6Yd17TZatMgM+Jbqiy1VEp3D4Q48Og
9vHe0EE8ztKW5Ueh+ZJ1NGoBAmD/nX9JCwjUXe518je+EdFh0jLGLT7N2bRUO9evZvdgk7B8Dlbi
7cEcfpa+LKxluQvdu3CVMPW/TPc18z+Uofint6ZTn/KrRadv0xkrtozeTX5Cy3mLCheK6AmR/gnu
Gt3CQx2vdMux7iZGKPUqvo0PfPfLI6ib4avaSC7jzvSonM2bjSXftMWbwPTvErzXR3U9nFqcsuf8
Iz2wZRfxAtryK5+R/moe6odgqzrhzOBgnb8YxQa3FSt9KjmpyoGaJQy9SqD0yjiLd6i3JLanCDn0
PdtZQirpMpnGTrrCgJznJnZ1k4DaGEdmYjyNqDwDeJ6tfZh35ndzV36G3S2YnDhy1IZhNU/svkrF
1Z77owxPCXGytcpidj0rMGzJmWTS5/yRjbx/Z9rDs7ExNuIl3BjVyuAilrHRUL6StynaYCn9mN6i
yTY2Ze3mUDXmWRrbZjLfnObQbKWSUmXdHeRhnyNx6FhArZUZnWn3VgRZS4c+dn2m8T3Kj7XC7grL
Un2Q1B1TvpFvWwNZdyWeqo4ptKsRtYIrDwwz+iV6SziaEO24vX6nSeTXOvG1ZG06APUh4gYHPilC
LAhcT1ZVthpKB0WxX7g+dKZN4eD9Mc8mrxyXwA5dfPUqFxtFQnW2yscVndREWxFLqF3kvRnuuCHg
zs5rW8ApYK5NyBJO/8oxjmdA86YRbbDAMsdDPw4Qk3qIr3baAbWwG7RhbnjNOVrsLj81b6VUh+oD
4xIfD1p93MVQTljGL5a+j6F2+MxN74mRHaybcGYJs86attdvAuPuLadFKuw4xAYKIf/BOKvfO5Cb
sUtJ1iDzgMXaSKuJPaP5aAA7sesIlNQBqoYrXKdn70L9VN8qssiz++YRFyN/239j6/uaHYtd952a
LEP+9qmsw7N+St/bfCUCwn7pn8KBiPOVdeZrA2ku35o946hV/gTe6iGg1GJYfeMboHykFGuRg4wA
zoKFi44T/Kn0XdXRzvGTxlZ1cmTpoEeuVbieU710UBWYl/H697xesT3J+AjZdnOo3aGxDdFGI4Uf
3zbKTflEnCHNRN4m/3XX3eXSKyHCmWmbYJHnNC2XViwH0aCQPMfVSjuCnTIO3t6kAjWpa/ik1vwf
ZUxKq505ovfcxs/+tEn1lU7jrz0IH2rmEk4sbeEaaNamZCN2ti4jmvHJZpw97LpjDFsZ06JLwYkK
s9yQnxivhz1t+1PkO7Ni4PtorSIwNMfk6GVbalsdUAab7WyXf2DxIhwltwP2Jr5tvHJeMZEeQrtD
t5XbwlZmzWg/yFjZZjWVebDNBtuAifKabBp9xWaAAoywrGfwdPGl2cwwqt6Bb1OjQguQXoF7AO/I
KbLydbc/lhTkmYPsnLOGEpW+gJu84fAkLnNACHWlIkd4Fj92G3Z51qNprdqXnB3OsDFXyq5eSa+E
1G2I19jQzLmlIkomW9slp3CtPGX0FVzjeMgld3roUxe1l2iXd+DSt0hk1tEOtYh6ilnGfAfgIAv3
9wAf6zY9q/y/3au6Md94D1cqXTPbBnvQaGDZCt41KkZyrHYEag8XmAhjtQLTmOVr8ezdQ9YC4kNV
h3jFoSxv7uuLcCsP2gMz0ebVvCIPfQt29cGjkcI24QqE10L/z6rdPeA/N0Ha2d7OWlsfsps+cwlt
7madzXFY52f/XH0DNDOi4zkRhG5dmKqpbLeeio/W0U6z6uBROYdP8cHfqvIeWLbKHGe0ZbDwIlHW
x6LZFeKdflVPxkP+jOCMDSaZt5mPBhbR5rb6TmmARutQ7aRX5hHThZLuzBWGVgg1YviBE6iRbct3
A76shmNAQFRXaQpyYs9xR935Wh4yRLKqW71KiqswmL+YZxBGlbQ2wId420DYDjCSgAEFkOXsPL6K
wzFXdzLR3Ng+6Ci06+xEWwVQS5QfqSql73X5wa7CQtDVHNVr8Mio0rSltXmVN9aDFDjMG3Pd9onL
YTCLMdetWrvaBTKaNHs4hqBCQJGey3MVcEE6A95EGGp+dZWDDgE3wsv0LT0vy5zq+vv0je5Kz9j3
DU0A2yLLHe/STb6Pr364V6QP8EgRTu7+FL71bLyIWWOqyZyxOZhFy473xOLfjszgDl7/2IJH84Uv
tDcb03Dz6I71x0Lsl1iP8b57GN3gm/SCepKKoD8lNzoQyqt0oQECMlu6JLtpXV6lxkbUkV79N65L
LAaK8m51a/Qwl/we/pL2DRQRJLoXUcR24ejiypojUu2ISxnrIyoRrsO65CZPQ/Hkg5nWV+StWlxb
8jUXFYnV7ha9zYE1F8iC43V49bwHhM4xG9CdwhkbyY5WOdDzWtt7833Q7uiD3eKjfMrfcu+oPhfh
fXRnFgeLWf02us0bT+RV7wNCaOYgoYNUPN5Hl0kBMOJ2L9K2WKsbGG3Q3mmIbMVNs6M8bU8har9q
U8rr9tMEsJrZLJt+iZbTbm/mgzidvQcwlK53az/hFxTsAh6JXMdLo1QOXxT/LLrpk0HM0F1+Rd95
XxzRKBIKEtvll7Ju3wr6G1/jPsViBlxgVVPUTRz27oBJhatL8sA1L7xaq/GuE4EI7Zp96I5vauuU
T6zq6DQz/ld6Y2fSVh+Yn3IVUbbms06bEh/whYbSu7IWP3kgIYHydwjeA1qswwYMdgRiEJTlI3O0
7KDdA6PWgnWQXNNPZWIX66afmmFn8XWyDrG0hiGcrRXj7KPAwzuz87gsErqu0m5J1I9uEilOADv5
r5OOJgDuEiPzvEbSTQeLwha9r11iO49bdEVsgUogiCHaMnSlNUm3hPDKtnoaKdBfs2zlnSrlq66+
Vagx7nhP8GGNbuXt/E/2MNkFgXh4VTLb81cJu4S90bhV5Vo4W29MT/ng1E+PjzHbazHlh90+4Svl
PA4euyPqrG/9GxrY2F9NH+UnVSMKv7xaeV+1zrSKrTU1855esvbiDzbXLJz40sbYTyf8Qcd0k7K7
dHrd7s8x24yqcDN1g3RP6hy0zJ1dnkMXGREpTup3cccWMdyg7YYHeyq3NPxYXkrXPye3bBdtAhSz
H23hIpcPHkuUd/B+ba4UF3NTnk3zIG6GTzDuZ85KAZv343QKTtk369G/NKc0stUPiMzP1bHjLACU
9TyM6zH7kqa7mXWVrCi9xmiX4dCs1sM3w9wUjCksShkboC/yqNoZQuLFOtOXEVOMSKFlleM8gGDZ
T1SxgUY0AUAY6TAs/wD7/NQBR96I9Vi5TcLVlpmtdFhult9b7i1PM3okplkc1yzKrXSwhhB10/LP
YMmJfx7vEr9B8hAF11qUYJYNCiq02SDNOtOUteqYYiW7yDRwviv+sEkLXXIimNs4IuBuRRc/GPhi
pygo00IKHc2Ir6EVHNCB8NrQYALgT8V1J3AFmUgmsr2sVB14vRh0AQPQP5JZPPR8jQyDHZUA9sSD
R1Ebs7elEmlGWRp9Ti/wYfs1NynWA7ds6/5BQnEMfy1ZlzIddtFiw90w2HJKD0pDgu2trhUYSp75
LiMTZltdOJhoMTxXMGCrRHZkywBRmFQ0zWUvXUNeD/Ber7VSJUsiwt8b+lBiOsWr1qhMURigdnIw
ZDb3Jbsj3NGOZUWmXQ1EZiSDSrlW9we15bpexBONFLM/BFFyFbwSMbQoeaegVm66Cpd1mvUVYOp3
2UgnUxWie6TNe7MwDgYXJ7TyB+j/jgTMgf0jO+Q+965JSG6tEtf7Rs5o1g+UzxHrXz1pa6wS/Syf
kY18F/sH6uu7phATR1YnWuJyGrtjmFKJjGwq0kbd+b31FMzc8Ai9ZtCZ+9oA+1EMr3qcybuuF5iT
NfqdRyZGW6GysaRPtYAVpnUwRQHnRxvRmzUOwiZq1eSmmhQrXtxZKNIKAchBU6GUHu4n/5pmmfaa
tq+1kIskdzS3rJ1oL/dOGHmPpfYlCUUF1Cx57oKE62oZ43iprK8yMw5SjVJTEODYiyS6eyhVXbSy
bi+bJGOk04sAJ3vbDEpol2LwNUGykWCLVKafOEHfBVuPXl7ZTk+lQZBpGwmwBQWT3rcOZ1f3+5dx
/mMygPAY2aNsAfojW4Aw0slydbSm0AeEVRjJIjlL8lYsaE+HCsTcGLluTNKDXcmHdnpB3fxCxPoZ
jbjbWehoqy5/AWLf//7cNNK+RHMXSxCFCgD4Nf00oCyU/Il5SXSRHIVRfGxE9TUbYowHLhJ8CGWO
WHLVGSfrmVU5gEfi8wqMb5JXv+Ravw9SCuIiY4uq5M1TVkKXy1SFvXZvfVSDI4Xeh6qzNcbPfDBy
NsxFygRBRWuh3sDzv1YtHceY1LganzvIofGYd+3ax/uykgNGKFEZGm6YJBtC6PzdfaDNeu2Rig49
1CaXQoqZGnhraVyt0XgWop6yyajYT4u3uABTDgacXbFHJiL9oLTZofdEOdZmDHo6IkCjJ4j4KJ4U
lpREpFoO6iR3ANm4SOtHF9VJszXDEjA8HPB9B/BTM/xHkHkzCXvTUZdGDV50SRCvA5epuoY1IoRz
fvy7RmIt3Scjds2G1KZEiTdKjWcjkS1k3B19C0Jisl1d0tELmSCyRLrKWFp2BXYJPGHk+G1xATl1
DfvqSSrHuU02ErZSS4hAmnurr5Gki/1TqgJ8QcpBJWNgHZJrxhY45qM+Z5wsGv4WhjW5BsLMCLgq
HFrOTjDZlcqWlgBdpMNx+xLlEFO9hFkMa3h6tMpnxaREk7LoZjQW46vIG88qeQuA3x+7PoLaUjue
DJ4NmfAmz6mloUDJ8MCE0SGaQ74UzAEFMe/WuoWnLzEAFFqTT7rG8IAEnJZCYr2TMm/YeZA+DYBv
w47PCkNYRUgA9HQ1Ls8FbYam8bBPqI7StS9FHmEzGlVA8EkUucXIYE1UB5Q0e7OW34KBjWzR3ET9
4EvFmbnGtjAwQ5hN/WkNDO7T2sHozgY/OxEIRG8m9U+r+xyiDzkiD6JlktaCrLvXmbQ1Yr9Lq+p7
keytUXz3/ZTLadbi/QqJBwBYSLPJSG6xsK5jpr+VFpySWWrFLIENDyXOeHvXR4tgjJKNfY3pKOvo
kyqCfGxauiIV5DSmrv094HQ2HlF4FUEPaYmWbpWSse+QE7iYWw9+FcEChIputwTJ1fW0Iyt870WV
eMgrAYOGmNwPXXPrCnwZZTqxPZF9imX2READr7kgvA9d646BcvG77IB04tIPls+n0RIbDL7MlojS
ENB4J8S4rVSNh1itq62HOSMwqIkzrCHsoxLDya30KR96flTQVqv67oC6+0k0BqfGpR3XmrTB6ZQw
Wu3p/nbypmY1syGF0u7olLM0yc9JN8JAVeMWPzqqqmx6n7TwgP9FIN1MumInmhvOxVM/JBTRevMw
KHRwvd64wqZlL66ywMszVauGvNQm1E3MWn2VsopAnU3tQSEsFbjhRMYpwiYsaPQpiSVB88p2SlIc
OjN8EHj/zyHNc7J4XslyD7gSB+wWuZBJICqZtvXiTu1EZOUCMCuwbPg6FNapSg3XQUFhb9QVBaZH
aEZILvQuiqg7pnA2f0bhGhNqd0GDve8i03D03u/4SCwnmIDxK8x1SPChAA5lSkOgz2psRat+SIEa
FPFuEqVtSqKdGhHIZAqSYAcw72iO644+DU6PYsPpSUiIJ7leAQ3MV7o3rZWAukxCxLLyIuFuVJt0
pxUq6kcgq3ab5usyNxC29/JXX3a0cRNIi48djjnXRPddjhGlAzYt0Owhk93AndQMxWzzQIACfc2m
gg5sbhMDQKNRadc+5ZJbTO0uHKxzzCHCTGAcC90THLDpYcTQKknCh3IE9lHW2os8QJQU4/QWe+JT
XwXjRtM1BnXWiyH6NPq6YfbCAUaw6nTX+fqrimZ1VUeCo0loYtUU74ekYvRpk36dSzL0W1+zdZ2e
gDn3rDU5uZ8E4RAU00MVM4FgYddUVyr4Gqdq/2hmubbyTek7fO3qpEb1hj5+YWNfK9ed19z79S5P
jA9dDkWnxs7pp+NXlPvB2kQCCJFcX+Wq6rYD/TXC7n1azsBo0IivyoFvtVF+M0rsTZLOKQHMNXWa
odadeC2lcbmSu0xawbN78sTWx3xEoaCijsg9IligPD7EaQRF02T0ZZmogkpG2XGHBAKAQeJZzsBE
Y+zpa/iNcZIVdgYsbCdDHCCDWVfPq2G5j9O0CbPu0s2xmbgo5QCs41RBfqxn8uNy76eHwwyHDKBE
+jMtksmQKwHB2/czVPKvm+Vn5oycDEX/bXGSLzdlxzeABQtE5Qyr9CT5Jra5sq/h0QFIILtrRlt2
M+RSLMFdajP4spwRmP4Mw4zQBjsDHgtEVfQ0IWYuXL1uhmiqdJ20GdwXz5TN5QYe6VVIgW+Sj67v
64XIKc9wzoXyt9wAcpD2zc2aQZ5kA/xxEyIvUHFf7f6SQy7qSA3B7NrQxPt0IYUqMEPFGR7azRjR
ZAaKLtPu/1EH/vfqQElHlvenIsB5b97/QDKc39PP//O/zp/9f9zyKv5RGLg86V/CQOk3E4ySiTZA
wnmPROwvcaD1m6GLCAZVxGN/6Ab/BWrQfoO+BNpVRDSowN1DUfYvcaD4m2pZimZJCqoDS+E//L//
+W343/5n/odgof7p8Q/COd7Oj+IMOBGqoSnYiQBr6T+rJqROLzsRp/9uFP3kQqRAcz9zViK0SD0C
eGeSPCxggKtb3/vS9NiHhsee+28H7b+QUUi/4Ht4FeRwiBwmjsUik/w79qVj/Z9KkwtblljlutC8
h85KT1M3SmcNo956TKtTpRsrNmbUGZLgEib3NQ5FsAk09jCqXFX/oCiUfwnY1dByzlGQItQc6xfY
GJFjslGY9OjlsQBvRfCSI7aTBJje+J42kXiXDO22zOtmoyj+h6ph5m8R4SHvkJnpCvdeZhhum/Xt
Bs8qSreEloZhTVwBxdkhJgr9plBKKNsgW93ZaO7kRrUlCXDbyxJ8P394+oeD/As+jYuRaHC2kXMJ
GkT9CUhUCmI9oJnPdqJFrJ9CoIBrBszZi5ApVEE2juwRLFPHg7yVCnUTU9+gTdMhlx7BNDyGQPIv
mWy+eLJouf/w2vgW/HwacgmEwDM750ls/klB2dRNVPWgE3dYee+9nnGaIia7XNTHjS/ita8tGpej
UtLqbFGEa8zkZdjWiU6TSfHi6ZIKF19kgf+H1/XLiYlCl5RlviPENPBB/aRdikTC2GS2SPhrd2WT
GStFZHCgCYgsCik7Nhoux5keNlFfbGS/fy7muDS8YjA/tEk6pbQx//1L0n7RObGizwInlMN8lrL5
E2iFqkmcfG/otkok9WsNz/9BrxhIUcMj0gmrh8Q7xbLiX9nARo+ZpLsjFtvVpOohikIAFiJdiXOm
5hQspLw63ZCAY1N8emmT+FL1TKHwxp0mojrshO30SovVRx3w31HvxL3aqutMilCrDpfI1LTdIOQa
QyB5gk8kuKM5KFjrxo+8nZlEgjWs6zw/qrUBKrOod5qS34KGgcZQM6lPIgmfUn1WYIyu87wazxgE
wCx+hVEpw1nW4RsZSI7IehrspoX8oVtV6Ew4SMm46hm2yubjvz+88i8LIonhEmsr8DuYNhzpH/Vc
lhc0bcQ5v00F3oDXyheD67kj9Owo5ci8JTL0ME0kLcrKu+CsUoBYMrR8oaBwqEsldQBGBYc2GY9i
J6UXGpCPADun3cRe/NwhMjFpK23/4VX/cp7OOeeiyALDqapyYvz4qvnCJ0qU47OKrUZ3E00yd37n
nSVl4szIExVnlcnwrJN2cKGCTTOl8Y3pgKSya6JV4dWq9T64hWQG7B7F5zzNxvtw0D51M4J9i3TF
LZXIu6tzzPhYFqd/IILOEvkfv/+8fhyOKuRpnbfxM6NsJGsz6SVy3CI/Q8isCrkTNjVvAg8hvRRx
B7Eb8Klfd+spMV6JSbSOknqK6IWiNMjV+fQ/9uaHhmxlO+nmq4U2Ztar3Uiwu4uGotjQ/O5XdRpo
myYizaBJ/injW1aXl/mjEFyTJH7OJQNv0S8MzwzisB+lTbsFAmHrcpqT4e0dCEG0EKMq1S4qKbDj
0uzuBg84BhHuB/J0sztCGe+EloGY3ghUbcyPDlZXfVapQdO75Ls1tt/7AEnFMJbeIfYm7xB4xrei
xAUfhqPFV5ORka72jm4Ixc1r6G8HzG6hM9cbYk+MfS+rd7EpP1pj0O2C2hDPQsXNci+2/h9757Xc
OLNl6VeZF0AHEh639F6UREmlukGoHBLeJezTzwf8c7qiz0xPxNzPDYKkJIokwDR7r/WtMDwpp713
Pp0VUwKbaDQhn5ZDKv2bCLzi2ON22lJTPhPg9MII0N5SNQyHRtni0Vn5+CyDJ8pl7T0nPGKvJ5N4
TA0akqaWTz50pBWnUaOdUEybJtw4RoFnWWXxvtTtei0o5hGRRkkDnwwegjw+WtaUXJVfJlfD/jG2
BkvtQYRX0DI6osc2PbI22ugOEZbMC2AIjDo5yLGxYLPSdr8kgtalgzzwpqo0ugq2fDCyqZ7GH0Ru
gnq3ENlIMY3nJRaDio0BE+RGGPfdsysNZALZIsLI/Usvq/pozQv1VEfKRYS5OLImREauUwDurbE4
C2+Wm8moubTE+sVqGk+atAZwPuUuzVrzQCLUF5vpN68sPIjlnCMH49O6kqagxtConWnqn8ibkFsR
PbWCrG5fYlUczUy7YTVFY6yl7uxIPPqVGxEQiyWawh6Bc0n0HGgdNZfYh8asV1BHimqvaZV4bXM3
YFInzs4ZrJ0wnPBil7zHysvHW69xtdD5GIBrjBfDjallhlb1TIBhfCzMGtp4qb5HpDpcmkHMRpC2
WbeuRZC1PZxGohPX5sgCMdbCbOt1FhvJIY1JvuXQjDpkuV7ekskNdr4gUEgWghnaG17iPs9Pmi2i
p0EH9hzPI+LUUunLnTpFy2FOd5pq+j2gDBhFcXSsxvZrqKvx3mbacO9U9g5Y6Ty1iuamGMwXS6+0
pwih03LPtPRHPg18yKJAqDFCMSwbnziD6diGvvu0HGwS9I6+B6V1uQvmDy75/NPE5n2orkc5ND+G
abR3mdxo0BjFdFl+xfR1+jFebm19ksh2mat3cBea8LmeD2k2eUe+JFTF5rskzvEDUw5Xq3b2y0MW
EA8YX+LUmBkeQRKP94aRhK/Uv13MsSi8GWC0l+WgQ/uSEApu+vwb0tPbQzqjb012zo3p3JcDrYv8
NFrjz+VeVnvTjbe3GdhznMamA+EUyfR1OQxd8OlNbr4bme9XTavmbFqKVSuXbmadZtlpAtJ599Oe
ZikRoK8hIkfWZtNFK/GgtaZPMKTuAgujVWQWHSmS4XuZZ+6Bmu94aO1YIQto2q1qEVHpfqOh9qdA
1k4Gus2gKj+9qkM59KuPkgjSKRcxaEfSkOx3VNJowYoMHZtFJQ9cEE0nY/iZFq1/B4CausZ3LzPp
zcI1a8d3CmpnEBV7V+IfdDAo0kfqDsDt6xW9rU3c+jCKyJ0d+F5sNZSKdtunR4qS1bbplb2NMsJB
68BfRW5d7xMLM0foTv169FDdAHMCGJ8l0y7sdVwwSGePehn9MRjadn7ZW4xcCIhSGhWbGm4fHdQl
HEhSD8jqIXiWafZdma3cWQy+hwwxAUlK3q2AcrHRAnrCepft9TKmJzYab7FyCP+B1HF3JEVyvX9A
oUesA8sCUY4MTr4ocoThvtwGXnhNZUS25vxpImLVjhNCKWEb6NYSCzxw/GETxHDXlUPLgQ7JMj5N
qWc+Rq7luvnmkY3yzEx1w4Ten/2IKAjhDa+uA6W2tc8DW9j9lPIouz4HNNpQnvp++G411rSzoubW
Gj0Mr55BwgHvY000AZqyJ+8mJhOO5PaDIAIXUlv+GabTq4NO9bIEUhKuW+wT2qr6AG9Z9yPtVNEs
QAa69qXIzpy/uxdG/VmF7t0tKf8SuObSuSDI05PuwU4LelfCW7fsovY5gZTAvul089ZGMG6YlAYo
M4ie8mFda+KHruUYH1AglzFpPH3eFue4M+lLRkpeqMWelfT6ixVuTZFPN9F257yItY9pOlDVtDY9
XRs6JilI2ai8ETeZ79jLp3u3yiN4WfI09SOenO4jKkYWikPw0E2yyxLdfk3CcWO1kja5Etp72Ibe
Rg7F3m87dzPa4XT3qufajsUpaID+uuVQ8u+NCT24x8TaTWdvqIH7klzFRCDSJ50sw5OPWjmiaRAC
vTsmVQYH0CMBt5zbIGNJdpuc1wEZOmWFid8JLfs0NShasdXHxU/dKxLCk8v4YLbltUqN4qb7vwkE
pgAfIIDBWnFM7Pp3RANyXekOOFLlPxGrCThwnOotcXz2NgR0jHzNHF5ouIpz7lpMxx76q8lIEIWq
ob6THpkhMHOsL0A75Wfkync86PbJbEAD9ciZN20Kd94BUn+02hAAQXAi9avcew19QlKSk6NeObeq
QzoRzfJDYui0JjvkiXMna77Yo9wpy7I4wicdV8qdwTtxHKN/Derj8uI1FonPZetfi7DUTnoV4e4a
aZSqNtKvfpbspzATO4lXqatqhoEuOppqYPb3LHmwo/izkqN2VbSMrDmzUavVkxVLpHdWlJ0HOXgb
P24DhB/dumrxx/lm9ZRCPzoM5N80WnksurI7dMPv2s6LK1EV/WYK6j/lRC0UQvV0jO1ynZH1K+IK
E+C8F0gL0zwxqeVbi5O39gVYMCeEqywT1900DUNhG4D/7kpzLUfeQsLidpNohYaGi6tpfg4VsD7O
0XbvuYKOZmvaK3+KgUAaodqayHTDPrG3sMqZe0LfhyjkXCCcbIOg1C5pp9LNVBPo2TYuONzSAAFB
/dv5nVrRdKejYEQu0ElFEG5Nildqjd6pJV+SyDKP7DfKXCRBYhwkT/bR9htwCh7xp3WFzmfjFtJ8
1C3plihXMvpjHwEAIDiE/sNogS1EE5TKvirWvBx6l35eU6724rd21P/UtPtWwejGL3WLZrMZza+u
0yb8alm5E5oq1lIDikvrsjynEf+HphM6iBYdrlDxzWlc1qagJQ+ahHy33G1hOKKC5IxTEz9LxRzV
2bTy2iw7Jhrs3qp3rl4u+3Pp2N0qHR2QYBmKLNdIsm9CBnetj7vfptscKVtdvbqk443tYF1nuXM2
PN8++03bbmkaoW4VfEF4JOp75+wZqM+riUZAnEa06JeflMtfteW57nxUC7OAIM0j8HdtWG5aHUlY
nimche4YIh9hh23VBne14JcvjHTX96W+i+zse81e/tyFUXhZbi0Hl4CqDbwebAjgt0jg1C3t7Mfo
fY0ONtz8F02UnABWavth8v+4yoiodo83zY5N+EUOGv75kKecvYod2Caag3lcdu4jST3xvA1Onzzy
e/Q5yEfTb4JqwLNV3YfUce4aFB9EFuWLnhr2oaL4BzaTdKDlsZYU6nVYd96+KU2NpbSGaHSU9UuR
ELauVHVf7lGSh6TkUQBf7oYHOw+J8AlVvqmcLNo6nl1uuWTM58RBYwb6GSVBitNCTrgyawp1x8rE
RTc4Yrjpvbq0eli9QutYM228uIR4ktdcZUSp83LqWoDM9JM3IrhQzyvv6Fm9u7F0DCJ6KMWLmhOZ
pCPWVsMLDJRv7YpeZwdmhFuqmrAl2/nr44EMLN0D243i4jH+ohy26QZo2pNofP00Trp+gteF7HS5
75aIx1x6OBuP5h8R7NNZGz1vbWTpuG6ov56IR34xW6/eT+bgnUu6w6eOhV3bD9NpOUC5aQlV/M/7
csQK5GHI2Rp8zkyZo/M7Es24dcTBcSs4ZJX9nJZtB4NEFWfW5ehnMDNkWelv+Iv47MqwBrBW3Shd
YEaN7G+ajsgmdfUcu3B/hBYaw2H10m0bZvgG0m914fwAYRqeNXgmuo+1MMuiS1foKMbG8Fnv45s/
Rbca+b2jjAcrvEMsWgiRvNRRkO2TZrirejO9KGYBLIMawTHD9yqVCL6N+EPD2SAmHX5WHD2AiVFQ
gr3KGg26uQWyk0SWOvN/2pP15U7uofe6Ny3HJtpNyJQdknxz8iLChyzx+3YqLuBzauwAPfSVPS0w
0fSH2FLPLE4+5DzDpFa/H4tdoyMgLKuDIeJjSLpTLe9J7gR7RXtXJwqdRivyw6CnB5WOIbT+8di7
zaaBIKU3+lfRvrDOD7YBTcTVRBwpmgVXHGMzgOffDYeOoNF92mnikDp8pyoBK09Hr6d77W9Lc9ud
YydfQ4J6FxPTh1E46pgDcQ9YoaPKcY5UaddjR5Qt5UioJAyXyyGzN5C8nYOI/d/NxPuM22ZfkU0n
PKVvwRE8O/Q8VwoxvVFgzdXy0ltTDoMCiiY8MTU6oMQlxI72oplgZYuqc7cQYX4MPsrQaq4MZkAy
Eu9dN3zSCxwPyVAzIIZFYAM/B9V2Ae4PtYUkAYDtUJGJPwEfddkHyM+x2JGWwEJAJdVX8mnGZXYv
ZztfWA3Zbm4+5OWkfjFwPDECSURyBmpPjWZp3rvVwcyKP709WDSJbWMnBt9+Dx3zRpr7sYiUT/Hc
gfwIg5b9lTTfyIJDnhOlp6hkC2whS1pLH+WHUeHpqUr3OUGJhxCy/h7lRfnBKblqafBeV+DCorr6
clp0KSnJOPumh4zodCktXokG1GYMWTxJlisGWrgmtVbXlDct9TcqMuqbQmuwa5T23jH85BG79nic
YSwl05cXlGBShIk2sw7kQaUaSij9xZ9uLclT+8Yty+cootgMOSVrE7CmjuuyKXdo8AmCpIsgu3Rp
iXCkfdOF0i96b5awgxXSxLziQzTqs1Wp+lzWVrqx07qa1T3d0bfV95zC0ar3CKs3Brlj3GP8svUn
MxXuXdLbyDXn7sUQVtCLlDqS0Sl0rXOc+rjG9Px7xVpqT3f3WZ/wlQdGhL4ZAS4sYbFKO9+mZNep
bfro6UdAcCbBkQYHPuwqenWtZKNNgXfhrHUEGFFPApDlbr2EbkSM0MdtJ+dsJXz7j+6QVChPcTov
80aoGW/+aJtHFgqXIgmxOTS8+tSKnz2nD96KON8Rcw8AG5J+HpISrI+ovzxZF+spivON6JNnoWGM
h7AISWpCLFoSQ2aAtG2aIFi3XNMI56qnrmhuiYZYQpIWEiXgQVeRHgRsi6pD31TGOsgDqLPRsVcJ
DutigtxfDiaWOJrHTuYWu8Cd3jwbaMzc9ZgIceRmI6ISCFCAAUCV39EA4M/WyXn3d1rSW3i1Gg+j
XZYaJ1mypyxdCzP6D29Kf8QUIxCtBmjcOsP2Tsv9nA456Ex5hCRYnMoZIrbww5a7y8ESEwrL//bH
wUz3+fvbvYuxFvbhq2fke1Hi3O2cTzcBXdjgW4W3rFm7bMyTQ1dl/qGef2GGoE0FAsDKJgHIrwFM
Src6LYcuRiQ8/pLswU1kiizWLkHaRsdUw4HvPLUljb426p5z8tAQjninPDPTNbzOrzFDGqeZjcdl
32onTK9NBjOcva63dZPZq+LIfkd65vQSVFm+coMp24k+fHb3NaqF18jt3mrdQ9U2U68WHNwQ+uTt
oC4ky3RjAi/p3de2piPnd96HPmTFw8d2+Jjc2VyPKLHrj1rhgAkwvfEmR4LibRdFcVJAKkbsx0eT
wkmT+iFUCMT7pqWSMebHyQo0miEqw3UzaNnJQ5lFcdV6HRi4yjI5+cX0i5NN0mmn2Uern71KRqyI
fxu/Gb3yb72czH3qOyUbRZSkE7MxkRzsAEdr0xUeZd2UykqbEj1rx83VKwpc2S3QK67kjabnPr8F
V8McJK7BZmt4U/LNybL6HOQUG4KoyTcNrdZLkuY3UxTae4midueyRjimKuyefRgic+dK/RwSlIGT
woKjrFfXlQRf6LiXAinz9yIPzsRla18t7tG15YkOxKRMb0zRbJT8bluyGIdASI2H1LbCHazPLpTP
ThC5vzPi3zokwAZjzFMamAQGhOi9an08VFbj/MhynCaWQg3j6hTS01a++AO9QOjCEcgFgXYrbBLI
mD2y48yaDm0AUmDKGTpGMzWZWxQaLwqTRdmjqa2GPSWO5tTkBFkqzMC3sMJRQDFBbDSHJC+3JlNu
bDDms9n/Y1bNgQ2lc3Tod2CgzZ8S0YkHxTagY2gK08wfzzY7uNEs5GutAgzO3EM3g8UtU+5NkXeG
Y23Cwmy1OL7H/CHZI6zjll1wWGOCiL2u2FvAZZ1gjCHQFtrzEF7H2MY+XpMcoGvAJbxmPNrf80Gp
G9YmMQzo+GzdOJcmRmPXxxPZx4O2q8vOvfZ1Boc+jy4IEVM6y8OZxjaput147UTcPhuZ85Vg0kGw
ncFTH4d7rMO2MCSTlBi8VeW0L23DZNyEukegyIT7J+sOVoA6UaO4ig2PwGlHp/df13IX095auUPU
XBFW9pu4b9kl4AkAR1of2nb8lFKxRO/rGZFFWYoMuD0dR+dF6F+VaZE8VMAp7pT3zSmBaMtSmriE
J5sqRrlrDQSdwUCqShJO79FY5Qdj7F85W+PRybGMREk37XKjxSzr4Xz03dbYJ6E+7QQXGEMECXYx
mumE6nBT8PvSrD98RdBORweyGvX23KXqQpnThnPy6bbZUw6b7FlO6MtyJ1RXDY9WZjGl1X0z7O3x
c/T7m5/7+iVMcJ3y8Z7GKP8G1KI/d45zjo2YIPmx/whzrcDMEVxcCXnD7Amx1wdaNuCdn8hC18Aj
o46cwuZporQdunRsLEINd1NRybOKyBcHMbj17F+VCeTfxrbUhxqLbYis28bM5526ojKpeayPicTr
TXdPFhJO7V791PtRnifNjjZNNxSH7lDUKtpnxdBeZYUTP8UfvtWma1959t6ES7DRyxII1Fw5aLLM
2QRqZjuHiGndPj92CYrOyKvEYUz4OMghuUWZ537Wb8h2MztQT6PR1aexS17DwYhuMbHp50SJjVNZ
+nYYfRtVc1lcA20tfDaQvmE4B22WHI5sPCUFvb5t9T1BW0DO27L8YLRnFa7H+NPi/LuajoClTy15
PTdHQ6bAIgmigQ5K8ykKWQm5dJ7usmE4NGulXeJa40mN8N7bFAOGerp6VoBls8GIKdiEYM2EUuxM
fH4sbJ2zLLz23Bb+G/JRbKRGTb4mUYFvLiwdBh7+qFQ2RqLW7+ioxMZ5COLfnZk6pB7EABpaWqNe
+w2c7bdWMcO6+ZTvJRkGVLItsS8Je8Qag7ZRIu0YaaU+i9gx94XbYVHU9e7moMIvQTIEsbIuMIph
Yg3FuyVieQG1Ua3HnLj0tAygu5P2ykWoJc8eT7GJvGFCxhkHpIrs24mAz4HoQvb/50ZJPMT+6JwL
1oxES7mbpDPUnh1udbWBLJwGWHa5XYhrJJ13PbPaA2PVO60KEopBFjS7YV5aiBqtgOE11JcMrj7D
A7vgjz3wCdWDDPMZXmmaJBROAoFhft6cgnGAD0DqgBWNl4VrbLKquEQGI3IdtpjyWBGWOlavlrbU
KXLQKRCM9QAJil811qKNVp2ppGZnZOQzcFz7kwZYfJs2KB+m5XVPWpLsbe9Tt0f70Wi185go+sNc
/4z0Tl3dVNQXuw0Obo+tQ0xxcOITmajTRQ9F2OMN2Cb9PE8RxzF3hbPUys4yTL11DrJxXQkyoweN
COsZUK3FLPmkbpkbWPrtsDHC6LcTV+mulfD0HT31wJ68Z2FB50DEwdpxk4agdiZ2yq0GN+s0nE5R
UuJnpmQBKIABgxc4gO2kK4AbS+yGLqTo58ajtTa0sDvG1IVqUibrQ9k2FQEA5McWyHBgpTO/TEZA
tK+lyv4mbU/s4hQNR5erN8OM+kNO8NmIGIIWU0p0/ZV0BYQGLRnh7lNd1c2Tmg/LsJPyDUbClBzc
4YmmJWv1Snn5zZ3b1NYgmqs94Ee05cGLGeFjYuPpn4nkSc633Ej7nRRsunPVO4c+FfRG/W5DWBeP
BfnVKbrmAmN477GMPdfOYJO+laRHGWfsFKSky+qyA/VxCdcp06SlQ86EK8zMHTrXXg0xfin9mhAV
7Dd5dvZ7nDzgL7sD4960NX2wcyNj8x48zpd0zZAdcua/tiK65qrWPwMT8orsnRxntri3DRv/LGth
NvFB4jsk7d6qC+2Eg+d7Lwy5SXr/XOZ2PnfN3Xc/B5+cgfXUzfBRK0HBbhjPod0aGxm7SFpN7yeu
ono/BkW/1aRxlvSNPgc93JCE5qxqlqQ3UULTtgbyWiq721oUUE4dSz3hFuIHxP7dFGV0D1iE5h7V
P1JEa3qbBpWdPRklpB1Ujf+Ic3/vwwvrWbtehpR6QpcZJyHq6qnSC/qT9TZJjBIhvP7bDltUqnlx
CPxmfJSUpyktPKLSjA49Ao/Vcj0sVwZonr3FkmNbKkwhBqCfYxo6fM/DiCu+Sd6susLKSjlj3+RW
/YwofjMSrLbSzRG3FKUy+lDfOwlNQDBvrGjG15cwFg8a4PomzenndOzddlS22PbR7sSP3bxgRLOO
VUGlIh6IiuzqYnjPffu31kw8lKY4PicFa6Nl1ZpPxoQzhkEYlr7HOMeazh7Uzx5F0zWrG30/duhu
QLxgbo0Nbd9qrn2dGvddFoV65LpvXWEhvyfVs0P//5XMyujh17guZR4JyMM+MgEf2KzVl3A5EW8w
fc2HBSC73JpGGM7LXTlaKPSiyGeuU0wJUewfTcsH7bLwVJdDnvcfok7SzYAEw5rhqK1b0rnXZ8bq
PzehP+vHfrxSbC5Oy8Ged2r+vO1abultxOxRKArgfOVxrKInPkGagvBBIzTABb/cxrCDS742Y3LF
tfT4b9FZ/0RiOdVZqEo/NvCQE5VV23gaeYJ+xoaqmSK63BJJMVMCnY/YtYGGdDOv+5+bw3wzmtnV
lctoJBsby82MWhZMWqdpPix3/x5sl7z4KqFXG82A5eUJlif856n+87GaYIXJDUk3ZgMGUDxJZ0JW
/778WrI8tjxBshCbl5fwb0+YlOj60MG+V9RIT4XTcyK0GIr0P/fnB8MZ0t0jytjkndmsgd/nhKyy
yad397/wtH/vBlJjoQqLbHno7+PLx/9vj/29+/f3TNo8xIr+5zOnIQmc9Ach0s0nUP49i8t9TSs5
E1ETnrj4SQWa00+XoHJiDkEjKYJiKorO+773fEqHr8svAI3yjaY8Du5AdOrCBV6e151yro7lZlB0
gKxnkvlyS0iv2eqx+vn3oeXxf/DC8+82vtfsR+yMf59u+Y1/nrMYKPyRg+NsFm35omRf9ObLreWw
/IC0cW2VJq21jspXn+bnEWgSFVzCWbcwiEn3xJx0Yl1E0JKZHpfTLJfL7e9pxVvZzV+q5ZtE8gXQ
6PnQzQfLGXGPT5EErNwPJ2IQh5NBeZ6iHnf/HpbHMjmxM9SomifkquP4yort8kb+avxHt8aEntQD
chEvf8Mth9QJvQB+i3yFzqVezbomMtrMpN65Dr62MaLc5+vj1svcPWhXFFveg1xHQkACZx9n+cAU
7ewwWqErB2ua5y+EmaSbftiOtPJXlM611RQKZAfjngWacfZstvgiAVzBDm9F6/AtjYynDDnhzhiT
X57PfodG+JtT8A8zNXcWibnT8uLDG81jlzcEeeDV3TemebW43DCMo/EMScaiCvpuVPaTInHtElrh
Dm8OxeYouAR4ek8uL3AF6WNsflCLo1dOYxTUyDEpA84MT4iKYNU0atyqgOr/SEiTQ+VOpmmGqCXB
Bu+Y18Cy8JO2hBXTG25VtmqcmDQeH/RkE6yp1nWqokfajhu7aT+stL5TMdu3AWRQUmnl6P0s7Q/l
wFEolH9swuQno/WGJiDvJ4z2seah16rGn5DsVtiaOd00Zr3RJ0qstN+M3v3SdFzZWbweXPXTU/RZ
Rt/VVqRjmqugIZwtG+ngSIPNAtN4BAJB2hgjoxbnmAahu6UGdA2D6HsVVSlbj1SQojMcC8QWMZ0b
QheOThDcI49+YjiylM+tYOWWAEVAo6bwvujmUJDxPGPXU0AlKYCQeUrGbN2EQurgvaYpwDWTT65h
JwZJtztqYUtmfTPKXSkJCs198Vk4e8Nnm2VmLPHLGtheFzxH6pbj4NsWWQIGrYVDxLpmozCus6dN
G8DvLL9oBGLkt0yxDxDb4GGvWjpWVCUNI7r6tflKoo2/DhzVkjqfvFCiuvLem1U5RojRI/ZVbsSn
V/sCOv5krEonf+fb+UeojZqok8YNDW4W+Ecr5OISwjgEE2jMxpT7iVA7DLT6DzYQDV9ZA7Y313a8
YX1YbKjLr4hoVeXHqAAWlEWECYd4W+T0GxSSwXayXZANmXgZXftX4AQbnLZlAnGUyAGguLVuQL3P
CIAjwGNfD9bBQuS11lHu7HStIq1OquHNSFtjN+DHBLJRGftc5vqmrgpCosLBX1tSWY8BG1TW6/BP
SYcHa5PZj4nk92e66nA/2TYsD4UE9dVtL170fNSYhWx/21TTpxEY9hWHtXt04wRjqEW5YAoNF/Xp
4D60loQ8Mwj0HX1FBJ128BgQph99Nomrosr5gpoRJAnHBopQALoLeAeNVebPlpNPr1ISdlPDIdXG
gBWPzmXjo/FD14JeyaSNRmWi6R4DmPwbzsc3JorusRzUcBqGRn+FyRIFPFNcmb9AGiN8deCcuFZN
tV8PmQqn36SWtycj6qN7ZGoeqdw7swzIgyPy6eC6WIKDRgNjJN2TtMxLQWPW6+zuXE02PQJMnICZ
Xkxlui+DiHZjOnV3vTVeq7z+KfXM50cjterRzJ8cSwEl1kV/9ERiMmrUiG0KgT86gxWR+fW+sBr8
kezsuiJXZzwDX6x3kl1MGZG63wBgNbf6ixu/Z2UMeifv620A9iow+gdCD6BfHS5t4fksnUqWhal+
rUBbX21jtIBuIVcc0DXsHBLR+CbHwGtKJ6XsT/haKMXFEtZz1UEL1pxwgJrBdV1oH2D1oF4r7zKg
uzpMUxVtsgyyIyabclNHajY6wMTGWvB7TI1XlBXyVVGel4HK3hxirqbGf7Wlw7iSfGRi7C+BP5bX
WBMvi+qmqqlKQpskDq8+dA7//v8u7xYzu/S/6IpRd9uuaWMEEo7+v7FNp86I/cg1kXcLLzn0HU1v
lUGbQjP45iFafB0yUr7qadzZs7hjcFT0z0v4/96v/9b75Tqziv6/9369EI73+38cm/Qr//Vf/F//
/OFf/5cwdM6a6VDp4rLFT/AvODzWMJ9tly/+ZQz7l/vL+A/+AoOO8xco/y/3l/gPYZH8RNEUSdb/
i/PLcf8PF5VnUsngNfC6zH/33FTUZmiY+8WBGJKc1Zr8Pp6koz/wyxrAKIo72y61Hc26W1NuoD/l
Dw66J0LMfSF2Lbv4GFdYhpqte3iIFiLD/uaxrWRpfPEa0Gu2WDVJ8pUFydUtaC1r1sqLrzIrjs08
jkbPIClufeyXa7sfaGrWK98HYFexA9xTWaLK5lCQKp9VT+dpkslmKiDdiCA8hFl6S6n9kC5YMGSY
LFeqBFNI2urv7XR1aw+e4tDq60qzTomJjkKLQQXqJuI0Yf9hp3TOte9ITZjIpQ5twaHEq8D2sDPN
Vc40GbEH6yB+5Ub8BxlCv/JgyJVpB2BlEMCZ04Oy3F/d6AKepQISNcB/nMZCDpZdkVxR7MXoj8er
qtuHsvjfcUOmTfa7H8cXjfXNJMPfo71xTaBLASwW5KkraiyvroO+lwXENQnQZTR8mu4AXh//e6+n
10il14Jsj5aC3couNxZbPq0f71Ht3rRIRzownQtfv/uB/g4l9mDm4z2owBMZuzoT77XW7Oyk3jYs
TCMnvVIk/iNgAkHb/QgaHB9e+zCk/a0FgZ6dmgD6ROHBtEL/PCRXML1fwp7OVAMPfpJfyeB4kXpw
NMKjnwD3wEFrGcm1Hac7aTbn2On3fk0PzY9OdUwY3hRfI0/nqoiuJRIaNgEuhAxlsTYm2s9IiV9T
yUmgTO0Nna6R8w3NBIiD8T63mdX4oaeUEXxL/kFRAamQ1jHqWJao4hwgJulziq0xCB2NSgcrEArA
/OeC9LJVOgjsJOCBlfmNlfoXG7ZLSDKOJ+6ltA+lkqcYYSrRiie9xm/AGUYC9N42VO+n5IeVpH/s
UP6p1PAyf4ylNr1XHhe1NT0Q3NWJ/pPGAsg4+pf6sB+hINSeYKLDM4bTPzT7FyRKxAcX/ZnaPzBh
2DqN6Z8G0d+HyTm0Y3QiADMR9o2YGfJL+ATL4SykdQjD8Yx++48XgujQB8ryA8QrK7ma9vQ+X5NT
ZR90QGSWHZ0Ce/jplcbV87ZDMjzIlycC0vomzQS1qsDkl1yJ1/pa/sfYApoczTu1MbSB9E3aKvwT
NIQppvmwD4EBz50kx2q2FmdFwvpMOogoXH8KWhfJ0XCov9lt/KcGgzSaCiV8fNLH9KpZycnke54R
HRegOsXW9T6ABcmYFgfkihG2jqRXuyrmWtXq16SgeDTsUVu8WGn7qLXs2s3DgfdjkNM7qdwvYBqK
cHgxOCW1k3413SdpTyfVT+9uNb3PZ7DVR2RHydWS2df8wczXo8BJ6Eb9hvb8e0N27iya6GZODW8p
MHGW2exqXOtgG5warZrufaPfSYbcQ3M0huwYmljsZb3xeT8JCoWYPnff29+AI299woCIcfkBjmGS
jAmB1b6CwsDmH12TZDjPry0NGcvQQTwiMazjidVYnF/jiKGglRMkJzIQyLgEagDov0n/DNb/ZO9M
luNGsi79Km29bpQBcMe06E3MA2NQkAyS2sA4SJjnyYGn7w/K+tuqlPlXWu87zZIppUgqGADc/d57
znfkOopeafytjUg9mUa7mW8mj8Z8FZl3H+aTmd1b3inRO6+qRCtJktNdl/tGg61RNhskxQctrjeF
6Fimp6tTMySx1FOmz2i3dZkpPEbj3YmHLc0KVpkiencDUDte8A2Ph3WWtf4ZMquM/GAF5RcSjk7i
qqM+Pct/zi2mbVb8s83Ho9kxAudm1oJo3Y7AXO0z8vlSuyKDeph9ATaAiJk4U03JIXXts7T6J8KM
rqVcVGr+Jdw6MR3Fhx1DIyziQ1uLXWWmp6zitSsejzHkluCdtqG51N8bUV+6bjpy5n4CHDJ7wBax
r44TD8L8rwZiqqgOGuYRNg2HUxCZPVb32fjqqrg3mcU+VSaPWEy4tx9O69qx4DUmp6jhsZqMDloM
U2GaXU/zgo0YcBUU8cVjZ2vj6Y7y+L2tqmcTQGimnoQPNDSS6tMMfzSRtw+UfZ4fyXlNQMtyDmOu
HQ9RY/KMGQZIoT5wX7tuBtbk7DQezMbO2rEnEgCqtzdb8syzUAFMQGsbv7f8HWDZj2itTqFygLEJ
m0cte4+9gecjfKjJF+Xvykx4wPMTh7jIMGGu+Jr83mra2ch9bH9aeOkj8E12PFARj+J5MnHvBaUZ
H5RGgKM5il2qApC6VvvixtX76BG8iy79Mw7sAIW1hS8EdQZiYiSug33AukP2bDim62iEJmbPPRPH
PrDd0c+YkAb1zSoLSfNIu+Q1U+rqFcl4HIvs2BrNd6FZZIL7LqGQFIDMDAbMOXHUasscrwlCZWPa
p/qTmsMWjXmqHNmy++NXv/7fOEXjdoB81Dn2tyiMzc3ESOwAwgM0xPyrXx80Wf/zt1LMLxtZF+0o
zyVIkblkffCc4AVZk1r1on0gu88/UKbS0ELwBXgtjMTSq+Fd//owjJVxyGIJPG2yXgwGWIhK/QOG
qg1SuJcwIogjIAv54HplsM/6ZNmlfbUZ9ehuOAa8i2xAfTSxhHQ6dDx7Y7iEgOdMTaYEIxywYsA1
7AGUKK9u89Ou7U2iCFkDaR2P7UotKqdageZZU97jwAmHddbQtKo6rTmWY9H+8aEzVYsBrZp2k9Oc
nbBWGw5FiB2g5iFd2aRaeM0LWaw5f93dhZdagGoI0GAXWFeh+17nhgv8rXcPUd59Z7IJnzsO14bn
LbrYQV1mK3bjVN5t2i+rshzyZabZCcsNw7YWA3SQc2NPsfmZahA2c+tMVi7xXtCkktrdoch67QjS
Wkw85nHN4sEjkI/dLfOmW1CTcqvq9TgDaCQjPuLr2wvJ8OBpMb00a/fXXLLyF2PivM4B0FY2PJn1
+AQy7JzaYFl8ikgreo8k3nmKWUQ7/3Kov/5RZP0bIeHPx2QA/6ARJJkSFGG/W1NRwcsuHpIC50Py
s0r2ODKecgePjqvAmy4nbTxWnKOUU/2d+fzPVmTPRMWN7xzBhuH+zmbwkAfk9uggiAiMK6T0fDGi
+ExXdsb6wkEnipulokylo3+ej0p/84NT7fxWdHpgIVyHV4CIE3cxf/75fovyoPnf/9P4X4PjKCbN
ZbEzWw7xrDUQ2jZaVW49/ZYYw80W0XtT7Fv1jXHrsZasahxsw3j8Azvyb8yKf7sCf3K8u7wQ13Rs
Dm3e/N9/fyFMhT2a24iP5otvqf5mcTJJtSOO6MtYcjAAWuE4+cKtrGVn0GxLu1s+B6mSw5imHFhh
G0QY9krn5T+/Rc6fbcu8Ms9GxghtCtfvb0iFEhHiFI/AijFH5iw1RxEKspURGquBuRcF/RpA1Mev
27tsOJ+ntDkH4yloroUVv+ue+hQhC8Cv46FrTddga9raS5lOd+KvryIel+Q5nOaznZ2NTA8VYwLr
1faGbQL6MeQBmE/pOpInN1W3LIxhW+vXSQAW5loMOI9S0gjCsL/FXb025Gvq6puKzc93u23ejVuU
RrdqHHYpxhMicjnDRjy6ROXaNZr3Bts3IZtZcCcU5DOZ9BecpGdvFEtH1FfX6G5+mf2svI5vH7/X
dMPYw7BDoLUhHx5suu5zJqb+Q4pC9OLQPyHGzP+GiPBXt4c0oGbAXdEt0/ztPjXTyMsKE9BTaDZ0
4PQr3r9DhlR5PlmruwH16T9fdkP81XWXBhQGx3Ilz8hv190bcMzxh/kusMdjk8aPkM3sWNzjYrg1
bHwbVybvo2JRI08U/VT/RLnLvCo7CM71aW/tDTqDDbyT4jRl/c3zcPSZ+YU8OG4GnQMpdLErKCkK
CeSP5hHpMAn1OaORjq1jyB8m1sOOo9j8fQe33EBJtHp7JzmAzlVByp3ghdmBPjejdB18/nTvqaoy
Bsgemuwx+243QAu6YUt9v2Vwf8qjfhM1H244cEwhf8yzaXorI1mZTrmLRhSgaoAvF5N7uJIgKWfm
vFmuuzrtuIv8kw8sgaC35NOgn6ZzkjIJNsu64JIn6j44/hM9ymVPCcYJXLyaeI4oiEAViLeacrRI
o/f50IrMYRtb6Tkbm5e6Gz97k+NYHlGyhzds2LObqwP5znscWPEp0bNT6MpXs7Doih0yOT4oLf6p
meRbgzJ2gXKNZfpuEAXh4GkSV1UKTOLWbmTV/iVB643rXO5xYjmOa0yX0oLxMddJhb0zu4llNzxU
+Tdlsmnxc2gD5zc7OA9kVRok6ToGLGNX//RdeUYD/nfRSd5fLMHSmaOTcMcgv/nt1p4craikJvLd
XL7NJZ3isht3xy+xAli73CYc629W279a9RkFsdm6juNZ5vzn/7Lq1+YYOfi7WGwTCrKGwrT4+y31
Lx5Zx8bCLOePf2aYRGGVtCmx9DvUPUS8Wg1NnHR6qlWyrQJv6dAK+pbo1W3Cejgy11SGfmzC5Od8
yibo58iYbQ05dO2R9UCnZedp5jmh7OlN+eqwEDp5eohDvgYnRRPHH67NX1P1yQlNGwnV6WJeiJNM
3bvAvPcxS3VdJ+D4pnU5ZqfGRi3sYNzg+nd+8m6i+WxbmtnkGsx1mSOme+jJc1LKnRIcyZv8ZDm3
aVA7i0JnfpGQkg6VbZ9HYT8VNC3gg/Vu+VzSYXA9YM3qmgjyy4buyXCs1yBTR9eOT/iYTiETKQaH
x7lsasPoRKDhCtnHA7fHcQourk/ro6FfYNYzoFeSDA8c1egYs/hhvobtRpvAjH5abBfaSE0SJade
JQeTjPGUK4lJYTf3Fea/TseLg7nZes3t7okG8jqpnFc9J5+MosRDMqfxWnxmDfMKLqnX/mYZ1f/i
gMMt5kmXqkjHdPIb9Sc3y1YVCOR2Rsr2iaVnWVQxjsCWuql2pL3QEtiQoJeWRsg10lS0HRiKY4N7
ZN5FRM/Un2vKvJ7SsJNEy0n30LR3q5iWjDZ2c+nW99cmU7dQCx4a13yo3PjNm1HmOebOWD/HInoZ
3eQ9Rn3NlsVbilF4LyMMnjT+cgvvOs7YuKIF0PPkcxqdDxVdTcqzb53nVbWa+s/CJ59Cb46RP3xi
cHjPWMwcUZwk0+QSq6QmUUM5aks63Ny9Y0B089z+ZnREcVtqkxXf5yLVSeJDraE5ndpNSXMELcc2
szjt0H+xS3WvQv1KgaewnwuaZfNpDEAwsUtI8gLrnAOlN7qDrJtb1g+fY6e28yHIauaWhXj1YrWw
4dnaPiaSYrjbFj8xSr6TK/xvJS261v1I4FZxdm9X//lC/8UqxsFt/seAjmAav13mIUBT0g59jicL
+TmiSlnCBAetuZ1vcty3V2kf/DL4m/vrr7LZOC7qgh2amaX7p+WzkgI2quzyXRta96xOQSambI+L
Pu3Wg87FSLMTTqrV3D9LcKn4Qu5qDjzlSOOFDqfJgyIaa+YXrHJYe/MhO6GtWetwuziLGfYHkfML
iTF9Pi+5NEoddZ27G3nivvb4KYYqPsxLxhCdED9um97eooxwBuqh1OMUlo2fgW+fQ1OsJM09mICL
qkxPVqbf53U35qaLEZYE+YCZ0VpjZ2ni7ASLAwb9cAs49HCeKKrp05w3o5yrGc8AlGndt8kpF9Tj
uCRUOhIaxboxP8OBSN7nn1lM+n0y9Hs8MWHruC7Jh+akp1FS9vG1SYQMAJS3abP61ulhPug4Sj+2
3PYNlSsQ7K5Kz229ci3/lX4gT2zvvs4diqCHjh+GbLfyXE4EoNIOcXt1IZ4r/yoqb9ujszSIUzOG
n3Uab9ohO4GuwWw9EQuhM2udRW6YxHMIxOqMRozakGMdWU/vE7CKZhjho/sIgjFQLMLKAMDqbRrK
3ThJDyM2QUgZpzKlExs7504l793onOeutUG/bu42jVWw0Ua5nptw1F6f8w/tCU4siXGttOigO3TT
4u427/ARzwYDt3MA1X3+fWmOR2IkI9pFeMpOOe3kXtlgyFFbhdj7IvJNCh/xb5vK3bz6zp21gnpR
tv3FGNa/itixe0K9/mkU8eNEc8bo9EftMK+6kLxPuh+fsDdsUbK+yyg+GXlHsRm+S8mr0ixWaLqv
WT8uR+xvG9jklmW9zp22LOcTeHpz3XplC8evxfbB6bIMmR3bROLwvdLxjkj5FYXnGjTF2kimzz5k
q+M00efZQevjQ+jRR/TqjUksdeAcIhdKC722tk1pL4L3J+6HlmhZkhA63/AMPeZjZMQ2rAbeT1Yv
SVdA5tjZ2QXT0jl7aUvci4+jddjPm08uWypI69w3PUatT+B/yWK+4ebua8ymWipqh6aiW6MyRhC0
F+CH3dOJCU84sZNWLP4T6TAVXWeW47lPOJX+j/+8ahniTwhAd642yZTUZ0ii0H875aejAEMmwRg3
zviZN7yRGF+F/0yfi4ZHJwmEohjFeftAG5MZDVlXPEhz73m+sZoQbp3bUgO0Hi3iYkhvaWL9WrZ/
fQPH/MA1/dkTWVh442fsQpu1MCmb0SPYUchGZNalQ1I/0A8a1s23RMPwpeNyVRHharJnz8lrDfJV
ii1AdeNOVGi1RdddM4ciPYCyrlslR2Z3OuVF9GrMXSR74jFRdlZvDLN6L2svXAUxOFiHpkZd0Att
C3qbuiC3Al0KczM7BExsFtshhsxPlztux7sHmaDvf+q1KJe4mH/O6wu+pX0BnmJAXTmv6rZsj2uT
xWlecx4DvOF6hdSqDt91l1NIP9yFrm4qlruW0AJi5npIhPMenkYt6zCOU7tdVQNHvXnf7dKTxx05
P3+N4z0a4rFnrpHiVJy/23xMCsy5NI4OyQWu1bpgJjDfFYlD+AzfxKPfT378ae4MYBwilpiAJioN
ifKC8IOdVYyfMCZxVUx3jFwRzacNFjdOQfh39YeockgOGIdtj9jIzokNq5qfads9CVtd5we6df7r
6P//B+7/3cCdFPRZ9/DfD9wfi64N/8eSNkIa5e//OnL/55f+18jd/QdIekiXtq0blj2z5v45cXfF
P4RFPLgUNPRc0zWISv/nzF1Y/zB1TKquSVS6NPms/0tcFYzjOaJarATQIE34ev8vc3cTa/JvVZ3n
AFvVJe0iQCqG+L2x1kVmktdxVOx44oKt4fcOdxgncGkS/qFeamZAN5aYalmrvl+F0oAFRrk6wW0H
MepuL07mFRvgN9nZqb75juavPJiI20IzEDAHaiVDHxHgeB7rEj2K7n3GMQMTVtl4ZSuSVQW2bOBa
rGKDrYpVcHYzehheoq9pPYjn0U+J21aC2BdMpyvUJGtrTMS2hRMLgB80QVqzKSBAIpLK6Ke17tCN
RE8Z76C6eZtSeRsnDwBhWPO4reJxMzDx8EIXdRsWa68uiT7zo4OrlFrVs79Y1IG3zctonbAXIygL
GJJSajeyB6pSpo+sT0jme2HvmPPvIq0vVlVklEcdcIGoBnefRaO1NUP1TKsQ93ga1w+ate0UeXcl
xTswo6F50wSJE00ttkEc47pNI3n22xj3PvfLwR7yrzphJpEz4cRGaRqwUDsL5BCxSoZNogr0o9e0
iB7GXgvvbZrvIBHMaodKMKZDGsddha3IMQ7pID5q0BpLt6nyvRHsnciwnqgeyAyKqn1u1kA0szB7
CJSPf5GiEP4B45s1bbLxfcJJkYlnoBHeUWiEqcX+cBN6TBcgZc+ZPSgnGmxB70Q0abKb30b07mBc
XYZRZvvGC1LsVz52z4CIG6vTjok9pjikWpxavUfEoFc+93Meh+jGaoXU1npIS0A7ISHUXY90tKmx
lICpcgVGW/jb9TeUji9Y8qsHvXbuqnDapbDoESFpc27DHBPZA09HaYCSEoH2EtRRvB6HKgT1MJuv
fevud2wupi8gKAQ3OUZiU6Xx0q2woWHiBVxt+0dh4/HEUJbgPrDp287YA4g432pHJDfe0BWdbloh
zfBUalgdgWm0RAKHDPh7otGnkpy7JIHyqCWB2AT1Fygcb0E/2bnKJPZQ+76VmVG+j0sRP6R+n3/T
+hDRs07MTm32NhMd2kgx7aG8BHNRONhe7HRcJ0TOzsETPR3m8ZSFjnZl37ADvTyGKru5ubmOuvYR
WOt0GGtsdSEA0NKwHzzM3odIG6CfOML55pfNrjRJ/wAZsetkVT9Ein1DtFLsSQbCB1SBTnPRSKCa
rheO9SsqffqG1DHZTV5SHaevmHH2wYlgk+dZ9mir9kz/c/xGbutXhn+dZp2uc10xFjdBl2/CitiC
OMNAYERMP6uBDAlpqhU8t2GnGbpxNP2joX13Ru+JzKrqkviUDJW15UKFwxySGLsPmtcM68JoSIzo
YOkldfKMf2ypQah9GKGe67NRwBXdRZkqveTb4Ow4+NBsFR+VIFkmCjD7yNg8dOj6EIk3PR6XcthY
RXHwVdlhEGLg1CizvgyTWnpttfFEHj7V5j2v7WXmuoozrRGdg8AxlrFnznZy5+oX9hNLkHMdhu4n
MUDlwsn9ZhkViMDpltsPek6PEmgSwj5syJi6UG9X4EfcpIB5ZldnQoacB0TJPoWoBvstIo+nQw55
ki7zqbIaDnFkhyuXSSXUpE6sOf+K1Vh6Ee+P+Z2BgFzCWfdw43VfDTOxIA3MrRYADSNlgZmyrH84
HfNSNSTGzLgJ10PsZtcVzkn3CPT2OY19cxOJhOh6xLOr3DaiRTHiAkZDfp2YpawnFfbrULg/4Vbc
QQkizCbagbQGm2AuUJZddB5nhklc+biPXHXhrV2iSsxuVf4Dh133XHfGolAEyUoqTh2h9pr4E1q8
DCmAOLYBvKjaMDPihQjzQybObLRP1WJgEwhdwFDO+MMnGGfbVI7C6RROm7apXmLLSEB71PZK53O8
PH+tE8IsXawey0qq59zR8euo1lk0lg+nsiEPWs8/J7c6dMimV1o+fGZGkJEgyEi3jiF+jWHMoDEF
yAaaM0uNLU1/segE4pQIoLJvtAFj+hHNfMRDiW6LOp1iC/E9ECnoNYEwyUFI1U55eMfcxHmQEmQk
WAptMUx7Vds61hxgJPnsUxI1vXAVDNmMvJbwkTN8ttqLjILnsVHR2io9sR+9ZlmOw4elMrVkPkVf
wCbbQUzVmxlMNMtT/1td75mKkEYBcWhMrG+uLqNrEBnGink67lk7tlZjwQ8BQuxbHSIHIGEnR5Al
EHZPIFETeRI+iIA+d7yNkQTlshb05kXi4RxsSXCTHgVOms2NihPC3enSOnFOfG2u79w8/pgmbMAD
ffnFJNcaK922IIhh4VQj4c1Wfs6krJZtlhGmmcfZOrNNEpqJ72DLji3yVBDT2BMoMPyvCLtkspww
TQsql53ZRmjlc9Ic4yF/h3S9VK0X76cpIfbCnqyVaQFEC7nB0ooGY+E0hHSWV5sUrWeVaXh+qlnp
Nu2aSX6NUARO5LQA+WI+pRkQ3DPXeMqbnV5A1nKGksZV8DJ3M3LhB+up5Z5BRbSyCqu5EPSbamKP
24p5vXYwuvrNtRNS51JAIDAZ6d5Y1B9O49hbrFrZo2G2+8QHfROxfm8qyzevsJ05abgGkFN7Heda
9Dom+1g1/s6Fwbk2acNvQE37Bwsn+EvSy0c3Ut+a3Ahfe5P0C6tCOx931pPra88sSzT3wvbFMYKv
UMKxtEmEOzsRgzaPE8wyaAt9lxDLtEraLn2U0VCs3LSmrNFZ8/SKeEPAcv6rssfv5ojT32BIiWv1
wQ5M+d7rDO8GZ/CPrW2c3Qp1XxgOJGfZrfNuhe6rX/rvoU5FqstMPuUdrMciABIb1pN8IjoKmQMZ
oq0R9BuojMHNYmq4qMMQAfQI7bKNNAljhNYwLcibzPr+JHrw2+aklTsbieXkhz8qrRoWll3Hjwnw
DjRZhkGCirAu8cD7YRFWs/HoQ1N6huAnB/mzCGKWxvRhMMcfdGHwwjvlfk4XWSBq3UxVGWyHMCH1
JTLQ+48wizRj4snvYPXmtySrB/I1yoOHVOPJm50eJCD0n6oAh2JX6BMbJJ2+3uzL0V+nRQFekqHW
2ETlHh4ssCRQIA+CMLqji84tChx7GVdux0UBrw/da2WpKHyy4+t8zuqzaWOmWHqcEMWFl1XP7L0b
uw6SvVNFtGZ169aVzdUc9n5Ru99dn257Y0zeI0ILQfTflJ+iuXUUBqQ8pZNc0jf+YbL5L2VbAFDK
CZrU5hsHHUS8TgpsQZqDf8PKxc+4GbCYt9LeZbl+hcO/nJoXOVj1l+i8N98so1c99N0lwDQ2uFiu
kskaiMehIg+Ku3KRk+ZIeZY6pv813hjg3tYUvvnXXEQn3xnUj6AsjqEMp7exEY+4JT8aLy9uuej3
o+xOrEesIK5It6ms6Bi60cXgtlyobmi39vBqMeLE/siptFiSzVxMRv3Dnz3mThPZF7eXxynMNERG
P4XfhUeQwh1uhNnmYCviiBvahiSGyc0IZpiksKFd5pMfXYm/yoJIu7udPHCOA0/nlvql8LVwD53n
qyRgadUMxrgrAB6SrrCuSm3EgD55b0lfn/yKlx87jr6bqUgqknffdVuYF+QBZS0o49xtIQjhdhdR
km8oE74E6PjENsm3b3rUQNhkZ9fM/RcbhtID3kbRZytr/ppfXzjIusMlkaHKyfhcTuiP5QD7ZSow
j1BjxQgKGj2853rhLGWvvlwr6taxCRomReMDVcm/23NiDAeP/tAFwfDHB9bnfaiTANOa+qpIJ/ps
0Z48DCxgqI8Lo++3HMBOyuyYuZRzqEUH5u3XBxS06hD1w5sBKoK8JRJuBWkePBsSkky97m2CDpPA
pivWmxnWFfpk+RhMK92Bfc0zD5PHHwAg4UonoLOMX4xxSjZdW521xom2hqXyZZjghY9MCEXgbI6B
A+3ZCvEQdVZlr4TejQfTTUeIOF2+Rn87H5vtj7aCSJghE1qCJwWr5rdPFUaWVeNG1HSA4wIzJS92
dPpVO4bfKsux0eZ1LtKo21Q5NyLy1k74YSd98tB+hSgRqR/iS2Z11pIYPTxNRnMkljHYA9aRD6o/
0JwBPdXaqO5KGZ4MjVDjPIl3k+XGFwQhSMrCeB1ksUMKuOOd+im9FyFqaQUC5ZYM5O+RRtx3uMsY
KMY3A49faVU/PGg+j1rsE5Aaa8k6zenbJVjrV9HUv2mDli2tKdfptrqvuYlktkCUvkUh180ZVg0G
KhTEdPoG0T5OMUhcLXDfSD7bjaSw7/Q8fUUv/yZj2v+l8eAM4UdogdjFIf2i1adQovVqydLyKwP5
BLmKvJXTpWvHtzbxNpMONHdIMe1UmlgFNgHm88oW6iNagX5PYXJM8pi5Js0za+FnxRHA6wobAXo5
quKaZt0uV96w6zSCzEYXCRt7FpmSWBs7asAFMHOkElW5TEPS9QKlXyRiL+TEhK8O8iC66r2Ppw5X
t3XTGpKaPb3U15afJWiT78ngvttKXHl2r3mXvPiiBFfbIj5Q+hloWbfiYP/rGxWTMnZVmexgHRxk
U7JxlMJY+3q9sJzpxQwy8+gXPMdh7VIW9q2/HMgSW1rz7dcl2UAVRPsghO3se55JSK/OU8qkc8yQ
Ms5BSzWG8S3DgwsSYqy1udx7I25oJ6sKVNf8TM1MsDRSs19F2GFXEMIeZyxY1EFYibMZgQjObNWj
kVdrMUw+XqoLIW/1MSAPe7yUKjb2ZSO0A3Lp4Aif1IeU+6V1FL01MJrlL2TVWNdnV43uJkpIlINn
RTz9/EZmmtFR9bhPVFbWQc5JVTGHN5QandhafL+ylO5Szn5i3dAI3pvXNK8bHuWUvaV2ezG7iKzz
YRhXhcY5irMMAvQCPK7nDMh1mP1iE/3kNFRzrg8IOyTtAOHM86B8sfJ67Zb7yxjVjuEayTqBoLHo
nWw9uelZn9ppHUxlvGR7vZO7Ei4A750CJ/3KXAyTzOklhM+tpnNWNhPi6gY0JgumneUhYdQo+5KB
jO4/O0MUrjpj/DHkbw00v0fT/GFP3j2DzrwxE8xpPZmJSSewUI+uuU3DSzZiGUR8N6zAh+67lDzG
UBnH2Gk/DBg0DDpX1WQ629Z0r3FgfO8M0s06+Fmd/tbSAzwULrzycXKAyXTxrhgWk0/EQBjT9RXG
u0dHYmFV7bZtRiDGCbVNPVZqGZg/Sq3yTudu9Lzv5AT2Lnmmsx4bxhspwsHRbtwUYscIOchsN4U1
6igqA1L6GB53iRgurQrhG4KI2VjoEAkcBirIUX/Z1k1AYx4Na9+UB+IpLKBncgQaN1rGF4mA8Efr
uQagM8J9aR99LXDQ8xFLXQijugx8VmwVz3rZxusZFwTvmdgERfzbkPRqmRoI0jUZhBenATbmMn5b
9Z3ZESqPQiYpCsHoDOCkRwVccVvv6pR0jykFXVkh2Ct+VNS60OMCglN7d6ml6lI+h067HRRC/bC+
e+hoscak18ZLm3UTfTdDAgR1K01YNoCxZM5z2LKgFbRCJvPMc70BAnTIVPajbLkdTFEdJcxL6IXD
KdQglqAMIhJ4XE39SKxkmb/rCJaryn6s9DhdhkyIEl8QgCoBrluyex9z4JiCXc4TzdlkL1lklHGO
ba21FoePY7EvFJxZxLQggxk59pcbh1/0Db0wflRB1q0TIbhA9WtiJ2+DPbeI97LmyhkVaehOt7V8
61sY8APXzPDAoaCTYACSK8gZPmzBUNsjf94Fev7l1tVeFSpfo5I7+Hmz1AnsWEObwnSq29ijWlIW
Z6k0RdVRJ7gQOOOCbs+FyMunqC8f3bCEj9l6m5jzDYejG89IG4Bhj/oftgmHrjHsl6BX58LmzaFF
UcfljQbTITK1j8gXwB9TuSkRCMAFJYacZR6S8w5vc2NUGUZiWqtMsK51azdLhkErs5c4Y4qXyasR
HMof8dQ8Z+DcJ1yRsTvcG9/eebn6jPykWhn1iIJefGiqYhyZEREZffW6cYOHv9K9fk9EyVufEgSK
vA39VZKvui59VxpzI29QX4xycSy1PD5cBwqVszRpm1Im7MlLhXsbGM/CtvYjoZBBhNlohuSU7VtR
WU8DVcBQxJuUxRx1yq7p0TYEhAaG2jbLnFXoFHRdEToikRZcUGgTSWnES00XX0R74O2A4tg62G+7
Nr0Dk+Q1+s3NoQrReyilLUM1YqsbzNvlB23ga7iXGTNosdDq+iTqgY1VT4rFNIw8VHLE3FJ9tKY8
+ta4LwZ8srHK7wp8MoWUR24m57JWp+9ZpD9Guc81nzs8nasbN9uNcqsM96v2hzfZW2TxGpwfi9xd
22V+qabyqIlrKtfgOO45P3uRtFePe4q48gxDqk98ejUNXNjEh/zjb2QAlLQV9HHNvltYTSTWAECL
hZLkVgD1abAyc7YOLe0xD6mC/FjeE/GcJO7BwxZVFXz5RA+6zTWDZqj6WcqEMirxnpkajovMnd5C
F+uaBTpnL2J9GZMaxQUNfza5OLeWQywkXe3O7dYmkUgrge36VBU/Rvpg8wwsQuuKhNTVdnZ3qyZY
L3oGOATQnJUl41oO8xXpbs0sJErd3t+3XnjykyakKk836eTna2wbl6wHCDs3c/IqKjeRxtKL1NZe
iBydRa8LBsZ9vZx89QG1GXBpuaijEDwxGluq8HRpkKLhjvVBo3mKaIojzE6WFcNhaIXUiqAFsiba
ajVtKVny1GmduTT1mNRWjx3Pbagx63AO7R07WlV+MT7MyAAzraDQZEQupoa1hMUq9+hBMbtnHQdP
mGhaHr/bYQAIWa+SZeZFS41bnwFuAkjHwWdhRpb9gJ4NYjN8fE2jYZ7R4HcOpIZwBoLq1/XWc2Dw
Lg9nvOPvefpZ+b14dkMmBHXTLUxfj4/NaOAxcqxhT5BnvkkDHVlWyii060m6iEzOGAZ9SSHXYc5J
KyfeddOY0W2KO0KrPNnuA2itywpxp1cH2joE4LiorXJX9yT4WJep+9RLIZfwqCEBsj5LKzQ2ROEU
q6Hvn0Zc/ASG3yay6ngbaEnoDjEUIcj9JPfmwQ5D77RAi14muMZafHim6hCIAtBn5A9CAfb8faQL
VwfBU4n5YEGoykvS1nSfBnnpWbQ8A1N/ZHtXvZJPRojG1XSZ6MIvNmeZBYiU3rqVTVzvQTBRtiT9
Rx0GT60NskI2AesOYoahMOu13jSPbtq6rAaes3LApyIuhBzYjnkAg5XnKobRtChp1P8f9s5ju3Fk
y6JfhFrwCExB0IryXhMspYP3Hl/fO6B8qXxV1VWr5z3hAkmRIgkgEHHvOfvsGnBMnnBdoq1NlbmI
Ebk3JgIKS2O2Noc1R0qgnhEbDng89EOK74nPJX4UiZuTYpsebDLfkCLYh6gu522cPDezUt2YEJg1
iNtZhx2xz2LE2TlKmoFoWVd9YoLbbCBLoMejJsIMJPval4rulfpjmDr1UcJCoYXnxrUaLm9AeGyO
a6O8GqJml2f1Yx6gTIFAQHTSnLHIwyKv5MF71S/gR8BaeYOBvKqas72e8bZo1ky/Hp6o9vf+2H9P
2vk0Gfm3sRv8VkeXuCj2K5SC6yUMt3ZZ7evBIPtxWF6KNoXS6hb3k8OHUm+FUzLyUNVvrJH58Jvu
jPeioIThaqO6rSwKCiFuWaVY6h2rijqrvRzmIzEYIz91SDYAmewwrONdYhbZQZvaA818TnxF8cxu
1ryZnNzmPqCkE08M3E7CAk7VuxPs7FslcO5bI7hmWkDpnyx5ypippyYAQDnH3VYnimhJaIalFBTo
Q9zNDZRhRLWx16rZe8QfE8z+I5+/WYjpHTXQfa2i7QfC506PcbokTL7NfQ6Bocqbt2bsOGKzV6h5
e3uazjF5PdR/N5VC5IRlOzGj8nCTyrWBgdAKA1aXP9sTncMotZlzqfX3JRtYpuSsUih3GftU7W/1
aXymu4iFx0CKQLKr2/9Y+EkGy/wupqyByMi7jOEh59iLjXcDXT+JA99yzYdee1vO9rTRdFCj7njW
VZvua9Bt88G+bXD3LW26ccN069ghis/2rSWsvSnbJ2Z55i7uBSoo51KxSWJvWLV6KmqPoe9eCNo8
yfci+QGJiHnBjHWPRbZ2G/wLsuU0nTSurTEk9CAuLsL8unaKF1efb0bVvsPz4HfB3l6GF113zuxJ
d8x8HYAKoYR+aznMUxh9DAxN2l5niPQmZiZNaW0zBqmmk+sTdUEUsrDUqeZLpPHCi3PtXswLBIzi
hbivTScTW5zhnNvVhTGWj5n5wK+G0XI6xiqCDfohzeReW2N/LfdXr1DQzZNr/uWVCoCztG+Drn0b
K6paSzIMnt2z1p7QT5XmAhyGlKrxYMxxgv644dKCgtwzqa1XRlNTpq9v7ax/rkXDz91yBdDvdFuQ
I215ib3c2ElDPk65o539mlgGqImkvm3dWzIX8eNEx0bMOzvK9nAFcc/X1lMMxwQzySnoi0t8hoYH
CuVhKhoEPOMt9lBY0rBdyZFvkn2WJU+TMn2jq7jJ8rbbVF14Y/TpnSrwF+NEP0ywvc2MvkGrmH6U
BqZXDeZ1rSPX6qNvZUbDNaorQZnsidozylatWW0ZGNVVuOpXgflGYesimyGRFpiw3CE5qG64L0b9
ULJKBqE4Mjya/U1oT9uOY0TR5ssYwmWcRMc+iR70hIm3YuyWbt6nbQWqT9nhL4dEQ9eFxCiwr3SV
NB9rAFomq78PKAJ30HMYdveTWdK3gauql/E2j4t7eeB3CvbkjKoH17RyuBrncjMYtd8YzkuWRheN
4l4hotq2nXik0f6CLctPrOmCFTbDVa0+a1gUPHX+AUQ45GLd3s6c8p5mh+ycYYQ7qhUXTD3O9WAe
dbXZ562GLDJ40Kk+AKCnmqCTSBBfFUn1Tvv6tZ0EDP2O3rgOvG/8WpgFoeru2VQWv2HiglL7JDrl
y6K13/rcfJx18dhG1N0pRnwrOvthTiGuKfrR7uon+phvC3PFPnhTrQBabfsjraPHAuJoaqW39JyP
Yw5kbqbRir7CLcAsDXssADi5e58m1S52sy+6Sh/YNu4LzLcx4mfKMIelIyEwfW8U9a7J2lcIlzuI
/uc+Sl70anwdO2I8Q5iWQ+oc0jy/WWjBAjCmvKk3uzrlApSXG5G7+LwTn2vMUdjho25oNyX7xBDi
G5/Vq0di3FoIL/mjSifN5vpZaznhig/0l74Hs7iqQ/2qzdK3DEZg6CSHLArP8TJdCRvNiVKQKWpe
IBr7HmOVbNLhwlL6F4OTyrbpQM1a7sf0TFP1Nmvj1wLuYdbo1PNY4PYMJpxgz5Zina049lWKjZWD
DI1opshxDwYhLxu1G6+Npboe9ebULcaVQs4PUX87DgVYBum518YHikv3DdcUb6EjUmqZF87Ltis5
tBk9SQT1ZsHpmes3fcX66Q7lneJ1mzCnFGn33YVdytVX02yzE7r8a2vWawZwxC9uQciIPFigGd0E
IfiAZhdVAjko9SvGGYVSSdtkgOMpWgGbDHJjRj1R7UqpwQ+vzSE7uF3xABRkOxgzqcCWgRav3nZq
dZ3B5+qdeyMZjxaeXWQylyBBX6y5MAAzUAJy5nvHltWYEUiZ1VwvA9GYs37jKvUXUOCHkIClKF/O
AV3Udlmu8rR9y/v4rswf3CgCVuw4qODfgNocJxACpVLRSdH0q65N74KNWKbHUavfR/wVTXse2/Yl
MmfYycSmp+4TmV/QzWUoUNt9nQFSmVTBaYvsK7Wki6kznSKS8Dh1uh8r4SF1HGI4Ojob6GJg9lyM
YETjnGZ0Wl4m0bIPUuZIjBhb22A3jVUOAcN2PDQ3+rbXCkTYCqE45r2mzNjUHe2R7talW+ge6oAT
a5wDALAnc+C0H5eQd18uVMoPldEeCq3h8KPwZJk3zHm/zzwfYH513Xk3add2nT+UWbMPjdtpiZ/b
sbm3LYv4Qqbqak+5PNqUwLyYQ+4UJaJADT7K1swf8v8Ceb5VDfciqqPLCHqL1+hIdeQ/zE3t3skh
M8eRe57C/s6NgDy2HClR/Kjn+q4byidn02jLpaVFoRdMJuuQaNhnlrhQIvrP8o+mvH7unZDlXvxd
byO8CjnGEr26JWOOyCACD7KyuBdISsx+8dPc/aLDdmNWa92pJJotLhBGFnB4/kkyMico7fbyZCw9
Xqt2VylwP2OxsU2KIgqBq3TlK2goOgXmNlUAfeQlGGsuB9N4aJzh2g1syoTmMRjb61lxLufQOIZR
t08QgZovQ08Re34YFkIIYzLURH9txq+hLGWO5fdkFF+otkLzpgdKRpodOl9q95EWzSEMsu+BKS4D
QgM2s10fhdq+L4F9F+TJduyjoyio4PQGJk9aOUqb+fPCEFmRiEUJb4PK+62gm+ZbdMizjIQHSPt8
gd7cLly1Nk7hKL5DW5WAzhzpArIBOlDFxjSoAEy5/iqHzLCdXuy8LjZ0f+yN0l7bAhibm6j1CQuw
C5U7QDVxac0kdjCfOBXKh5vx/3Wf/6T7RGz5b7pP/z0tu7+oPnnhT9Wna/9hmgIdHmZhyzJt6cn8
KfvUVPMPHG2ki8uOmG5bGIj/g1qy/gB/pNIJErrmOI6B3e0/qCX9D1NYlJ1tCReWStL/i+xTMxxp
1vsN4gVTFvWoqmrYVF2pNZVy89+cda7aFqS01coFyOvAr6Kg2hacHJsejwWKrxQ0ImOxwvDKUnXe
qHNwQpvwsuTKTTYHDp1sdd4kI6E6A4gLfVggzhzmdDtnJhfvcLwJez9z4sUnlOEUNIISh4px3ijo
QuN525VRuI20hDq1a81e7xKrU+Z3rc01eGmJWadrSE36KpqKfV2LG02eFiqUgKPRaEzp+kCWnV/V
xrkHGvVI4+JqhIHBPI+5ncn4mM8XxACfRDBJPNDZSjX8oJFzmUq/MAmmd2UXfzESqOUL1zCgnbXa
3qU0fjy9jp1t1ZPX01kltc9sm+mTddZYyrZc7UWOz2NQih9wKfeqOV3E5a6ohu3S9jf9hLJVz1os
oaLxA3KBIv44JmAN9ZX52I8kOfbpk+JQVSwMvrMVOF46tigaKeqlPc1AN9S/LpoJZWFEqlrrd3WG
Qt227ruRWrRRSadY7/qiUd467H1VXbx3SKS63G/nhBi/hjALMugpuy9bZWrAXiJdV0dWZVw5LJSQ
GzseIWXZl4rjdIQ5PKnJcDmUcJkUrC9WztdN+RUIDywQ2ww3CF3KTaWztq3i6JCqR5tqcEc9XCwo
hLU+PS9MejdiDMBd6vE7a43BU+aYep9ImfjfpKF1TZv13uzDnc177FLJHunjuCHWEjKjQYZIOISp
lwALCVKUYLE1fWny9KxEoDlIII530Bmy+K6yv6q4W8YqG08dP8JcldPdPCF9nYd0634RaXyhVI26
qfrgwZrICmRf6wH5RWM8HC01BWI81c6RoHHmAmmybTSQWVEWPfbGKA5R012mlV5dVPiFSwGZJ8r6
g7ZYAGIdpvRWS6giO9Mb2pRDOdGe82wyfNtYGzTp2cYvuNOaTWUi04koLFhtdGUMBFoZDteoaChe
clG9pEhOvEJ9Mp30mcyJbIO0Z/CQ+zwRvv11HqC2FJd6nu5ESsOnNkFkaraDmmvaVV15X472HQGj
AEPNmJSK8dSEqt/aJG+R7n1jW/QnwKgDw/E1GqSLU07QcQ7W4jLTMBqiALmWGmV60ZHmuQGzCLzp
101rx6ZfFnzFXISu5KUVnNDj/EJ3EiIVzVHRfafXhIhBwCUjgYgUlDp/rCp2EZrVLX2+jbaYr7Ws
/HQRgrMCPYtfZQiZB+M26wYgUqrCUouaeT00iV/Mg+82TG+tjg4Ufk/EEihXsWgvH1ufj5EizdLA
yzJRQFLgpjdhPa9brdySg/F2MsXLzydpnXP05AiQe/NzW1kqy8+Bzf187re3y7kIm5UKV0QH9jKN
nXbgwPy4lzb8TFstpglv6BLzNgV0R+rcAbZpdYA/mSWdRB9/dVTWp1WPweTQhmh6ZmrAeRGB8A7g
nCRymk8PsDtVbtmBaAQxv26NRnUzzynF8V8PrY8njX4VT7Gz+/x7FjE/XzlzLfEXK8+JfYLjrQvI
35Wx7PPF0fdNrEMWXh9T5RPrn6w3RRhYx5D2qXzR5yvXv4oxfuJILimcgAGhw8MrP96JDDGeWR+A
l3wXugMmw4aj2xrK+7anSZAWsfkw5srFPO+rEUAb632HhgfDjTBeqZcEC00Zt47Fvi6d+kaTs8Kx
m8wLBF/7vu6Si3EoH6DSNZe9HukHWyuu7CUoITjTpqWyER+hjBTMtxA2Le+IUe+QZ1NApT5IQWxn
5NK1VCdXuBMQaMzDQx4r5bYYSoI7HXIXdLKHT42jk6AXlo+t1Nk6hgrOpkLrnFTONouTbRd1F/1C
wYd6g4AqfAqWF2bqrPuU1wWYLIXKZtlPU9JdlWl7THWVxKulfa9bzTko+BwP+Vx+MSeD2pxVR4eo
HcRj7AabnHyGA1I3e1spIj+CGn4lT/x7EfXtnS0ZhzoRuQZtV3IQe5CxfUygVXFD1JbiIa4uqeul
23yO7vIkCnZKa2MOjUg+bB31ZehYrUBhFuDBuOC2Wu9H3/pqagC43TYcXbsRxg1y3ro9aQWqmLno
SXcIyaGghshpjMlqCJGDm1Md7W2E2KY8xRKJTo8anAOH9b4gJs0Y3CP0BTU/rLql9QZV/fUw0Pdn
NpED0Fad1Ou6Fu+nMGVpacBwZ66ocscZtGOWnOyJXKRNKvnkSx/biOFc1EG/gsMgqYKDd+XBuD64
3p8rVd9XgEJIMNaXjT41kODlDZ5jARWeI7Q52e0MwrvFm6AoxbGi/3KiWVOfml9b62Ofd52lelLI
X8Q5wnsYUj8+F1zdvbkYtzFzBRzhTkBtSdM367NmVSaokyA65V1sYMLSoBsXM3FifVaf1htrTVpb
N7ECS0G69WzbpO3NEituMSvQzQE3Rh12J1b/3YnGCTvm110s5rm0TAwIzon48yYFZtTHJiu6BmYW
95XRHLZJWn01w6UlW411vYS8c0TyM2RBAa0sm535MC5is8aglTOmBKDjIJ3kfl1yOTiCkWXsrHJ7
X9vubt3LJM35/MLVYZDI/s+9TJQu5HZ5s26tT2Rz+h0tAkoYCounkuXZx816IHzeXbcWPBmbriLU
Zd3vFNWQXMqbWB4G62PVmjUQNHa4y+36cd33H9Fx66bGvIE6idK+0Pm2tojvqqMaf2lRm5CBFqBM
DAs6qOvvKH+iRd50ODa2PdByztz/PLb+3mHSanuSHTDBw4r/vFFUfuLPu+vW+thiv9Zl0h1FN9Iz
Wn/T9XBbtxCMkqmEBpDgbY63z5vPY/DzQARrcVQ5sfaDouZ8o0xcp0W57IQc7tYb1PvsF2VIM2+9
P8bEuGRx/X2U8Qgf++7jHF3DCtbNGJLAQU9xDP3acU6oCJQ1Mn1uvfnch2g7mcE7PRoVdtqwnrMf
Z+7HtpVUX50ErNi6Yz530brH/vSYUxCgWAOZxLtCwMR6tn6k+a2xf+v99RldiQJIX+qTJrMpPk7e
puUXWO+3iSN5GOiAjkz7vLhAR+Wtp8x6KhGq8fP8+nxMCzVsvzrt7rBsKK3hpwS3bjnkZbXaiLKr
IeZnfe7jD+RjZQhBdrB6x6c/0p6wQrQn59fWnx5Tmjr0MRXDPBfkH3Jt7OKdk8WUdMGpkVm/7PV1
4BhY6axbEKLID3abt3UXguTn/Je7db2bkzPzc49WcWEf2kT5OAXXU7Jso0jdhqHG3MVKxZb+IkFn
mmA4XffecuVKF/+6bdgOEbUkDG3WU9JuKfJobRZt111sUyb8+SJkbbdo7YExyh1d1LYNBESeretN
ILjme02Nhz3tacq78oR017CPdU//dh8gJ93UTGXiWUwUnz7zGiu519X1wXwgwTntYKb/Gp4tGUmy
3l231pt116+PBSUCjaJ2iddj+FyHyyxY0H7+tsn7v5K4hicjbc2dKy8yufwy5DOgOBPrV5iMSX6x
9Tk9bJbt+heTxvzosG6uTzEP+/na9W6oq2gL4Fx9GQiTib4EXZrvQxmnMWC1O61bnzd/91ih4LHx
Pv8Gfgo/zd+9xcRaZQs7+Mf6Ntn6uiBUscwb8f63l/3da//0WBoteMxawq9j+VnXZ9XMeXdG7Nnr
vXIi1K8t4cw23TdtlMGfhcbpY4Yy10LeDC0/9+djI44v5ouqslNpCe6nMbvIlT7fG7bcF+srwlmG
hq4vWV/8d2+zPvHba9zZ2ZLgfS7kl48a41mLdMrK8n9/vN3H3w4VFENShNULogvS/fr8emOvH3V9
dlhMT805UBRTpttQE2W6q6nqwtWtHo+tXc3boS+L5jBoKUV8UNKnOAIlSFDMfpHnKEzN6jStF/fK
AEgvHebgaO9LOTdQfsW4hJHNhwmD/KVRoaWswSSYK4KdqEa6NUS5BFjnaNCBwj/PStB4DDLFCTHN
z5v1rlhH3vVB2vQEMSI28NfckY+bj4wZefWtOoNDSMzdLS5d+Bzk5uRmBe9CDh2roc2R48d611yv
CEnxKBwA0ugMS9+UIw8WjYKfLUDgx3dZH1q/0HpDPJIN6SLbd641VYdWirAjOUuA455uIUZGYJe5
BIZybqFwYZA6WDZRw8GRnArS40TM2BfJWQo2r/a0brVdHp16DkQ5gFqZ+mqB4tj2tcVALG/WLc0a
fMyq/aGTQ+8k/3TdagjKbggUJ/2GgTuWQ3s66hyCmhyx1/ujmVFUQk5kdqS7H2I5PgBBQ9qnWyaj
ZPDSDcu4bBQ5WVzkcPOxpVrhSdqscmPBsCq/J+jG5rRu4dhA+bb0l0ltUcTXZfeCE0h+8fXG7mlv
FQGwnUpOKijh8r1VOaEoWcvj+JDpPqIPcj/B/XIaI2UXUQEkjncMkSHLs3FWwpvaKsmiWIdSjVQc
9NqMxh9pOChHZZvvXLvhclwsKz+p1LPmzbrZywt1QbF7X6AeNeQcfE1LWrfYRzLs59eD6hApft/U
6F/kl/i8yUXikGjoUD3/z+OWPIK6EO1J1waUSEyr2U2Kcru+25qVtG593oTyyISV+tznodiub5St
1651055yfngTsLrRDBb8cRZjF8EQ9oeIFqkl5+DrTb0ealZEdCReODVV2MHrE0qJXkF09Xsgd816
tAk3xwe23kcszWaEjYada7zrA0FleYhYcz341hvw4rDk8iL8QbGv3kL2UnlrjF8L4q3jGtXjhqT0
qKqZstiX0T3rfTq74yGthB9ArTklSTci2ZXWW61Gx+Wtj8ZxzIeziq+EVw8nWlHDCeQKBXZ59y+P
Jc1GwdG9ycfzoBfldY2++qoPGtNrgZpkKoUiwrsxswW7JR/jTWcr94PAdEGIrbOLdNveCLcs9g65
Iwhjc0ltXeJto4rlRsvvZrVwDqZb+VlV31ftQm73RDywGQSHNkYV2Bn2q67N0VlanAltVW/6XivP
WXioAnHJdDu57GfVuJg01GwJ7Gjo+luUSN021rCMCkRPVHOfBMryYzpU0HcG5y5B+EIVpjO8QXVO
Y0qhckqG4NAEy20aQNOuWwfm6zicB8MODmNNYxGN4g577UQMnXLZOyw/5japDzYZRBtlRE/rTi09
mTa7KgJNIfurJQiPOEma5XZ/RC59cEOUdGFtQbhxlnMS9wql4Pl5NFxjMzrjvIF1aniaMpU7HQ/X
EUbLNZWt+qJJ0PiuW31afydAY9hZdQsuOFonubmBJ30CL0Kdc7NUUufWkySAh45o9tCxNkqAtNHK
zPiKtCEKn6zGd2T84HFHoGKY5SGhfXwokNIvg0MHCde30ccCrjS0fyIVcMgU6rgPMxT6NKc2kd7I
MkjY+hbdmk3jTLvZCPuzLiTRrOoH3zD1ZIPNFmGcEJcGSPadQwebmA+05AkqC1HdWpXykLlGtxcO
yqCOQmpu0GOPywvD1cctpdZ9n9EMp83Wehiict+Y3K0ZDN9KDXLArNEuRZVVB8aDJfMkgypODqY1
P06qjqUhASE3SfF/FS1im/T9Wwn/Ft8S7PiGyvqcqF/sliJuMXxDqqZ51aJS4XcPyxQvG8PuLwmD
Qi5iSKK/oVIJzpK72taaPRY8eGDSBQ1OWb1tCRRvxiLzF7XQfWiK9U5wpdiktICHLtQlfmo7UATf
TDUeEUsBb6AgIHessPJKdTZ2aV4u53AOe89m6r8zoBkfq0WfN/kU0pdFIkwGAhBHgynseVGS7yoR
vODMqXGqWiF7mERLOXl5aRhKQqmJf1xZYCqzWYuuEA/PzGUdHKRGKfyup5lB4Oz3zpLzTYMGZ8oC
Ezdx6fdpy8VeD7mad6Qm61O+j42uO4SoigIs6L5R4nYJYm1LeLPr02ceN0UrrgOVFElAxTDfuoNK
sPgxTesvFbKTTakZPxln/9+2+1/bdkQVAXL739t2T9+bHCLif3FaPl7zs2PnaH+YjsTnGqqm2zLR
5FfHzjH+MA3TgeFifrTePkEtpvWHqvGwgMSpIg6B7vLZsHPgJbs8Qw6qapnO/6VhJ6HCv3XrdNey
YNbREUQ3j49f/RMHU2hABeNSWCBe3a8CbbAR3y7aOHlJiHz8tx/mbxjTssv4+z8j6UUz+KamS3wT
TJg/k6aCfqg5D8IAu5iW7nTR654zTMZGqw1CFpdNo35rW/UI+5UeIGIH8VIr0zHLufzGQ/6WO1SA
MtZ0CNpHf+xwL0yII8yUjoIo4kdiNx6qjFBL2zZgEFsuBfZ6ZBrTblBKis00OYJksPhchuJADIK+
JTycWAalufnnL+r8BanFF7VsVaiSbA0F4k+/amRn9G9S4R6w0SBgg8VnJCL1MZYxpFKb1DKkrbH+
1VSzH1lsHKqpuVHjIt90gZScVzAOkTsRSvUjN/Nzlg2jL5CTb+zG2qYF5sfZJq8MCo0HUJ9+Zq49
p33EPH5P1iCSL2EcB9ts8Uia+rbsjEsHAmKWYItUaTX0pXFSqC3vXCd5ipFDnLIloiMUFYjMySln
VpxFfoZWQwr1+KQmH7sbBKFyYDeYbtA8c8LuZa7RgUZhfYiE9ljE2IbCAqGicJNDIki6ltxtXkL4
SjLTCh1vaOgKtPMGsF0Pb+Z39LM3qRr+sFO99Si131OB9fVxwhxYtkA5zBT7BKrrwB3eh9pKqHNn
o/8v+4qG+V8OSsdkP0kAGmeofP63frVKudbIu4UWSkSmmFYHD4mRvrm4PYZiUr0iBSXWFD10QjOx
/KFW6YA2IzMR69AqGBUgvuw1WjFhasA1QuKPdsTeBqOu+0SVcQUs7K1Vixf8MBnMaB3/2DBL+yZl
WDvcNxUW3ybrwp2Yb7XnQc24WISQTRPJZIhNNHYOGMWk5LivB2XbjMTQLqb7JcNOeUK/+ZJFxdks
0bUrsZX4Iu5l1eci16unfixu8pIDD/87ypbhTDojcuvihhQcJOAntIJHiMe+rmVXSaBc93p3Bgyc
UcAxVGgx3cDyjT/AccxeZB6CrF24typiaC+YqU0jkL9GVuQ7ZvZAa/+HIAiHHXWXuxwx/7Kf/mY3
Ccd2NSEEPN0/469bE+Tb7IzuITaqEZoSaycRWvNOMzGt6Pedmb788z9chQq/DY3raAWFxrDQRwgL
ktZ/HxjWoLV5pfEfjcm4qGz7ZhHMIeG7tiCq+2dqbFeGgpWSOKGXdOYIjrE1IWkDsYBB+9jE4Y+W
vJAa6X7/+s+f7e+OWVd1YNgwmOquwRXq92NW19qiyBWZeqdD3ykjvP18NK5kAEUAfG36ErtWseT/
sg/+5t+aqgZn1BGA6g3zT5xmGAiYo0dFHHKLJBdLPOCPVT1RJj/aug+2IT6QtBUP//xdKav8dddb
Og9DMOIy9ZdrVBJqujty4h7UDslVHF6z+Gq8aMzOQaUOGA00qkgDcBnzMWidhzQhGrOedDC7jvpD
01yagMuwAS/C6B8B4UxwDicMMoGaEhDF2yD42JO1GXpFwkKQD5JtqsxO/czOb2BDxzQ74mcohLcF
BNdi4KeenTDzU7vEvZuSBT0RmpeZ9i5BgM2xeWMb5eg7dttv0iw/ujYXgNC4wEtve+VbyNQehg/q
MyPClkcBhiww6m22aL526mMKYcIP+hH5GYEQVjBldB2ctw4/MioSxuDUSf20bhOGxZT2sDB/TL11
oYG18ckZGTYk4GyFtK5WXm/T05jlwJNNyxmr1bZUzQHFN7utqneKhC/Gk21tjGx+MIbysdfk33Jp
9VwSvDAGZmSLATrtY/fBDDnxApcf16qNF3teUJHIq8PstMi+a5ga7k4VES5Myl9lj4R0MhGfZE2+
+ZcjQjf/ilSWCiMORB3OnYvD5r9PgECH00GNfDqEqAMwKOySYrgmkmvZK0GLmNoFTzMhZ9Yq5uUB
a5/OuaSew7S8Do/zRFjzsM0GYXiRWmAwEupBE2PvZXlCTFHChYi5CnFt42bsc9afah+eIaU99rR1
ECqm9Sbb9QzozOjhDUBFcb2CvBJPsb6CFa/hzi+sUHN9Y4kx9METYeB2KPdpzqY1FvBdZRjtonwm
ZsgG2R6r+JHcL6V6bKIRGCMp6rFUd5Rtt9dTs7ksF/Mb6DNiIIP5YaoC3CTC2pYcTm0KunW5N9To
TNTvnYBQQUe3oTFaAq+pNP0FquS4I6tgZ+UsV7LeTWlIK75F42Cz9EyxQi0/IuIJ0BvO6KmLfhcN
Cj1Fy5uaaN4LIG3tUr4GJbSCprUwAJHhA/v5PklgedbYW+1A8ZPAOYssJYq+Va7qpT9ORNb4Q+fc
8n/bTYB8mSC+Y5eLGfbJiMy3OuhDvKXbG/t2Ol42c9L7gl/IyfipzKduzNCL1cMdLsIfc43WJm8q
BFFN72mVC+LP4XMHSXQboWkj1AaCkI3KIXUTDP4L2oAJZMEU4PVylsnnt/KzucQroQAQMuOlJx3L
Jb+WyReOzWnKOZJ5LQX7+Z2pGW42F5dlN2O9qw0iT7UAIXMykKIUCR/zGrgLe7iG2hfvkIDCOEga
v04MFMA4xzgaOCSo2ME/bsx4N8LJ8gwjrzZpmlR4H/WLprDUYyUvzga1IZFFHQ1tnHuplr/Mlooj
s46eljC7T6z6Ik6qY2JHOvF/M2ZN5FJ5X4MCMHCm0H93rH1kcjDMgHVUp+yZ5E4ph92hxujA0V2S
7Tu7t25oV4TaDPdhC1q20prHnNOVqEDjNhod5Yj66AKA1fJe9Cc75W24lNj7KjCfrNq6snEA4sOl
+plaOCJVri71VDMK6sDA1Ah7okU0chk/EiBwkWiAgsZSJdIsqx4nvUZNIi3W7lQaXt7TWMMidjBT
rqVRSmSyq1DHiEYPfTrotgJP9zjjOR9Qn5dxBYTFuJ6BaFSK8g488JZJK8iSFM+OoTN7QjZMXuLw
So3sLlTZ/3mj0vxophMChqM+MEO1mK2U9KJ3Ra/cYzqiWFMwxJphQakr2mRJfJtIxwlGybtWGZAr
EnTmUSs4L43s+Guc1Z2WHOaUAgWYjVeD0wbaBpaeYEalO5LSkEi7YI6qsHxtjBLxMaoBz87xOZRQ
jLwpM95dmslA1GpGm2Mzch5TuNpDDrvK6vq+IHfidjfiH61mTJgCKwFtLBI30A050VOaD99rkD3U
zYIDI9tVO130dv3a1f0D7rC3lAxISms14nQMJyUontnBx9sUVJuc8TmzLL/vAibd3d5Ka8zs4HyW
wmlwwoGCnTGHVlH+2GSDVBq67yk0JTqF033mSle6YwAGy4n9LodhlzHUFwqZHRgcFzBvlLvx88I7
mLS9ouNeVO3Wp+F6HorgQVJFxqlc4CCHiVfp2WtS8OtE5lOljvk5b3BLKzZAXaa2z4QU4TpNVHwi
ilsQHoYEDufkLYZDZVeyOkiT6KBMqBJp+MPJib3EmUms1aEHZCZ5ULzno0C8z+pjuKvxViYmJ3NV
Ur6tze7RccEhdtV1anRIxMTgJ2PvYqAW27qV3s/FeXRY3xyXIsdoNMWMkUuL/x1f/74VPf35KMNK
ZxbSgP8exA9N63abcWbQJBOnAAHIootaEhjRyYz2WpQ8ODUjadLY6GewDMRV0B0qUMhbLCDbbqhh
jTqmQ3sJIVAsaP6P42PlzviddNrNBAOeeu0IVIvL7azs44l9hdT0ixK/cZaT8ZeMiU996KnHkjVp
XKtDN31sq2ZvTpq0cePSuVUb9DcQ3faplKCCVyr9qKoRFJJMqebqWUV7umEeSahk33rWYrxUrvkq
TE+v8v9h78yW28aybftFOIG90UfcuA/sO1GiGlv2C0KWbfTdRo+vvwPwyVKmqyrzB244giYlUSJB
YDdrzTlmywKPeTPq2rNl56jAgndDbro0eM9M9HpZhTuZ1dRLU2YUoNMy3pRWf5J+/VnXvHc/iw52
iS1r9LVPiY341hFATad1V20JyyHSECW9Gp8zhhdyn9z72Blwxzj4RDpvg4KVkyo9tZ7zM45BPVuu
4oUSBdF71NgcW2z7PLwWRvjqB6+1PKdQNFY6qVmIiby9KAGhNsi9luf2YxRgvWl3Nd7KccCja3gs
DXph0YSy1lOVDGu8B59Du5e03chB7EDUUGE13YNqpxetTXdRD+cm99J0A5sKrSVjbpP8tDrIk06a
9Acxis8FKDjgZ9ZWVqbY6iZaEcY4ahHwXyLXPRNQ/nOY/9jkFlxqQfopLJsZiB8QeB+8hJLtmhGv
CYf70mgFjnfnlbKg9aqpWxzpj3RH1FZzGpLhtclb9yZDfK6y7EtSaFB2o00/xvEeRdAA2w/So+aJ
H2FMC64d37BqPfS9Fm8cqghHrRxeGye4NMTDdTnO6VzD+2FpL+MoTBzfpOL2ZQcXO0vIVJrMDdNA
umkd8yEpz7KZXQr00zR2rnTOfRx/+0XvwAZQzbtARW/KgpBeZGCRbOvGcnUitRFxk5uM2bqdNOo6
A1QInbx4BMZk4X2k4i0Pl5tgLlBkMRhWve361TDrN/FC78c8dffo5BFWzYIPu2L93UzFdRyS6RRW
zXSKM+LgITaJ+Vi2GNhoPrfw8isrIJHFOwdu5iL6bK6L8Cmp8k/KzaIdRkVUU75k5ujxGocO4IMk
FvvWkHelpd8Bpt9gHixZVMq7GL0gg/4LpzjTrplgZ5qzgduA1YhF2bjSsmSDw/c8ud0OHR+Brlry
o1XRQz9loErd/Icl0jsnJJyCvcc0Bg++P2C1dSGEOuFDX9QvuJSfKhTIWVv8UD26cEJ3hSvf3Nb+
ap7Q1pP26pFykRU/ZBo8yEZfC4nKqyD5Bg4OqE2XdJTWZl5vX4Y2/cEa6txV8zLFDMGZTUx9FMNc
bLpqdEMi3BMGU/gQQHNJYyi97OsCxVr4RP1MxiLLnd9qC/ShlsXlKiEQdVrancpyP8wCoV9CEaSs
W6stPi1qjmbubid80Elt4bHlEtUiWKALqGm5yftUO+lRcmXd7e8WadTUMoylPXCnufWs9MSb1tEs
hqpU8RwnzXvdsFZZPt3l3nKuRJNFDu7os86mMRLu/blNGsaIM5Z7i2wQOla2DUMPN7b3bEvlbqxs
+iaLDIqdHR4jpX8JYqo/xHnAXvP3+VzQ0OPkJ52qZzZMaBYLc+3l1kU2wQvc9Wg/2h56Q53E1IHZ
LccPT+ABOTgj9Z2AXBCsOE275iLAucsiLirCBiYCm3XTaCB95NbWktN3c6T9MNcwmxjwIn56L6i1
tVvg2Ssjazep9pVdG8sj2Gtbe7qzQXnFfMNg3Nz2c9gVCreVauKfxD8yXlraj6EDCqwUb6CRxGeV
g1gFU8bihiXmyWF7qRwU9sM4ym1l/0zmaX0u/S2bRB9SUmkDwDaz5uAWpoD3wpZ76vjdIrLha3TN
EcUCmbfzn4Ph8iLEuPVc+DxzCW8pc2kZ1F09/VpNE+vaJMMgn8aEliY/zQEqYpMCFuX9xeoa6hrt
uAB0kdT1cBs1+mMsXWpsUDaOznivdR1klYLZ1Q5Fvm4ZD7ckk2hlJNblgCi6zUswNWLaCBvmvw0L
s+kipmeWcHFUvrmN/2SpWdYPUk4ZycFJ27fMHmPqy6BZKJFfZHRBLQQYHIxCB/N4HdqyPzjUUxti
AOeGD2fMMIX2pprrmPYkt1m46wTVA9Vk5dayAJOrMVoHumtRRuCjJMwIcWuup9gOucbbuazYF6HH
2xpujaO++zYVAYJCz6UAcet3FCrsuP7su+XeGTncSBQ+CTpxa5McSI5gf1am9Ddpw6zdK2jbBosm
au75JkOCTEOSF2VrzcPQHYv63MKXRb3OxxMy0kQhbC3bj78iRyppjeWfpM5UFlMZ7K3iPvZiwu1o
gG80cNyTiYccxRSXR4LT1HBvukXhJKpYTZMq8ahFxCgMHlWJhqPixFQxUjv6ErXRTDNwf511yRBu
M6F3eP5YnfTEbPLo5xyCYmLoWAohCdiE1WQEOPeoONJ/4LX67nMaQ+aL5++xa6s4oY44mZYPgNYZ
W+q5EoPp8KaU+Z6W1IY8v6TDqv+ICGLAOwmPIiZiF9L6fEgjuNBbAywthcox4Bq1crCv88dZJG+s
bWH4TF14cbK5jjtnddg1VmlO8G3fJE8EvV7jgup8V7CXyyIT/IZOR464DjTCmbhLAb7lFBvwwhhy
O3HC08njc12K2znFOCrb/bGhS49dhMNrZ/m2SFp5yKaM9UIfb+VAYbgozeggmrSh6JRQNsosmJ99
dSrG+GtgUoUR2qUTFCVUjO4vMx99t0p2lO+ZjkPnXPUi3OYagWBx5+68LKo3tZk3B89/CmsIMaE/
cdFGFGvUIW8LkJBxkezSnp0CHISjiMbjHL4S0HpgV1Buq9xH25F864OkO+IjilepO/3M9JdmPoGt
kMKa5iVfo96Hr+ezPc75Iwl1M6H0W186+8ygOqfHlJXIL42pC1Gy4MSjfmGt8+S89GRSwuwor/Ax
9+5zlMprOlk3tCQ0a8W2hgi8dWB2So28rOUcm8wciBp0BQF7i0tXya3eVre6NtkJFOSnTYy0LeQj
hkpgHBl909GiGibkWUpT21Cw17NqDyDTWw9dusn0mrqaVh5HCI0r7Jqzk6J+90FNz1VcTNVNNT6G
UHv1jIt6sKW2Sb1y7XX1XEdjFRx07tH2EaOMXM+8w/oH/D8Fajs8WwK/U0mP7xCbFEi9GCI5Ywpp
lZOg/kCrLQuwsyiv9Lc97EZ7eFNoQZhicbiNRzb8Fwylc+xmkBE4yCpxYJtTg1nby0a7D7xDVkTH
ojooXVaIq3cJHIugLIsjnYLPkdnc9Lo/FFSkhIxpabsRtlq2HXuR46VmcgaZjI8Cr09vf1EipdGR
ji/25ByARr51rvauGuJYlACkK1nBVZhaBcvCKI4oRVnGWrG/IW35c5mGoLLH4SsYH21Vd8mxA5Gb
ZIJ9TY7JzUs7yC12ffU9ebAa+bxAyqeIyJT0Cpzi1hZ6tE2z6DJ5MbaKVB08pQfnqrC/iTZ9bQI2
i5GbQnAgOjdOOR8BYW58feqYi6xXFF/BzLS7wgOq9pRs43MGpHKj6cx1TYt3zEtImx5ZptjNLTKp
Z66i9jBOELGlZfzwJ1m5a92vsMoLXqpvwKBfbgK9auf4hD8eK4+yZgWNVKsL96yqWZegBY+z5uwk
MuJkHJMxpBs0UjMnohUm6GMG49JqmHT9VISIDFajrfTT8tgL/XugS7NNz4UTnhn5xachOxEjRq/O
2eoUCzBEE1KX96Ba+tRAq2SIU5Mk6PSYMcWptAKJ2Jh7yw1kSDqmzN2Q3Eb4AvON36LfreqE1VqY
GL++tnxjCqMLNf9hG8TUCVXh7uLAeAIDH13KDYqmCpKslhRyjT6wPeTYOSNKpmyN62PLdGSdyVmI
twWzNlrbGKzAv24sDxycAdsViHCVn2Ht/Qot/v9qhP+uRnDnUvh/VyN8fqvDKA+aIv+rIGF52v8K
EnDm/o8396f/MBFTPP/DQizN/3EM2yAzRqI4+MM97P2PrkvTddhU2ER6z52wP8QIFiE0WE48JArI
BwSv7v/+n79EHte/Pf5LBPJf1QiM+bRCSCeDqYt7VEKB+GtZfyrwcWh1a5OKCUogV8l4rJvg2AR6
vw5aJsyMjjIJ1kjTPJFwLRQ0VWhkL/LzunRJVFAeiqpWv9PS5OefjuR/kC9I1Bh/6hQvr45sPzIc
dc8k0NP6resWWDDpnLAxb7YogNgV5l0KemKm71nHKBW3wvQfLUEdNi8oZS8sfCoUAhlqbbJOcYl9
CVg4+cCAQteKL5jW0ICNhAQaog/vWz/aZUjEionmnVH43/7h5f+1e/e/L58YHt11bdze1nzw/9To
VjiyelUI88ZEX35RBJVTp4+rdeKU5bqcTLkJBHSwkG6P0X8ZA715aJgx8ZaFqN3M6EKp4lQ1LibQ
Il274IMbtxEvXkn4VqG5GzSG2S6SxNd2Xf0oHVmfSfSm9plB1St150LH8vYP72k+5B892vk9ObTM
hc5i0+Mc/P09SSMKci9OjRtu+Xyvat1Zd8oJdnofHFuZtyuH7sCFsBQBVtKFRlFU2gkABQG6pk+a
m1u9uPCPziz6dmgVxdV0n2VEgq+ME/PRThU8Xfyogxc0279/6Uv7+N9eOteOyRXFVfV7Dzcvc78N
YLTdRMmsg8XqcRT7PiM+jCnQpxLVhWc4Y/SXx3n3ng5fy3oNK37Hnq47xJHwtoVqItwp00AUCv7V
PukjQFzYZXgLZy2Wd1oXYMAjrmAlVR7eu9Alm6IHsU/UwsZxaoz2EfELPhkwO84N6paQ1Fdz75dT
EjRwk0lvW0UTYrU+DHdA/mEM9mSlOwbOa2pTePKDw+RPlC98HzlgwyqLgtOxGoNrFNoe2w1uCGRy
OjvbWwB+IOLod+OAkNaKtGYngAyaQDZWfVCMX2f/6srto8/k7KCjxs+/ZajAb6PjvnFjEe9MnXzB
5R6E2IckbpKtbmj1oyFlwULCPxb0ct1Kbry+h1JuJ8/2ZKq1GhKx1QSawjGeKae1jkdcK7+DG/MI
VapfZQ51ZBpck3ZSSQJ7rQ5//3nPqrF/O1VtwyFdiwhvlJ2/Nc/d3jXAk4Xyhv7w0jktpSdXqb2P
v24R7biOJG/ZxH891i9E9AACBV5J2AHixUn64i6EXNd62lokamKPKm69tgkSqgsG4PjNpLw7z8q9
z//wsv/afP91haFaIwabGC/J/38dNWxNd+LBUuI2WdqagTt8DBL73nCoaEo7c3dVDiwEACUSLMfN
70xE+JGWPNXeG6QIebb16KeLDP/Qu8T/1BmYRTPM0DCCaxhDyiZ//3LFfzjKhkCd4Ni6x7Dw+xjd
gdxKqK2KW8a+6EEfa6iZ8/YkvUC/bNeum1ebOHdPbm5exJQnFxHEL1HiNse/fyG/ad2W42YINBr4
Kng11u/qEX90GqYmPqU276jeCfOiPoOSti8FCUXUOdpPWUfJll0qoS5zrp+3btAM3S+HcqybXTT2
6VXlDVW4kTU5JaJYHqEyUKSrhbWJYu3Ch8PKMM8P3ZA5Rxl1jx2l72tOIkrvCw8RmZjr1xU+ZA1k
hRanrzHA339oxy/Sm99GMsPAs03+rGMZ/zaSsaMqvEr3UeMO0TsoRMzW1BNXkzJgU8bW48iG2y7c
m6ZV8bZE0PA1to07MWLrl7hcSQFu2v3oTuoYOuzQmoxawaQN+4mC9KbSAG/8/Wdj//tE7jgsLpgz
+OdYv4d/Q0XU4bl18qbqxt3ILOr2DNIYedr3kg3cvWuZBAikEXVcBwxbS8bPOVOxeazpfLSJ9UA6
kNiaxfBuuZ17ESG4Y8stviKe6dZMwIRduUZyxAdD0hN9Cml3xtE1P9sNwkM9NBSQHWTD4BDCQ1sb
RJHOgRFlHcIpMEBtCSe7YD3ILlRkDS8ozo4cHhNdupeGSu/WjZWgB+ZkkC93OYXla+VCodA6uicD
jDSk0A95HVg/tbhds4kXN611TkZMNbKIxZPwAuMlGzSAcbIwMVMUUGhnDbdtaCeo2OzNeVNSGd3u
74+7OY8Vv50oDq63WUNkGR4Dyl/HkjgN/NYdPYJpvDKdUL50j2M4FefJUepgE6nxqHldv45YX1zG
cULI1s9Ja6OHRjNTh0zH59DW5mlyxd7MtWvbUjq18JWvYz0gMaNCh+8WlNGCl5b+s2+4pPRVbQlJ
AxCtT43qkI/mU5BjR+6QrtHos59dorvSXJ4no5V3blHqq2r0+zt0F7sJOmTpFukTkGXoSI25y0Jw
5gPzIPkJTrnNkAwcZYEk4e+PlGCx/W9HCqmTi9iJ42Utkqg/rdW0Qbad7ZviNpT5Z7OCIem24WuS
ciLWlTA32CVHyofQG32gYmdrBIKIJh0A6FCeCTZEbQBqMjec8R/kkosc8s+foa3TjnQBXoD50dEf
//YZZojq6c6ONcUdozjHfVI/oDGmHZq8AP1xL8rRLoNGf5SirKIMm+Z7dtTWyrVLgPHz6VsaSXeA
V0i2ktSMO+Wi4IvaTr+Mvnc3SbjyZEWne1OW2g7AbrRL6inZNG04bnMDEYmpP/bG595mXtT6CVhI
aZvw1po3LU/7o/BXuTZF+yy16DCauJKGtNyP1USADZnToHT1tVXPJ79B8rJOfMk6i8rNQFt+1URe
uBMOxbMcacI6DLyZ/IDtpLcMNvBivCZkqCdjeyELpUwZmll7FKzVJc15IXYIitQKt2e2ww+k1iHy
gnUdIEWxwHBSeiwCwquj9J/GX5Rqv50ubJfArhGuJ0yUPLb7m94YHo6HMGAMblrSF9dMm7qdqaXO
2spDZ11oF8uqvkf+QPj6NLrHJo5OS/JcA2/i2FsJYHrnmzsoWi9ja9L1daZpQ8eFZaPQj46jaAr1
zdgQaoKoOLa/pXWA0pFeCJ6NXr8WdQQ3LkkedPGlaSrxmPjDS9PZ+l1bPMReAt9Rg3aCDGofxuo9
au092gmoQxQBw8e+k/ZT1minhHbNSsay2+bmduiiYedySa+MIsIPMvKWOrghoN2CdetRrmLGic9t
HAebIX10InqyE3T7sLO9A7q2dezOJs4QR5ztzswRVeqkfZpyXWP1uRh2Mlx+3ZPtbcjMk+MPBgZX
37+IGWecDMm9RcGYfHIAc5py9k4KbwbPKElver6FegjEJZGP3gS7l6xFu73kdu9vmorgmd5RB8Jy
TvR6i+00Q0vVBDIow1OzR2ZN9ciJSPd2ESXEZbd34tpBBoJcJqiJPGp62L2c6PQdrSHe6LA1VvSb
xbVKX5HOi2ObN4i7ax2c8SDptWrjxStFtlWEGJBRh5eKzgLtA5g5cRuTnEcdfPA9e2sM2fvUJsix
Vcj7tMzrYLZEiPJqUkI9AnVvRBCb9aQWm87oDdqtdg79vym2QN/XJCX9iCX+Xb2vr1mXUo6Cg7VR
aDFsCAg3s+fs4eNN99AWvotYI/0qHDWkd9Xa8vVuDuY0Hrom/ooM7i1385CogNS+jVCnmTPEsXPt
B5C/rwpE4kNU9Du6x9FGCU6I2NR2WlkXhyqxU+JF6u9mKiVyK2D1qkP6T5mSdoc+nfnYZk55cWJh
LA6GZQTrtE6ukUa3KcYFh0AgLQHC2g8ll8phKL3mrtyw//H3Xh5ekEv9cAV1ME/V8V2KUJ0JnKjm
0K+pXY5RfU0VnEFIP0dXuNlZouWgnIEm0Ge+JSJ1XE01xCuSEe7ayKGqTV7hzantOVVdW3c5b8uO
mvHeTeFqIsGCBx+F+a6wCFdy+gyi44j1tfPZheHjdHSRXPv0Z5FygYEB8w5Cr64er9lnyVVA8rsb
yZHbtHhFNxiSC6QErMAZkOlqaoZNsFrX7nvlASZMlLonWry+N1O6FpMhOaxUu88qLYNtYZklWkab
U00fPpk866LpOnSuSXM/D5hR/W46lMhdyAcw9Ye0afSHcRr7h/iIB4wWWsNBqmOq3W2GfCnzSlRx
YRRcy44eQmFalyy031qyO7bQ0A5RM9j3Iu0o1RaESPqWZpHUNSEgdIxyK5X3DgedqCfj6+C72r6L
a+IqBiLmVg5n/naY2/zkZTDWhs0Pp4mHqzffOPBlV5VLUYi9nXMGsojne0i/j1kQPExN3xw16T8U
rr/WKhLkiry+U8oP7iIyjKHFqe4gQvUpgxb7ROraOdTG6UoWk0PtYdUZREdqnLbfomn6jqLF2RMM
nqwE0ecXzH8kLjJSCqGGc2m9hCV7oQTtxxo45sr0JudhWcsEcXRfk0989R11hYWHdaDM/D1kdCiw
qcH6rqvMNQOBvQ2RuuCVdGaJpfPQFsPXCmdwStLck5mYW98if6wzplcrHKtdVjneSrRVAgvdAXZk
3pexs2L4EveMU6TVlPGhltg6HeL4dk6CU9Cm9N/YNk/rBnVA9vkjbIRxbJX/YBTIgWqvNWnoyhct
nIbt4NJsHiMLjdLirP7TXXbv6jTukYpAW5nN1N1Mo1kc1ctDSajLss8FwxB794zK086c2Q1W7k46
6Z+M1b8e60ip/ah2iWPDel3N9IflJhy0O7RhDtZiDms7y0s+bpSHcKC0js5i7h0YZbeOK78v3l+T
GK+V7fgkrxD2cIrmGyeYRpz2hEXbsjtUguSAWWAQkgVAVyg7xoE2wkPq3n59mQo5HZtkX85qAzXf
ZIbfnFo6S1RMMF2kVQZEx/Q3Dlt6BAA0Gf7kJ14c7WR5YE9Pw3fwGWj6UjADPpk7W4kLcYeD8SUw
gxdlI3hwO4r0Xg4vb2bunNIRyryBVmFjdCI6OzkXy6TopJbT+CRDBupMIl7V+lPeDhYiThguHyyA
3x5OPXrlSaNj43g1tFGzxCdZ0wPWelyis5F7uZlmmsHHQzVq5qGrEdPMIIPF979gAJaHy72gN8D9
Lo+xEO9oFtVrw8nv1SCe4tQMSI9iSkbZq+1JmUXGF9IuDKW3ae2EtDm7eBYmdVBc3jX05hEzFHJa
zW1orhTa1hE/9BI8X4/Akkg4mz1th1DDJfCoqaaKKKmK/G7TRk9X9fomRbft9nFxTb3nplHRLnD8
ZKvJ9K336j2eTgs07mxq6RJ74/flzkHAvApLFNChBQt2LPBXE86Oqj3jQFGvOPVK/6l52puHyD7S
HC7PkB1ugipBxf0WyPuBrjKJSV1P0Buh3Cic8qNVwHKtmPtTU1QHwt6J4tzR1Wlnkn3GMiLAg150
F+KEl706UuNUA8YLeSz0G8qZwQyUEw6YWaM+Uxo6IHnihFj4K9Ess8EQjCLPa45eAPBn+RKabGz+
C2Frvrd87eNnfz33v3774zdYIcXBBhrx+ve/mdUMqSAV//gzZaVHe28czn/63cSf8DOy6sihy8EV
jyMPP355Oa+K/LD6oepSTtvlGwXDE864ruETmdjrLb9h+c7H85aXsjwkPZawCifYiGBEy65itPv5
sItRO51xM84dMjZIbtF8j2N/rw2zRRz9PxYFYjtXth+hcJ5vJgmFuY11Y23FDQP+SCjI2JHiKFzA
+B5cLhetLFArRz/rduJuEq9jx2FKimGlfIe7YQPoDy1cIaScJb2FeiLHaLbTmvCpd12u5OXby03L
PujkOl6yllU5q4eMiCzC+dnMgtYJ2R5u83jaLz+3fGm5WR5mcAsOGhLeev4ly9etFIP1cq9MEU/S
FPU2H09gJQ8bkd0ykcujewCfjthMa45ZgjLOUkyeKKxInk0n5EVk5B3i16BHHZNZoMTmMcQPLATC
y128RvW0rkt3cZPwveWrva0TjxfPHIhiTnJsK8PbLBKr5Wah+3w8XARYzgL/+fiiO0uzPh5+PO9D
rvXxa4agpvdbz9r7XkeN2DqSIoKcT/WEfus0r9mfUVpFQGMV4KGFQfRx8zudaLTgY3x8+7eHyzea
GZnx8SPBGLqkdP6Lb/SfnsJyAE2LoOEbttQ6fv10lqH3/XV3WlBCH8+sowQ5NlMOqR+M8pKohgU5
tPyVjx/7+KML/ezj4X/6uaUb9vHcP73x5Tu/PaX3Km07GXcenEhF+bQhiXl+i0PrGKJcL7+n9Ke6
edLnI0YaItSj5ciUSZcD5dfRRGUO6VWzxO7jE10eeguSJCtStmG/7i9f/vjR5d7yuUdFF0wUWWaG
SdeBPQfJkE17I44OnS5Z9/cTCa01eT8VG/FFYKjG3poIMeIMGCYZ16+L9tBbhg7a68FWIKtZDYjB
Lfxyx6Rm8ZRLGJfLjardWXb1r8e+FWhrrQ5n24xdbp3JYocx/+p5kP3FspMioC7hn1ONoLuZIR6R
QL1ejuryuSgWvjtZFc8lu7rjwiaT8wc8NS9p1GyXA/jb4V++9qePqFwgWr+O+sddPykhUEWAFNw2
eHe0iC7WTGsgQ31Y4eIpgV86+a0d/PPga2DSJ9KOiyRJghX53g+6u3O1mhAlSJR72/dbNCz0MM2k
J0zFacNtCVJx33kIzguWkqtYTuqOFsTdUMnqs/Wg2b5xcfObL6yAoJzxGOiBswarEKzaUMyxEOa1
KvRnq++io2yubaLDL8vMG5ki8kCh5Vu0i2prvIKmTbcmQzBzHl2iulLbQlb2XdSGz5MivgF63XMM
iGxvV+63gsFq1aYxwkJ01+RoMdcPkfcV4Yi4Fm3vrAfT8I/6qJ1Tnxzg2ta/eqFr7zoZT4fGFV+s
JJhQMYO2l5m2hs6G8p/sHtXmPfY/f9jlPRt6gsLeYJ9+zbWuwGtDBUrX2TzRYZKsDTySY2rCnI3E
IRnLKIajJ4b3iQYw5EvN2/tBHTzoMH0d8hpNRNrB+ImMNuc45s733M/GnV633sFH1rpydI/A+iB6
dOqp2pdd/NJlJvImwic3YiyDjTEWADOy3oJMQ8HMEFOwr4Po2HMx3AcF1aooTFESR8UdtPbP1mha
TLG+hyx2CDYc9ms+AtuOVP6u5Xp+1wFpYWqMD9RBHxiQyCucELimEY7f2O6O2Bxvpqdnz20XGCyL
zG+DHPVPKj1gjC3OBSznHXAgIr3luG9RlbN26eKj7wbbHqjsigayd6oNagZ8Hu+TY1w7r7TO4KtW
uT8kO7pDP7OCOmWiY/PR65w87QqpyCmjD3TJWjf/hLOdFHj8w8p9S0lNJq0DVZwg5XvvVBD6h/aS
2AwKWHiqBznHz1vAFdNaeJcK1zO5JANgJH/aVkV3340YoxwxjGQPqgN5x1jYLWKJmoESijHSo8zc
5Bw0Uc2pFrPRY6LTXOcK9CY45jFNzDgPBEGN+7a54e7DtN+Z7iXtyk9B54ijidaq6kh2a0dqiLqF
NFL5kKXdbrTOQ699bQ9pYt4QoXuXNMQ8oWfgiyLxTdNAwkLYIom+DkjfmUD7+nYFdty29t4DdrFJ
utpJEvXhUcQGDebW3zOwNdfYE5/o37CCZYe+E6LfcnUXV4AmO31E5m1kKj8LqCphachL9gbkW3xq
iEYox8cxyv2bIMnKqMzhgZRnTN/jeEcLL7taTswg5hGtqwpEmWNRf1KDsp5kBStAqvhS68N7rqhR
oaK270Ytg6XQ00fyABlPNNefXS3d9no8bPMsQU5YF5+gwZVH9qdHRBE6AJPhggyZ/gWU7JK+iQ1C
7dwJ/BdSxrw6DjCqQVM7pOP0Epepek4Gog3l8JAYu8AO6huCfMhD5INFVkqpmK4oyFSWSKlcx9M4
wCI29T1NG1jUWFJWoRboFxfI2p7s6XZVkQ8NR9GGx4NIT840wqSx4CwL84zl//PQyfRikhWy7iSB
EvpEjRBCUrohj9A4s/Aa1gS0xAcsgGvEjOQ05+3ayuLXseeVs9tHT62aV/hEGDm61Ad9nv8Ym/w1
LJ0dP5LvDOlzduttea6Gtn1EevAklaSewMMNylqDbotGmLfzbTYqXPPSvbYh7N/R0b5g/iqvTQkg
fMT6Vxp2dEpSkt9pu75LvXjGO/bcBOTvBqVzKKzpLs7K10JT5OypYa/79Fq94YveJIJUeLIKY0/5
m7n9KIwfenzsIZO9iVcA7NMdQPStUseStJPnaPwaOYZxLDqSk2RLZHLcPTZW/NPC43gYUvomVkE1
Nws34KjUc02HGhD5qI7Z+Egitr7tBsBTBK5NT31HhdHI+QAMu9477FpTO9ZehNQPDlrrNJbPoYF4
nHbAxaokXiPXc/Aoanhh3E4/j4EOj1ztOmv8PJlVvS2DurlaXY7irKi8rec86b2pLkHeUOgPB1Sh
nYsHmB3gCAx/H1OPwg+LQybqLyiwtTurJbWvLZ8kjOZdaJT3YdtnUBNEe8EBUPSjuhFgdGtl/8RS
zt72dA+GmVRu1ADNETTWRhw+YaVczF3VqapVidy/D180w+9ujk4hbPKQ/0x2e+vGd8wa6htE5WpT
VsT5NAknLdVI8LQxNiPHGca16oKeGlBS3mDzO2s3rcs1eE46JSnVhHa6dQ0WmOUrvhGoszHkP5LY
Sw+2SRLzWNh7fcgv8GK0wwQZfC0ncldrnwsGnPA+Kvk7ZtyVdzgaCP21eq4LXM2UhpP4ZcSSRmhk
uB5d8sQav1Wc1hkdD09xM+T3A15/ON2p2nJOrGtbntuaicGxy3pTNuN322quYyHwFIzRG6Q/5xjk
87CdUYvGj8r1zaKSpZfydmkzULonNZqx9TCxhnpw7GYPaqKwjoOroXTsqoap19Se0sReuab5Mx/b
/lNpxadEx2Jl+rD66xRTeR0Fe72Ip4fQS95mP9td3eX6qqZPfWpuYDnGs12ZKBkRyNB2YStvOvuK
fETq3ZgVGqqi0j5C7+5fKK1w+pK2S16ksS6MAEuNbc9rpf6N4ry+T2O28G7Ve3dm7CEeApvvDclw
Vf0tKL/wJ6djz1HYjWJ6DW3YbKMeYvTVuprOPSFHvknJlPBvZ13mDrrphOWFZim0+r6zEknyOUgb
n44e3Omwl/VO2ZDrgV51u9Iny0avQ5xiMn01zfSl600Wr5RYgQMQhhX1NuuB4Tmxcom4DONl3wf3
g6L6iV24XMea4ayRzB56YwSNHmkUV3Dh6PYbzTui44gH5kAaWdZ/MXJgFbYV/AiwiqwK+ky3YcCf
WjVI4r2HIejghOTpUxFwKncRzslaMPyzhOGsGKd7MRnxCWAajSKnvp+EVW/tYPgUsWumgjxFzz5U
L8CK1roiw3o/kWTj+ubBiL3vUTUQeNFxuTYIiLbx/6PuvHrbyNI0/FeMvS+hcrjYAZY5ioq25ZsC
JVGVc65fv09RVo8pt3t7hsKuFxg0xqlUPDzhO+/3BqO4FIIyn7SdMvUL1fgiqi9UdUgC5caYxFrM
dKnSA82cG62SxWdF8ACSLf0Lp1c6qF4nEq4Z12lo3Lt91O9dsuRHld+Tgalk1Ix1YK4JiYXEKmfC
3DLQMAhaYxFMsuIIFT+LWfxoYIlsYca2wnGrJ+cJi/dItqtN75BvlOrRjuQE6nrYI1MvrLxFEXDT
yKmlN1zF0dgb10IxVF52uKjsCl8MybzuMwxEywEuwYSPLpuUJrMwJKa5IULSddQKWBjtmBs1ECCI
UB7ZBNY/WE74zXQHpVWoZ5tGqidN0zprsezcEUICcVFiw4BoRrky48i80giUtQ0QjLDx1rQEF0DZ
4Cpq/5BZEcYXbAYF7ZiJVAHDkcINMOKU9iqrlBsfzsw41PRykQmIjhI9CJc0q/jXLQ27kGLfDVHv
YXq0gZQAXqwiZPHvU0OwR6VYhtPSECEiWeZV2lrdKpDFB2T1uAtKHCgGTdW4rTeUCiVvkKK7N9rn
TJN2bTdLG5xwfAy611lgXcEC3ckSYIuUYTneG4T7RgXhWZpxlfnJQyoFa69KhbkoyWiFexzUfbpv
8wJpyYiyyocTUdZLF4NDvxPqpWVWpFEL5gsFj7IWctwLckvtl63ULHXOth2uXcs8a6gqEPwA4bZ7
vaABowqVd6+JwS5Cwtm2NmWTXvQzL0cHH5QG6JKisejVEtWrfhm7kLHN4JuWdsYhLuy9mjx4itje
6L64CyvlIYFaujOs9At+nZC3ZTWaymnRUW+S05b5mrYQpGqdBE06dT2ofm4s4VWScQPmYIFuWUeX
cLFW7vDMSCvxEhrrmSXd1WG6UAQ7otPWm6vSxXLQFM2bgP037DAGCZMSMUgHdw5yYTQX01qeS2pr
TmHbvoCN37huzGAlBl8fpiJ6qneL3pEeksbeUh4VK1PR57nv9JeiB9sgb6/qYGM40UOmNtKV7FpI
brKMrMok6XeIMkhtVHJ7apJ8YyvVKJFKZW535VVXIp8OiOJM1Fs9C9WtVJZoKRwp2cpufR1C+Q8S
3dtaNgT6FNbULJTSlWNJJFyYpotwAnqmgzoEBz83nLG/4p8iFzQ5tJxuEPqOxK3TST4U44HQXj7W
Cv2bapA8GByjkUt6ENYuhC0WT5JJTDIN6k1tNgvRLPplpSfJmFHoaAH3MU8mZ3WY49BkcX6P0mXj
NS/QEOeulPFvA5VuP82aUSvTrvZaakpRXWdoK/Fz7SfQcESKoyRY6bBHdTuSbogKJENO2NClSS6d
9puQQtQ0ASGvIESTWIphBF5B/CeA7LrNou4LRi+oE1w52vSRtojMjPvZ4K+l+jCRQrMcu2oXLbje
3BVI5Mrga5GrUCUtCQmZnpKsDW9k2jTcQY5tp0SuV35jK1vfzj5/hwZCgUSzQFgTScdljZwZuuwd
dNNeS61NzH1k5HNxJrI+KxeBZT4PPp1sBtUaIcF1FgTS2vF1tL9+t+4Ugy9c1IStauHfamf4Skmt
cKM23YH7dbEQOu1RbrFq9IXYXTRuIo24E62xJfhKg89cmoFrQcgVn5M+JTyjj7GLxmtpXVVIulk3
i7ROAjpiQjG0VuyJKOOS6KvVVIlVcKEEDF7NQwxxBsfQ0CLUGghYXmYlv3TTVoVH0IkrDM1QJhLq
Mi3iBFUejY85N+J8FLG4xsA24TpOkJfg4HKlh5EwGYg2VU7vJvayZCRZ2GDCT4B9NS2QQ9CIUL5o
yTMBr1OjS5pNyW0MgWf6hTlTrAvlpgTVuA4C61JIQWmQ40ezyhXbqw5pcVm6+php6hHqp6rXmiWs
wRfQ9vjxNiyVGYofZUF+h88ebbqzPkX+6toVIhGQ15XsC9W4DgvqeWhdMyeOSrReJPqBKW5ROdpj
zSnLAeBCVeMa1tztyIqFh9nMBYM6M4X1u+ZhnWqzxLqsW+iFDtstl1FUDgBJWBbPqVfb2zZ1rmSn
3rkkzXxuSwmKcixKa87dkphA1Kget0URYuAqViVK0lCNFhZEwalihPDktAqRJo4TUZhk8zJA2y50
aTQVFB9fFvwxhVK+UTv/kDT0WJ0ibucBLskbi9jFhUajbByX0otQiNjYFdG0x5Z41zRNMdE9YkyY
peOWFLBFTLIznWma264dSsRiLgIcDTYpLS+IkCj56A+1q4Rg4SsXh1wdfEZwm11T6PdpKmx1FEgz
1ZDKSWWJS8gd3bb0LXVURk6FfV64EzLyn/ThQoKNrH8Z9dWXfoglrAP5ucEzI4oseWST3XzfsCVi
9eDd1XlJ47c2LrNCzr5ZWMfmavgky5bDfVy+zTTBW2DrJ86x+CIZSami60qnIkEqjf4ZPVhiIfrs
zNQCrIivoF8q5GqyGkgenVKMIY4sSWkxwB7GsHX8CVzK4crQVF5Oy7OQIdAZ9VZuMZKKE3lKWBQ+
uxi6gGXROG/yuGdGdtzWh6LElyR/5aTcEWhf0mlP80XmQr7sPciOqYIvLUGg9GYJCjRRx05bHy1G
Gazs1i1msm1OVLmy534lVXQwkDAUperRvxP3FhWUluWMcZB+rREnrSpN9m8khWZIiutNjkP1IEkg
DbYfi2qIiC914kntOI+qFtQri0wgtotLQrteog5TJYUruRm0UHlcK5p2NYTLosI9kRAFXES46o3p
owizOvRWBHEERCI2/sZEPty5aC6Tzh4hH+7nZnEv+DE7rukJS1rwRDjTpB+VNoHcR61zEalkXpYd
ZRpCzRkyOImGE6GzxnUMUZKFmtPLwzhPjltaVyhxHV+s1mJgooyE3RReOWXroudmm206ldw3w03n
SZ3dBqFhQgLfKrTwF/C8Ixq+6uwVXxOLG9+ios5xAdl1PdeFXAj9WR/bX7o0T6eObDojNUyLndJc
cRp5G6Ewvh4hmNBoMBt2ZWkRPOAXK9HDhRCUkIzCulFbmog1kV5OUM2F/ODlWgic2qhXcV0/E8K+
tkK7mRa+CFMf0f3YaLVbrYgFYr40aBMZMmk9sa5ri6z5IM25syqtDUqavvCxr5XMu8czW54UQKZj
Rcu5SaYaxVENitIMFA7XFr/hoYNHoRMQzxZh4hIpLXMHi8SdXIk0K9VZ2+fePIXEPdH7uJ8R6kHu
iJEA/5GjgYdSGt5gV3hv1t6N1Trq0nG8dqrWFCC6WEcz0UrUWRJpl21hVOuUJoJ4qSZ2t9JS5VBB
sdhIkTbBGaWcWBbsCdK1mW6W3oz9iMRmVK42zBSzwvrAaLknSwEG9UOBUcNxLFJt6wZ1tPYDe9fE
4gzjXm3fpFsZ/8yNEoEjRT7qE83vsevKnXEk4qha5n22JF3GpuZODkcyPOGaj3GqF19GYFU+fo1Y
DGDcxPHGgt/pDUZK8r3Wts1LryQEoWlU04paL2rpkYLL25U9HqBK3oZbxUyuat0DbExCXNAS6KkB
q3kM2jyOyMndJo250RwpvgG3lcdo9o0J1dR96WcetpUC7AFPMzcQjh7UNM3XmYNGojJUTMJDG/Oc
IsQFJCtgPJgtrY9c3+gkznViBCcJHz27rkQ62xa9fTI07jpaElB1B407obh+pmsTWMXVohAlLJxT
dWtDi25RqqjdLfFl6VJzc2cGrISz2AA9YjqL52h5JQctKD0+FDMsfb5mXIY3vi58rm36Lyacz7UT
pLvCG8iLFtlbCt3TuJGcVWPdpIZvrI//CQWVOVdEN2QsKTA31YPLHRXiMOy5USPE+86/pEpONjGa
2y+BR3a0jXZacpE3xIF1l6rWbchCWDsFCbiFNazqADCuDYG4ArfcwYQrdnJqzi1bDNnjp6IJ7Cog
ssE19SWzahHdcs9BVuBCF0TimiZLuez6nIIE94cVwVSIOYRNhuHAvdf6wXX+KBfZPPaS4J7TWSLa
wvVGeTbHh8q/FWHWI6QnChMaaLe1CAREWVrM2yLEKaIgOeyILUj5DVcUYSE2qTfvPRiGLv0P0cy9
hfjcuoK7zmp2+0ARbuOSX8mVhmpZsrZdFCyFxDOg3OfZCgHcNy+rzKkU5awoE+V3Y4Lyeq08aihq
DZWkRjQOYFiujAm6nI0BbLxF55OxrbmSvSA7ArpQF4EtRUQX1XocE99b6jgLZLdiobTzRnJnpasY
N7HRzRVC8TDJli6jOPhW9gODpk6LmxiXr7hpMPThrrZOE81c+jFAoURazjoT3HnSyuLOjZPPDAG6
8p4SvFOkK8Xl48d0KEnWiqJZZvr6uIoNdaJQEc/h6OYrHFlSt8ViI9PlTRcKj0JT6/PYTPuZkeCa
nnqf0Ry3C9duulEZ6zXAKpnUceAika7LTWiiILbbKrrMg0ds9ieeKUd7nAhr7H7zCYofZ5sGZTON
ZcWfabjgjmMdW3atRcQhNJLyVasBh4PyS5CE9ioshDslLfH1cti3DBzn5lkuTdzW6q/ztsa1tX2J
acpPa5fbBZBPd6UTIbxrAyx0jPhrLqbFKkEyBjVPhEbj9TUc2bjcYoohT2tMG8nsG0lNrW0RHWlb
3QqeiCwIl4nZCTua/bdWSOsDuC6/bJuRSapqDxh0y5lj4UwUGWtCB+yCCBoBleaitm7AvYNbQXgJ
uzKZ0zOsx+pw1WnSYNOCjGxDMYSJ43jMNjzrNnqg7Hycand4JkeXYXH/+gu5Zl5AycYPBsKersbG
WlAgrApxo05fZdpczu48uWGSSE69UUpsheqqS0dNjkz9KLiQGyooueBGSasomRN2QmtKN8lUoWUl
O0KywRbpS9WA5ImSeJXQsCrcSse6MxPGRirlIFHy4nhT5CPA+vWFhVGUfL8++72plRBsdWMue301
Nsis5Y4OeNf67ZXmcON07Ovcldodb0CFbnY4KsjhNLCTdgrnd57wZY2paaQJ7FBjq/fZvo/8etYO
HvkYMOozNQ8enGE/MQwCUbNSuHYKIlWxCm4X8BgJR6oNY1ETR8Gl+jqMlWZL30CYZ03r0uag7ZgW
HPsN2ZqWmo5oYlGxxpTFUGIwRas4HAC7zJGA/mIUl8SE1EWyFgUd8IlzGEMPOFlGPPXtYp1plTUt
UmhzdY3ejM8EJ7Gs52YFIOe00ud6cBXJmicAzGDRqZ07s5uIyNY0N7BWhM6vyKWySRtpnYq9v+Oe
nHIV8HBCcbHmwUQjQSzqALiWmnQHoF+DdIOxLjSj6e5UX/WvHbYsp+uGiIjutik0/oZIKALc53Gd
DuUZPvjo9TeACwiNfIEWSdINwRsVvBwkNJjvy3cGWbglFN5IxcooUoB5GzM96EqgLgXq4su4SccA
cZNA8PRvChpFQ8cBrFJKNqbKXJMvZuF7J1YLke9NyORxnnY6xZ8UTHLfyxdyYoDfResaNh8qWleD
Iz3IJz0gQppYhIFl/lUNnjHWW6DeovTLVQrdgp6mfpmapUfOkq5tcl3+YuvfWkcvP/Nl3XuN2dCv
yJuRplSwC/SWe6foqjNXle9rhQBIOWsubXMuR1bB/ZkLUGpb1B96dNO7CJLbfB5rVfogG8K0ibzb
SG7iqVDp5VWfREs18zH5csPxsTMXhCx1XI7NRUlk7UiVPXxsMlm6lFV/bXR3lQoBvUtCiw0y7HaJ
20LQ0psHDbuZjW/ZEzlRFgI3pU2oPgrQcedOheNpl2Qcm8Sg0cF0xl2ou+sywVZDkAL7czR4Xbqo
R2KppE2c9YQh5h5oiAODOexVB1MoJZ3H2IRYZbOuurq5unMgK601gsgi/zOlUzaBzOxzIOc4AOn9
wrQVWiWCrizlOLqHKt2uLcxr1h2dorbQlFXVBNk2h7Ayt8z+0cBrZi3KSrQ+/j+cIeN1E0ifnQyP
0VfPB/XN7aHtFZSheDlUflhsDQFgW0doS4YzlblEvI4sQxszPQfmdJXcNMiH6CTzNce1Cy3Rtwbz
V/LaxaCX7rrcyceZgYw9d/DXIzGq3ea074/yspj26m3vP0HE2mWqrT8Q9ktJKD2krVHdKKQ9r40G
V8aySUepLhhrJRhEBR5gYJH0W7kum2vF/wYtkVRnNZirHdl5nljhuLNO0qKaSImMPVD5knjRV5fK
f077AVQX9jqHck+oTx2taJlRf0XeynPar6oYsc25ZjvB059LZOTvj/yI1umApxsv2/Zq44xgSg+x
9zilZyamRaZb37mWL5OzzE4JDLWveBEfrt4INsWLVGLmo2ks41zUB75Kua5V9XMktTfQ86yJ4ydP
vtdHuNkJk07WpMFIbqviYzopStS7llrhdExojmXWa3K0hDU+fpu0coJJkyLjVROqbqWskGtYRB5q
yr2D7n1FmaRPSrrcoKecDiVZ1EeeLPYxlx6Om7NjChS2lintwMF/p4pwYEdHR0CKZc6KCPTEaxRh
TIYnveT0rgrNbOqY7BIxcTtjWAEeNk9dOQ4INhoVLYB5bknAik1pI0snFrqIsBWugkS79jw9hJ+q
Lf0tHEj7Xikw9tTY7ceWDiMFF2Gw0bjbQw3PFqK2cgRB3wJlUfbLwtQrRPneDI1DRAJzw7k5HzyJ
o4r4k043PVSXYLq9pnEOdMkCYlWzaKAgxC7Ac1YvlEYUF0L0iNAlmdeJt3MBZEcoS4pFUejTQm/m
QeUbT82iSPJp0zfVTSLnO9Nt8kmuCeGkqcA/NZRIIy+olYkbWBKVtiwRUFRufRXZcpR8jYDUCEhW
DfaXNB3JqUEAmc0tz4A00VlxNl1YYYnuRcf7tXWsFkZfFG7buHpqfQlc0g6WSmfcZxItkgxXTvyk
fdTiuF5Ny1QDUKVdSSUtT3TTkrZcUK5zW8oxQ8kfHEW8lJMiuio1eaZ4jbMtTOmqq9weoDa0J2yE
3cp1ENQPwdAighWR+9/AeWwuBdXAiLkvbo56glKV7qBoJsuypC5SVf/Wz5N60cf651IdjK9So0Ol
IjxrDSdF5AbZVOgsC7kNmewmXaexHkqE1JXl3smzcu3V3UAg1V6Fz///rVC+f4LJvtxP4xJZy3V1
yLubQ1EBH755gwx/epWQIXpHZvK/85f++kGfDseH3nXp4T//Y/9LcxVFHExPTsxVji91fOO/eka4
552rZx6uaBfo2HFLQftNuoWlYMIRJhC6Xv9YMPULhT9HFI5n+fdcF37gD4P0q2H460/4Op5//Xf+
6hO8DtDymU+g4/d27iiYFzo1laSKg0zUIC7g3SiIFwSk6HjwqcdBMl6H/X9/FJ7AQ8phNjreqWOO
rCKh/Dsz4d0TfpgJ1oWKbYKk4txOLIImIYb+cSZY5sXgWYKjjkjwgKjqaDp/r5kg41SBcv7vjMK7
NfXPUVDFC9PSNUkSDZp0+DHwKX8cBcO4GMwaNMyDcCOSWRG/3SjAlsNk4rxRGFY9DjTGD9/1j6Ng
qRcS9dPgrDTo43/DUUAkOYQYnTUKinFBvg55DaauER6CFcq7ucCuwUrA0Ue2BjmzyIr5zVaExAc4
dxTMC0U3WBN81sG6aDAGOZkL8oU6rBVZMTVZ+x1HAXfzs49J9YKWlmjQBNTl44w/HQRJki50nT1R
M5C105j7/TZHRRoCg85aEGyOEpvfP1fEu6lgqBc6vRJJVF+Xw/fq5H//mHy3vf9YLBy9Bs4bBT4l
Hlimqg/LgrPgdCqY1uBIN3iGSDKFkz6sl99tVzDM1/n5anz3RzH7L9SNqnEhkm1kShiaHTc/zsEf
dwVJtBglDDdQN+q4LP1+U4G9TMEL5LypIF7gIiRSK4kaRqzHZf/jKJjyhcE0wIKPaWIZ7KG/31yQ
Boes80ZBvYDsqUsGJEV9KJ7fzQVTY0XgucjuyU6M8eL/VfX8y22BmaCcfURYF1gUqpLJLNAHT8h3
ozC4WOqaplJZ6rqOGc1vNxcoegdTv7Pmgmxyi5A17gecFPiava+fWREq9ZLMbMAeA5Oq3+6gVBSM
O84cBUW6UHUZ6zwuCPjbiBy8P24LFlMFYjf1hCjqwxi9Vqq/0TmJ2Zh57lRQLFxbqY+5NwMrgK0x
4X8cBaAFbFuNwQbzNz0hgBbOvUNwTqpMBQtPCsk87n6ng4APElPFUrlBYKqJa/JvWC1o4tlTgXOQ
m8MrtHLc/08mAqUCV3fOY0PkIP2XkIW/sWb+AO3Grhc+TwdkzTsUf4bq/eovvMFUP//5d4hqwKEG
BObkLw7o3evPfq0/h1//4+QIOsJoP/zhG6x2/Dnf//n3D/jzjz75WW+f6u03F94h3+dPg8PYgE5+
f83LfQTk91/h/nEf7X/0W2YWApz8801+Ah3/OBP+hwcXwbvnDq6hZz839/okPn3w8Up3/oODfVzs
i7dXHL5GydI4uM998ngfei9QLryTt9aItfqAZxMZne+fk7cnDW+NPTK769lvncTx4an0nqry7WHH
hxsWu9K5D58csCvZ54e3Jw1PNs0BPzv7yR5dNO+p/JS8fBondLkeT4cd7/APmIUzRt17Pvk+vxdM
577//JDkzukroycUOXrOffKCEfe8t+ccpzfq3A+YKcvnvXsyAXG7kT5gC1mG2NQk3umKpPnwAfNv
GT97+3e7yGuVc+4oL5PmdFqAj1PxnfvY9c97Exy2D1gva96segq6t1c8zgudUX77jT/tO/2tI2CT
VF7x0zBb5Lef/+zt3otPdg+Ky484Xrb7vAv38fPbGw7DIdPx+oCvcLsviv2TWxUHmJKnz8eR9+03
/v3h3npP+NHtT7ITZAKiP2CFbz3OAkQoJzMbmfmAJ587s7cekg7+l6Yne5OMQesHPT0hkO7tPY/f
5ysQfvaLJ3H5bg+RQQKttx/173+Tl4fHfP+ueqILNzTZzn3py0O9Pz23vsMd5z+4+bTYDzbP3umx
zvOtD1g9l4fm0+qQF4fubRCOX+UrkP0RL7894O99cozRBh8gkI94+AMWBW9P+v7e+gds3pdJXrqf
xvs84aQ8XZxctD/sB0z2wfu1/3obPndo0FydjvgrDHv2Y4OQiuT0VsON0vqATXaXH5z3zXbtI77K
q0McF6Q37d9dE773sc8dkhs3eT58WhY/nW0gMR9QW94m1S8mIgCa9AG1xOsP+HkiDo//gHrwjtE/
FMXhpKQAlRvQ6XOH/u7Qnt4qv4OK5z73vty7b2837CkK0NIHnPWfD3nEyXbyZI7iD9gIP3vcbN5N
7++t+XPH4q+To37Nn/pbdeyXQ1F++tOXf2Ubnf3yXvGEU693UrkpuHR8wML80mExHTsn36ZODPnb
b/yqSPkzpOkPptfP+NMbg+vP/tkpuDb8jafwsM//8d8AAAD//w==</cx:binary>
              </cx:geoCache>
            </cx:geography>
          </cx:layoutPr>
          <cx:valueColors>
            <cx:minColor>
              <a:srgbClr val="FF8585"/>
            </cx:minColor>
            <cx:midColor>
              <a:schemeClr val="bg1"/>
            </cx:midColor>
            <cx:maxColor>
              <a:srgbClr val="0000FF"/>
            </cx:maxColor>
          </cx:valueColors>
          <cx:valueColorPositions count="3">
            <cx:midPosition>
              <cx:number val="0"/>
            </cx:midPosition>
          </cx:valueColorPositions>
        </cx:series>
      </cx:plotAreaRegion>
    </cx:plotArea>
    <cx:legend pos="r" align="min" overlay="0">
      <cx:txPr>
        <a:bodyPr spcFirstLastPara="1" vertOverflow="ellipsis" horzOverflow="overflow" wrap="square" lIns="0" tIns="0" rIns="0" bIns="0" anchor="ctr" anchorCtr="1"/>
        <a:lstStyle/>
        <a:p>
          <a:pPr algn="ctr" rtl="0">
            <a:defRPr sz="1000" b="0" i="0">
              <a:latin typeface="Franklin Gothic Medium" panose="020B0603020102020204" pitchFamily="34" charset="0"/>
              <a:ea typeface="Franklin Gothic Medium" panose="020B0603020102020204" pitchFamily="34" charset="0"/>
              <a:cs typeface="Franklin Gothic Medium" panose="020B0603020102020204" pitchFamily="34" charset="0"/>
            </a:defRPr>
          </a:pPr>
          <a:endParaRPr lang="en-US" sz="1000" b="0" i="0" u="none" strike="noStrike" baseline="0">
            <a:solidFill>
              <a:sysClr val="windowText" lastClr="000000">
                <a:lumMod val="65000"/>
                <a:lumOff val="35000"/>
              </a:sysClr>
            </a:solidFill>
            <a:latin typeface="Franklin Gothic Medium" panose="020B0603020102020204" pitchFamily="34"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11</xdr:col>
      <xdr:colOff>243840</xdr:colOff>
      <xdr:row>40</xdr:row>
      <xdr:rowOff>0</xdr:rowOff>
    </xdr:from>
    <xdr:to>
      <xdr:col>20</xdr:col>
      <xdr:colOff>403860</xdr:colOff>
      <xdr:row>61</xdr:row>
      <xdr:rowOff>129539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9D0DA1F-B730-48FF-95BC-2B3A4634F8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92540" y="7315200"/>
              <a:ext cx="5646420" cy="39700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236220</xdr:colOff>
      <xdr:row>18</xdr:row>
      <xdr:rowOff>0</xdr:rowOff>
    </xdr:from>
    <xdr:to>
      <xdr:col>20</xdr:col>
      <xdr:colOff>381000</xdr:colOff>
      <xdr:row>39</xdr:row>
      <xdr:rowOff>106680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0D4F492-1D03-442F-9CF8-F0B9DCB498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884920" y="3291840"/>
              <a:ext cx="5631180" cy="39471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297178</xdr:colOff>
      <xdr:row>18</xdr:row>
      <xdr:rowOff>17930</xdr:rowOff>
    </xdr:from>
    <xdr:to>
      <xdr:col>14</xdr:col>
      <xdr:colOff>259976</xdr:colOff>
      <xdr:row>46</xdr:row>
      <xdr:rowOff>161365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5DCC5AC-9BD4-425D-82F9-D46F3E0229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1602" y="3245224"/>
              <a:ext cx="5422303" cy="51636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358589</xdr:colOff>
      <xdr:row>17</xdr:row>
      <xdr:rowOff>170650</xdr:rowOff>
    </xdr:from>
    <xdr:to>
      <xdr:col>22</xdr:col>
      <xdr:colOff>432227</xdr:colOff>
      <xdr:row>46</xdr:row>
      <xdr:rowOff>99892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FA2A7A0-0C1C-4416-93B8-6C8B2F98E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282518" y="3218650"/>
              <a:ext cx="5569003" cy="51287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426720</xdr:colOff>
      <xdr:row>20</xdr:row>
      <xdr:rowOff>106680</xdr:rowOff>
    </xdr:from>
    <xdr:to>
      <xdr:col>13</xdr:col>
      <xdr:colOff>251460</xdr:colOff>
      <xdr:row>45</xdr:row>
      <xdr:rowOff>53340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728CAFB-F85F-41D6-849E-7E3ADAD141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79320" y="3764280"/>
              <a:ext cx="7932420" cy="45186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Origina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_a-2019-10-06T13_31_02"/>
      <sheetName val="Sheet1"/>
      <sheetName val="Finance Original"/>
    </sheetNames>
    <sheetDataSet>
      <sheetData sheetId="0" refreshError="1"/>
      <sheetData sheetId="1" refreshError="1"/>
      <sheetData sheetId="2">
        <row r="1">
          <cell r="A1" t="str">
            <v>ZIP</v>
          </cell>
          <cell r="B1" t="str">
            <v>Contribution Total</v>
          </cell>
        </row>
        <row r="2">
          <cell r="A2" t="e">
            <v>#VALUE!</v>
          </cell>
          <cell r="B2">
            <v>18000</v>
          </cell>
        </row>
        <row r="3">
          <cell r="A3" t="e">
            <v>#VALUE!</v>
          </cell>
          <cell r="B3">
            <v>5805</v>
          </cell>
        </row>
        <row r="4">
          <cell r="A4" t="e">
            <v>#VALUE!</v>
          </cell>
          <cell r="B4">
            <v>1250</v>
          </cell>
        </row>
        <row r="5">
          <cell r="A5" t="e">
            <v>#VALUE!</v>
          </cell>
          <cell r="B5">
            <v>8024</v>
          </cell>
        </row>
        <row r="6">
          <cell r="A6" t="e">
            <v>#VALUE!</v>
          </cell>
          <cell r="B6">
            <v>256</v>
          </cell>
        </row>
        <row r="7">
          <cell r="A7" t="e">
            <v>#VALUE!</v>
          </cell>
          <cell r="B7">
            <v>11860</v>
          </cell>
        </row>
        <row r="8">
          <cell r="A8" t="e">
            <v>#VALUE!</v>
          </cell>
          <cell r="B8">
            <v>9645</v>
          </cell>
        </row>
        <row r="9">
          <cell r="A9" t="e">
            <v>#VALUE!</v>
          </cell>
          <cell r="B9">
            <v>4950</v>
          </cell>
        </row>
        <row r="10">
          <cell r="A10" t="e">
            <v>#VALUE!</v>
          </cell>
          <cell r="B10">
            <v>250</v>
          </cell>
        </row>
        <row r="11">
          <cell r="A11" t="e">
            <v>#VALUE!</v>
          </cell>
          <cell r="B11">
            <v>53915.01</v>
          </cell>
        </row>
        <row r="12">
          <cell r="A12" t="e">
            <v>#VALUE!</v>
          </cell>
          <cell r="B12">
            <v>47116</v>
          </cell>
        </row>
        <row r="13">
          <cell r="A13" t="e">
            <v>#VALUE!</v>
          </cell>
          <cell r="B13">
            <v>500</v>
          </cell>
        </row>
        <row r="14">
          <cell r="A14" t="e">
            <v>#VALUE!</v>
          </cell>
          <cell r="B14">
            <v>19383.34</v>
          </cell>
        </row>
        <row r="15">
          <cell r="A15" t="e">
            <v>#VALUE!</v>
          </cell>
          <cell r="B15">
            <v>28199.35</v>
          </cell>
        </row>
        <row r="16">
          <cell r="A16" t="e">
            <v>#VALUE!</v>
          </cell>
          <cell r="B16">
            <v>4770</v>
          </cell>
        </row>
        <row r="17">
          <cell r="A17" t="e">
            <v>#VALUE!</v>
          </cell>
          <cell r="B17">
            <v>855</v>
          </cell>
        </row>
        <row r="18">
          <cell r="A18" t="e">
            <v>#VALUE!</v>
          </cell>
          <cell r="B18">
            <v>603</v>
          </cell>
        </row>
        <row r="19">
          <cell r="A19" t="e">
            <v>#VALUE!</v>
          </cell>
          <cell r="B19">
            <v>259.11</v>
          </cell>
        </row>
        <row r="20">
          <cell r="A20" t="e">
            <v>#VALUE!</v>
          </cell>
          <cell r="B20">
            <v>7128.1399999999994</v>
          </cell>
        </row>
        <row r="21">
          <cell r="A21" t="e">
            <v>#VALUE!</v>
          </cell>
          <cell r="B21">
            <v>1885</v>
          </cell>
        </row>
        <row r="22">
          <cell r="A22" t="e">
            <v>#VALUE!</v>
          </cell>
          <cell r="B22">
            <v>1437</v>
          </cell>
        </row>
        <row r="23">
          <cell r="A23" t="e">
            <v>#VALUE!</v>
          </cell>
          <cell r="B23">
            <v>500</v>
          </cell>
        </row>
        <row r="24">
          <cell r="A24" t="e">
            <v>#VALUE!</v>
          </cell>
          <cell r="B24">
            <v>2250</v>
          </cell>
        </row>
        <row r="25">
          <cell r="A25" t="e">
            <v>#VALUE!</v>
          </cell>
          <cell r="B25">
            <v>2600</v>
          </cell>
        </row>
        <row r="26">
          <cell r="A26" t="e">
            <v>#VALUE!</v>
          </cell>
          <cell r="B26">
            <v>2100</v>
          </cell>
        </row>
        <row r="27">
          <cell r="A27" t="e">
            <v>#VALUE!</v>
          </cell>
          <cell r="B27">
            <v>2220</v>
          </cell>
        </row>
        <row r="28">
          <cell r="A28" t="e">
            <v>#VALUE!</v>
          </cell>
          <cell r="B28">
            <v>300</v>
          </cell>
        </row>
        <row r="29">
          <cell r="A29" t="e">
            <v>#VALUE!</v>
          </cell>
          <cell r="B29">
            <v>4550</v>
          </cell>
        </row>
        <row r="30">
          <cell r="A30" t="e">
            <v>#VALUE!</v>
          </cell>
          <cell r="B30">
            <v>9488</v>
          </cell>
        </row>
        <row r="31">
          <cell r="A31" t="e">
            <v>#VALUE!</v>
          </cell>
          <cell r="B31">
            <v>1504.48</v>
          </cell>
        </row>
        <row r="32">
          <cell r="A32" t="e">
            <v>#VALUE!</v>
          </cell>
          <cell r="B32">
            <v>500</v>
          </cell>
        </row>
        <row r="33">
          <cell r="A33" t="e">
            <v>#VALUE!</v>
          </cell>
          <cell r="B33">
            <v>4000</v>
          </cell>
        </row>
        <row r="34">
          <cell r="A34" t="e">
            <v>#VALUE!</v>
          </cell>
          <cell r="B34">
            <v>3050</v>
          </cell>
        </row>
        <row r="35">
          <cell r="A35" t="e">
            <v>#VALUE!</v>
          </cell>
          <cell r="B35">
            <v>776</v>
          </cell>
        </row>
        <row r="36">
          <cell r="A36" t="e">
            <v>#VALUE!</v>
          </cell>
          <cell r="B36">
            <v>3495</v>
          </cell>
        </row>
        <row r="37">
          <cell r="A37" t="e">
            <v>#VALUE!</v>
          </cell>
          <cell r="B37">
            <v>1585</v>
          </cell>
        </row>
        <row r="38">
          <cell r="A38" t="e">
            <v>#VALUE!</v>
          </cell>
          <cell r="B38">
            <v>150</v>
          </cell>
        </row>
        <row r="39">
          <cell r="A39" t="e">
            <v>#VALUE!</v>
          </cell>
          <cell r="B39">
            <v>300</v>
          </cell>
        </row>
        <row r="40">
          <cell r="A40" t="e">
            <v>#VALUE!</v>
          </cell>
          <cell r="B40">
            <v>100</v>
          </cell>
        </row>
        <row r="41">
          <cell r="A41" t="e">
            <v>#VALUE!</v>
          </cell>
          <cell r="B41">
            <v>845</v>
          </cell>
        </row>
        <row r="42">
          <cell r="A42" t="e">
            <v>#VALUE!</v>
          </cell>
          <cell r="B42">
            <v>1500</v>
          </cell>
        </row>
        <row r="43">
          <cell r="A43" t="e">
            <v>#VALUE!</v>
          </cell>
          <cell r="B43">
            <v>1500</v>
          </cell>
        </row>
        <row r="44">
          <cell r="A44" t="e">
            <v>#VALUE!</v>
          </cell>
          <cell r="B44">
            <v>3400</v>
          </cell>
        </row>
        <row r="45">
          <cell r="A45" t="e">
            <v>#VALUE!</v>
          </cell>
          <cell r="B45">
            <v>1000</v>
          </cell>
        </row>
        <row r="46">
          <cell r="A46" t="e">
            <v>#VALUE!</v>
          </cell>
          <cell r="B46">
            <v>850</v>
          </cell>
        </row>
        <row r="47">
          <cell r="A47" t="e">
            <v>#VALUE!</v>
          </cell>
          <cell r="B47">
            <v>100</v>
          </cell>
        </row>
        <row r="48">
          <cell r="A48" t="e">
            <v>#VALUE!</v>
          </cell>
          <cell r="B48">
            <v>1700</v>
          </cell>
        </row>
        <row r="49">
          <cell r="A49" t="e">
            <v>#VALUE!</v>
          </cell>
          <cell r="B49">
            <v>50</v>
          </cell>
        </row>
        <row r="50">
          <cell r="A50" t="e">
            <v>#VALUE!</v>
          </cell>
          <cell r="B50">
            <v>1450</v>
          </cell>
        </row>
        <row r="51">
          <cell r="A51" t="e">
            <v>#VALUE!</v>
          </cell>
          <cell r="B51">
            <v>35</v>
          </cell>
        </row>
        <row r="52">
          <cell r="A52" t="e">
            <v>#VALUE!</v>
          </cell>
          <cell r="B52">
            <v>278</v>
          </cell>
        </row>
        <row r="53">
          <cell r="A53" t="e">
            <v>#VALUE!</v>
          </cell>
          <cell r="B53">
            <v>50</v>
          </cell>
        </row>
        <row r="54">
          <cell r="A54" t="e">
            <v>#VALUE!</v>
          </cell>
          <cell r="B54">
            <v>500</v>
          </cell>
        </row>
        <row r="55">
          <cell r="A55" t="e">
            <v>#VALUE!</v>
          </cell>
          <cell r="B55">
            <v>2100</v>
          </cell>
        </row>
        <row r="56">
          <cell r="A56" t="e">
            <v>#VALUE!</v>
          </cell>
          <cell r="B56">
            <v>850</v>
          </cell>
        </row>
        <row r="57">
          <cell r="A57" t="e">
            <v>#VALUE!</v>
          </cell>
          <cell r="B57">
            <v>1112.1399999999999</v>
          </cell>
        </row>
        <row r="58">
          <cell r="A58" t="e">
            <v>#VALUE!</v>
          </cell>
          <cell r="B58">
            <v>3700</v>
          </cell>
        </row>
        <row r="59">
          <cell r="A59" t="e">
            <v>#VALUE!</v>
          </cell>
          <cell r="B59">
            <v>35</v>
          </cell>
        </row>
        <row r="60">
          <cell r="A60" t="e">
            <v>#VALUE!</v>
          </cell>
          <cell r="B60">
            <v>3350</v>
          </cell>
        </row>
        <row r="61">
          <cell r="A61" t="e">
            <v>#VALUE!</v>
          </cell>
          <cell r="B61">
            <v>4114.66</v>
          </cell>
        </row>
        <row r="62">
          <cell r="A62" t="e">
            <v>#VALUE!</v>
          </cell>
          <cell r="B62">
            <v>3300</v>
          </cell>
        </row>
        <row r="63">
          <cell r="A63" t="e">
            <v>#VALUE!</v>
          </cell>
          <cell r="B63">
            <v>3875</v>
          </cell>
        </row>
        <row r="64">
          <cell r="A64" t="e">
            <v>#VALUE!</v>
          </cell>
          <cell r="B64">
            <v>24030</v>
          </cell>
        </row>
        <row r="65">
          <cell r="A65" t="e">
            <v>#VALUE!</v>
          </cell>
          <cell r="B65">
            <v>100014.5</v>
          </cell>
        </row>
        <row r="66">
          <cell r="A66" t="e">
            <v>#VALUE!</v>
          </cell>
          <cell r="B66">
            <v>18368.62</v>
          </cell>
        </row>
        <row r="67">
          <cell r="A67" t="e">
            <v>#VALUE!</v>
          </cell>
          <cell r="B67">
            <v>54625.71</v>
          </cell>
        </row>
        <row r="68">
          <cell r="A68" t="e">
            <v>#VALUE!</v>
          </cell>
          <cell r="B68">
            <v>200.5</v>
          </cell>
        </row>
        <row r="69">
          <cell r="A69" t="e">
            <v>#VALUE!</v>
          </cell>
          <cell r="B69">
            <v>10161.64</v>
          </cell>
        </row>
        <row r="70">
          <cell r="A70" t="e">
            <v>#VALUE!</v>
          </cell>
          <cell r="B70">
            <v>11500</v>
          </cell>
        </row>
        <row r="71">
          <cell r="A71" t="e">
            <v>#VALUE!</v>
          </cell>
          <cell r="B71">
            <v>8935.2799999999988</v>
          </cell>
        </row>
        <row r="72">
          <cell r="A72" t="e">
            <v>#VALUE!</v>
          </cell>
          <cell r="B72">
            <v>2450</v>
          </cell>
        </row>
        <row r="73">
          <cell r="A73" t="e">
            <v>#VALUE!</v>
          </cell>
          <cell r="B73">
            <v>250</v>
          </cell>
        </row>
        <row r="74">
          <cell r="A74" t="e">
            <v>#VALUE!</v>
          </cell>
          <cell r="B74">
            <v>5770</v>
          </cell>
        </row>
        <row r="75">
          <cell r="A75" t="e">
            <v>#VALUE!</v>
          </cell>
          <cell r="B75">
            <v>5598</v>
          </cell>
        </row>
        <row r="76">
          <cell r="A76" t="e">
            <v>#VALUE!</v>
          </cell>
          <cell r="B76">
            <v>250</v>
          </cell>
        </row>
        <row r="77">
          <cell r="A77" t="e">
            <v>#VALUE!</v>
          </cell>
          <cell r="B77">
            <v>17150</v>
          </cell>
        </row>
        <row r="78">
          <cell r="A78" t="e">
            <v>#VALUE!</v>
          </cell>
          <cell r="B78">
            <v>18315.71</v>
          </cell>
        </row>
        <row r="79">
          <cell r="A79" t="e">
            <v>#VALUE!</v>
          </cell>
          <cell r="B79">
            <v>9100</v>
          </cell>
        </row>
        <row r="80">
          <cell r="A80" t="e">
            <v>#VALUE!</v>
          </cell>
          <cell r="B80">
            <v>11132.15</v>
          </cell>
        </row>
        <row r="81">
          <cell r="A81" t="e">
            <v>#VALUE!</v>
          </cell>
          <cell r="B81">
            <v>250</v>
          </cell>
        </row>
        <row r="82">
          <cell r="A82" t="e">
            <v>#VALUE!</v>
          </cell>
          <cell r="B82">
            <v>660</v>
          </cell>
        </row>
        <row r="83">
          <cell r="A83" t="e">
            <v>#VALUE!</v>
          </cell>
          <cell r="B83">
            <v>2118.0500000000002</v>
          </cell>
        </row>
        <row r="84">
          <cell r="A84" t="e">
            <v>#VALUE!</v>
          </cell>
          <cell r="B84">
            <v>625</v>
          </cell>
        </row>
        <row r="85">
          <cell r="A85" t="e">
            <v>#VALUE!</v>
          </cell>
          <cell r="B85">
            <v>825</v>
          </cell>
        </row>
        <row r="86">
          <cell r="A86" t="e">
            <v>#VALUE!</v>
          </cell>
          <cell r="B86">
            <v>450</v>
          </cell>
        </row>
        <row r="87">
          <cell r="A87" t="e">
            <v>#VALUE!</v>
          </cell>
          <cell r="B87">
            <v>500</v>
          </cell>
        </row>
        <row r="88">
          <cell r="A88" t="e">
            <v>#VALUE!</v>
          </cell>
          <cell r="B88">
            <v>560</v>
          </cell>
        </row>
        <row r="89">
          <cell r="A89" t="e">
            <v>#VALUE!</v>
          </cell>
          <cell r="B89">
            <v>2130</v>
          </cell>
        </row>
        <row r="90">
          <cell r="A90" t="e">
            <v>#VALUE!</v>
          </cell>
          <cell r="B90">
            <v>910</v>
          </cell>
        </row>
        <row r="91">
          <cell r="A91" t="e">
            <v>#VALUE!</v>
          </cell>
          <cell r="B91">
            <v>3004.8</v>
          </cell>
        </row>
        <row r="92">
          <cell r="A92" t="e">
            <v>#VALUE!</v>
          </cell>
          <cell r="B92">
            <v>645</v>
          </cell>
        </row>
        <row r="93">
          <cell r="A93" t="e">
            <v>#VALUE!</v>
          </cell>
          <cell r="B93">
            <v>400</v>
          </cell>
        </row>
        <row r="94">
          <cell r="A94" t="e">
            <v>#VALUE!</v>
          </cell>
          <cell r="B94">
            <v>172</v>
          </cell>
        </row>
        <row r="95">
          <cell r="A95" t="e">
            <v>#VALUE!</v>
          </cell>
          <cell r="B95">
            <v>100</v>
          </cell>
        </row>
        <row r="96">
          <cell r="A96" t="e">
            <v>#VALUE!</v>
          </cell>
          <cell r="B96">
            <v>1914</v>
          </cell>
        </row>
        <row r="97">
          <cell r="A97" t="e">
            <v>#VALUE!</v>
          </cell>
          <cell r="B97">
            <v>500</v>
          </cell>
        </row>
        <row r="98">
          <cell r="A98" t="e">
            <v>#VALUE!</v>
          </cell>
          <cell r="B98">
            <v>1000</v>
          </cell>
        </row>
        <row r="99">
          <cell r="A99" t="e">
            <v>#VALUE!</v>
          </cell>
          <cell r="B99">
            <v>6065</v>
          </cell>
        </row>
        <row r="100">
          <cell r="A100" t="e">
            <v>#VALUE!</v>
          </cell>
          <cell r="B100">
            <v>3500</v>
          </cell>
        </row>
        <row r="101">
          <cell r="A101" t="e">
            <v>#VALUE!</v>
          </cell>
          <cell r="B101">
            <v>500</v>
          </cell>
        </row>
        <row r="102">
          <cell r="A102" t="e">
            <v>#VALUE!</v>
          </cell>
          <cell r="B102">
            <v>300</v>
          </cell>
        </row>
        <row r="103">
          <cell r="A103" t="e">
            <v>#VALUE!</v>
          </cell>
          <cell r="B103">
            <v>2185</v>
          </cell>
        </row>
        <row r="104">
          <cell r="A104" t="e">
            <v>#VALUE!</v>
          </cell>
          <cell r="B104">
            <v>2423</v>
          </cell>
        </row>
        <row r="105">
          <cell r="A105" t="e">
            <v>#VALUE!</v>
          </cell>
          <cell r="B105">
            <v>433.13</v>
          </cell>
        </row>
        <row r="106">
          <cell r="A106" t="e">
            <v>#VALUE!</v>
          </cell>
          <cell r="B106">
            <v>850</v>
          </cell>
        </row>
        <row r="107">
          <cell r="A107" t="e">
            <v>#VALUE!</v>
          </cell>
          <cell r="B107">
            <v>1273.71</v>
          </cell>
        </row>
        <row r="108">
          <cell r="A108" t="e">
            <v>#VALUE!</v>
          </cell>
          <cell r="B108">
            <v>750</v>
          </cell>
        </row>
        <row r="109">
          <cell r="A109" t="e">
            <v>#VALUE!</v>
          </cell>
          <cell r="B109">
            <v>1360</v>
          </cell>
        </row>
        <row r="110">
          <cell r="A110" t="e">
            <v>#VALUE!</v>
          </cell>
          <cell r="B110">
            <v>800</v>
          </cell>
        </row>
        <row r="111">
          <cell r="A111" t="e">
            <v>#VALUE!</v>
          </cell>
          <cell r="B111">
            <v>250</v>
          </cell>
        </row>
        <row r="112">
          <cell r="A112" t="e">
            <v>#VALUE!</v>
          </cell>
          <cell r="B112">
            <v>1620</v>
          </cell>
        </row>
        <row r="113">
          <cell r="A113" t="e">
            <v>#VALUE!</v>
          </cell>
          <cell r="B113">
            <v>350</v>
          </cell>
        </row>
        <row r="114">
          <cell r="A114" t="e">
            <v>#VALUE!</v>
          </cell>
          <cell r="B114">
            <v>63</v>
          </cell>
        </row>
        <row r="115">
          <cell r="A115" t="e">
            <v>#VALUE!</v>
          </cell>
          <cell r="B115">
            <v>250</v>
          </cell>
        </row>
        <row r="116">
          <cell r="A116" t="e">
            <v>#VALUE!</v>
          </cell>
          <cell r="B116">
            <v>14356.970000000001</v>
          </cell>
        </row>
        <row r="117">
          <cell r="A117" t="e">
            <v>#VALUE!</v>
          </cell>
          <cell r="B117">
            <v>400</v>
          </cell>
        </row>
        <row r="118">
          <cell r="A118" t="e">
            <v>#VALUE!</v>
          </cell>
          <cell r="B118">
            <v>15028</v>
          </cell>
        </row>
        <row r="119">
          <cell r="A119" t="e">
            <v>#VALUE!</v>
          </cell>
          <cell r="B119">
            <v>300</v>
          </cell>
        </row>
        <row r="120">
          <cell r="A120" t="e">
            <v>#VALUE!</v>
          </cell>
          <cell r="B120">
            <v>135</v>
          </cell>
        </row>
        <row r="121">
          <cell r="A121" t="e">
            <v>#VALUE!</v>
          </cell>
          <cell r="B121">
            <v>200</v>
          </cell>
        </row>
        <row r="122">
          <cell r="A122" t="e">
            <v>#VALUE!</v>
          </cell>
          <cell r="B122">
            <v>3901.71</v>
          </cell>
        </row>
        <row r="123">
          <cell r="A123" t="e">
            <v>#VALUE!</v>
          </cell>
          <cell r="B123">
            <v>1305</v>
          </cell>
        </row>
        <row r="124">
          <cell r="A124" t="e">
            <v>#VALUE!</v>
          </cell>
          <cell r="B124">
            <v>250</v>
          </cell>
        </row>
        <row r="125">
          <cell r="A125" t="e">
            <v>#VALUE!</v>
          </cell>
          <cell r="B125">
            <v>2325</v>
          </cell>
        </row>
        <row r="126">
          <cell r="A126" t="e">
            <v>#VALUE!</v>
          </cell>
          <cell r="B126">
            <v>250</v>
          </cell>
        </row>
        <row r="127">
          <cell r="A127" t="e">
            <v>#VALUE!</v>
          </cell>
          <cell r="B127">
            <v>4015</v>
          </cell>
        </row>
        <row r="128">
          <cell r="A128" t="e">
            <v>#VALUE!</v>
          </cell>
          <cell r="B128">
            <v>1100</v>
          </cell>
        </row>
        <row r="129">
          <cell r="A129" t="e">
            <v>#VALUE!</v>
          </cell>
          <cell r="B129">
            <v>200</v>
          </cell>
        </row>
        <row r="130">
          <cell r="A130" t="e">
            <v>#VALUE!</v>
          </cell>
          <cell r="B130">
            <v>10145</v>
          </cell>
        </row>
        <row r="131">
          <cell r="A131" t="e">
            <v>#VALUE!</v>
          </cell>
          <cell r="B131">
            <v>500</v>
          </cell>
        </row>
        <row r="132">
          <cell r="A132" t="e">
            <v>#VALUE!</v>
          </cell>
          <cell r="B132">
            <v>725</v>
          </cell>
        </row>
        <row r="133">
          <cell r="A133" t="e">
            <v>#VALUE!</v>
          </cell>
          <cell r="B133">
            <v>800</v>
          </cell>
        </row>
        <row r="134">
          <cell r="A134" t="e">
            <v>#VALUE!</v>
          </cell>
          <cell r="B134">
            <v>765</v>
          </cell>
        </row>
        <row r="135">
          <cell r="A135" t="e">
            <v>#VALUE!</v>
          </cell>
          <cell r="B135">
            <v>1903</v>
          </cell>
        </row>
        <row r="136">
          <cell r="A136" t="e">
            <v>#VALUE!</v>
          </cell>
          <cell r="B136">
            <v>100</v>
          </cell>
        </row>
        <row r="137">
          <cell r="A137" t="e">
            <v>#VALUE!</v>
          </cell>
          <cell r="B137">
            <v>350</v>
          </cell>
        </row>
        <row r="138">
          <cell r="A138" t="e">
            <v>#VALUE!</v>
          </cell>
          <cell r="B138">
            <v>6795.15</v>
          </cell>
        </row>
        <row r="139">
          <cell r="A139" t="e">
            <v>#VALUE!</v>
          </cell>
          <cell r="B139">
            <v>2000</v>
          </cell>
        </row>
        <row r="140">
          <cell r="A140" t="e">
            <v>#VALUE!</v>
          </cell>
          <cell r="B140">
            <v>31615</v>
          </cell>
        </row>
        <row r="141">
          <cell r="A141" t="e">
            <v>#VALUE!</v>
          </cell>
          <cell r="B141">
            <v>8723.5</v>
          </cell>
        </row>
        <row r="142">
          <cell r="A142" t="e">
            <v>#VALUE!</v>
          </cell>
          <cell r="B142">
            <v>11635.5</v>
          </cell>
        </row>
        <row r="143">
          <cell r="A143" t="e">
            <v>#VALUE!</v>
          </cell>
          <cell r="B143">
            <v>13394.14</v>
          </cell>
        </row>
        <row r="144">
          <cell r="A144" t="e">
            <v>#VALUE!</v>
          </cell>
          <cell r="B144">
            <v>15279.5</v>
          </cell>
        </row>
        <row r="145">
          <cell r="A145" t="e">
            <v>#VALUE!</v>
          </cell>
          <cell r="B145">
            <v>600</v>
          </cell>
        </row>
        <row r="146">
          <cell r="A146" t="e">
            <v>#VALUE!</v>
          </cell>
          <cell r="B146">
            <v>14639</v>
          </cell>
        </row>
        <row r="147">
          <cell r="A147" t="e">
            <v>#VALUE!</v>
          </cell>
          <cell r="B147">
            <v>42771</v>
          </cell>
        </row>
        <row r="148">
          <cell r="A148" t="e">
            <v>#VALUE!</v>
          </cell>
          <cell r="B148">
            <v>109806.13</v>
          </cell>
        </row>
        <row r="149">
          <cell r="A149" t="e">
            <v>#VALUE!</v>
          </cell>
          <cell r="B149">
            <v>35084</v>
          </cell>
        </row>
        <row r="150">
          <cell r="A150" t="e">
            <v>#VALUE!</v>
          </cell>
          <cell r="B150">
            <v>325</v>
          </cell>
        </row>
        <row r="151">
          <cell r="A151" t="e">
            <v>#VALUE!</v>
          </cell>
          <cell r="B151">
            <v>250</v>
          </cell>
        </row>
        <row r="152">
          <cell r="A152" t="e">
            <v>#VALUE!</v>
          </cell>
          <cell r="B152">
            <v>1250</v>
          </cell>
        </row>
        <row r="153">
          <cell r="A153" t="e">
            <v>#VALUE!</v>
          </cell>
          <cell r="B153">
            <v>950</v>
          </cell>
        </row>
        <row r="154">
          <cell r="A154" t="e">
            <v>#VALUE!</v>
          </cell>
          <cell r="B154">
            <v>40</v>
          </cell>
        </row>
        <row r="155">
          <cell r="A155" t="e">
            <v>#VALUE!</v>
          </cell>
          <cell r="B155">
            <v>3200</v>
          </cell>
        </row>
        <row r="156">
          <cell r="A156" t="e">
            <v>#VALUE!</v>
          </cell>
          <cell r="B156">
            <v>4460</v>
          </cell>
        </row>
        <row r="157">
          <cell r="A157" t="e">
            <v>#VALUE!</v>
          </cell>
          <cell r="B157">
            <v>1000</v>
          </cell>
        </row>
        <row r="158">
          <cell r="A158" t="e">
            <v>#VALUE!</v>
          </cell>
          <cell r="B158">
            <v>7300</v>
          </cell>
        </row>
        <row r="159">
          <cell r="A159" t="e">
            <v>#VALUE!</v>
          </cell>
          <cell r="B159">
            <v>7644.63</v>
          </cell>
        </row>
        <row r="160">
          <cell r="A160" t="e">
            <v>#VALUE!</v>
          </cell>
          <cell r="B160">
            <v>22819</v>
          </cell>
        </row>
        <row r="161">
          <cell r="A161" t="e">
            <v>#VALUE!</v>
          </cell>
          <cell r="B161">
            <v>1030</v>
          </cell>
        </row>
        <row r="162">
          <cell r="A162" t="e">
            <v>#VALUE!</v>
          </cell>
          <cell r="B162">
            <v>2590</v>
          </cell>
        </row>
        <row r="163">
          <cell r="A163" t="e">
            <v>#VALUE!</v>
          </cell>
          <cell r="B163">
            <v>2880</v>
          </cell>
        </row>
        <row r="164">
          <cell r="A164" t="e">
            <v>#VALUE!</v>
          </cell>
          <cell r="B164">
            <v>15278</v>
          </cell>
        </row>
        <row r="165">
          <cell r="A165" t="e">
            <v>#VALUE!</v>
          </cell>
          <cell r="B165">
            <v>60702</v>
          </cell>
        </row>
        <row r="166">
          <cell r="A166" t="e">
            <v>#VALUE!</v>
          </cell>
          <cell r="B166">
            <v>9507.5</v>
          </cell>
        </row>
        <row r="167">
          <cell r="A167" t="e">
            <v>#VALUE!</v>
          </cell>
          <cell r="B167">
            <v>350</v>
          </cell>
        </row>
        <row r="168">
          <cell r="A168" t="e">
            <v>#VALUE!</v>
          </cell>
          <cell r="B168">
            <v>13140</v>
          </cell>
        </row>
        <row r="169">
          <cell r="A169" t="e">
            <v>#VALUE!</v>
          </cell>
          <cell r="B169">
            <v>200</v>
          </cell>
        </row>
        <row r="170">
          <cell r="A170" t="e">
            <v>#VALUE!</v>
          </cell>
          <cell r="B170">
            <v>250.71</v>
          </cell>
        </row>
        <row r="171">
          <cell r="A171" t="e">
            <v>#VALUE!</v>
          </cell>
          <cell r="B171">
            <v>200</v>
          </cell>
        </row>
        <row r="172">
          <cell r="A172" t="e">
            <v>#VALUE!</v>
          </cell>
          <cell r="B172">
            <v>100</v>
          </cell>
        </row>
        <row r="173">
          <cell r="A173" t="e">
            <v>#VALUE!</v>
          </cell>
          <cell r="B173">
            <v>100</v>
          </cell>
        </row>
        <row r="174">
          <cell r="A174" t="e">
            <v>#VALUE!</v>
          </cell>
          <cell r="B174">
            <v>1550</v>
          </cell>
        </row>
        <row r="175">
          <cell r="A175" t="e">
            <v>#VALUE!</v>
          </cell>
          <cell r="B175">
            <v>1100</v>
          </cell>
        </row>
        <row r="176">
          <cell r="A176" t="e">
            <v>#VALUE!</v>
          </cell>
          <cell r="B176">
            <v>3516</v>
          </cell>
        </row>
        <row r="177">
          <cell r="A177" t="e">
            <v>#VALUE!</v>
          </cell>
          <cell r="B177">
            <v>2250</v>
          </cell>
        </row>
        <row r="178">
          <cell r="A178" t="e">
            <v>#VALUE!</v>
          </cell>
          <cell r="B178">
            <v>1750</v>
          </cell>
        </row>
        <row r="179">
          <cell r="A179" t="e">
            <v>#VALUE!</v>
          </cell>
          <cell r="B179">
            <v>150</v>
          </cell>
        </row>
        <row r="180">
          <cell r="A180" t="e">
            <v>#VALUE!</v>
          </cell>
          <cell r="B180">
            <v>250</v>
          </cell>
        </row>
        <row r="181">
          <cell r="A181" t="e">
            <v>#VALUE!</v>
          </cell>
          <cell r="B181">
            <v>1149</v>
          </cell>
        </row>
        <row r="182">
          <cell r="A182" t="e">
            <v>#VALUE!</v>
          </cell>
          <cell r="B182">
            <v>5400</v>
          </cell>
        </row>
        <row r="183">
          <cell r="A183" t="e">
            <v>#VALUE!</v>
          </cell>
          <cell r="B183">
            <v>2100</v>
          </cell>
        </row>
        <row r="184">
          <cell r="A184" t="e">
            <v>#VALUE!</v>
          </cell>
          <cell r="B184">
            <v>500</v>
          </cell>
        </row>
        <row r="185">
          <cell r="A185" t="e">
            <v>#VALUE!</v>
          </cell>
          <cell r="B185">
            <v>5482.5</v>
          </cell>
        </row>
        <row r="186">
          <cell r="A186" t="e">
            <v>#VALUE!</v>
          </cell>
          <cell r="B186">
            <v>1100</v>
          </cell>
        </row>
        <row r="187">
          <cell r="A187" t="e">
            <v>#VALUE!</v>
          </cell>
          <cell r="B187">
            <v>1000</v>
          </cell>
        </row>
        <row r="188">
          <cell r="A188" t="e">
            <v>#VALUE!</v>
          </cell>
          <cell r="B188">
            <v>100</v>
          </cell>
        </row>
        <row r="189">
          <cell r="A189" t="e">
            <v>#VALUE!</v>
          </cell>
          <cell r="B189">
            <v>750</v>
          </cell>
        </row>
        <row r="190">
          <cell r="A190" t="e">
            <v>#VALUE!</v>
          </cell>
          <cell r="B190">
            <v>10875</v>
          </cell>
        </row>
        <row r="191">
          <cell r="A191" t="e">
            <v>#VALUE!</v>
          </cell>
          <cell r="B191">
            <v>120</v>
          </cell>
        </row>
        <row r="192">
          <cell r="A192" t="e">
            <v>#VALUE!</v>
          </cell>
          <cell r="B192">
            <v>6115</v>
          </cell>
        </row>
        <row r="193">
          <cell r="A193" t="e">
            <v>#VALUE!</v>
          </cell>
          <cell r="B193">
            <v>250</v>
          </cell>
        </row>
        <row r="194">
          <cell r="A194" t="e">
            <v>#VALUE!</v>
          </cell>
          <cell r="B194">
            <v>250</v>
          </cell>
        </row>
        <row r="195">
          <cell r="A195" t="e">
            <v>#VALUE!</v>
          </cell>
          <cell r="B195">
            <v>250</v>
          </cell>
        </row>
        <row r="196">
          <cell r="A196" t="e">
            <v>#VALUE!</v>
          </cell>
          <cell r="B196">
            <v>3730</v>
          </cell>
        </row>
        <row r="197">
          <cell r="A197" t="e">
            <v>#VALUE!</v>
          </cell>
          <cell r="B197">
            <v>250</v>
          </cell>
        </row>
        <row r="198">
          <cell r="A198" t="e">
            <v>#VALUE!</v>
          </cell>
          <cell r="B198">
            <v>400</v>
          </cell>
        </row>
        <row r="199">
          <cell r="A199" t="e">
            <v>#VALUE!</v>
          </cell>
          <cell r="B199">
            <v>1250</v>
          </cell>
        </row>
        <row r="200">
          <cell r="A200" t="e">
            <v>#VALUE!</v>
          </cell>
          <cell r="B200">
            <v>300</v>
          </cell>
        </row>
        <row r="201">
          <cell r="A201" t="e">
            <v>#VALUE!</v>
          </cell>
          <cell r="B201">
            <v>300</v>
          </cell>
        </row>
        <row r="202">
          <cell r="A202" t="e">
            <v>#VALUE!</v>
          </cell>
          <cell r="B202">
            <v>35</v>
          </cell>
        </row>
      </sheetData>
    </sheetDataSet>
  </externalBook>
</externalLink>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694">
  <rv s="0">
    <v>en-US</v>
    <v>3e590806-2b91-a3a2-2c49-84b07762d383</v>
    <v>536870912</v>
    <v>536870917</v>
    <v>1</v>
    <v>1</v>
    <v>2</v>
    <v>85718</v>
    <v>4</v>
    <v>5</v>
    <v>Map</v>
    <v>Arizona</v>
    <v>Pima County</v>
    <v>Tucson</v>
    <v>85718 is a postal code in Tucson, Arizona, United States</v>
    <v>85718</v>
    <v>85718</v>
    <v>mdp/vdpid/5098499598448590849</v>
  </rv>
  <rv s="1">
    <v>0</v>
  </rv>
  <rv s="0">
    <v>en-US</v>
    <v>241f2ad5-daad-7443-b9a3-6e7ca829b1a4</v>
    <v>536870912</v>
    <v>536870917</v>
    <v>1</v>
    <v>7</v>
    <v>2</v>
    <v>85253</v>
    <v>4</v>
    <v>5</v>
    <v>Map</v>
    <v>Arizona</v>
    <v>Maricopa County</v>
    <v>Paradise Valley</v>
    <v>85253 is a postal code in Paradise Valley, Arizona, United States</v>
    <v>85253</v>
    <v>85253</v>
    <v>mdp/vdpid/5098090538163240961</v>
  </rv>
  <rv s="1">
    <v>2</v>
  </rv>
  <rv s="0">
    <v>en-US</v>
    <v>fae9286c-91f5-8f5a-94bf-eaf99cb24bb6</v>
    <v>536870912</v>
    <v>536870917</v>
    <v>1</v>
    <v>9</v>
    <v>2</v>
    <v>85750</v>
    <v>4</v>
    <v>5</v>
    <v>Map</v>
    <v>Arizona</v>
    <v>Pima County</v>
    <v>Tucson</v>
    <v>85750 is a postal code in Tucson, Arizona, United States</v>
    <v>85750</v>
    <v>85750</v>
    <v>mdp/vdpid/5098500114633195521</v>
  </rv>
  <rv s="1">
    <v>4</v>
  </rv>
  <rv s="0">
    <v>en-US</v>
    <v>76ee96c2-4ab0-d6af-a3ff-45ef29a92243</v>
    <v>536870912</v>
    <v>536870917</v>
    <v>1</v>
    <v>12</v>
    <v>2</v>
    <v>85255</v>
    <v>4</v>
    <v>5</v>
    <v>Map</v>
    <v>Arizona</v>
    <v>Maricopa County</v>
    <v>Scottsdale</v>
    <v>85255 is a postal code in Scottsdale, Arizona, United States</v>
    <v>85255</v>
    <v>85255</v>
    <v>mdp/vdpid/5098087755125096449</v>
  </rv>
  <rv s="1">
    <v>6</v>
  </rv>
  <rv s="0">
    <v>en-US</v>
    <v>6ba6983f-4abb-ce28-b367-1112b46bfa95</v>
    <v>536870912</v>
    <v>536870917</v>
    <v>1</v>
    <v>15</v>
    <v>2</v>
    <v>85016</v>
    <v>4</v>
    <v>5</v>
    <v>Map</v>
    <v>Arizona</v>
    <v>Maricopa County</v>
    <v>Phoenix</v>
    <v>85016 is a postal code in Phoenix, Arizona, United States</v>
    <v>85016</v>
    <v>85016</v>
    <v>mdp/vdpid/5098089675143249921</v>
  </rv>
  <rv s="1">
    <v>8</v>
  </rv>
  <rv s="2">
    <v>en-US</v>
    <v>ef58aa0f-61f8-da9f-1743-55ac190b78e2</v>
    <v>536870912</v>
    <v>536870917</v>
    <v>1</v>
    <v>17</v>
    <v>18</v>
    <v>85018</v>
    <v>19</v>
    <v>5</v>
    <v>Map</v>
    <v>Arizona</v>
    <v>Maricopa County</v>
    <v>Phoenix</v>
    <v>85018 is a postal code in Phoenix, Arizona, United States</v>
    <v>85018</v>
    <v>85018</v>
  </rv>
  <rv s="1">
    <v>10</v>
  </rv>
  <rv s="0">
    <v>en-US</v>
    <v>86e0e036-9026-7b37-ae92-9487f6316c6f</v>
    <v>536870912</v>
    <v>536870917</v>
    <v>1</v>
    <v>22</v>
    <v>2</v>
    <v>85262</v>
    <v>4</v>
    <v>5</v>
    <v>Map</v>
    <v>Arizona</v>
    <v>Maricopa County</v>
    <v>Scottsdale</v>
    <v>85262 is a postal code in Scottsdale, Arizona, United States</v>
    <v>85262</v>
    <v>85262</v>
    <v>mdp/vdpid/5098119228930654209</v>
  </rv>
  <rv s="1">
    <v>12</v>
  </rv>
  <rv s="0">
    <v>en-US</v>
    <v>821786a2-e007-2b97-c8ee-f17e266ce762</v>
    <v>536870912</v>
    <v>536870917</v>
    <v>1</v>
    <v>24</v>
    <v>2</v>
    <v>85716</v>
    <v>4</v>
    <v>5</v>
    <v>Map</v>
    <v>Arizona</v>
    <v>Pima County</v>
    <v>Tucson</v>
    <v>85716 is a postal code in Tucson, Arizona, United States</v>
    <v>85716</v>
    <v>85716</v>
    <v>mdp/vdpid/5098499117345144833</v>
  </rv>
  <rv s="1">
    <v>14</v>
  </rv>
  <rv s="0">
    <v>en-US</v>
    <v>cc7c1714-0188-7dac-e6b9-7c6cd7e3df74</v>
    <v>536870912</v>
    <v>536870917</v>
    <v>1</v>
    <v>26</v>
    <v>2</v>
    <v>85712</v>
    <v>4</v>
    <v>5</v>
    <v>Map</v>
    <v>Arizona</v>
    <v>Pima County</v>
    <v>Tucson</v>
    <v>85712 is a postal code in Tucson, Arizona, United States</v>
    <v>85712</v>
    <v>85712</v>
    <v>mdp/vdpid/5098500457173614593</v>
  </rv>
  <rv s="1">
    <v>16</v>
  </rv>
  <rv s="0">
    <v>en-US</v>
    <v>cffb55b8-44f4-3c1a-7009-dfb5760a2ea4</v>
    <v>536870912</v>
    <v>536870917</v>
    <v>1</v>
    <v>28</v>
    <v>2</v>
    <v>85719</v>
    <v>4</v>
    <v>5</v>
    <v>Map</v>
    <v>Arizona</v>
    <v>Pima County</v>
    <v>Tucson</v>
    <v>85719 is a postal code in Tucson, Arizona, United States</v>
    <v>85719</v>
    <v>85719</v>
    <v>mdp/vdpid/5098499083086069761</v>
  </rv>
  <rv s="1">
    <v>18</v>
  </rv>
  <rv s="0">
    <v>en-US</v>
    <v>a51512c1-94b4-6293-51a5-bd93d7b25d54</v>
    <v>536870912</v>
    <v>536870917</v>
    <v>1</v>
    <v>30</v>
    <v>2</v>
    <v>85749</v>
    <v>4</v>
    <v>5</v>
    <v>Map</v>
    <v>Arizona</v>
    <v>Pima County</v>
    <v>Tucson</v>
    <v>85749 is a postal code in Tucson, Arizona, United States</v>
    <v>85749</v>
    <v>85749</v>
    <v>mdp/vdpid/5098501042312577025</v>
  </rv>
  <rv s="1">
    <v>20</v>
  </rv>
  <rv s="2">
    <v>en-US</v>
    <v>d4474c8d-e853-376a-260c-df8c632906f7</v>
    <v>536870912</v>
    <v>536870917</v>
    <v>1</v>
    <v>32</v>
    <v>18</v>
    <v>85704</v>
    <v>19</v>
    <v>5</v>
    <v>Map</v>
    <v>Arizona</v>
    <v>Pima County</v>
    <v>Tucson</v>
    <v>85704 is a postal code in Tucson, Arizona, United States</v>
    <v>85704</v>
    <v>85704</v>
  </rv>
  <rv s="1">
    <v>22</v>
  </rv>
  <rv s="0">
    <v>en-US</v>
    <v>042f7d0e-97dd-72f4-ded2-bc83d418243c</v>
    <v>536870912</v>
    <v>536870917</v>
    <v>1</v>
    <v>34</v>
    <v>2</v>
    <v>85715</v>
    <v>4</v>
    <v>5</v>
    <v>Map</v>
    <v>Arizona</v>
    <v>Pima County</v>
    <v>Tucson</v>
    <v>85715 is a postal code in Tucson, Arizona, United States</v>
    <v>85715</v>
    <v>85715</v>
    <v>mdp/vdpid/5098500903984431105</v>
  </rv>
  <rv s="1">
    <v>24</v>
  </rv>
  <rv s="0">
    <v>en-US</v>
    <v>0595a6e8-f256-fd0b-368b-abcb1d3bd6f6</v>
    <v>536870912</v>
    <v>536870917</v>
    <v>1</v>
    <v>37</v>
    <v>2</v>
    <v>85021</v>
    <v>4</v>
    <v>5</v>
    <v>Map</v>
    <v>Arizona</v>
    <v>Maricopa County</v>
    <v>Phoenix</v>
    <v>85021 is a postal code in Phoenix, Arizona, United States</v>
    <v>85021</v>
    <v>85021</v>
    <v>mdp/vdpid/5098088232302673921</v>
  </rv>
  <rv s="1">
    <v>26</v>
  </rv>
  <rv s="0">
    <v>en-US</v>
    <v>e81f00ad-0b07-ad11-77fd-876a10f23761</v>
    <v>536870912</v>
    <v>536870917</v>
    <v>1</v>
    <v>39</v>
    <v>2</v>
    <v>85266</v>
    <v>4</v>
    <v>5</v>
    <v>Map</v>
    <v>Arizona</v>
    <v>Maricopa County</v>
    <v>Scottsdale</v>
    <v>85266 is a postal code in Scottsdale, Arizona, United States</v>
    <v>85266</v>
    <v>85266</v>
    <v>mdp/vdpid/5098085865792471041</v>
  </rv>
  <rv s="1">
    <v>28</v>
  </rv>
  <rv s="0">
    <v>en-US</v>
    <v>eecca317-cf58-ca25-770d-329dc1037ac4</v>
    <v>536870912</v>
    <v>536870917</v>
    <v>1</v>
    <v>41</v>
    <v>2</v>
    <v>85251</v>
    <v>4</v>
    <v>5</v>
    <v>Map</v>
    <v>Arizona</v>
    <v>Maricopa County</v>
    <v>Scottsdale</v>
    <v>85251 is a postal code in Scottsdale, Arizona, United States</v>
    <v>85251</v>
    <v>85251</v>
    <v>mdp/vdpid/5098091431449329665</v>
  </rv>
  <rv s="1">
    <v>30</v>
  </rv>
  <rv s="0">
    <v>en-US</v>
    <v>4bc53d7a-fdce-c2e8-72ec-5fbbcc5d7a9d</v>
    <v>536870912</v>
    <v>536870917</v>
    <v>1</v>
    <v>44</v>
    <v>2</v>
    <v>85014</v>
    <v>4</v>
    <v>5</v>
    <v>Map</v>
    <v>Arizona</v>
    <v>Maricopa County</v>
    <v>Phoenix</v>
    <v>85014 is a postal code in Phoenix, Arizona, United States</v>
    <v>85014</v>
    <v>85014</v>
    <v>mdp/vdpid/5098089262725726209</v>
  </rv>
  <rv s="1">
    <v>32</v>
  </rv>
  <rv s="0">
    <v>en-US</v>
    <v>cb55c4a7-558b-0681-7f01-322a14c9d732</v>
    <v>536870912</v>
    <v>536870917</v>
    <v>1</v>
    <v>46</v>
    <v>2</v>
    <v>85745</v>
    <v>4</v>
    <v>5</v>
    <v>Map</v>
    <v>Arizona</v>
    <v>Pima County</v>
    <v>Tucson</v>
    <v>85745 is a postal code in Tucson, Arizona, United States</v>
    <v>85745</v>
    <v>85745</v>
    <v>mdp/vdpid/5098498533850349569</v>
  </rv>
  <rv s="1">
    <v>34</v>
  </rv>
  <rv s="0">
    <v>en-US</v>
    <v>5b9ea5c0-b816-ac41-9fc0-0675f052942e</v>
    <v>536870912</v>
    <v>536870917</v>
    <v>1</v>
    <v>48</v>
    <v>2</v>
    <v>85711</v>
    <v>4</v>
    <v>5</v>
    <v>Map</v>
    <v>Arizona</v>
    <v>Pima County</v>
    <v>Tucson</v>
    <v>85711 is a postal code in Tucson, Arizona, United States</v>
    <v>85711</v>
    <v>85711</v>
    <v>mdp/vdpid/5098500628905197569</v>
  </rv>
  <rv s="1">
    <v>36</v>
  </rv>
  <rv s="0">
    <v>en-US</v>
    <v>70f93e02-aa3d-8891-accd-1c8e4d0c679a</v>
    <v>536870912</v>
    <v>536870917</v>
    <v>1</v>
    <v>51</v>
    <v>2</v>
    <v>85020</v>
    <v>4</v>
    <v>5</v>
    <v>Map</v>
    <v>Arizona</v>
    <v>Maricopa County</v>
    <v>Phoenix</v>
    <v>85020 is a postal code in Phoenix, Arizona, United States</v>
    <v>85020</v>
    <v>85020</v>
    <v>mdp/vdpid/5098088610226241537</v>
  </rv>
  <rv s="1">
    <v>38</v>
  </rv>
  <rv s="0">
    <v>en-US</v>
    <v>f8c36780-cbbd-6e68-fdd8-f00c6860b6af</v>
    <v>536870912</v>
    <v>536870917</v>
    <v>1</v>
    <v>54</v>
    <v>2</v>
    <v>85331</v>
    <v>4</v>
    <v>5</v>
    <v>Map</v>
    <v>Arizona</v>
    <v>Maricopa County</v>
    <v>Cave Creek</v>
    <v>85331 is a postal code in Cave Creek, Arizona, United States</v>
    <v>85331</v>
    <v>85331</v>
    <v>mdp/vdpid/5098084218001424385</v>
  </rv>
  <rv s="1">
    <v>40</v>
  </rv>
  <rv s="0">
    <v>en-US</v>
    <v>7e9af46a-423b-187b-f209-d6a29ecb62ab</v>
    <v>536870912</v>
    <v>536870917</v>
    <v>1</v>
    <v>56</v>
    <v>2</v>
    <v>85254</v>
    <v>4</v>
    <v>5</v>
    <v>Map</v>
    <v>Arizona</v>
    <v>Maricopa County</v>
    <v>Scottsdale</v>
    <v>85254 is a postal code in Scottsdale, Arizona, United States</v>
    <v>85254</v>
    <v>85254</v>
    <v>mdp/vdpid/5098087274021650433</v>
  </rv>
  <rv s="1">
    <v>42</v>
  </rv>
  <rv s="0">
    <v>en-US</v>
    <v>2343897d-3252-9398-d403-a8dc78ea3845</v>
    <v>536870912</v>
    <v>536870917</v>
    <v>1</v>
    <v>59</v>
    <v>2</v>
    <v>85203</v>
    <v>4</v>
    <v>5</v>
    <v>Map</v>
    <v>Arizona</v>
    <v>Maricopa County</v>
    <v>Mesa</v>
    <v>85203 is a postal code in Mesa, Arizona, United States</v>
    <v>85203</v>
    <v>85203</v>
    <v>mdp/vdpid/5098092323795894273</v>
  </rv>
  <rv s="1">
    <v>44</v>
  </rv>
  <rv s="0">
    <v>en-US</v>
    <v>89a8e50a-022e-e5c2-4f02-911aaec5e8a8</v>
    <v>536870912</v>
    <v>536870917</v>
    <v>1</v>
    <v>61</v>
    <v>2</v>
    <v>85282</v>
    <v>4</v>
    <v>5</v>
    <v>Map</v>
    <v>Arizona</v>
    <v>Maricopa County</v>
    <v>Tempe</v>
    <v>85282 is a postal code in Tempe, Arizona, United States</v>
    <v>85282</v>
    <v>85282</v>
    <v>mdp/vdpid/5098101911924506625</v>
  </rv>
  <rv s="1">
    <v>46</v>
  </rv>
  <rv s="0">
    <v>en-US</v>
    <v>1a889d6f-7de8-342f-28fe-889019215188</v>
    <v>536870912</v>
    <v>536870917</v>
    <v>1</v>
    <v>64</v>
    <v>2</v>
    <v>85003</v>
    <v>4</v>
    <v>5</v>
    <v>Map</v>
    <v>Arizona</v>
    <v>Maricopa County</v>
    <v>Phoenix</v>
    <v>85003 is a postal code in Phoenix, Arizona, United States</v>
    <v>85003</v>
    <v>85003</v>
    <v>mdp/vdpid/5098089605886902273</v>
  </rv>
  <rv s="1">
    <v>48</v>
  </rv>
  <rv s="0">
    <v>en-US</v>
    <v>23a609aa-34a6-2b49-5b8f-43dbf04167a3</v>
    <v>536870912</v>
    <v>536870917</v>
    <v>1</v>
    <v>66</v>
    <v>2</v>
    <v>85281</v>
    <v>4</v>
    <v>5</v>
    <v>Map</v>
    <v>Arizona</v>
    <v>Maricopa County</v>
    <v>Tempe</v>
    <v>85281 is a postal code in Tempe, Arizona, United States</v>
    <v>85281</v>
    <v>85281</v>
    <v>mdp/vdpid/5098091672688918529</v>
  </rv>
  <rv s="1">
    <v>50</v>
  </rv>
  <rv s="2">
    <v>en-US</v>
    <v>98eed33d-5a3c-af6e-feb9-af0855572c7d</v>
    <v>536870912</v>
    <v>536870917</v>
    <v>1</v>
    <v>68</v>
    <v>18</v>
    <v>85726</v>
    <v>19</v>
    <v>5</v>
    <v>Map</v>
    <v>Arizona</v>
    <v>Pima County</v>
    <v>Tucson</v>
    <v>85726 is a postal code in Tucson, Arizona, United States</v>
    <v>85726</v>
    <v>85726</v>
  </rv>
  <rv s="1">
    <v>52</v>
  </rv>
  <rv s="0">
    <v>en-US</v>
    <v>00507369-5c4c-4214-9996-62fd65eb48ea</v>
    <v>536870912</v>
    <v>536870917</v>
    <v>1</v>
    <v>70</v>
    <v>2</v>
    <v>85269</v>
    <v>4</v>
    <v>5</v>
    <v>Map</v>
    <v>Arizona</v>
    <v>Maricopa County</v>
    <v>Fountain Hills</v>
    <v>85269 is a postal code in Fountain Hills, Arizona, United States</v>
    <v>85269</v>
    <v>85269</v>
    <v>mdp/vdpid/5098111532298928129</v>
  </rv>
  <rv s="1">
    <v>54</v>
  </rv>
  <rv s="3">
    <v>en-US</v>
    <v>40aec684-b72c-100d-8344-d743a2406c04</v>
    <v>536870912</v>
    <v>536870917</v>
    <v>1</v>
    <v>71</v>
    <v>85614</v>
    <v>4</v>
    <v>5</v>
    <v>Map</v>
    <v>Arizona</v>
    <v>Pima County</v>
    <v>Green Valley</v>
    <v>85614 is a postal code in Pima County, Arizona, United States</v>
    <v>85614</v>
    <v>85614</v>
    <v>mdp/vdpid/5098426238226137089</v>
  </rv>
  <rv s="1">
    <v>56</v>
  </rv>
  <rv s="2">
    <v>en-US</v>
    <v>de8d2a3f-ae01-d100-a61e-97b6deb71eff</v>
    <v>536870912</v>
    <v>536870917</v>
    <v>1</v>
    <v>73</v>
    <v>18</v>
    <v>85635</v>
    <v>19</v>
    <v>5</v>
    <v>Map</v>
    <v>Arizona</v>
    <v>Cochise County</v>
    <v>Sierra Vista</v>
    <v>85635 is a postal code in Sierra Vista, Arizona, United States</v>
    <v>85635</v>
    <v>85635</v>
  </rv>
  <rv s="1">
    <v>58</v>
  </rv>
  <rv s="0">
    <v>en-US</v>
    <v>3b39d264-d4be-be56-b9e3-f89c4f42329e</v>
    <v>536870912</v>
    <v>536870917</v>
    <v>1</v>
    <v>75</v>
    <v>2</v>
    <v>85741</v>
    <v>4</v>
    <v>5</v>
    <v>Map</v>
    <v>Arizona</v>
    <v>Pima County</v>
    <v>Tucson</v>
    <v>85741 is a postal code in Tucson, Arizona, United States</v>
    <v>85741</v>
    <v>85741</v>
    <v>mdp/vdpid/5098497262372257793</v>
  </rv>
  <rv s="1">
    <v>60</v>
  </rv>
  <rv s="0">
    <v>en-US</v>
    <v>e856b47d-1feb-0b6b-0720-4e9426527fe7</v>
    <v>536870912</v>
    <v>536870917</v>
    <v>1</v>
    <v>77</v>
    <v>2</v>
    <v>85603</v>
    <v>4</v>
    <v>5</v>
    <v>Map</v>
    <v>Arizona</v>
    <v>Cochise County</v>
    <v>Bisbee</v>
    <v>85603 is a postal code in Bisbee, Arizona, United States</v>
    <v>85603</v>
    <v>85603</v>
    <v>mdp/vdpid/5098617484227903489</v>
  </rv>
  <rv s="1">
    <v>62</v>
  </rv>
  <rv s="0">
    <v>en-US</v>
    <v>3ffa4b1b-b751-30d8-3add-b3959858e1fb</v>
    <v>536870912</v>
    <v>536870917</v>
    <v>1</v>
    <v>80</v>
    <v>2</v>
    <v>85268</v>
    <v>4</v>
    <v>5</v>
    <v>Map</v>
    <v>Arizona</v>
    <v>Maricopa County</v>
    <v>Fountain Hills</v>
    <v>85268 is a postal code in Fountain Hills, Arizona, United States</v>
    <v>85268</v>
    <v>85268</v>
    <v>mdp/vdpid/5098114934164684801</v>
  </rv>
  <rv s="1">
    <v>64</v>
  </rv>
  <rv s="0">
    <v>en-US</v>
    <v>7463faa4-7cdb-61d1-b980-b052cdf8d4ec</v>
    <v>536870912</v>
    <v>536870917</v>
    <v>1</v>
    <v>82</v>
    <v>2</v>
    <v>85755</v>
    <v>4</v>
    <v>5</v>
    <v>Map</v>
    <v>Arizona</v>
    <v>Pima County</v>
    <v>Tucson</v>
    <v>85755 is a postal code in Tucson, Arizona, United States</v>
    <v>85755</v>
    <v>85755</v>
    <v>mdp/vdpid/5098309555591315457</v>
  </rv>
  <rv s="1">
    <v>66</v>
  </rv>
  <rv s="0">
    <v>en-US</v>
    <v>560e0049-4c5b-1d19-56d0-4847f4e004cc</v>
    <v>536870912</v>
    <v>536870917</v>
    <v>1</v>
    <v>84</v>
    <v>2</v>
    <v>85615</v>
    <v>4</v>
    <v>5</v>
    <v>Map</v>
    <v>Arizona</v>
    <v>Cochise County</v>
    <v>Hereford</v>
    <v>85615 is a postal code in Hereford, Arizona, United States</v>
    <v>85615</v>
    <v>85615</v>
    <v>mdp/vdpid/5098584739766337537</v>
  </rv>
  <rv s="1">
    <v>68</v>
  </rv>
  <rv s="0">
    <v>en-US</v>
    <v>3111b0b3-34ce-a81b-b673-722b860b8046</v>
    <v>536870912</v>
    <v>536870917</v>
    <v>1</v>
    <v>87</v>
    <v>2</v>
    <v>85012</v>
    <v>4</v>
    <v>5</v>
    <v>Map</v>
    <v>Arizona</v>
    <v>Maricopa County</v>
    <v>Phoenix</v>
    <v>85012 is a postal code in Phoenix, Arizona, United States</v>
    <v>85012</v>
    <v>85012</v>
    <v>mdp/vdpid/5098089262625062913</v>
  </rv>
  <rv s="1">
    <v>70</v>
  </rv>
  <rv s="2">
    <v>en-US</v>
    <v>1b103354-f819-d53f-2959-e59f9c519b46</v>
    <v>536870912</v>
    <v>536870917</v>
    <v>1</v>
    <v>88</v>
    <v>18</v>
    <v>85296</v>
    <v>19</v>
    <v>5</v>
    <v>Map</v>
    <v>Arizona</v>
    <v>Maricopa County</v>
    <v>Gilbert</v>
    <v>85296 is a postal code in Gilbert, Arizona, United States</v>
    <v>85296</v>
    <v>85296</v>
  </rv>
  <rv s="1">
    <v>72</v>
  </rv>
  <rv s="0">
    <v>en-US</v>
    <v>3c0d97f6-5323-1dfd-1080-d2f323586ffc</v>
    <v>536870912</v>
    <v>536870917</v>
    <v>1</v>
    <v>90</v>
    <v>2</v>
    <v>85710</v>
    <v>4</v>
    <v>5</v>
    <v>Map</v>
    <v>Arizona</v>
    <v>Pima County</v>
    <v>Tucson</v>
    <v>85710 is a postal code in Tucson, Arizona, United States</v>
    <v>85710</v>
    <v>85710</v>
    <v>mdp/vdpid/5098501178627457025</v>
  </rv>
  <rv s="1">
    <v>74</v>
  </rv>
  <rv s="0">
    <v>en-US</v>
    <v>30e1647c-96a7-0eb2-afd3-a5e9b5033b39</v>
    <v>536870912</v>
    <v>536870917</v>
    <v>1</v>
    <v>93</v>
    <v>2</v>
    <v>85040</v>
    <v>4</v>
    <v>5</v>
    <v>Map</v>
    <v>Arizona</v>
    <v>Maricopa County</v>
    <v>Phoenix</v>
    <v>85040 is a postal code in Phoenix, Arizona, United States</v>
    <v>85040</v>
    <v>85040</v>
    <v>mdp/vdpid/5098101358393819137</v>
  </rv>
  <rv s="1">
    <v>76</v>
  </rv>
  <rv s="0">
    <v>en-US</v>
    <v>c0511866-289a-62ab-74e6-3a4097dda608</v>
    <v>536870912</v>
    <v>536870917</v>
    <v>1</v>
    <v>96</v>
    <v>2</v>
    <v>85259</v>
    <v>4</v>
    <v>5</v>
    <v>Map</v>
    <v>Arizona</v>
    <v>Maricopa County</v>
    <v>Scottsdale</v>
    <v>85259 is a postal code in Scottsdale, Arizona, United States</v>
    <v>85259</v>
    <v>85259</v>
    <v>mdp/vdpid/5098090916405575681</v>
  </rv>
  <rv s="1">
    <v>78</v>
  </rv>
  <rv s="2">
    <v>en-US</v>
    <v>fa4bfd14-a81d-b42a-10ab-479d6b8f5d87</v>
    <v>536870912</v>
    <v>536870917</v>
    <v>1</v>
    <v>98</v>
    <v>18</v>
    <v>85377</v>
    <v>19</v>
    <v>5</v>
    <v>Map</v>
    <v>Arizona</v>
    <v>Maricopa County</v>
    <v>Carefree</v>
    <v>85377 is a postal code in Carefree, Arizona, United States</v>
    <v>85377</v>
    <v>85377</v>
  </rv>
  <rv s="1">
    <v>80</v>
  </rv>
  <rv s="0">
    <v>en-US</v>
    <v>03d8f539-2b81-bcc5-1987-d3debe6cad1d</v>
    <v>536870912</v>
    <v>536870917</v>
    <v>1</v>
    <v>101</v>
    <v>2</v>
    <v>85284</v>
    <v>4</v>
    <v>5</v>
    <v>Map</v>
    <v>Arizona</v>
    <v>Maricopa County</v>
    <v>Tempe</v>
    <v>85284 is a postal code in Tempe, Arizona, United States</v>
    <v>85284</v>
    <v>85284</v>
    <v>mdp/vdpid/5098103733124857857</v>
  </rv>
  <rv s="1">
    <v>82</v>
  </rv>
  <rv s="0">
    <v>en-US</v>
    <v>8826e32f-595a-cfa7-6414-cb794e7c7356</v>
    <v>536870912</v>
    <v>536870917</v>
    <v>1</v>
    <v>104</v>
    <v>2</v>
    <v>85248</v>
    <v>4</v>
    <v>5</v>
    <v>Map</v>
    <v>Arizona</v>
    <v>Maricopa County</v>
    <v>Chandler</v>
    <v>85248 is a postal code in Chandler, Arizona, United States</v>
    <v>85248</v>
    <v>85248</v>
    <v>mdp/vdpid/5098108404992311297</v>
  </rv>
  <rv s="1">
    <v>84</v>
  </rv>
  <rv s="3">
    <v>en-US</v>
    <v>af41a88a-a5e6-c2a3-3de4-b3728f203985</v>
    <v>536870912</v>
    <v>536870917</v>
    <v>1</v>
    <v>71</v>
    <v>86326</v>
    <v>4</v>
    <v>5</v>
    <v>Map</v>
    <v>Arizona</v>
    <v>Yavapai County</v>
    <v>Cottonwood</v>
    <v>86326 is a postal code in Yavapai County, Arizona, United States</v>
    <v>86326</v>
    <v>86326</v>
    <v>mdp/vdpid/5086001418704257025</v>
  </rv>
  <rv s="1">
    <v>86</v>
  </rv>
  <rv s="0">
    <v>en-US</v>
    <v>abc54754-ab79-c368-d383-e2ae509a2910</v>
    <v>536870912</v>
    <v>536870917</v>
    <v>1</v>
    <v>106</v>
    <v>2</v>
    <v>85295</v>
    <v>4</v>
    <v>5</v>
    <v>Map</v>
    <v>Arizona</v>
    <v>Maricopa County</v>
    <v>Gilbert</v>
    <v>85295 is a postal code in Gilbert, Arizona, United States</v>
    <v>85295</v>
    <v>85295</v>
    <v>mdp/vdpid/5098129296904421377</v>
  </rv>
  <rv s="1">
    <v>88</v>
  </rv>
  <rv s="0">
    <v>en-US</v>
    <v>5956f5d2-6ef1-0fb7-19d8-69f5ea9e11ea</v>
    <v>536870912</v>
    <v>536870917</v>
    <v>1</v>
    <v>108</v>
    <v>2</v>
    <v>85258</v>
    <v>4</v>
    <v>5</v>
    <v>Map</v>
    <v>Arizona</v>
    <v>Maricopa County</v>
    <v>Scottsdale</v>
    <v>85258 is a postal code in Scottsdale, Arizona, United States</v>
    <v>85258</v>
    <v>85258</v>
    <v>mdp/vdpid/5098090400942391297</v>
  </rv>
  <rv s="1">
    <v>90</v>
  </rv>
  <rv s="3">
    <v>en-US</v>
    <v>fc831568-b3f6-d046-e8bf-24e89e5e73c6</v>
    <v>536870912</v>
    <v>536870917</v>
    <v>1</v>
    <v>71</v>
    <v>85641</v>
    <v>4</v>
    <v>5</v>
    <v>Map</v>
    <v>Arizona</v>
    <v>Pima County</v>
    <v>Vail</v>
    <v>85641 is a postal code in Pima County, Arizona, United States</v>
    <v>85641</v>
    <v>85641</v>
    <v>mdp/vdpid/5098530486746087425</v>
  </rv>
  <rv s="1">
    <v>92</v>
  </rv>
  <rv s="0">
    <v>en-US</v>
    <v>13988fc1-f3e0-0d9b-2135-3adfaff2a0e0</v>
    <v>536870912</v>
    <v>536870917</v>
    <v>1</v>
    <v>111</v>
    <v>2</v>
    <v>85004</v>
    <v>4</v>
    <v>5</v>
    <v>Map</v>
    <v>Arizona</v>
    <v>Maricopa County</v>
    <v>Phoenix</v>
    <v>85004 is a postal code in Phoenix, Arizona, United States</v>
    <v>85004</v>
    <v>85004</v>
    <v>mdp/vdpid/5098089537234534401</v>
  </rv>
  <rv s="1">
    <v>94</v>
  </rv>
  <rv s="0">
    <v>en-US</v>
    <v>bc9dedfa-2237-b8f7-a131-a28b4174d0b1</v>
    <v>536870912</v>
    <v>536870917</v>
    <v>1</v>
    <v>114</v>
    <v>2</v>
    <v>85013</v>
    <v>4</v>
    <v>5</v>
    <v>Map</v>
    <v>Arizona</v>
    <v>Maricopa County</v>
    <v>Phoenix</v>
    <v>85013 is a postal code in Phoenix, Arizona, United States</v>
    <v>85013</v>
    <v>85013</v>
    <v>mdp/vdpid/5098089262658617345</v>
  </rv>
  <rv s="1">
    <v>96</v>
  </rv>
  <rv s="0">
    <v>en-US</v>
    <v>faaf5792-3587-b7da-b647-6e92e7d661a5</v>
    <v>536870912</v>
    <v>536870917</v>
    <v>1</v>
    <v>116</v>
    <v>2</v>
    <v>85739</v>
    <v>4</v>
    <v>5</v>
    <v>Map</v>
    <v>Arizona</v>
    <v>Pima County</v>
    <v>Tucson</v>
    <v>85739 is a postal code in Tucson, Arizona, United States</v>
    <v>85739</v>
    <v>85739</v>
    <v>mdp/vdpid/5098309726853136385</v>
  </rv>
  <rv s="1">
    <v>98</v>
  </rv>
  <rv s="0">
    <v>en-US</v>
    <v>66ff8786-0990-dab9-8fa1-da3c245529d0</v>
    <v>536870912</v>
    <v>536870917</v>
    <v>1</v>
    <v>68</v>
    <v>2</v>
    <v>85751</v>
    <v>4</v>
    <v>5</v>
    <v>Map</v>
    <v>Arizona</v>
    <v>Pima County</v>
    <v>Tucson</v>
    <v>85751 is a postal code in Tucson, Arizona, United States</v>
    <v>85751</v>
    <v>85751</v>
    <v>mdp/vdpid/5098500455395229697</v>
  </rv>
  <rv s="1">
    <v>100</v>
  </rv>
  <rv s="0">
    <v>en-US</v>
    <v>67b7a75d-8bac-8052-3ba3-7ae12f7e1034</v>
    <v>536870912</v>
    <v>536870917</v>
    <v>1</v>
    <v>119</v>
    <v>2</v>
    <v>85050</v>
    <v>4</v>
    <v>5</v>
    <v>Map</v>
    <v>Arizona</v>
    <v>Maricopa County</v>
    <v>Phoenix</v>
    <v>85050 is a postal code in Phoenix, Arizona, United States</v>
    <v>85050</v>
    <v>85050</v>
    <v>mdp/vdpid/5098085381551685633</v>
  </rv>
  <rv s="1">
    <v>102</v>
  </rv>
  <rv s="0">
    <v>en-US</v>
    <v>e01ebffb-778a-3e2f-c61f-5da79262b9a1</v>
    <v>536870912</v>
    <v>536870917</v>
    <v>1</v>
    <v>121</v>
    <v>2</v>
    <v>85283</v>
    <v>4</v>
    <v>5</v>
    <v>Map</v>
    <v>Arizona</v>
    <v>Maricopa County</v>
    <v>Tempe</v>
    <v>85283 is a postal code in Tempe, Arizona, United States</v>
    <v>85283</v>
    <v>85283</v>
    <v>mdp/vdpid/5098103664338272257</v>
  </rv>
  <rv s="1">
    <v>104</v>
  </rv>
  <rv s="0">
    <v>en-US</v>
    <v>1b2837e3-18c0-f4fe-ab4f-333b00e877b9</v>
    <v>536870912</v>
    <v>536870917</v>
    <v>1</v>
    <v>123</v>
    <v>2</v>
    <v>86305</v>
    <v>4</v>
    <v>5</v>
    <v>Map</v>
    <v>Arizona</v>
    <v>Yavapai County</v>
    <v>Prescott</v>
    <v>86305 is a postal code in Prescott, Arizona, United States</v>
    <v>86305</v>
    <v>86305</v>
    <v>mdp/vdpid/5062011311467003905</v>
  </rv>
  <rv s="1">
    <v>106</v>
  </rv>
  <rv s="0">
    <v>en-US</v>
    <v>1284547b-ffb3-a141-9e6a-115afcba2176</v>
    <v>536870912</v>
    <v>536870917</v>
    <v>1</v>
    <v>126</v>
    <v>2</v>
    <v>85260</v>
    <v>4</v>
    <v>5</v>
    <v>Map</v>
    <v>Arizona</v>
    <v>Maricopa County</v>
    <v>Scottsdale</v>
    <v>85260 is a postal code in Scottsdale, Arizona, United States</v>
    <v>85260</v>
    <v>85260</v>
    <v>mdp/vdpid/5098087411779371009</v>
  </rv>
  <rv s="1">
    <v>108</v>
  </rv>
  <rv s="0">
    <v>en-US</v>
    <v>fa0b4409-6fdb-3bc8-dc91-8797ac5804bb</v>
    <v>536870912</v>
    <v>536870917</v>
    <v>1</v>
    <v>128</v>
    <v>2</v>
    <v>85705</v>
    <v>4</v>
    <v>5</v>
    <v>Map</v>
    <v>Arizona</v>
    <v>Pima County</v>
    <v>Tucson</v>
    <v>85705 is a postal code in Tucson, Arizona, United States</v>
    <v>85705</v>
    <v>85705</v>
    <v>mdp/vdpid/5098498773177335809</v>
  </rv>
  <rv s="1">
    <v>110</v>
  </rv>
  <rv s="0">
    <v>en-US</v>
    <v>975e53a2-73f8-0e1d-f92b-86408e248177</v>
    <v>536870912</v>
    <v>536870917</v>
    <v>1</v>
    <v>131</v>
    <v>2</v>
    <v>85007</v>
    <v>4</v>
    <v>5</v>
    <v>Map</v>
    <v>Arizona</v>
    <v>Maricopa County</v>
    <v>Phoenix</v>
    <v>85007 is a postal code in Phoenix, Arizona, United States</v>
    <v>85007</v>
    <v>85007</v>
    <v>mdp/vdpid/5098089571694936065</v>
  </rv>
  <rv s="1">
    <v>112</v>
  </rv>
  <rv s="0">
    <v>en-US</v>
    <v>068d67bb-85c4-829d-c786-ff359cfe279a</v>
    <v>536870912</v>
    <v>536870917</v>
    <v>1</v>
    <v>133</v>
    <v>2</v>
    <v>85743</v>
    <v>4</v>
    <v>5</v>
    <v>Map</v>
    <v>Arizona</v>
    <v>Pima County</v>
    <v>Tucson</v>
    <v>85743 is a postal code in Tucson, Arizona, United States</v>
    <v>85743</v>
    <v>85743</v>
    <v>mdp/vdpid/5098403975783251969</v>
  </rv>
  <rv s="1">
    <v>114</v>
  </rv>
  <rv s="0">
    <v>en-US</v>
    <v>0452d0ed-868d-9dfa-603e-a97318328128</v>
    <v>536870912</v>
    <v>536870917</v>
    <v>1</v>
    <v>135</v>
    <v>2</v>
    <v>85742</v>
    <v>4</v>
    <v>5</v>
    <v>Map</v>
    <v>Arizona</v>
    <v>Pima County</v>
    <v>Tucson</v>
    <v>85742 is a postal code in Tucson, Arizona, United States</v>
    <v>85742</v>
    <v>85742</v>
    <v>mdp/vdpid/5098309520828923905</v>
  </rv>
  <rv s="1">
    <v>116</v>
  </rv>
  <rv s="0">
    <v>en-US</v>
    <v>a323fa95-99b5-e1e5-7478-918098b4687f</v>
    <v>536870912</v>
    <v>536870917</v>
    <v>1</v>
    <v>138</v>
    <v>2</v>
    <v>85028</v>
    <v>4</v>
    <v>5</v>
    <v>Map</v>
    <v>Arizona</v>
    <v>Maricopa County</v>
    <v>Phoenix</v>
    <v>85028 is a postal code in Phoenix, Arizona, United States</v>
    <v>85028</v>
    <v>85028</v>
    <v>mdp/vdpid/5098088644871192577</v>
  </rv>
  <rv s="1">
    <v>118</v>
  </rv>
  <rv s="0">
    <v>en-US</v>
    <v>07ac0d86-9625-bac4-9715-2d8b19bae347</v>
    <v>536870912</v>
    <v>536870917</v>
    <v>1</v>
    <v>140</v>
    <v>2</v>
    <v>85658</v>
    <v>4</v>
    <v>5</v>
    <v>Map</v>
    <v>Arizona</v>
    <v>Pima County</v>
    <v>Marana</v>
    <v>85658 is a postal code in Marana, Arizona, United States</v>
    <v>85658</v>
    <v>85658</v>
    <v>mdp/vdpid/5098309038534295553</v>
  </rv>
  <rv s="1">
    <v>120</v>
  </rv>
  <rv s="0">
    <v>en-US</v>
    <v>01320818-72bb-13c1-e611-3610d2d4fcac</v>
    <v>536870912</v>
    <v>536870917</v>
    <v>1</v>
    <v>142</v>
    <v>2</v>
    <v>85701</v>
    <v>4</v>
    <v>5</v>
    <v>Map</v>
    <v>Arizona</v>
    <v>Pima County</v>
    <v>Tucson</v>
    <v>85701 is a postal code in Tucson, Arizona, United States</v>
    <v>85701</v>
    <v>85701</v>
    <v>mdp/vdpid/5098498979235102721</v>
  </rv>
  <rv s="1">
    <v>122</v>
  </rv>
  <rv s="0">
    <v>en-US</v>
    <v>767bc3de-0c15-cb7a-0389-826080c85537</v>
    <v>536870912</v>
    <v>536870917</v>
    <v>1</v>
    <v>144</v>
    <v>2</v>
    <v>85737</v>
    <v>4</v>
    <v>5</v>
    <v>Map</v>
    <v>Arizona</v>
    <v>Pima County</v>
    <v>Tucson</v>
    <v>85737 is a postal code in Tucson, Arizona, United States</v>
    <v>85737</v>
    <v>85737</v>
    <v>mdp/vdpid/5098309451941675009</v>
  </rv>
  <rv s="1">
    <v>124</v>
  </rv>
  <rv s="0">
    <v>en-US</v>
    <v>19feaf02-e998-baa8-c776-6341c95c1caa</v>
    <v>536870912</v>
    <v>536870917</v>
    <v>1</v>
    <v>146</v>
    <v>2</v>
    <v>86336</v>
    <v>4</v>
    <v>5</v>
    <v>Map</v>
    <v>Arizona</v>
    <v>Yavapai County</v>
    <v>Sedona</v>
    <v>86336 is a postal code in Sedona, Arizona, United States</v>
    <v>86336</v>
    <v>86336</v>
    <v>mdp/vdpid/5086189246516035585</v>
  </rv>
  <rv s="1">
    <v>126</v>
  </rv>
  <rv s="2">
    <v>en-US</v>
    <v>de37fc97-be83-b77e-3c50-e97d107047d3</v>
    <v>536870912</v>
    <v>536870917</v>
    <v>1</v>
    <v>148</v>
    <v>18</v>
    <v>85364</v>
    <v>19</v>
    <v>5</v>
    <v>Map</v>
    <v>Arizona</v>
    <v>Yuma County</v>
    <v>Yuma</v>
    <v>85364 is a postal code in Yuma, Arizona, United States</v>
    <v>85364</v>
    <v>85364</v>
  </rv>
  <rv s="1">
    <v>128</v>
  </rv>
  <rv s="0">
    <v>en-US</v>
    <v>ab4206bf-410f-f4dc-ae0e-8677cfadbe04</v>
    <v>536870912</v>
    <v>536870917</v>
    <v>1</v>
    <v>151</v>
    <v>2</v>
    <v>85249</v>
    <v>4</v>
    <v>5</v>
    <v>Map</v>
    <v>Arizona</v>
    <v>Maricopa County</v>
    <v>Chandler</v>
    <v>85249 is a postal code in Chandler, Arizona, United States</v>
    <v>85249</v>
    <v>85249</v>
    <v>mdp/vdpid/5098108473778896897</v>
  </rv>
  <rv s="1">
    <v>130</v>
  </rv>
  <rv s="0">
    <v>en-US</v>
    <v>56d35503-7933-eddd-509c-6bae06880cef</v>
    <v>536870912</v>
    <v>536870917</v>
    <v>1</v>
    <v>154</v>
    <v>2</v>
    <v>85213</v>
    <v>4</v>
    <v>5</v>
    <v>Map</v>
    <v>Arizona</v>
    <v>Maricopa County</v>
    <v>Mesa</v>
    <v>85213 is a postal code in Mesa, Arizona, United States</v>
    <v>85213</v>
    <v>85213</v>
    <v>mdp/vdpid/5098115826326700033</v>
  </rv>
  <rv s="1">
    <v>132</v>
  </rv>
  <rv s="0">
    <v>en-US</v>
    <v>095acc68-f161-2586-c9d1-5088909720dc</v>
    <v>536870912</v>
    <v>536870917</v>
    <v>1</v>
    <v>157</v>
    <v>2</v>
    <v>85250</v>
    <v>4</v>
    <v>5</v>
    <v>Map</v>
    <v>Arizona</v>
    <v>Maricopa County</v>
    <v>Scottsdale</v>
    <v>85250 is a postal code in Scottsdale, Arizona, United States</v>
    <v>85250</v>
    <v>85250</v>
    <v>mdp/vdpid/5098090641141792769</v>
  </rv>
  <rv s="1">
    <v>134</v>
  </rv>
  <rv s="0">
    <v>en-US</v>
    <v>0ae6066d-568f-7d41-ec48-eb970f751fc5</v>
    <v>536870912</v>
    <v>536870917</v>
    <v>1</v>
    <v>159</v>
    <v>2</v>
    <v>86302</v>
    <v>4</v>
    <v>5</v>
    <v>Map</v>
    <v>Arizona</v>
    <v>Yavapai County</v>
    <v>Prescott</v>
    <v>86302 is a postal code in Prescott, Arizona, United States</v>
    <v>86302</v>
    <v>86302</v>
    <v>mdp/vdpid/5085993752758059009</v>
  </rv>
  <rv s="1">
    <v>136</v>
  </rv>
  <rv s="0">
    <v>en-US</v>
    <v>fb2a550d-af75-2229-fcc2-2077c750d5b7</v>
    <v>536870912</v>
    <v>536870917</v>
    <v>1</v>
    <v>161</v>
    <v>2</v>
    <v>86402</v>
    <v>4</v>
    <v>5</v>
    <v>Map</v>
    <v>Arizona</v>
    <v>Mohave County</v>
    <v>Kingman</v>
    <v>86402 is a postal code in Kingman, Arizona, United States</v>
    <v>86402</v>
    <v>86402</v>
    <v>mdp/vdpid/5061623112508899329</v>
  </rv>
  <rv s="1">
    <v>138</v>
  </rv>
  <rv s="0">
    <v>en-US</v>
    <v>04fdbfb3-a346-d1ba-7a13-0943505d8fa2</v>
    <v>536870912</v>
    <v>536870917</v>
    <v>1</v>
    <v>164</v>
    <v>2</v>
    <v>85338</v>
    <v>4</v>
    <v>5</v>
    <v>Map</v>
    <v>Arizona</v>
    <v>Maricopa County</v>
    <v>Goodyear</v>
    <v>85338 is a postal code in Goodyear, Arizona, United States</v>
    <v>85338</v>
    <v>85338</v>
    <v>mdp/vdpid/5098094113840955393</v>
  </rv>
  <rv s="1">
    <v>140</v>
  </rv>
  <rv s="0">
    <v>en-US</v>
    <v>5b7162de-7ce3-6947-cdfc-2211d7672de0</v>
    <v>536870912</v>
    <v>536870917</v>
    <v>1</v>
    <v>167</v>
    <v>2</v>
    <v>85022</v>
    <v>4</v>
    <v>5</v>
    <v>Map</v>
    <v>Arizona</v>
    <v>Maricopa County</v>
    <v>Phoenix</v>
    <v>85022 is a postal code in Phoenix, Arizona, United States</v>
    <v>85022</v>
    <v>85022</v>
    <v>mdp/vdpid/5098085208696029185</v>
  </rv>
  <rv s="1">
    <v>142</v>
  </rv>
  <rv s="0">
    <v>en-US</v>
    <v>39f20fdb-623f-dd2f-c316-06b4ab207e47</v>
    <v>536870912</v>
    <v>536870917</v>
    <v>1</v>
    <v>170</v>
    <v>2</v>
    <v>85048</v>
    <v>4</v>
    <v>5</v>
    <v>Map</v>
    <v>Arizona</v>
    <v>Maricopa County</v>
    <v>Phoenix</v>
    <v>85048 is a postal code in Phoenix, Arizona, United States</v>
    <v>85048</v>
    <v>85048</v>
    <v>mdp/vdpid/5098103008063913985</v>
  </rv>
  <rv s="1">
    <v>144</v>
  </rv>
  <rv s="0">
    <v>en-US</v>
    <v>b3dbab3f-7232-21f6-d10d-de7644a0c666</v>
    <v>536870912</v>
    <v>536870917</v>
    <v>1</v>
    <v>172</v>
    <v>2</v>
    <v>85748</v>
    <v>4</v>
    <v>5</v>
    <v>Map</v>
    <v>Arizona</v>
    <v>Pima County</v>
    <v>Tucson</v>
    <v>85748 is a postal code in Tucson, Arizona, United States</v>
    <v>85748</v>
    <v>85748</v>
    <v>mdp/vdpid/5098510216295612417</v>
  </rv>
  <rv s="1">
    <v>146</v>
  </rv>
  <rv s="0">
    <v>en-US</v>
    <v>4fe19c5e-553c-2faa-b399-96e979240815</v>
    <v>536870912</v>
    <v>536870917</v>
    <v>1</v>
    <v>174</v>
    <v>2</v>
    <v>85215</v>
    <v>4</v>
    <v>5</v>
    <v>Map</v>
    <v>Arizona</v>
    <v>Maricopa County</v>
    <v>Mesa</v>
    <v>85215 is a postal code in Mesa, Arizona, United States</v>
    <v>85215</v>
    <v>85215</v>
    <v>mdp/vdpid/5098116135631454209</v>
  </rv>
  <rv s="1">
    <v>148</v>
  </rv>
  <rv s="0">
    <v>en-US</v>
    <v>50607d2a-0309-d30b-fa90-1d32c7e4b2e0</v>
    <v>536870912</v>
    <v>536870917</v>
    <v>1</v>
    <v>177</v>
    <v>2</v>
    <v>85374</v>
    <v>4</v>
    <v>5</v>
    <v>Map</v>
    <v>Arizona</v>
    <v>Maricopa County</v>
    <v>Surprise</v>
    <v>85374 is a postal code in Surprise, Arizona, United States</v>
    <v>85374</v>
    <v>85374</v>
    <v>mdp/vdpid/5098076694711894017</v>
  </rv>
  <rv s="1">
    <v>150</v>
  </rv>
  <rv s="0">
    <v>en-US</v>
    <v>348efe73-e878-5baa-1153-4ef505c879bf</v>
    <v>536870912</v>
    <v>536870917</v>
    <v>1</v>
    <v>68</v>
    <v>2</v>
    <v>85740</v>
    <v>4</v>
    <v>5</v>
    <v>Map</v>
    <v>Arizona</v>
    <v>Pima County</v>
    <v>Casas Adobes</v>
    <v>85740 is a postal code in Tucson, Arizona, United States</v>
    <v>85740</v>
    <v>85740</v>
    <v>mdp/vdpid/5098497672138981377</v>
  </rv>
  <rv s="1">
    <v>152</v>
  </rv>
  <rv s="0">
    <v>en-US</v>
    <v>286380a8-5c16-5415-b01a-d811d9da4a6f</v>
    <v>536870912</v>
    <v>536870917</v>
    <v>1</v>
    <v>178</v>
    <v>2</v>
    <v>85068</v>
    <v>4</v>
    <v>5</v>
    <v>Map</v>
    <v>Arizona</v>
    <v>Maricopa County</v>
    <v>Phoenix</v>
    <v>85068 is a postal code in Phoenix, Arizona, United States</v>
    <v>85068</v>
    <v>85068</v>
    <v>mdp/vdpid/5098088164254285825</v>
  </rv>
  <rv s="1">
    <v>154</v>
  </rv>
  <rv s="3">
    <v>en-US</v>
    <v>0f92b218-cc80-1ffe-555d-18e0b25c5fa0</v>
    <v>536870912</v>
    <v>536870917</v>
    <v>1</v>
    <v>71</v>
    <v>85622</v>
    <v>4</v>
    <v>5</v>
    <v>Map</v>
    <v>Arizona</v>
    <v>Pima County</v>
    <v>Green Valley</v>
    <v>85622 is a postal code in United States</v>
    <v>85622</v>
    <v>85622</v>
    <v>mdp/vdpid/5098519490925166593</v>
  </rv>
  <rv s="1">
    <v>156</v>
  </rv>
  <rv s="0">
    <v>en-US</v>
    <v>b39520c0-3333-899f-85d0-a7dfec039845</v>
    <v>536870912</v>
    <v>536870917</v>
    <v>1</v>
    <v>180</v>
    <v>2</v>
    <v>86409</v>
    <v>4</v>
    <v>5</v>
    <v>Map</v>
    <v>Arizona</v>
    <v>Mohave County</v>
    <v>Kingman</v>
    <v>86409 is a postal code in Kingman, Arizona, United States</v>
    <v>86409</v>
    <v>86409</v>
    <v>mdp/vdpid/5061622996091797505</v>
  </rv>
  <rv s="1">
    <v>158</v>
  </rv>
  <rv s="3">
    <v>en-US</v>
    <v>61ba6e05-d124-1a77-535a-1795d40d07ae</v>
    <v>536870912</v>
    <v>536870917</v>
    <v>1</v>
    <v>71</v>
    <v>85351</v>
    <v>4</v>
    <v>5</v>
    <v>Map</v>
    <v>Arizona</v>
    <v>Maricopa County</v>
    <v>Sun City</v>
    <v>85351 is a postal code in Maricopa County, Arizona, United States</v>
    <v>85351</v>
    <v>85351</v>
    <v>mdp/vdpid/5098081401358516225</v>
  </rv>
  <rv s="1">
    <v>160</v>
  </rv>
  <rv s="0">
    <v>en-US</v>
    <v>885fd3da-e502-42c2-0a84-181497b6518e</v>
    <v>536870912</v>
    <v>536870917</v>
    <v>1</v>
    <v>182</v>
    <v>2</v>
    <v>86351</v>
    <v>4</v>
    <v>5</v>
    <v>Map</v>
    <v>Arizona</v>
    <v>Yavapai County</v>
    <v>Sedona</v>
    <v>86351 is a postal code in Sedona, Arizona, United States</v>
    <v>86351</v>
    <v>86351</v>
    <v>mdp/vdpid/5086001779951271937</v>
  </rv>
  <rv s="1">
    <v>162</v>
  </rv>
  <rv s="0">
    <v>en-US</v>
    <v>36008866-ca26-b754-8278-0647ed8affe6</v>
    <v>536870912</v>
    <v>536870917</v>
    <v>1</v>
    <v>184</v>
    <v>2</v>
    <v>85387</v>
    <v>4</v>
    <v>5</v>
    <v>Map</v>
    <v>Arizona</v>
    <v>Maricopa County</v>
    <v>Surprise</v>
    <v>85387 is a postal code in Surprise, Arizona, United States</v>
    <v>85387</v>
    <v>85387</v>
    <v>mdp/vdpid/5098075973459378177</v>
  </rv>
  <rv s="1">
    <v>164</v>
  </rv>
  <rv s="0">
    <v>en-US</v>
    <v>9474e841-a9fb-9109-fdc2-fa3df5deb293</v>
    <v>536870912</v>
    <v>536870917</v>
    <v>1</v>
    <v>186</v>
    <v>2</v>
    <v>85226</v>
    <v>4</v>
    <v>5</v>
    <v>Map</v>
    <v>Arizona</v>
    <v>Maricopa County</v>
    <v>Chandler</v>
    <v>85226 is a postal code in Chandler, Arizona, United States</v>
    <v>85226</v>
    <v>85226</v>
    <v>mdp/vdpid/5098133899783962625</v>
  </rv>
  <rv s="1">
    <v>166</v>
  </rv>
  <rv s="0">
    <v>en-US</v>
    <v>a87f376d-f5e5-60ca-e7dc-fb44d55c0547</v>
    <v>536870912</v>
    <v>536870917</v>
    <v>1</v>
    <v>189</v>
    <v>2</v>
    <v>86004</v>
    <v>4</v>
    <v>5</v>
    <v>Map</v>
    <v>Arizona</v>
    <v>Coconino County</v>
    <v>Flagstaff</v>
    <v>86004 is a postal code in Flagstaff, Arizona, United States</v>
    <v>86004</v>
    <v>86004</v>
    <v>mdp/vdpid/5086021964166856705</v>
  </rv>
  <rv s="1">
    <v>168</v>
  </rv>
  <rv s="0">
    <v>en-US</v>
    <v>6b0ac4e1-e9ae-196a-65fa-66fdca5cb00f</v>
    <v>536870912</v>
    <v>536870917</v>
    <v>1</v>
    <v>191</v>
    <v>2</v>
    <v>85650</v>
    <v>4</v>
    <v>5</v>
    <v>Map</v>
    <v>Arizona</v>
    <v>Cochise County</v>
    <v>Sierra Vista</v>
    <v>85650 is a postal code in Sierra Vista, Arizona, United States</v>
    <v>85650</v>
    <v>85650</v>
    <v>mdp/vdpid/5098607177883451393</v>
  </rv>
  <rv s="1">
    <v>170</v>
  </rv>
  <rv s="0">
    <v>en-US</v>
    <v>f55721d3-42f8-51cb-2421-85df1cc06540</v>
    <v>536870912</v>
    <v>536870917</v>
    <v>1</v>
    <v>193</v>
    <v>2</v>
    <v>85365</v>
    <v>4</v>
    <v>5</v>
    <v>Map</v>
    <v>Arizona</v>
    <v>Yuma County</v>
    <v>Yuma</v>
    <v>85365 is a postal code in Yuma, Arizona, United States</v>
    <v>85365</v>
    <v>85365</v>
    <v>mdp/vdpid/5073996737060798465</v>
  </rv>
  <rv s="1">
    <v>172</v>
  </rv>
  <rv s="0">
    <v>en-US</v>
    <v>24209449-6da7-a48b-5c8a-970f97157594</v>
    <v>536870912</v>
    <v>536870917</v>
    <v>1</v>
    <v>195</v>
    <v>2</v>
    <v>85541</v>
    <v>4</v>
    <v>5</v>
    <v>Map</v>
    <v>Arizona</v>
    <v>Gila County</v>
    <v>Payson</v>
    <v>85541 is a postal code in Payson, Arizona, United States</v>
    <v>85541</v>
    <v>85541</v>
    <v>mdp/vdpid/5086098890906664961</v>
  </rv>
  <rv s="1">
    <v>174</v>
  </rv>
  <rv s="0">
    <v>en-US</v>
    <v>42dac25c-0978-25e4-efb4-439ddf20a583</v>
    <v>536870912</v>
    <v>536870917</v>
    <v>1</v>
    <v>198</v>
    <v>2</v>
    <v>85086</v>
    <v>4</v>
    <v>5</v>
    <v>Map</v>
    <v>Arizona</v>
    <v>Maricopa County</v>
    <v>Phoenix</v>
    <v>85086 is a postal code in Phoenix, Arizona, United States</v>
    <v>85086</v>
    <v>85086</v>
    <v>mdp/vdpid/5086067651076161537</v>
  </rv>
  <rv s="1">
    <v>176</v>
  </rv>
  <rv s="0">
    <v>en-US</v>
    <v>056da612-f863-e2a5-d590-4efca0db8f8b</v>
    <v>536870912</v>
    <v>536870917</v>
    <v>1</v>
    <v>200</v>
    <v>2</v>
    <v>85142</v>
    <v>4</v>
    <v>5</v>
    <v>Map</v>
    <v>Arizona</v>
    <v>Maricopa County</v>
    <v>Queen Creek</v>
    <v>85142 is a postal code in Queen Creek, Arizona, United States</v>
    <v>85142</v>
    <v>85142</v>
    <v>mdp/vdpid/5098135650922659841</v>
  </rv>
  <rv s="1">
    <v>178</v>
  </rv>
  <rv s="0">
    <v>en-US</v>
    <v>7b06e5c9-91c8-d258-932c-e17ed2b241b6</v>
    <v>536870912</v>
    <v>536870917</v>
    <v>1</v>
    <v>203</v>
    <v>2</v>
    <v>85234</v>
    <v>4</v>
    <v>5</v>
    <v>Map</v>
    <v>Arizona</v>
    <v>Maricopa County</v>
    <v>Gilbert</v>
    <v>85234 is a postal code in Gilbert, Arizona, United States</v>
    <v>85234</v>
    <v>85234</v>
    <v>mdp/vdpid/5098127852570673153</v>
  </rv>
  <rv s="1">
    <v>180</v>
  </rv>
  <rv s="0">
    <v>en-US</v>
    <v>8bb5ac5a-80bf-3db6-c5a4-4a699cfea976</v>
    <v>536870912</v>
    <v>536870917</v>
    <v>1</v>
    <v>206</v>
    <v>2</v>
    <v>85210</v>
    <v>4</v>
    <v>5</v>
    <v>Map</v>
    <v>Arizona</v>
    <v>Maricopa County</v>
    <v>Mesa</v>
    <v>85210 is a postal code in Mesa, Arizona, United States</v>
    <v>85210</v>
    <v>85210</v>
    <v>mdp/vdpid/5098104040835776513</v>
  </rv>
  <rv s="1">
    <v>182</v>
  </rv>
  <rv s="0">
    <v>en-US</v>
    <v>7d445c3c-e0d2-39fa-b8d4-9fc9e8555cac</v>
    <v>536870912</v>
    <v>536870917</v>
    <v>1</v>
    <v>208</v>
    <v>2</v>
    <v>85083</v>
    <v>4</v>
    <v>5</v>
    <v>Map</v>
    <v>Arizona</v>
    <v>Maricopa County</v>
    <v>Phoenix</v>
    <v>85083 is a postal code in Phoenix, Arizona, United States</v>
    <v>85083</v>
    <v>85083</v>
    <v>mdp/vdpid/5098083869924524033</v>
  </rv>
  <rv s="1">
    <v>184</v>
  </rv>
  <rv s="3">
    <v>en-US</v>
    <v>81135c71-fa92-92b4-be76-2570ddb6aea7</v>
    <v>536870912</v>
    <v>536870917</v>
    <v>1</v>
    <v>71</v>
    <v>85375</v>
    <v>4</v>
    <v>5</v>
    <v>Map</v>
    <v>Arizona</v>
    <v>Maricopa County</v>
    <v>Sun City West</v>
    <v>85375 is a postal code in Maricopa County, Arizona, United States</v>
    <v>85375</v>
    <v>85375</v>
    <v>mdp/vdpid/5098076694745448449</v>
  </rv>
  <rv s="1">
    <v>186</v>
  </rv>
  <rv s="0">
    <v>en-US</v>
    <v>c837a832-c966-ad8e-b3e9-1ac8d90862de</v>
    <v>536870912</v>
    <v>536870917</v>
    <v>1</v>
    <v>210</v>
    <v>2</v>
    <v>86005</v>
    <v>4</v>
    <v>5</v>
    <v>Map</v>
    <v>Arizona</v>
    <v>Coconino County</v>
    <v>Flagstaff</v>
    <v>86005 is a postal code in Flagstaff, Arizona, United States</v>
    <v>86005</v>
    <v>86005</v>
    <v>mdp/vdpid/5086010405151571969</v>
  </rv>
  <rv s="1">
    <v>188</v>
  </rv>
  <rv s="0">
    <v>en-US</v>
    <v>5dfe5b7d-29e9-458a-02b1-ef5459ab4592</v>
    <v>536870912</v>
    <v>536870917</v>
    <v>1</v>
    <v>213</v>
    <v>2</v>
    <v>85044</v>
    <v>4</v>
    <v>5</v>
    <v>Map</v>
    <v>Arizona</v>
    <v>Maricopa County</v>
    <v>Phoenix</v>
    <v>85044 is a postal code in Phoenix, Arizona, United States</v>
    <v>85044</v>
    <v>85044</v>
    <v>mdp/vdpid/5098102973586735105</v>
  </rv>
  <rv s="1">
    <v>190</v>
  </rv>
  <rv s="0">
    <v>en-US</v>
    <v>258469eb-7a34-d344-42b4-5a5ca15de629</v>
    <v>536870912</v>
    <v>536870917</v>
    <v>1</v>
    <v>216</v>
    <v>2</v>
    <v>85041</v>
    <v>4</v>
    <v>5</v>
    <v>Map</v>
    <v>Arizona</v>
    <v>Maricopa County</v>
    <v>Phoenix</v>
    <v>85041 is a postal code in Phoenix, Arizona, United States</v>
    <v>85041</v>
    <v>85041</v>
    <v>mdp/vdpid/5098101495899881473</v>
  </rv>
  <rv s="1">
    <v>192</v>
  </rv>
  <rv s="0">
    <v>en-US</v>
    <v>95dc9d86-dd72-9070-d0ab-73e46c51edbe</v>
    <v>536870912</v>
    <v>536870917</v>
    <v>1</v>
    <v>218</v>
    <v>2</v>
    <v>85308</v>
    <v>4</v>
    <v>5</v>
    <v>Map</v>
    <v>Arizona</v>
    <v>Maricopa County</v>
    <v>Glendale</v>
    <v>85308 is a postal code in Glendale, Arizona, United States</v>
    <v>85308</v>
    <v>85308</v>
    <v>mdp/vdpid/5098078754333261825</v>
  </rv>
  <rv s="1">
    <v>194</v>
  </rv>
  <rv s="0">
    <v>en-US</v>
    <v>ee285d3f-6bca-32f5-a15c-5f3d8be336be</v>
    <v>536870912</v>
    <v>536870917</v>
    <v>1</v>
    <v>220</v>
    <v>2</v>
    <v>85747</v>
    <v>4</v>
    <v>5</v>
    <v>Map</v>
    <v>Arizona</v>
    <v>Pima County</v>
    <v>Tucson</v>
    <v>85747 is a postal code in Tucson, Arizona, United States</v>
    <v>85747</v>
    <v>85747</v>
    <v>mdp/vdpid/5098505577697378305</v>
  </rv>
  <rv s="1">
    <v>196</v>
  </rv>
  <rv s="0">
    <v>en-US</v>
    <v>f4a88f77-dbf6-ec6b-697d-0271a59bd324</v>
    <v>536870912</v>
    <v>536870917</v>
    <v>1</v>
    <v>223</v>
    <v>2</v>
    <v>85085</v>
    <v>4</v>
    <v>5</v>
    <v>Map</v>
    <v>Arizona</v>
    <v>Maricopa County</v>
    <v>Phoenix</v>
    <v>85085 is a postal code in Phoenix, Arizona, United States</v>
    <v>85085</v>
    <v>85085</v>
    <v>mdp/vdpid/5098084007430586369</v>
  </rv>
  <rv s="1">
    <v>198</v>
  </rv>
  <rv s="0">
    <v>en-US</v>
    <v>033d2310-20ba-bb45-415f-d78505b7217e</v>
    <v>536870912</v>
    <v>536870917</v>
    <v>1</v>
    <v>225</v>
    <v>2</v>
    <v>85298</v>
    <v>4</v>
    <v>5</v>
    <v>Map</v>
    <v>Arizona</v>
    <v>Maricopa County</v>
    <v>Gilbert</v>
    <v>85298 is a postal code in Gilbert, Arizona, United States</v>
    <v>85298</v>
    <v>85298</v>
    <v>mdp/vdpid/5098132114570739713</v>
  </rv>
  <rv s="1">
    <v>200</v>
  </rv>
  <rv s="2">
    <v>en-US</v>
    <v>cb6d2116-4d79-23eb-44a3-8371d814114a</v>
    <v>536870912</v>
    <v>536870917</v>
    <v>1</v>
    <v>227</v>
    <v>18</v>
    <v>85629</v>
    <v>19</v>
    <v>5</v>
    <v>Map</v>
    <v>Arizona</v>
    <v>Pima County</v>
    <v>Sahuarita</v>
    <v>85629 is a postal code in Sahuarita, Arizona, United States</v>
    <v>85629</v>
    <v>85629</v>
  </rv>
  <rv s="1">
    <v>202</v>
  </rv>
  <rv s="0">
    <v>en-US</v>
    <v>d01603f1-afeb-5282-83ad-3553af093127</v>
    <v>536870912</v>
    <v>536870917</v>
    <v>1</v>
    <v>229</v>
    <v>2</v>
    <v>85383</v>
    <v>4</v>
    <v>5</v>
    <v>Map</v>
    <v>Arizona</v>
    <v>Maricopa County</v>
    <v>Peoria</v>
    <v>85383 is a postal code in Peoria, Arizona, United States</v>
    <v>85383</v>
    <v>85383</v>
    <v>mdp/vdpid/5098077519614050305</v>
  </rv>
  <rv s="1">
    <v>204</v>
  </rv>
  <rv s="0">
    <v>en-US</v>
    <v>129e1147-bc71-1860-93a3-3a28229727f0</v>
    <v>536870912</v>
    <v>536870917</v>
    <v>1</v>
    <v>231</v>
    <v>2</v>
    <v>86403</v>
    <v>4</v>
    <v>5</v>
    <v>Map</v>
    <v>Arizona</v>
    <v>Mohave County</v>
    <v>Lake Havasu City</v>
    <v>86403 is a postal code in Lake Havasu City, Arizona, United States</v>
    <v>86403</v>
    <v>86403</v>
    <v>mdp/vdpid/5061872825581699073</v>
  </rv>
  <rv s="1">
    <v>206</v>
  </rv>
  <rv s="0">
    <v>en-US</v>
    <v>eb9f087a-263d-4f37-7597-3f0bc97bca5c</v>
    <v>536870912</v>
    <v>536870917</v>
    <v>1</v>
    <v>233</v>
    <v>2</v>
    <v>85323</v>
    <v>4</v>
    <v>5</v>
    <v>Map</v>
    <v>Arizona</v>
    <v>Maricopa County</v>
    <v>Avondale</v>
    <v>85323 is a postal code in Avondale, Arizona, United States</v>
    <v>85323</v>
    <v>85323</v>
    <v>mdp/vdpid/5098095968797065217</v>
  </rv>
  <rv s="1">
    <v>208</v>
  </rv>
  <rv s="0">
    <v>en-US</v>
    <v>f6d8492c-e8d6-9239-8fac-c52e75f0e5cc</v>
    <v>536870912</v>
    <v>536870917</v>
    <v>1</v>
    <v>235</v>
    <v>2</v>
    <v>86406</v>
    <v>4</v>
    <v>5</v>
    <v>Map</v>
    <v>Arizona</v>
    <v>Mohave County</v>
    <v>Lake Havasu City</v>
    <v>86406 is a postal code in Lake Havasu City, Arizona, United States</v>
    <v>86406</v>
    <v>86406</v>
    <v>mdp/vdpid/5061982708125663233</v>
  </rv>
  <rv s="1">
    <v>210</v>
  </rv>
  <rv s="0">
    <v>en-US</v>
    <v>8e408972-a901-a12f-36d4-a81cf1cde15b</v>
    <v>536870912</v>
    <v>536870917</v>
    <v>1</v>
    <v>237</v>
    <v>2</v>
    <v>85257</v>
    <v>4</v>
    <v>5</v>
    <v>Map</v>
    <v>Arizona</v>
    <v>Maricopa County</v>
    <v>Scottsdale</v>
    <v>85257 is a postal code in Scottsdale, Arizona, United States</v>
    <v>85257</v>
    <v>85257</v>
    <v>mdp/vdpid/5098091740938633217</v>
  </rv>
  <rv s="1">
    <v>212</v>
  </rv>
  <rv s="0">
    <v>en-US</v>
    <v>b1f47eb5-bc23-ce68-0278-ccd17eb0f5ba</v>
    <v>536870912</v>
    <v>536870917</v>
    <v>1</v>
    <v>239</v>
    <v>2</v>
    <v>85042</v>
    <v>4</v>
    <v>5</v>
    <v>Map</v>
    <v>Arizona</v>
    <v>Maricopa County</v>
    <v>Phoenix</v>
    <v>85042 is a postal code in Phoenix, Arizona, United States</v>
    <v>85042</v>
    <v>85042</v>
    <v>mdp/vdpid/5098101599012651009</v>
  </rv>
  <rv s="1">
    <v>214</v>
  </rv>
  <rv s="0">
    <v>en-US</v>
    <v>a33dda7d-e7ad-d4d2-7b8a-b0f0158a0e52</v>
    <v>536870912</v>
    <v>536870917</v>
    <v>1</v>
    <v>178</v>
    <v>2</v>
    <v>85064</v>
    <v>4</v>
    <v>5</v>
    <v>Map</v>
    <v>Arizona</v>
    <v>Maricopa County</v>
    <v>Phoenix</v>
    <v>85064 is a postal code in Phoenix, Arizona, United States</v>
    <v>85064</v>
    <v>85064</v>
    <v>mdp/vdpid/5098083044384833537</v>
  </rv>
  <rv s="1">
    <v>216</v>
  </rv>
  <rv s="0">
    <v>en-US</v>
    <v>3e3a4238-6608-1252-b822-dea1c300302c</v>
    <v>536870912</v>
    <v>536870917</v>
    <v>1</v>
    <v>241</v>
    <v>2</v>
    <v>86303</v>
    <v>4</v>
    <v>5</v>
    <v>Map</v>
    <v>Arizona</v>
    <v>Yavapai County</v>
    <v>Prescott</v>
    <v>86303 is a postal code in Prescott, Arizona, United States</v>
    <v>86303</v>
    <v>86303</v>
    <v>mdp/vdpid/5086042649853427713</v>
  </rv>
  <rv s="1">
    <v>218</v>
  </rv>
  <rv s="3">
    <v>en-US</v>
    <v>7957a28d-6b87-001b-2b4d-317cb8d52225</v>
    <v>536870912</v>
    <v>536870917</v>
    <v>1</v>
    <v>71</v>
    <v>85738</v>
    <v>4</v>
    <v>5</v>
    <v>Map</v>
    <v>Arizona</v>
    <v>Pima County</v>
    <v>Catalina</v>
    <v>85738 is a postal code in United States</v>
    <v>85738</v>
    <v>85738</v>
    <v>mdp/vdpid/5098497672071872513</v>
  </rv>
  <rv s="1">
    <v>220</v>
  </rv>
  <rv s="0">
    <v>en-US</v>
    <v>4672ac7b-ec78-688d-6dca-56cd5c808711</v>
    <v>536870912</v>
    <v>536870917</v>
    <v>1</v>
    <v>68</v>
    <v>2</v>
    <v>85702</v>
    <v>4</v>
    <v>5</v>
    <v>Map</v>
    <v>Arizona</v>
    <v>Pima County</v>
    <v>Tucson</v>
    <v>85702 is a postal code in Tucson, Arizona, United States</v>
    <v>85702</v>
    <v>85702</v>
    <v>mdp/vdpid/5098498770727862273</v>
  </rv>
  <rv s="1">
    <v>222</v>
  </rv>
  <rv s="0">
    <v>en-US</v>
    <v>c7b69aa2-838f-aecb-3f60-f0cc6b2db8f9</v>
    <v>536870912</v>
    <v>536870917</v>
    <v>1</v>
    <v>243</v>
    <v>2</v>
    <v>85119</v>
    <v>4</v>
    <v>5</v>
    <v>Map</v>
    <v>Arizona</v>
    <v>Pinal County</v>
    <v>Apache Junction</v>
    <v>85119 is a postal code in Apache Junction, Arizona, United States</v>
    <v>85119</v>
    <v>85119</v>
    <v>mdp/vdpid/5098130736859316225</v>
  </rv>
  <rv s="1">
    <v>224</v>
  </rv>
  <rv s="0">
    <v>en-US</v>
    <v>84b9fa2a-6bc8-637d-0f61-48c08243aa8c</v>
    <v>536870912</v>
    <v>536870917</v>
    <v>1</v>
    <v>227</v>
    <v>2</v>
    <v>85652</v>
    <v>4</v>
    <v>5</v>
    <v>Map</v>
    <v>Arizona</v>
    <v>Pima County</v>
    <v>Marana</v>
    <v>85652 is a postal code in Cortaro, Arizona, United States</v>
    <v>85652</v>
    <v>85652</v>
    <v>mdp/vdpid/5098309345154695169</v>
  </rv>
  <rv s="1">
    <v>226</v>
  </rv>
  <rv s="0">
    <v>en-US</v>
    <v>04f50353-36d0-8ce2-d321-2bd006278498</v>
    <v>536870912</v>
    <v>536870917</v>
    <v>1</v>
    <v>245</v>
    <v>2</v>
    <v>85132</v>
    <v>4</v>
    <v>5</v>
    <v>Map</v>
    <v>Arizona</v>
    <v>Pinal County</v>
    <v>Florence</v>
    <v>85132 is a postal code in Florence, Arizona, United States</v>
    <v>85132</v>
    <v>85132</v>
    <v>mdp/vdpid/5098308480138215425</v>
  </rv>
  <rv s="1">
    <v>228</v>
  </rv>
  <rv s="0">
    <v>en-US</v>
    <v>8d57bf56-9b3b-fe63-cb74-4deda5e9dda9</v>
    <v>536870912</v>
    <v>536870917</v>
    <v>1</v>
    <v>248</v>
    <v>2</v>
    <v>85029</v>
    <v>4</v>
    <v>5</v>
    <v>Map</v>
    <v>Arizona</v>
    <v>Maricopa County</v>
    <v>Phoenix</v>
    <v>85029 is a postal code in Phoenix, Arizona, United States</v>
    <v>85029</v>
    <v>85029</v>
    <v>mdp/vdpid/5098085208930910209</v>
  </rv>
  <rv s="1">
    <v>230</v>
  </rv>
  <rv s="3">
    <v>en-US</v>
    <v>ffc4f68b-627d-2c09-fabd-6fa26bc19dbd</v>
    <v>536870912</v>
    <v>536870917</v>
    <v>1</v>
    <v>71</v>
    <v>86018</v>
    <v>4</v>
    <v>5</v>
    <v>Map</v>
    <v>Arizona</v>
    <v>Coconino County</v>
    <v>Parks</v>
    <v>86018 is a postal code in Coconino County, Arizona, United States</v>
    <v>86018</v>
    <v>86018</v>
    <v>mdp/vdpid/5085785498098597889</v>
  </rv>
  <rv s="1">
    <v>232</v>
  </rv>
  <rv s="3">
    <v>en-US</v>
    <v>8e2d8049-1e17-fd80-c77f-ca86417bd18e</v>
    <v>536870912</v>
    <v>536870917</v>
    <v>1</v>
    <v>71</v>
    <v>85263</v>
    <v>4</v>
    <v>5</v>
    <v>Map</v>
    <v>Arizona</v>
    <v>Maricopa County</v>
    <v>Rio Verde</v>
    <v>85263 is a postal code in Maricopa County, Arizona, United States</v>
    <v>85263</v>
    <v>85263</v>
    <v>mdp/vdpid/5098110810861862913</v>
  </rv>
  <rv s="1">
    <v>234</v>
  </rv>
  <rv s="0">
    <v>en-US</v>
    <v>f6f32ae0-135b-411f-262f-8284622c6c3b</v>
    <v>536870912</v>
    <v>536870917</v>
    <v>1</v>
    <v>251</v>
    <v>2</v>
    <v>85205</v>
    <v>4</v>
    <v>5</v>
    <v>Map</v>
    <v>Arizona</v>
    <v>Maricopa County</v>
    <v>Mesa</v>
    <v>85205 is a postal code in Mesa, Arizona, United States</v>
    <v>85205</v>
    <v>85205</v>
    <v>mdp/vdpid/5098115997756293121</v>
  </rv>
  <rv s="1">
    <v>236</v>
  </rv>
  <rv s="0">
    <v>en-US</v>
    <v>6006bbdb-a8b5-af8b-2e75-04afb8a229c0</v>
    <v>536870912</v>
    <v>536870917</v>
    <v>1</v>
    <v>254</v>
    <v>2</v>
    <v>85340</v>
    <v>4</v>
    <v>5</v>
    <v>Map</v>
    <v>Arizona</v>
    <v>Maricopa County</v>
    <v>Litchfield Park</v>
    <v>85340 is a postal code in Litchfield Park, Arizona, United States</v>
    <v>85340</v>
    <v>85340</v>
    <v>mdp/vdpid/5098080335720087553</v>
  </rv>
  <rv s="1">
    <v>238</v>
  </rv>
  <rv s="2">
    <v>en-US</v>
    <v>5d6be4d6-977c-8f50-fdae-99fd55c25bae</v>
    <v>536870912</v>
    <v>536870917</v>
    <v>1</v>
    <v>256</v>
    <v>18</v>
    <v>85395</v>
    <v>19</v>
    <v>5</v>
    <v>Map</v>
    <v>Arizona</v>
    <v>Maricopa County</v>
    <v>Goodyear</v>
    <v>85395 is a postal code in Goodyear, Arizona, United States</v>
    <v>85395</v>
    <v>85395</v>
  </rv>
  <rv s="1">
    <v>240</v>
  </rv>
  <rv s="0">
    <v>en-US</v>
    <v>950d5da0-2d86-71dc-419a-c1b4ec7f536c</v>
    <v>536870912</v>
    <v>536870917</v>
    <v>1</v>
    <v>258</v>
    <v>2</v>
    <v>85653</v>
    <v>4</v>
    <v>5</v>
    <v>Map</v>
    <v>Arizona</v>
    <v>Pima County</v>
    <v>Marana</v>
    <v>85653 is a postal code in Marana, Arizona, United States</v>
    <v>85653</v>
    <v>85653</v>
    <v>mdp/vdpid/5098395728120643585</v>
  </rv>
  <rv s="1">
    <v>242</v>
  </rv>
  <rv s="3">
    <v>en-US</v>
    <v>21ac3a3d-bf04-faf3-9c28-3c8419788fca</v>
    <v>536870912</v>
    <v>536870917</v>
    <v>1</v>
    <v>71</v>
    <v>85118</v>
    <v>4</v>
    <v>5</v>
    <v>Map</v>
    <v>Arizona</v>
    <v>Pinal County</v>
    <v>Gold Canyon</v>
    <v>85118 is a postal code in United States</v>
    <v>85118</v>
    <v>85118</v>
    <v>mdp/vdpid/5098138330327941121</v>
  </rv>
  <rv s="1">
    <v>244</v>
  </rv>
  <rv s="3">
    <v>en-US</v>
    <v>cb4547d2-dd7f-5b99-aa8f-a1768a7c090b</v>
    <v>536870912</v>
    <v>536870917</v>
    <v>1</v>
    <v>71</v>
    <v>85936</v>
    <v>4</v>
    <v>5</v>
    <v>Map</v>
    <v>Arizona</v>
    <v>Apache County</v>
    <v>St. Johns</v>
    <v>85936 is a postal code in Apache County, Arizona, United States</v>
    <v>85936</v>
    <v>85936</v>
    <v>mdp/vdpid/5086621438320836609</v>
  </rv>
  <rv s="1">
    <v>246</v>
  </rv>
  <rv s="0">
    <v>en-US</v>
    <v>956c7d1f-ba9c-c0bf-69f4-ff8e819af690</v>
    <v>536870912</v>
    <v>536870917</v>
    <v>1</v>
    <v>261</v>
    <v>2</v>
    <v>86001</v>
    <v>4</v>
    <v>5</v>
    <v>Map</v>
    <v>Arizona</v>
    <v>Coconino County</v>
    <v>Flagstaff</v>
    <v>86001 is a postal code in Flagstaff, Arizona, United States</v>
    <v>86001</v>
    <v>86001</v>
    <v>mdp/vdpid/5086014954746675201</v>
  </rv>
  <rv s="1">
    <v>248</v>
  </rv>
  <rv s="0">
    <v>en-US</v>
    <v>f6c723cc-2034-b399-ff8d-829a8fbd8aa8</v>
    <v>536870912</v>
    <v>536870917</v>
    <v>1</v>
    <v>263</v>
    <v>2</v>
    <v>86301</v>
    <v>4</v>
    <v>5</v>
    <v>Map</v>
    <v>Arizona</v>
    <v>Yavapai County</v>
    <v>Prescott</v>
    <v>86301 is a postal code in Prescott, Arizona, United States</v>
    <v>86301</v>
    <v>86301</v>
    <v>mdp/vdpid/5085993755912175617</v>
  </rv>
  <rv s="1">
    <v>250</v>
  </rv>
  <rv s="0">
    <v>en-US</v>
    <v>8a2823f4-202c-8999-f82a-9cc27c0002ea</v>
    <v>536870912</v>
    <v>536870917</v>
    <v>1</v>
    <v>266</v>
    <v>2</v>
    <v>85054</v>
    <v>4</v>
    <v>5</v>
    <v>Map</v>
    <v>Arizona</v>
    <v>Maricopa County</v>
    <v>Phoenix</v>
    <v>85054 is a postal code in Phoenix, Arizona, United States</v>
    <v>85054</v>
    <v>85054</v>
    <v>mdp/vdpid/5098086996627161089</v>
  </rv>
  <rv s="1">
    <v>252</v>
  </rv>
  <rv s="0">
    <v>en-US</v>
    <v>2837c2df-c045-d558-6121-43808736dce6</v>
    <v>536870912</v>
    <v>536870917</v>
    <v>1</v>
    <v>269</v>
    <v>2</v>
    <v>85009</v>
    <v>4</v>
    <v>5</v>
    <v>Map</v>
    <v>Arizona</v>
    <v>Maricopa County</v>
    <v>Phoenix</v>
    <v>85009 is a postal code in Phoenix, Arizona, United States</v>
    <v>85009</v>
    <v>85009</v>
    <v>mdp/vdpid/5098089468716384257</v>
  </rv>
  <rv s="1">
    <v>254</v>
  </rv>
  <rv s="0">
    <v>en-US</v>
    <v>0f905216-c6d6-bb9e-529e-879d22dd65e2</v>
    <v>536870912</v>
    <v>536870917</v>
    <v>1</v>
    <v>271</v>
    <v>2</v>
    <v>85139</v>
    <v>4</v>
    <v>5</v>
    <v>Map</v>
    <v>Arizona</v>
    <v>Pinal County</v>
    <v>Maricopa</v>
    <v>85139 is a postal code in Maricopa, Arizona, United States</v>
    <v>85139</v>
    <v>85139</v>
    <v>mdp/vdpid/5098165543794376705</v>
  </rv>
  <rv s="1">
    <v>256</v>
  </rv>
  <rv s="3">
    <v>en-US</v>
    <v>692eaa2c-f2db-674e-6583-ca53fc867bb5</v>
    <v>536870912</v>
    <v>536870917</v>
    <v>1</v>
    <v>71</v>
    <v>85140</v>
    <v>4</v>
    <v>5</v>
    <v>Map</v>
    <v>Arizona</v>
    <v>Pinal County</v>
    <v>San Tan Valley</v>
    <v>85140 is a postal code in United States</v>
    <v>85140</v>
    <v>85140</v>
    <v>mdp/vdpid/5098134413904969729</v>
  </rv>
  <rv s="1">
    <v>258</v>
  </rv>
  <rv s="0">
    <v>en-US</v>
    <v>43b3ff0a-9853-8237-ad91-fbd700308ffd</v>
    <v>536870912</v>
    <v>536870917</v>
    <v>1</v>
    <v>274</v>
    <v>2</v>
    <v>85207</v>
    <v>4</v>
    <v>5</v>
    <v>Map</v>
    <v>Arizona</v>
    <v>Maricopa County</v>
    <v>Mesa</v>
    <v>85207 is a postal code in Mesa, Arizona, United States</v>
    <v>85207</v>
    <v>85207</v>
    <v>mdp/vdpid/5098118025115074561</v>
  </rv>
  <rv s="1">
    <v>260</v>
  </rv>
  <rv s="0">
    <v>en-US</v>
    <v>aaef8e9b-5f6d-da62-8ce9-281436d9576c</v>
    <v>536870912</v>
    <v>536870917</v>
    <v>1</v>
    <v>277</v>
    <v>2</v>
    <v>85032</v>
    <v>4</v>
    <v>5</v>
    <v>Map</v>
    <v>Arizona</v>
    <v>Maricopa County</v>
    <v>Phoenix</v>
    <v>85032 is a postal code in Phoenix, Arizona, United States</v>
    <v>85032</v>
    <v>85032</v>
    <v>mdp/vdpid/5098085758837719041</v>
  </rv>
  <rv s="1">
    <v>262</v>
  </rv>
  <rv s="0">
    <v>en-US</v>
    <v>b8c3a522-17be-95c4-5f5b-bb5d796492c3</v>
    <v>536870912</v>
    <v>536870917</v>
    <v>1</v>
    <v>280</v>
    <v>2</v>
    <v>85023</v>
    <v>4</v>
    <v>5</v>
    <v>Map</v>
    <v>Arizona</v>
    <v>Maricopa County</v>
    <v>Phoenix</v>
    <v>85023 is a postal code in Phoenix, Arizona, United States</v>
    <v>85023</v>
    <v>85023</v>
    <v>mdp/vdpid/5098085105650368513</v>
  </rv>
  <rv s="1">
    <v>264</v>
  </rv>
  <rv s="3">
    <v>en-US</v>
    <v>59caf2a7-cd21-de33-ba3a-791b8168686f</v>
    <v>536870912</v>
    <v>536870917</v>
    <v>1</v>
    <v>71</v>
    <v>85623</v>
    <v>4</v>
    <v>5</v>
    <v>Map</v>
    <v>Arizona</v>
    <v>Pinal County</v>
    <v>Oracle</v>
    <v>85623 is a postal code in Pinal County, Arizona, United States</v>
    <v>85623</v>
    <v>85623</v>
    <v>mdp/vdpid/5098310824301166593</v>
  </rv>
  <rv s="1">
    <v>266</v>
  </rv>
  <rv s="0">
    <v>en-US</v>
    <v>e8efbcfd-7c69-1815-58d1-cefa7f76bfb4</v>
    <v>536870912</v>
    <v>536870917</v>
    <v>1</v>
    <v>283</v>
    <v>2</v>
    <v>85212</v>
    <v>4</v>
    <v>5</v>
    <v>Map</v>
    <v>Arizona</v>
    <v>Maricopa County</v>
    <v>Mesa</v>
    <v>85212 is a postal code in Mesa, Arizona, United States</v>
    <v>85212</v>
    <v>85212</v>
    <v>mdp/vdpid/5098130978937765889</v>
  </rv>
  <rv s="1">
    <v>268</v>
  </rv>
  <rv s="2">
    <v>en-US</v>
    <v>c3624c88-4a3f-c9c5-cfe1-92dbc4889792</v>
    <v>536870912</v>
    <v>536870917</v>
    <v>1</v>
    <v>285</v>
    <v>18</v>
    <v>85381</v>
    <v>19</v>
    <v>5</v>
    <v>Map</v>
    <v>Arizona</v>
    <v>Maricopa County</v>
    <v>Peoria</v>
    <v>85381 is a postal code in Peoria, Arizona, United States</v>
    <v>85381</v>
    <v>85381</v>
  </rv>
  <rv s="1">
    <v>270</v>
  </rv>
  <rv s="0">
    <v>en-US</v>
    <v>207386aa-89bb-6fbf-ce0b-e45594c7f77a</v>
    <v>536870912</v>
    <v>536870917</v>
    <v>1</v>
    <v>288</v>
    <v>2</v>
    <v>85006</v>
    <v>4</v>
    <v>5</v>
    <v>Map</v>
    <v>Arizona</v>
    <v>Maricopa County</v>
    <v>Phoenix</v>
    <v>85006 is a postal code in Phoenix, Arizona, United States</v>
    <v>85006</v>
    <v>85006</v>
    <v>mdp/vdpid/5098089331143213059</v>
  </rv>
  <rv s="1">
    <v>272</v>
  </rv>
  <rv s="4">
    <v>en-US</v>
    <v>a0160258-504e-c378-a1a2-df1ac4e95061</v>
    <v>536870912</v>
    <v>536870917</v>
    <v>1</v>
    <v>289</v>
    <v>86335</v>
    <v>4</v>
    <v>5</v>
    <v>Map</v>
    <v>Arizona</v>
    <v>Yavapai County</v>
    <v>86335 is a postal code in Yavapai County, Arizona, United States</v>
    <v>86335</v>
    <v>86335</v>
    <v>mdp/vdpid/5086028752144564225</v>
  </rv>
  <rv s="1">
    <v>274</v>
  </rv>
  <rv s="5">
    <v>12</v>
    <v>City</v>
  </rv>
  <rv s="0">
    <v>en-US</v>
    <v>f908d837-e2cf-c713-d1db-4c337ea2754a</v>
    <v>536870912</v>
    <v>536870917</v>
    <v>1</v>
    <v>68</v>
    <v>2</v>
    <v>85732</v>
    <v>4</v>
    <v>5</v>
    <v>Map</v>
    <v>Arizona</v>
    <v>Pima County</v>
    <v>Tucson</v>
    <v>85732 is a postal code in Tucson, Arizona, United States</v>
    <v>85732</v>
    <v>85732</v>
    <v>mdp/vdpid/5098500420649615361</v>
  </rv>
  <rv s="1">
    <v>277</v>
  </rv>
  <rv s="0">
    <v>en-US</v>
    <v>9eced1bf-317b-adee-c7f8-993b11599ecf</v>
    <v>536870912</v>
    <v>536870917</v>
    <v>1</v>
    <v>291</v>
    <v>2</v>
    <v>86314</v>
    <v>4</v>
    <v>5</v>
    <v>Map</v>
    <v>Arizona</v>
    <v>Yavapai County</v>
    <v>Prescott Valley</v>
    <v>86314 is a postal code in Prescott Valley, Arizona, United States</v>
    <v>86314</v>
    <v>86314</v>
    <v>mdp/vdpid/5085994443241160705</v>
  </rv>
  <rv s="1">
    <v>279</v>
  </rv>
  <rv s="0">
    <v>en-US</v>
    <v>885bec8c-b15c-565d-3e48-6306e612976b</v>
    <v>536870912</v>
    <v>536870917</v>
    <v>1</v>
    <v>294</v>
    <v>2</v>
    <v>85310</v>
    <v>4</v>
    <v>5</v>
    <v>Map</v>
    <v>Arizona</v>
    <v>Maricopa County</v>
    <v>Glendale</v>
    <v>85310 is a postal code in Glendale, Arizona, United States</v>
    <v>85310</v>
    <v>85310</v>
    <v>mdp/vdpid/5098077929800204289</v>
  </rv>
  <rv s="1">
    <v>281</v>
  </rv>
  <rv s="0">
    <v>en-US</v>
    <v>7d666413-8f64-d0e4-ab2e-11aa8cbb1158</v>
    <v>536870912</v>
    <v>536870917</v>
    <v>1</v>
    <v>297</v>
    <v>2</v>
    <v>85225</v>
    <v>4</v>
    <v>5</v>
    <v>Map</v>
    <v>Arizona</v>
    <v>Maricopa County</v>
    <v>Chandler</v>
    <v>85225 is a postal code in Chandler, Arizona, United States</v>
    <v>85225</v>
    <v>85225</v>
    <v>mdp/vdpid/5098105071896363009</v>
  </rv>
  <rv s="1">
    <v>283</v>
  </rv>
  <rv s="0">
    <v>en-US</v>
    <v>06382a5c-aca8-3917-e456-1f3f3b2b8ef8</v>
    <v>536870912</v>
    <v>536870917</v>
    <v>1</v>
    <v>299</v>
    <v>2</v>
    <v>86401</v>
    <v>4</v>
    <v>5</v>
    <v>Map</v>
    <v>Arizona</v>
    <v>Mohave County</v>
    <v>Kingman</v>
    <v>86401 is a postal code in Kingman, Arizona, United States</v>
    <v>86401</v>
    <v>86401</v>
    <v>mdp/vdpid/5061925808264708097</v>
  </rv>
  <rv s="1">
    <v>285</v>
  </rv>
  <rv s="3">
    <v>en-US</v>
    <v>5839f223-8991-7005-003f-b566b8c1d12f</v>
    <v>536870912</v>
    <v>536870917</v>
    <v>1</v>
    <v>71</v>
    <v>85637</v>
    <v>4</v>
    <v>5</v>
    <v>Map</v>
    <v>Arizona</v>
    <v>Santa Cruz County</v>
    <v>Sonoita</v>
    <v>85637 is a postal code in Pima County, Arizona, United States</v>
    <v>85637</v>
    <v>85637</v>
    <v>mdp/vdpid/5098579552284704769</v>
  </rv>
  <rv s="1">
    <v>287</v>
  </rv>
  <rv s="0">
    <v>en-US</v>
    <v>10ba3ac5-4780-c691-09ee-00291c63a88e</v>
    <v>536870912</v>
    <v>536870917</v>
    <v>1</v>
    <v>301</v>
    <v>2</v>
    <v>86404</v>
    <v>4</v>
    <v>5</v>
    <v>Map</v>
    <v>Arizona</v>
    <v>Mohave County</v>
    <v>Lake Havasu City</v>
    <v>86404 is a postal code in Lake Havasu City, Arizona, United States</v>
    <v>86404</v>
    <v>86404</v>
    <v>mdp/vdpid/5061825443569598465</v>
  </rv>
  <rv s="1">
    <v>289</v>
  </rv>
  <rv s="0">
    <v>en-US</v>
    <v>5ce347a7-b1d0-3e69-83df-944294af4957</v>
    <v>536870912</v>
    <v>536870917</v>
    <v>1</v>
    <v>303</v>
    <v>2</v>
    <v>86003</v>
    <v>4</v>
    <v>5</v>
    <v>Map</v>
    <v>Arizona</v>
    <v>Coconino County</v>
    <v>Flagstaff</v>
    <v>86003 is a postal code in Flagstaff, Arizona, United States</v>
    <v>86003</v>
    <v>86003</v>
    <v>mdp/vdpid/5085819513987923969</v>
  </rv>
  <rv s="1">
    <v>291</v>
  </rv>
  <rv s="0">
    <v>en-US</v>
    <v>220e8eed-b4db-4120-a5ff-6ac301fd6239</v>
    <v>536870912</v>
    <v>536870917</v>
    <v>1</v>
    <v>305</v>
    <v>2</v>
    <v>85206</v>
    <v>4</v>
    <v>5</v>
    <v>Map</v>
    <v>Arizona</v>
    <v>Maricopa County</v>
    <v>Mesa</v>
    <v>85206 is a postal code in Mesa, Arizona, United States</v>
    <v>85206</v>
    <v>85206</v>
    <v>mdp/vdpid/5098128195530522625</v>
  </rv>
  <rv s="1">
    <v>293</v>
  </rv>
  <rv s="0">
    <v>en-US</v>
    <v>0585170a-1736-9064-c7bf-2db7f3d5c204</v>
    <v>536870912</v>
    <v>536870917</v>
    <v>1</v>
    <v>307</v>
    <v>2</v>
    <v>85746</v>
    <v>4</v>
    <v>5</v>
    <v>Map</v>
    <v>Arizona</v>
    <v>Pima County</v>
    <v>Tucson</v>
    <v>85746 is a postal code in Tucson, Arizona, United States</v>
    <v>85746</v>
    <v>85746</v>
    <v>mdp/vdpid/5098408442649903105</v>
  </rv>
  <rv s="1">
    <v>295</v>
  </rv>
  <rv s="2">
    <v>en-US</v>
    <v>b8735c4d-403a-030a-46b3-ce1e356f8442</v>
    <v>536870912</v>
    <v>536870917</v>
    <v>1</v>
    <v>309</v>
    <v>18</v>
    <v>86323</v>
    <v>19</v>
    <v>5</v>
    <v>Map</v>
    <v>Arizona</v>
    <v>Yavapai County</v>
    <v>Chino Valley</v>
    <v>86323 is a postal code in Chino Valley, Arizona, United States</v>
    <v>86323</v>
    <v>86323</v>
  </rv>
  <rv s="1">
    <v>297</v>
  </rv>
  <rv s="0">
    <v>en-US</v>
    <v>5cc02676-63ca-06ae-3eaf-7f9e4e9956da</v>
    <v>536870912</v>
    <v>536870917</v>
    <v>1</v>
    <v>311</v>
    <v>2</v>
    <v>85193</v>
    <v>4</v>
    <v>5</v>
    <v>Map</v>
    <v>Arizona</v>
    <v>Pinal County</v>
    <v>Casa Grande</v>
    <v>85193 is a postal code in Casa Grande, Arizona, United States</v>
    <v>85193</v>
    <v>85193</v>
    <v>mdp/vdpid/5098178154221010945</v>
  </rv>
  <rv s="1">
    <v>299</v>
  </rv>
  <rv s="3">
    <v>en-US</v>
    <v>6485852e-e112-23e0-fcdd-5b661deaf31c</v>
    <v>536870912</v>
    <v>536870917</v>
    <v>1</v>
    <v>71</v>
    <v>85362</v>
    <v>4</v>
    <v>5</v>
    <v>Map</v>
    <v>Arizona</v>
    <v>Yavapai County</v>
    <v>Yarnell</v>
    <v>85362 is a postal code in Yavapai County, Arizona, United States</v>
    <v>85362</v>
    <v>85362</v>
    <v>mdp/vdpid/5062023708101574657</v>
  </rv>
  <rv s="1">
    <v>301</v>
  </rv>
  <rv s="0">
    <v>en-US</v>
    <v>92784826-cfbc-f229-55c2-be615e34b69c</v>
    <v>536870912</v>
    <v>536870917</v>
    <v>1</v>
    <v>314</v>
    <v>2</v>
    <v>85382</v>
    <v>4</v>
    <v>5</v>
    <v>Map</v>
    <v>Arizona</v>
    <v>Maricopa County</v>
    <v>Peoria</v>
    <v>85382 is a postal code in Peoria, Arizona, United States</v>
    <v>85382</v>
    <v>85382</v>
    <v>mdp/vdpid/5098078344180662273</v>
  </rv>
  <rv s="1">
    <v>303</v>
  </rv>
  <rv s="0">
    <v>en-US</v>
    <v>34aceaa5-2b9b-1788-d15f-6a39d5a10fe6</v>
    <v>536870912</v>
    <v>536870917</v>
    <v>1</v>
    <v>317</v>
    <v>2</v>
    <v>85264</v>
    <v>4</v>
    <v>5</v>
    <v>Map</v>
    <v>Arizona</v>
    <v>Maricopa County</v>
    <v>Fort McDowell</v>
    <v>85264 is a postal code in Fort McDowell, Arizona, United States</v>
    <v>85264</v>
    <v>85264</v>
    <v>mdp/vdpid/5098126478936113153</v>
  </rv>
  <rv s="1">
    <v>305</v>
  </rv>
  <rv s="0">
    <v>en-US</v>
    <v>c808a6cb-1d32-2034-c5bf-f60121232b01</v>
    <v>536870912</v>
    <v>536870917</v>
    <v>1</v>
    <v>319</v>
    <v>2</v>
    <v>86315</v>
    <v>4</v>
    <v>5</v>
    <v>Map</v>
    <v>Arizona</v>
    <v>Yavapai County</v>
    <v>Prescott Valley</v>
    <v>86315 is a postal code in Prescott Valley, Arizona, United States</v>
    <v>86315</v>
    <v>86315</v>
    <v>mdp/vdpid/5085996436173094913</v>
  </rv>
  <rv s="1">
    <v>307</v>
  </rv>
  <rv s="0">
    <v>en-US</v>
    <v>7c41d758-1094-3fe8-6112-6cd8d03a2f83</v>
    <v>536870912</v>
    <v>536870917</v>
    <v>1</v>
    <v>321</v>
    <v>2</v>
    <v>85757</v>
    <v>4</v>
    <v>5</v>
    <v>Map</v>
    <v>Arizona</v>
    <v>Pima County</v>
    <v>Tucson</v>
    <v>85757 is a postal code in Tucson, Arizona, United States</v>
    <v>85757</v>
    <v>85757</v>
    <v>mdp/vdpid/5098407687104757761</v>
  </rv>
  <rv s="1">
    <v>309</v>
  </rv>
  <rv s="0">
    <v>en-US</v>
    <v>c2f3a6fb-dcaa-538d-6607-1781b1b3f0e8</v>
    <v>536870912</v>
    <v>536870917</v>
    <v>1</v>
    <v>68</v>
    <v>2</v>
    <v>85733</v>
    <v>4</v>
    <v>5</v>
    <v>Map</v>
    <v>Arizona</v>
    <v>Pima County</v>
    <v>Tucson</v>
    <v>85733 is a postal code in Tucson, Arizona, United States</v>
    <v>85733</v>
    <v>85733</v>
    <v>mdp/vdpid/5098498805809020929</v>
  </rv>
  <rv s="1">
    <v>311</v>
  </rv>
  <rv s="0">
    <v>en-US</v>
    <v>2b51baf1-5aac-e4ae-b5b1-f14658b4ce27</v>
    <v>536870912</v>
    <v>536870917</v>
    <v>1</v>
    <v>323</v>
    <v>2</v>
    <v>85367</v>
    <v>4</v>
    <v>5</v>
    <v>Map</v>
    <v>Arizona</v>
    <v>Yuma County</v>
    <v>Yuma</v>
    <v>85367 is a postal code in Yuma, Arizona, United States</v>
    <v>85367</v>
    <v>85367</v>
    <v>mdp/vdpid/5073993816550146049</v>
  </rv>
  <rv s="1">
    <v>313</v>
  </rv>
  <rv s="0">
    <v>en-US</v>
    <v>63899ce9-c418-1d12-5674-713ff2519249</v>
    <v>536870912</v>
    <v>536870917</v>
    <v>1</v>
    <v>325</v>
    <v>2</v>
    <v>85209</v>
    <v>4</v>
    <v>5</v>
    <v>Map</v>
    <v>Arizona</v>
    <v>Maricopa County</v>
    <v>Mesa</v>
    <v>85209 is a postal code in Mesa, Arizona, United States</v>
    <v>85209</v>
    <v>85209</v>
    <v>mdp/vdpid/5098129879325474817</v>
  </rv>
  <rv s="1">
    <v>315</v>
  </rv>
  <rv s="0">
    <v>en-US</v>
    <v>92a1c0c1-8c2c-1622-2eef-d50bc6a48e84</v>
    <v>536870912</v>
    <v>536870917</v>
    <v>1</v>
    <v>328</v>
    <v>2</v>
    <v>85224</v>
    <v>4</v>
    <v>5</v>
    <v>Map</v>
    <v>Arizona</v>
    <v>Maricopa County</v>
    <v>Chandler</v>
    <v>85224 is a postal code in Chandler, Arizona, United States</v>
    <v>85224</v>
    <v>85224</v>
    <v>mdp/vdpid/5098104659512393729</v>
  </rv>
  <rv s="1">
    <v>317</v>
  </rv>
  <rv s="0">
    <v>en-US</v>
    <v>293205b8-4d61-b3f2-0c95-20e97ed9ea88</v>
    <v>536870912</v>
    <v>536870917</v>
    <v>1</v>
    <v>331</v>
    <v>2</v>
    <v>85379</v>
    <v>4</v>
    <v>5</v>
    <v>Map</v>
    <v>Arizona</v>
    <v>Maricopa County</v>
    <v>Surprise</v>
    <v>85379 is a postal code in Surprise, Arizona, United States</v>
    <v>85379</v>
    <v>85379</v>
    <v>mdp/vdpid/5098076969690464257</v>
  </rv>
  <rv s="1">
    <v>319</v>
  </rv>
  <rv s="2">
    <v>en-US</v>
    <v>cae8e47b-3168-3a17-ac59-57d64fdfa51d</v>
    <v>536870912</v>
    <v>536870917</v>
    <v>1</v>
    <v>159</v>
    <v>18</v>
    <v>86332</v>
    <v>19</v>
    <v>5</v>
    <v>Map</v>
    <v>Arizona</v>
    <v>Yavapai County</v>
    <v>Kirkland</v>
    <v>86332 is a postal code in Kirkland, Arizona, United States</v>
    <v>86332</v>
    <v>86332</v>
  </rv>
  <rv s="1">
    <v>321</v>
  </rv>
  <rv s="0">
    <v>en-US</v>
    <v>df2e4ba8-0980-c8fc-97c6-a2308f98be6f</v>
    <v>536870912</v>
    <v>536870917</v>
    <v>1</v>
    <v>333</v>
    <v>2</v>
    <v>85297</v>
    <v>4</v>
    <v>5</v>
    <v>Map</v>
    <v>Arizona</v>
    <v>Maricopa County</v>
    <v>Gilbert</v>
    <v>85297 is a postal code in Gilbert, Arizona, United States</v>
    <v>85297</v>
    <v>85297</v>
    <v>mdp/vdpid/5098129503197069313</v>
  </rv>
  <rv s="1">
    <v>323</v>
  </rv>
  <rv s="3">
    <v>en-US</v>
    <v>ba4fd0d1-e6b1-0611-14c4-96b066bde959</v>
    <v>536870912</v>
    <v>536870917</v>
    <v>1</v>
    <v>71</v>
    <v>85648</v>
    <v>4</v>
    <v>5</v>
    <v>Map</v>
    <v>Arizona</v>
    <v>Santa Cruz County</v>
    <v>Rio Rico</v>
    <v>85648 is a postal code in Santa Cruz County, Arizona, United States</v>
    <v>85648</v>
    <v>85648</v>
    <v>mdp/vdpid/5098572165242945537</v>
  </rv>
  <rv s="1">
    <v>325</v>
  </rv>
  <rv s="4">
    <v>en-US</v>
    <v>45be630c-e629-8ac7-1810-cb1a71c746ec</v>
    <v>536870912</v>
    <v>536870917</v>
    <v>1</v>
    <v>289</v>
    <v>86327</v>
    <v>4</v>
    <v>5</v>
    <v>Map</v>
    <v>Arizona</v>
    <v>Yavapai County</v>
    <v>86327 is a postal code in Yavapai County, Arizona, United States</v>
    <v>86327</v>
    <v>86327</v>
    <v>mdp/vdpid/5086050999873830913</v>
  </rv>
  <rv s="1">
    <v>327</v>
  </rv>
  <rv s="0">
    <v>en-US</v>
    <v>e37886aa-d961-e568-5723-cfdeb50ad717</v>
    <v>536870912</v>
    <v>536870917</v>
    <v>1</v>
    <v>336</v>
    <v>2</v>
    <v>85208</v>
    <v>4</v>
    <v>5</v>
    <v>Map</v>
    <v>Arizona</v>
    <v>Maricopa County</v>
    <v>Mesa</v>
    <v>85208 is a postal code in Mesa, Arizona, United States</v>
    <v>85208</v>
    <v>85208</v>
    <v>mdp/vdpid/5098129810538889217</v>
  </rv>
  <rv s="1">
    <v>329</v>
  </rv>
  <rv s="0">
    <v>en-US</v>
    <v>fa04e2ee-4d2e-3d50-da4a-c0eb8900ec8e</v>
    <v>536870912</v>
    <v>536870917</v>
    <v>1</v>
    <v>339</v>
    <v>2</v>
    <v>85034</v>
    <v>4</v>
    <v>5</v>
    <v>Map</v>
    <v>Arizona</v>
    <v>Maricopa County</v>
    <v>Phoenix</v>
    <v>85034 is a postal code in Phoenix, Arizona, United States</v>
    <v>85034</v>
    <v>85034</v>
    <v>mdp/vdpid/5098090122625155073</v>
  </rv>
  <rv s="1">
    <v>331</v>
  </rv>
  <rv s="3">
    <v>en-US</v>
    <v>3546608a-fa84-8efb-db37-28506fe14f17</v>
    <v>536870912</v>
    <v>536870917</v>
    <v>1</v>
    <v>71</v>
    <v>86325</v>
    <v>4</v>
    <v>5</v>
    <v>Map</v>
    <v>Arizona</v>
    <v>Yavapai County</v>
    <v>Cornville</v>
    <v>86325 is a postal code in Yavapai County, Arizona, United States</v>
    <v>86325</v>
    <v>86325</v>
    <v>mdp/vdpid/5086001487356624897</v>
  </rv>
  <rv s="1">
    <v>333</v>
  </rv>
  <rv s="3">
    <v>en-US</v>
    <v>90a6c2d3-7f3f-68ed-e40c-1ebf7b9499ad</v>
    <v>536870912</v>
    <v>536870917</v>
    <v>1</v>
    <v>71</v>
    <v>85646</v>
    <v>4</v>
    <v>5</v>
    <v>Map</v>
    <v>Arizona</v>
    <v>Santa Cruz County</v>
    <v>Tubac</v>
    <v>85646 is a postal code in Santa Cruz County, Arizona, United States</v>
    <v>85646</v>
    <v>85646</v>
    <v>mdp/vdpid/5098474615949230081</v>
  </rv>
  <rv s="1">
    <v>335</v>
  </rv>
  <rv s="0">
    <v>en-US</v>
    <v>b1382692-114d-4f6f-755a-a7b157ed2532</v>
    <v>536870912</v>
    <v>536870917</v>
    <v>1</v>
    <v>341</v>
    <v>2</v>
    <v>85286</v>
    <v>4</v>
    <v>5</v>
    <v>Map</v>
    <v>Arizona</v>
    <v>Maricopa County</v>
    <v>Chandler</v>
    <v>85286 is a postal code in Chandler, Arizona, United States</v>
    <v>85286</v>
    <v>85286</v>
    <v>mdp/vdpid/5098105451145330689</v>
  </rv>
  <rv s="1">
    <v>337</v>
  </rv>
  <rv s="0">
    <v>en-US</v>
    <v>57ec36b2-91a5-6b5a-7bb9-813536a6eed5</v>
    <v>536870912</v>
    <v>536870917</v>
    <v>1</v>
    <v>344</v>
    <v>2</v>
    <v>85202</v>
    <v>4</v>
    <v>5</v>
    <v>Map</v>
    <v>Arizona</v>
    <v>Maricopa County</v>
    <v>Mesa</v>
    <v>85202 is a postal code in Mesa, Arizona, United States</v>
    <v>85202</v>
    <v>85202</v>
    <v>mdp/vdpid/5098103628116262913</v>
  </rv>
  <rv s="1">
    <v>339</v>
  </rv>
  <rv s="0">
    <v>en-US</v>
    <v>6e4533d7-ed67-8d7b-935c-6dfeb0a9a9b4</v>
    <v>536870912</v>
    <v>536870917</v>
    <v>1</v>
    <v>346</v>
    <v>2</v>
    <v>85194</v>
    <v>4</v>
    <v>5</v>
    <v>Map</v>
    <v>Arizona</v>
    <v>Pinal County</v>
    <v>Casa Grande</v>
    <v>85194 is a postal code in Casa Grande, Arizona, United States</v>
    <v>85194</v>
    <v>85194</v>
    <v>mdp/vdpid/5098185610351345665</v>
  </rv>
  <rv s="1">
    <v>341</v>
  </rv>
  <rv s="0">
    <v>en-US</v>
    <v>e8931973-7807-3c69-c1e0-5f92d28f0323</v>
    <v>536870912</v>
    <v>536870917</v>
    <v>1</v>
    <v>70</v>
    <v>2</v>
    <v>85261</v>
    <v>4</v>
    <v>5</v>
    <v>Map</v>
    <v>Arizona</v>
    <v>Maricopa County</v>
    <v>Scottsdale</v>
    <v>85261 is a postal code in Scottsdale, Arizona, United States</v>
    <v>85261</v>
    <v>85261</v>
    <v>mdp/vdpid/5098090675803521025</v>
  </rv>
  <rv s="1">
    <v>343</v>
  </rv>
  <rv s="0">
    <v>en-US</v>
    <v>fd940dfe-6372-458f-a012-225b40ca73bc</v>
    <v>536870912</v>
    <v>536870917</v>
    <v>1</v>
    <v>349</v>
    <v>2</v>
    <v>85024</v>
    <v>4</v>
    <v>5</v>
    <v>Map</v>
    <v>Arizona</v>
    <v>Maricopa County</v>
    <v>Phoenix</v>
    <v>85024 is a postal code in Phoenix, Arizona, United States</v>
    <v>85024</v>
    <v>85024</v>
    <v>mdp/vdpid/5098084865199308801</v>
  </rv>
  <rv s="1">
    <v>345</v>
  </rv>
  <rv s="0">
    <v>en-US</v>
    <v>923135f1-21cf-489d-8c88-f2eaedcc5853</v>
    <v>536870912</v>
    <v>536870917</v>
    <v>1</v>
    <v>70</v>
    <v>2</v>
    <v>85327</v>
    <v>4</v>
    <v>5</v>
    <v>Map</v>
    <v>Arizona</v>
    <v>Maricopa County</v>
    <v>Cave Creek</v>
    <v>85327 is a postal code in Cave Creek, Arizona, United States</v>
    <v>85327</v>
    <v>85327</v>
    <v>mdp/vdpid/5086075867046608897</v>
  </rv>
  <rv s="1">
    <v>347</v>
  </rv>
  <rv s="0">
    <v>en-US</v>
    <v>55c11184-28c9-fcaa-f52d-839f7e602382</v>
    <v>536870912</v>
    <v>536870917</v>
    <v>1</v>
    <v>351</v>
    <v>2</v>
    <v>85713</v>
    <v>4</v>
    <v>5</v>
    <v>Map</v>
    <v>Arizona</v>
    <v>Pima County</v>
    <v>Tucson</v>
    <v>85713 is a postal code in Tucson, Arizona, United States</v>
    <v>85713</v>
    <v>85713</v>
    <v>mdp/vdpid/5098498498702082049</v>
  </rv>
  <rv s="1">
    <v>349</v>
  </rv>
  <rv s="0">
    <v>en-US</v>
    <v>2ca57bb7-ac4e-38d1-f44e-8dc0b0d689ea</v>
    <v>536870912</v>
    <v>536870917</v>
    <v>1</v>
    <v>353</v>
    <v>2</v>
    <v>85392</v>
    <v>4</v>
    <v>5</v>
    <v>Map</v>
    <v>Arizona</v>
    <v>Maricopa County</v>
    <v>Avondale</v>
    <v>85392 is a postal code in Avondale, Arizona, United States</v>
    <v>85392</v>
    <v>85392</v>
    <v>mdp/vdpid/5098082570713694209</v>
  </rv>
  <rv s="1">
    <v>351</v>
  </rv>
  <rv s="0">
    <v>en-US</v>
    <v>875f986b-8076-062f-8941-92c775907e2d</v>
    <v>536870912</v>
    <v>536870917</v>
    <v>1</v>
    <v>356</v>
    <v>2</v>
    <v>85306</v>
    <v>4</v>
    <v>5</v>
    <v>Map</v>
    <v>Arizona</v>
    <v>Maricopa County</v>
    <v>Glendale</v>
    <v>85306 is a postal code in Glendale, Arizona, United States</v>
    <v>85306</v>
    <v>85306</v>
    <v>mdp/vdpid/5098079097829982209</v>
  </rv>
  <rv s="1">
    <v>353</v>
  </rv>
  <rv s="0">
    <v>en-US</v>
    <v>797c2d31-183f-5ac5-97f1-5dda7847a142</v>
    <v>536870912</v>
    <v>536870917</v>
    <v>1</v>
    <v>359</v>
    <v>2</v>
    <v>85019</v>
    <v>4</v>
    <v>5</v>
    <v>Map</v>
    <v>Arizona</v>
    <v>Maricopa County</v>
    <v>Phoenix</v>
    <v>85019 is a postal code in Phoenix, Arizona, United States</v>
    <v>85019</v>
    <v>85019</v>
    <v>mdp/vdpid/5098089091195469825</v>
  </rv>
  <rv s="1">
    <v>355</v>
  </rv>
  <rv s="2">
    <v>en-US</v>
    <v>a2d0f8fb-31e9-7b6d-a4e5-6c30470883b1</v>
    <v>536870912</v>
    <v>536870917</v>
    <v>1</v>
    <v>361</v>
    <v>18</v>
    <v>86426</v>
    <v>19</v>
    <v>5</v>
    <v>Map</v>
    <v>Arizona</v>
    <v>Mohave County</v>
    <v>Fort Mohave</v>
    <v>86426 is a postal code in Fort Mohave, Arizona, United States</v>
    <v>86426</v>
    <v>86426</v>
  </rv>
  <rv s="1">
    <v>357</v>
  </rv>
  <rv s="0">
    <v>en-US</v>
    <v>036f44eb-2a73-8288-07ec-5607410ce680</v>
    <v>536870912</v>
    <v>536870917</v>
    <v>1</v>
    <v>363</v>
    <v>2</v>
    <v>86429</v>
    <v>4</v>
    <v>5</v>
    <v>Map</v>
    <v>Arizona</v>
    <v>Mohave County</v>
    <v>Bullhead City</v>
    <v>86429 is a postal code in Bullhead City, Arizona, United States</v>
    <v>86429</v>
    <v>86429</v>
    <v>mdp/vdpid/5061799914585980929</v>
  </rv>
  <rv s="1">
    <v>359</v>
  </rv>
  <rv s="0">
    <v>en-US</v>
    <v>12538e9a-679a-acc4-65f5-2dc53e4bf153</v>
    <v>536870912</v>
    <v>536870917</v>
    <v>1</v>
    <v>366</v>
    <v>2</v>
    <v>85008</v>
    <v>4</v>
    <v>5</v>
    <v>Map</v>
    <v>Arizona</v>
    <v>Maricopa County</v>
    <v>Phoenix</v>
    <v>85008 is a postal code in Phoenix, Arizona, United States</v>
    <v>85008</v>
    <v>85008</v>
    <v>mdp/vdpid/5098091358468440065</v>
  </rv>
  <rv s="1">
    <v>361</v>
  </rv>
  <rv s="0">
    <v>en-US</v>
    <v>da200f25-99d0-0b30-3110-b303428b59d9</v>
    <v>536870912</v>
    <v>536870917</v>
    <v>1</v>
    <v>369</v>
    <v>2</v>
    <v>85302</v>
    <v>4</v>
    <v>5</v>
    <v>Map</v>
    <v>Arizona</v>
    <v>Maricopa County</v>
    <v>Glendale</v>
    <v>85302 is a postal code in Glendale, Arizona, United States</v>
    <v>85302</v>
    <v>85302</v>
    <v>mdp/vdpid/5098081983813124097</v>
  </rv>
  <rv s="1">
    <v>363</v>
  </rv>
  <rv s="0">
    <v>en-US</v>
    <v>a8c19a2d-c75a-a391-f837-40d5b568db0e</v>
    <v>536870912</v>
    <v>536870917</v>
    <v>1</v>
    <v>372</v>
    <v>2</v>
    <v>85353</v>
    <v>4</v>
    <v>5</v>
    <v>Map</v>
    <v>Arizona</v>
    <v>Maricopa County</v>
    <v>Tolleson</v>
    <v>85353 is a postal code in Tolleson, Arizona, United States</v>
    <v>85353</v>
    <v>85353</v>
    <v>mdp/vdpid/5098094629891342337</v>
  </rv>
  <rv s="1">
    <v>365</v>
  </rv>
  <rv s="3">
    <v>en-US</v>
    <v>c4ee0cbd-d319-5f22-5121-b94eefd50706</v>
    <v>536870912</v>
    <v>536870917</v>
    <v>1</v>
    <v>71</v>
    <v>85372</v>
    <v>4</v>
    <v>5</v>
    <v>Map</v>
    <v>Arizona</v>
    <v>Maricopa County</v>
    <v>Sun City</v>
    <v>85372 is a postal code in United States</v>
    <v>85372</v>
    <v>85372</v>
    <v>mdp/vdpid/5098078308898177025</v>
  </rv>
  <rv s="1">
    <v>367</v>
  </rv>
  <rv s="0">
    <v>en-US</v>
    <v>f93d1940-70aa-de30-926e-306b1f6ddd3b</v>
    <v>536870912</v>
    <v>536870917</v>
    <v>1</v>
    <v>374</v>
    <v>2</v>
    <v>85730</v>
    <v>4</v>
    <v>5</v>
    <v>Map</v>
    <v>Arizona</v>
    <v>Pima County</v>
    <v>Tucson</v>
    <v>85730 is a postal code in Tucson, Arizona, United States</v>
    <v>85730</v>
    <v>85730</v>
    <v>mdp/vdpid/5098504340226703361</v>
  </rv>
  <rv s="1">
    <v>369</v>
  </rv>
  <rv s="0">
    <v>en-US</v>
    <v>49a65070-8288-1f31-b709-e5ed47be293f</v>
    <v>536870912</v>
    <v>536870917</v>
    <v>1</v>
    <v>376</v>
    <v>2</v>
    <v>85643</v>
    <v>4</v>
    <v>5</v>
    <v>Map</v>
    <v>Arizona</v>
    <v>Cochise County</v>
    <v>Willcox</v>
    <v>85643 is a postal code in Willcox, Arizona, United States</v>
    <v>85643</v>
    <v>85643</v>
    <v>mdp/vdpid/5098947476564475905</v>
  </rv>
  <rv s="1">
    <v>371</v>
  </rv>
  <rv s="0">
    <v>en-US</v>
    <v>18a037e1-3107-b6a3-87a7-f1f799f8cfb6</v>
    <v>536870912</v>
    <v>536870917</v>
    <v>1</v>
    <v>378</v>
    <v>2</v>
    <v>85138</v>
    <v>4</v>
    <v>5</v>
    <v>Map</v>
    <v>Arizona</v>
    <v>Pinal County</v>
    <v>Maricopa</v>
    <v>85138 is a postal code in Maricopa, Arizona, United States</v>
    <v>85138</v>
    <v>85138</v>
    <v>mdp/vdpid/5098155957360263169</v>
  </rv>
  <rv s="1">
    <v>373</v>
  </rv>
  <rv s="0">
    <v>en-US</v>
    <v>773dd4d4-8254-b0c1-ee43-e669e673636d</v>
    <v>536870912</v>
    <v>536870917</v>
    <v>1</v>
    <v>159</v>
    <v>2</v>
    <v>86304</v>
    <v>4</v>
    <v>5</v>
    <v>Map</v>
    <v>Arizona</v>
    <v>Yavapai County</v>
    <v>Prescott</v>
    <v>86304 is a postal code in Prescott, Arizona, United States</v>
    <v>86304</v>
    <v>86304</v>
    <v>mdp/vdpid/5085993752808390657</v>
  </rv>
  <rv s="1">
    <v>375</v>
  </rv>
  <rv s="0">
    <v>en-US</v>
    <v>c4d510fc-bdc5-bddf-e2c6-8b390da377cb</v>
    <v>536870912</v>
    <v>536870917</v>
    <v>1</v>
    <v>70</v>
    <v>2</v>
    <v>85271</v>
    <v>4</v>
    <v>5</v>
    <v>Map</v>
    <v>Arizona</v>
    <v>Maricopa County</v>
    <v>Scottsdale</v>
    <v>85271 is a postal code in Scottsdale, Arizona, United States</v>
    <v>85271</v>
    <v>85271</v>
    <v>mdp/vdpid/5098091431919091713</v>
  </rv>
  <rv s="1">
    <v>377</v>
  </rv>
  <rv s="0">
    <v>en-US</v>
    <v>b548804e-5d56-bdbb-d256-6fec7baaff7f</v>
    <v>536870912</v>
    <v>536870917</v>
    <v>1</v>
    <v>381</v>
    <v>2</v>
    <v>85339</v>
    <v>4</v>
    <v>5</v>
    <v>Map</v>
    <v>Arizona</v>
    <v>Maricopa County</v>
    <v>Laveen</v>
    <v>85339 is a postal code in Laveen, Arizona, United States</v>
    <v>85339</v>
    <v>85339</v>
    <v>mdp/vdpid/5098106998809952257</v>
  </rv>
  <rv s="1">
    <v>379</v>
  </rv>
  <rv s="2">
    <v>en-US</v>
    <v>f14d0b91-908e-511d-d56e-c30960402ba1</v>
    <v>536870912</v>
    <v>536870917</v>
    <v>1</v>
    <v>383</v>
    <v>18</v>
    <v>85607</v>
    <v>19</v>
    <v>5</v>
    <v>Map</v>
    <v>Arizona</v>
    <v>Cochise County</v>
    <v>Douglas</v>
    <v>85607 is a postal code in Douglas, Arizona, United States</v>
    <v>85607</v>
    <v>85607</v>
  </rv>
  <rv s="1">
    <v>381</v>
  </rv>
  <rv s="3">
    <v>en-US</v>
    <v>9359180d-77f5-d182-3327-6de1455b5044</v>
    <v>536870912</v>
    <v>536870917</v>
    <v>1</v>
    <v>71</v>
    <v>85117</v>
    <v>4</v>
    <v>5</v>
    <v>Map</v>
    <v>Arizona</v>
    <v>Pinal County</v>
    <v>Apache Junction</v>
    <v>85117 is a postal code in United States</v>
    <v>85117</v>
    <v>85117</v>
    <v>mdp/vdpid/5098118126969552897</v>
  </rv>
  <rv s="1">
    <v>383</v>
  </rv>
  <rv s="0">
    <v>en-US</v>
    <v>d4907ad8-3411-4cc9-1aad-c157f8fccc77</v>
    <v>536870912</v>
    <v>536870917</v>
    <v>1</v>
    <v>385</v>
    <v>2</v>
    <v>85388</v>
    <v>4</v>
    <v>5</v>
    <v>Map</v>
    <v>Arizona</v>
    <v>Maricopa County</v>
    <v>Surprise</v>
    <v>85388 is a postal code in Surprise, Arizona, United States</v>
    <v>85388</v>
    <v>85388</v>
    <v>mdp/vdpid/5074060062595481601</v>
  </rv>
  <rv s="1">
    <v>385</v>
  </rv>
  <rv s="2">
    <v>en-US</v>
    <v>c43e0c8d-93b6-95e6-432f-260c62a4d94f</v>
    <v>536870912</v>
    <v>536870917</v>
    <v>1</v>
    <v>70</v>
    <v>18</v>
    <v>85396</v>
    <v>19</v>
    <v>5</v>
    <v>Map</v>
    <v>Arizona</v>
    <v>Maricopa County</v>
    <v>Buckeye</v>
    <v>85396 is a postal code in Buckeye, Arizona, United States</v>
    <v>85396</v>
    <v>85396</v>
  </rv>
  <rv s="1">
    <v>387</v>
  </rv>
  <rv s="0">
    <v>en-US</v>
    <v>33ca263f-0e74-df7f-28ef-8f637dbbc446</v>
    <v>536870912</v>
    <v>536870917</v>
    <v>1</v>
    <v>70</v>
    <v>2</v>
    <v>85267</v>
    <v>4</v>
    <v>5</v>
    <v>Map</v>
    <v>Arizona</v>
    <v>Maricopa County</v>
    <v>Scottsdale</v>
    <v>85267 is a postal code in Scottsdale, Arizona, United States</v>
    <v>85267</v>
    <v>85267</v>
    <v>mdp/vdpid/5098087102457839617</v>
  </rv>
  <rv s="1">
    <v>389</v>
  </rv>
  <rv s="0">
    <v>en-US</v>
    <v>515984ae-a756-8b67-5f05-4819c484c571</v>
    <v>536870912</v>
    <v>536870917</v>
    <v>1</v>
    <v>388</v>
    <v>2</v>
    <v>85345</v>
    <v>4</v>
    <v>5</v>
    <v>Map</v>
    <v>Arizona</v>
    <v>Maricopa County</v>
    <v>Peoria</v>
    <v>85345 is a postal code in Peoria, Arizona, United States</v>
    <v>85345</v>
    <v>85345</v>
    <v>mdp/vdpid/5098081469876666369</v>
  </rv>
  <rv s="1">
    <v>391</v>
  </rv>
  <rv s="0">
    <v>en-US</v>
    <v>5ccc25ac-56c6-cb92-e3f5-a7c02d76c151</v>
    <v>536870912</v>
    <v>536870917</v>
    <v>1</v>
    <v>68</v>
    <v>2</v>
    <v>85752</v>
    <v>4</v>
    <v>5</v>
    <v>Map</v>
    <v>Arizona</v>
    <v>Pima County</v>
    <v>Casas Adobes</v>
    <v>85752 is a postal code in Tucson, Arizona, United States</v>
    <v>85752</v>
    <v>85752</v>
    <v>mdp/vdpid/5098309484036489217</v>
  </rv>
  <rv s="1">
    <v>393</v>
  </rv>
  <rv s="3">
    <v>en-US</v>
    <v>60248fa3-2ed4-a7e4-242f-ec0d43ec4e69</v>
    <v>536870912</v>
    <v>536870917</v>
    <v>1</v>
    <v>71</v>
    <v>85324</v>
    <v>4</v>
    <v>5</v>
    <v>Map</v>
    <v>Arizona</v>
    <v>Yavapai County</v>
    <v>Black Canyon City</v>
    <v>85324 is a postal code in Yavapai County, Arizona, United States</v>
    <v>85324</v>
    <v>85324</v>
    <v>mdp/vdpid/5086098991335079937</v>
  </rv>
  <rv s="1">
    <v>395</v>
  </rv>
  <rv s="0">
    <v>en-US</v>
    <v>ef377ab4-ff9d-340b-d1ec-7980f577b4a2</v>
    <v>536870912</v>
    <v>536870917</v>
    <v>1</v>
    <v>391</v>
    <v>2</v>
    <v>85045</v>
    <v>4</v>
    <v>5</v>
    <v>Map</v>
    <v>Arizona</v>
    <v>Maricopa County</v>
    <v>Phoenix</v>
    <v>85045 is a postal code in Phoenix, Arizona, United States</v>
    <v>85045</v>
    <v>85045</v>
    <v>mdp/vdpid/5098102286442299393</v>
  </rv>
  <rv s="1">
    <v>397</v>
  </rv>
  <rv s="0">
    <v>en-US</v>
    <v>fca16b64-a633-4594-48a7-f278e217f044</v>
    <v>536870912</v>
    <v>536870917</v>
    <v>1</v>
    <v>393</v>
    <v>2</v>
    <v>85122</v>
    <v>4</v>
    <v>5</v>
    <v>Map</v>
    <v>Arizona</v>
    <v>Pinal County</v>
    <v>Casa Grande</v>
    <v>85122 is a postal code in Casa Grande, Arizona, United States</v>
    <v>85122</v>
    <v>85122</v>
    <v>mdp/vdpid/5098185368943984641</v>
  </rv>
  <rv s="1">
    <v>399</v>
  </rv>
  <rv s="0">
    <v>en-US</v>
    <v>16ba92d7-e1d7-b19d-7695-6775d945fca8</v>
    <v>536870912</v>
    <v>536870917</v>
    <v>1</v>
    <v>396</v>
    <v>2</v>
    <v>85304</v>
    <v>4</v>
    <v>5</v>
    <v>Map</v>
    <v>Arizona</v>
    <v>Maricopa County</v>
    <v>Glendale</v>
    <v>85304 is a postal code in Glendale, Arizona, United States</v>
    <v>85304</v>
    <v>85304</v>
    <v>mdp/vdpid/5098079028976287745</v>
  </rv>
  <rv s="1">
    <v>401</v>
  </rv>
  <rv s="3">
    <v>en-US</v>
    <v>f748c84d-c308-f8bf-caa1-303ff5e54ced</v>
    <v>536870912</v>
    <v>536870917</v>
    <v>1</v>
    <v>71</v>
    <v>85373</v>
    <v>4</v>
    <v>5</v>
    <v>Map</v>
    <v>Arizona</v>
    <v>Maricopa County</v>
    <v>Sun City</v>
    <v>85373 is a postal code in Maricopa County, Arizona, United States</v>
    <v>85373</v>
    <v>85373</v>
    <v>mdp/vdpid/5098078206473273345</v>
  </rv>
  <rv s="1">
    <v>403</v>
  </rv>
  <rv s="0">
    <v>en-US</v>
    <v>e6e4a0a7-51c6-188b-1d34-7b19a30d3f89</v>
    <v>536870912</v>
    <v>536870917</v>
    <v>1</v>
    <v>70</v>
    <v>2</v>
    <v>85358</v>
    <v>4</v>
    <v>5</v>
    <v>Map</v>
    <v>Arizona</v>
    <v>Maricopa County</v>
    <v>Wickenburg</v>
    <v>85358 is a postal code in Wickenburg, Arizona, United States</v>
    <v>85358</v>
    <v>85358</v>
    <v>mdp/vdpid/5062038962718113793</v>
  </rv>
  <rv s="1">
    <v>405</v>
  </rv>
  <rv s="0">
    <v>en-US</v>
    <v>3df28bf9-e3d7-9f3a-8c51-679ae26af7a7</v>
    <v>536870912</v>
    <v>536870917</v>
    <v>1</v>
    <v>383</v>
    <v>2</v>
    <v>85636</v>
    <v>4</v>
    <v>5</v>
    <v>Map</v>
    <v>Arizona</v>
    <v>Cochise County</v>
    <v>Sierra Vista</v>
    <v>85636 is a postal code in Sierra Vista, Arizona, United States</v>
    <v>85636</v>
    <v>85636</v>
    <v>mdp/vdpid/5098603498673537025</v>
  </rv>
  <rv s="1">
    <v>407</v>
  </rv>
  <rv s="3">
    <v>en-US</v>
    <v>2d74bafb-8ed8-2269-db26-616ceab5df7b</v>
    <v>536870912</v>
    <v>536870917</v>
    <v>1</v>
    <v>71</v>
    <v>86413</v>
    <v>4</v>
    <v>5</v>
    <v>Map</v>
    <v>Arizona</v>
    <v>Mohave County</v>
    <v>Golden Valley</v>
    <v>86413 is a postal code in Mohave County, Arizona, United States</v>
    <v>86413</v>
    <v>86413</v>
    <v>mdp/vdpid/5061810084967874561</v>
  </rv>
  <rv s="1">
    <v>409</v>
  </rv>
  <rv s="0">
    <v>en-US</v>
    <v>81d8a15b-d825-d220-90ff-621f29163eee</v>
    <v>536870912</v>
    <v>536870917</v>
    <v>1</v>
    <v>178</v>
    <v>2</v>
    <v>85010</v>
    <v>4</v>
    <v>5</v>
    <v>Map</v>
    <v>Arizona</v>
    <v>Maricopa County</v>
    <v>Phoenix</v>
    <v>85010 is a postal code in Phoenix, Arizona, United States</v>
    <v>85010</v>
    <v>85010</v>
    <v>mdp/vdpid/5098089674975477761</v>
  </rv>
  <rv s="1">
    <v>411</v>
  </rv>
  <rv s="0">
    <v>en-US</v>
    <v>cf041faa-d581-9ac4-5048-a13df5c22744</v>
    <v>536870912</v>
    <v>536870917</v>
    <v>1</v>
    <v>398</v>
    <v>2</v>
    <v>86442</v>
    <v>4</v>
    <v>5</v>
    <v>Map</v>
    <v>Arizona</v>
    <v>Mohave County</v>
    <v>Bullhead City</v>
    <v>86442 is a postal code in Bullhead City, Arizona, United States</v>
    <v>86442</v>
    <v>86442</v>
    <v>mdp/vdpid/5061819981042286593</v>
  </rv>
  <rv s="1">
    <v>413</v>
  </rv>
  <rv s="6">
    <v>en-US</v>
    <v>67f0bed5-c47c-6130-ba21-7358fbacb79e</v>
    <v>536870912</v>
    <v>536870917</v>
    <v>1</v>
    <v>399</v>
    <v>85929</v>
    <v>4</v>
    <v>5</v>
    <v>Map</v>
    <v>Arizona</v>
    <v>85929 is a postal code in United States</v>
    <v>85929</v>
    <v>85929</v>
    <v>mdp/vdpid/5086232485998624769</v>
  </rv>
  <rv s="1">
    <v>415</v>
  </rv>
  <rv s="0">
    <v>en-US</v>
    <v>96113b96-7d36-0670-0637-ed3478539b87</v>
    <v>536870912</v>
    <v>536870917</v>
    <v>1</v>
    <v>401</v>
    <v>2</v>
    <v>86438</v>
    <v>4</v>
    <v>5</v>
    <v>Map</v>
    <v>Arizona</v>
    <v>Mohave County</v>
    <v>Yucca</v>
    <v>86438 is a postal code in Yucca, Arizona, United States</v>
    <v>86438</v>
    <v>86438</v>
    <v>mdp/vdpid/5061814565424070657</v>
  </rv>
  <rv s="1">
    <v>417</v>
  </rv>
  <rv s="0">
    <v>en-US</v>
    <v>25332c1a-d214-64e6-4d3d-2d0e1515dce3</v>
    <v>536870912</v>
    <v>536870917</v>
    <v>1</v>
    <v>404</v>
    <v>2</v>
    <v>85027</v>
    <v>4</v>
    <v>5</v>
    <v>Map</v>
    <v>Arizona</v>
    <v>Maricopa County</v>
    <v>Phoenix</v>
    <v>85027 is a postal code in Phoenix, Arizona, United States</v>
    <v>85027</v>
    <v>85027</v>
    <v>mdp/vdpid/5098084727793909761</v>
  </rv>
  <rv s="1">
    <v>419</v>
  </rv>
  <rv s="0">
    <v>en-US</v>
    <v>8260f908-e795-b119-462f-1c087d8dbeb1</v>
    <v>536870912</v>
    <v>536870917</v>
    <v>1</v>
    <v>406</v>
    <v>2</v>
    <v>85120</v>
    <v>4</v>
    <v>5</v>
    <v>Map</v>
    <v>Arizona</v>
    <v>Pinal County</v>
    <v>Apache Junction</v>
    <v>85120 is a postal code in Apache Junction, Arizona, United States</v>
    <v>85120</v>
    <v>85120</v>
    <v>mdp/vdpid/5098130187170611201</v>
  </rv>
  <rv s="1">
    <v>421</v>
  </rv>
  <rv s="0">
    <v>en-US</v>
    <v>c660c4ab-39d2-5908-0e6a-811cc409fc50</v>
    <v>536870912</v>
    <v>536870917</v>
    <v>1</v>
    <v>409</v>
    <v>2</v>
    <v>85015</v>
    <v>4</v>
    <v>5</v>
    <v>Map</v>
    <v>Arizona</v>
    <v>Maricopa County</v>
    <v>Phoenix</v>
    <v>85015 is a postal code in Phoenix, Arizona, United States</v>
    <v>85015</v>
    <v>85015</v>
    <v>mdp/vdpid/5098089228433096705</v>
  </rv>
  <rv s="1">
    <v>423</v>
  </rv>
  <rv s="0">
    <v>en-US</v>
    <v>281be5cb-fa47-cd6b-2ee8-5fd4d85c3a23</v>
    <v>536870912</v>
    <v>536870917</v>
    <v>1</v>
    <v>70</v>
    <v>2</v>
    <v>85311</v>
    <v>4</v>
    <v>5</v>
    <v>Map</v>
    <v>Arizona</v>
    <v>Maricopa County</v>
    <v>Glendale</v>
    <v>85311 is a postal code in Glendale, Arizona, United States</v>
    <v>85311</v>
    <v>85311</v>
    <v>mdp/vdpid/5098082155796365313</v>
  </rv>
  <rv s="1">
    <v>425</v>
  </rv>
  <rv s="0">
    <v>en-US</v>
    <v>c418fe4f-a02d-92b0-ea50-16515c8bd451</v>
    <v>536870912</v>
    <v>536870917</v>
    <v>1</v>
    <v>70</v>
    <v>2</v>
    <v>85277</v>
    <v>4</v>
    <v>5</v>
    <v>Map</v>
    <v>Arizona</v>
    <v>Maricopa County</v>
    <v>Mesa</v>
    <v>85277 is a postal code in Mesa, Arizona, United States</v>
    <v>85277</v>
    <v>85277</v>
    <v>mdp/vdpid/5098115724589662209</v>
  </rv>
  <rv s="1">
    <v>427</v>
  </rv>
  <rv s="0">
    <v>en-US</v>
    <v>36fc276a-62fa-da9b-4fd2-1757bd07e688</v>
    <v>536870912</v>
    <v>536870917</v>
    <v>1</v>
    <v>70</v>
    <v>2</v>
    <v>85312</v>
    <v>4</v>
    <v>5</v>
    <v>Map</v>
    <v>Arizona</v>
    <v>Maricopa County</v>
    <v>Glendale</v>
    <v>85312 is a postal code in Glendale, Arizona, United States</v>
    <v>85312</v>
    <v>85312</v>
    <v>mdp/vdpid/5098078857328590849</v>
  </rv>
  <rv s="1">
    <v>429</v>
  </rv>
  <rv s="0">
    <v>en-US</v>
    <v>6f6b61e6-4e1c-2bab-7053-25c86ad2d59f</v>
    <v>536870912</v>
    <v>536870917</v>
    <v>1</v>
    <v>70</v>
    <v>2</v>
    <v>85285</v>
    <v>4</v>
    <v>5</v>
    <v>Map</v>
    <v>Arizona</v>
    <v>Maricopa County</v>
    <v>Tempe</v>
    <v>85285 is a postal code in Tempe, Arizona, United States</v>
    <v>85285</v>
    <v>85285</v>
    <v>mdp/vdpid/5098103424004653057</v>
  </rv>
  <rv s="1">
    <v>431</v>
  </rv>
  <rv s="3">
    <v>en-US</v>
    <v>4d17c350-c47f-6c29-b09f-22939aa16180</v>
    <v>536870912</v>
    <v>536870917</v>
    <v>1</v>
    <v>71</v>
    <v>85544</v>
    <v>4</v>
    <v>5</v>
    <v>Map</v>
    <v>Arizona</v>
    <v>Gila County</v>
    <v>Pine</v>
    <v>85544 is a postal code in Gila County, Arizona, United States</v>
    <v>85544</v>
    <v>85544</v>
    <v>mdp/vdpid/5086087277482868737</v>
  </rv>
  <rv s="1">
    <v>433</v>
  </rv>
  <rv s="0">
    <v>en-US</v>
    <v>c3942e17-a1b1-7fb9-01b7-6319c35e98b4</v>
    <v>536870912</v>
    <v>536870917</v>
    <v>1</v>
    <v>411</v>
    <v>2</v>
    <v>85602</v>
    <v>4</v>
    <v>5</v>
    <v>Map</v>
    <v>Arizona</v>
    <v>Cochise County</v>
    <v>Benson</v>
    <v>85602 is a postal code in Benson, Arizona, United States</v>
    <v>85602</v>
    <v>85602</v>
    <v>mdp/vdpid/5098550929381130241</v>
  </rv>
  <rv s="1">
    <v>435</v>
  </rv>
  <rv s="0">
    <v>en-US</v>
    <v>61946868-308f-279f-ec79-e547a4b0271b</v>
    <v>536870912</v>
    <v>536870917</v>
    <v>1</v>
    <v>413</v>
    <v>2</v>
    <v>85628</v>
    <v>4</v>
    <v>5</v>
    <v>Map</v>
    <v>Arizona</v>
    <v>Santa Cruz County</v>
    <v>Nogales</v>
    <v>85628 is a postal code in Nogales, Arizona, United States</v>
    <v>85628</v>
    <v>85628</v>
    <v>mdp/vdpid/5098573674286415873</v>
  </rv>
  <rv s="1">
    <v>437</v>
  </rv>
  <rv s="2">
    <v>en-US</v>
    <v>d5208f11-939f-9ba5-bcfa-9acdf05eea63</v>
    <v>536870912</v>
    <v>536870917</v>
    <v>1</v>
    <v>415</v>
    <v>18</v>
    <v>86324</v>
    <v>19</v>
    <v>5</v>
    <v>Map</v>
    <v>Arizona</v>
    <v>Yavapai County</v>
    <v>Clarkdale</v>
    <v>86324 is a postal code in Clarkdale, Arizona, United States</v>
    <v>86324</v>
    <v>86324</v>
  </rv>
  <rv s="1">
    <v>439</v>
  </rv>
  <rv s="2">
    <v>en-US</v>
    <v>1d894ef2-1f70-efb6-174d-974637f51735</v>
    <v>536870912</v>
    <v>536870917</v>
    <v>1</v>
    <v>383</v>
    <v>18</v>
    <v>85632</v>
    <v>19</v>
    <v>5</v>
    <v>Map</v>
    <v>Arizona</v>
    <v>Cochise County</v>
    <v>San Simon</v>
    <v>85632 is a postal code in San Simon, Arizona, United States</v>
    <v>85632</v>
    <v>85632</v>
  </rv>
  <rv s="1">
    <v>441</v>
  </rv>
  <rv s="0">
    <v>en-US</v>
    <v>59ba87be-f235-2b68-f0b9-9aeace4b2e59</v>
    <v>536870912</v>
    <v>536870917</v>
    <v>1</v>
    <v>68</v>
    <v>2</v>
    <v>85731</v>
    <v>4</v>
    <v>5</v>
    <v>Map</v>
    <v>Arizona</v>
    <v>Pima County</v>
    <v>Tucson</v>
    <v>85731 is a postal code in Tucson, Arizona, United States</v>
    <v>85731</v>
    <v>85731</v>
    <v>mdp/vdpid/5098501142137012225</v>
  </rv>
  <rv s="1">
    <v>443</v>
  </rv>
  <rv s="0">
    <v>en-US</v>
    <v>714ee273-ae4f-b96e-d420-e63f4f9ab2d6</v>
    <v>536870912</v>
    <v>536870917</v>
    <v>1</v>
    <v>418</v>
    <v>2</v>
    <v>86046</v>
    <v>4</v>
    <v>5</v>
    <v>Map</v>
    <v>Arizona</v>
    <v>Coconino County</v>
    <v>Williams</v>
    <v>86046 is a postal code in Williams, Arizona, United States</v>
    <v>86046</v>
    <v>86046</v>
    <v>mdp/vdpid/5085976507122188289</v>
  </rv>
  <rv s="1">
    <v>445</v>
  </rv>
  <rv s="3">
    <v>en-US</v>
    <v>5f59944d-a0df-3c12-1815-a6801649bb9a</v>
    <v>536870912</v>
    <v>536870917</v>
    <v>1</v>
    <v>71</v>
    <v>85321</v>
    <v>4</v>
    <v>5</v>
    <v>Map</v>
    <v>Arizona</v>
    <v>Pima County</v>
    <v>Ajo</v>
    <v>85321 is a postal code in Pima County, Arizona, United States</v>
    <v>85321</v>
    <v>85321</v>
    <v>mdp/vdpid/5074358509085130753</v>
  </rv>
  <rv s="1">
    <v>447</v>
  </rv>
  <rv s="3">
    <v>en-US</v>
    <v>7f191f44-14f9-d3fe-cb1f-2723bfde89c1</v>
    <v>536870912</v>
    <v>536870917</v>
    <v>1</v>
    <v>71</v>
    <v>86337</v>
    <v>4</v>
    <v>5</v>
    <v>Map</v>
    <v>Arizona</v>
    <v>Yavapai County</v>
    <v>Seligman</v>
    <v>86337 is a postal code in Yavapai County, Arizona, United States</v>
    <v>86337</v>
    <v>86337</v>
    <v>mdp/vdpid/5061934810348388353</v>
  </rv>
  <rv s="1">
    <v>449</v>
  </rv>
  <rv s="0">
    <v>en-US</v>
    <v>267a41fd-497b-1abf-ca52-8051a5c69322</v>
    <v>536870912</v>
    <v>536870917</v>
    <v>1</v>
    <v>210</v>
    <v>2</v>
    <v>86339</v>
    <v>4</v>
    <v>5</v>
    <v>Map</v>
    <v>Arizona</v>
    <v>Coconino County</v>
    <v>Sedona</v>
    <v>86339 is a postal code in Sedona, Arizona, United States</v>
    <v>86339</v>
    <v>86339</v>
    <v>mdp/vdpid/5086012169946923009</v>
  </rv>
  <rv s="1">
    <v>451</v>
  </rv>
  <rv s="0">
    <v>en-US</v>
    <v>7fb0abe0-8277-c97b-c55d-764b6a0ae77f</v>
    <v>536870912</v>
    <v>536870917</v>
    <v>1</v>
    <v>420</v>
    <v>2</v>
    <v>85902</v>
    <v>4</v>
    <v>5</v>
    <v>Map</v>
    <v>Arizona</v>
    <v>Navajo County</v>
    <v>Show Low</v>
    <v>85902 is a postal code in Show Low, Arizona, United States</v>
    <v>85902</v>
    <v>85902</v>
    <v>mdp/vdpid/5086225061107466241</v>
  </rv>
  <rv s="1">
    <v>453</v>
  </rv>
  <rv s="0">
    <v>en-US</v>
    <v>92c24a1f-28b3-05c9-8fca-3cced768a584</v>
    <v>536870912</v>
    <v>536870917</v>
    <v>1</v>
    <v>159</v>
    <v>2</v>
    <v>86341</v>
    <v>4</v>
    <v>5</v>
    <v>Map</v>
    <v>Arizona</v>
    <v>Coconino County</v>
    <v>Sedona</v>
    <v>86341 is a postal code in Sedona, Arizona, United States</v>
    <v>86341</v>
    <v>86341</v>
    <v>mdp/vdpid/5086024264692269057</v>
  </rv>
  <rv s="1">
    <v>455</v>
  </rv>
  <rv s="0">
    <v>en-US</v>
    <v>38f7ffb8-5b9f-8cf1-ae82-7cfde8d50306</v>
    <v>536870912</v>
    <v>536870917</v>
    <v>1</v>
    <v>423</v>
    <v>2</v>
    <v>85053</v>
    <v>4</v>
    <v>5</v>
    <v>Map</v>
    <v>Arizona</v>
    <v>Maricopa County</v>
    <v>Phoenix</v>
    <v>85053 is a postal code in Phoenix, Arizona, United States</v>
    <v>85053</v>
    <v>85053</v>
    <v>mdp/vdpid/5098084969335488513</v>
  </rv>
  <rv s="1">
    <v>457</v>
  </rv>
  <rv s="3">
    <v>en-US</v>
    <v>a3e27987-42ce-8d51-d91d-a7192f849478</v>
    <v>536870912</v>
    <v>536870917</v>
    <v>1</v>
    <v>71</v>
    <v>85617</v>
    <v>4</v>
    <v>5</v>
    <v>Map</v>
    <v>Arizona</v>
    <v>Cochise County</v>
    <v>McNeal, Arizona</v>
    <v>85617 is a postal code in Cochise County, Arizona, United States</v>
    <v>85617</v>
    <v>85617</v>
    <v>mdp/vdpid/5098618584209293313</v>
  </rv>
  <rv s="1">
    <v>459</v>
  </rv>
  <rv s="3">
    <v>en-US</v>
    <v>538c07d4-977c-3f2c-9eee-84a10047bf2e</v>
    <v>536870912</v>
    <v>536870917</v>
    <v>1</v>
    <v>71</v>
    <v>85640</v>
    <v>4</v>
    <v>5</v>
    <v>Map</v>
    <v>Arizona</v>
    <v>Santa Cruz County</v>
    <v>Tumacacori</v>
    <v>85640 is a postal code in Santa Cruz County, Arizona, United States</v>
    <v>85640</v>
    <v>85640</v>
    <v>mdp/vdpid/5098567870074322945</v>
  </rv>
  <rv s="1">
    <v>461</v>
  </rv>
  <rv s="0">
    <v>en-US</v>
    <v>949a6010-8854-17c2-d5ea-8c5563b47476</v>
    <v>536870912</v>
    <v>536870917</v>
    <v>1</v>
    <v>425</v>
    <v>2</v>
    <v>85539</v>
    <v>4</v>
    <v>5</v>
    <v>Map</v>
    <v>Arizona</v>
    <v>Gila County</v>
    <v>Miami</v>
    <v>85539 is a postal code in Miami, Arizona, United States</v>
    <v>85539</v>
    <v>85539</v>
    <v>mdp/vdpid/5098235197074178049</v>
  </rv>
  <rv s="1">
    <v>463</v>
  </rv>
  <rv s="0">
    <v>en-US</v>
    <v>2703451a-b6a6-289e-68c7-19766ac4758f</v>
    <v>536870912</v>
    <v>536870917</v>
    <v>1</v>
    <v>427</v>
    <v>2</v>
    <v>85756</v>
    <v>4</v>
    <v>5</v>
    <v>Map</v>
    <v>Arizona</v>
    <v>Pima County</v>
    <v>Tucson</v>
    <v>85756 is a postal code in Tucson, Arizona, United States</v>
    <v>85756</v>
    <v>85756</v>
    <v>mdp/vdpid/5098516951039213569</v>
  </rv>
  <rv s="1">
    <v>465</v>
  </rv>
  <rv s="0">
    <v>en-US</v>
    <v>7dfd7187-ba9d-0a58-0acf-158da95687a6</v>
    <v>536870912</v>
    <v>536870917</v>
    <v>1</v>
    <v>429</v>
    <v>2</v>
    <v>86322</v>
    <v>4</v>
    <v>5</v>
    <v>Map</v>
    <v>Arizona</v>
    <v>Yavapai County</v>
    <v>Camp Verde</v>
    <v>86322 is a postal code in Camp Verde, Arizona, United States</v>
    <v>86322</v>
    <v>86322</v>
    <v>mdp/vdpid/5086006538103947265</v>
  </rv>
  <rv s="1">
    <v>467</v>
  </rv>
  <rv s="3">
    <v>en-US</v>
    <v>98a42f84-beb8-8bc9-b768-6741fb1099d7</v>
    <v>536870912</v>
    <v>536870917</v>
    <v>1</v>
    <v>71</v>
    <v>85087</v>
    <v>4</v>
    <v>5</v>
    <v>Map</v>
    <v>Arizona</v>
    <v>Maricopa County</v>
    <v>New River</v>
    <v>85087 is a postal code in Maricopa County, Arizona, United States</v>
    <v>85087</v>
    <v>85087</v>
    <v>mdp/vdpid/5086067651109715969</v>
  </rv>
  <rv s="1">
    <v>469</v>
  </rv>
  <rv s="0">
    <v>en-US</v>
    <v>fd79b12a-b86b-1edd-4ef0-e2c4025cb6ab</v>
    <v>536870912</v>
    <v>536870917</v>
    <v>1</v>
    <v>432</v>
    <v>2</v>
    <v>85301</v>
    <v>4</v>
    <v>5</v>
    <v>Map</v>
    <v>Arizona</v>
    <v>Maricopa County</v>
    <v>Glendale</v>
    <v>85301 is a postal code in Glendale, Arizona, United States</v>
    <v>85301</v>
    <v>85301</v>
    <v>mdp/vdpid/5098082258657476609</v>
  </rv>
  <rv s="1">
    <v>471</v>
  </rv>
  <rv s="0">
    <v>en-US</v>
    <v>03553157-be00-0df6-380a-d1eb714a4f55</v>
    <v>536870912</v>
    <v>536870917</v>
    <v>1</v>
    <v>435</v>
    <v>2</v>
    <v>85354</v>
    <v>4</v>
    <v>5</v>
    <v>Map</v>
    <v>Arizona</v>
    <v>Maricopa County</v>
    <v>Tonopah</v>
    <v>85354 is a postal code in Tonopah, Arizona, United States</v>
    <v>85354</v>
    <v>85354</v>
    <v>mdp/vdpid/5074065353089220609</v>
  </rv>
  <rv s="1">
    <v>473</v>
  </rv>
  <rv s="0">
    <v>en-US</v>
    <v>bd866bd6-58f2-9293-23f5-199966e63abb</v>
    <v>536870912</v>
    <v>536870917</v>
    <v>1</v>
    <v>437</v>
    <v>2</v>
    <v>86025</v>
    <v>4</v>
    <v>5</v>
    <v>Map</v>
    <v>Arizona</v>
    <v>Navajo County</v>
    <v>Holbrook</v>
    <v>86025 is a postal code in Holbrook, Arizona, United States</v>
    <v>86025</v>
    <v>86025</v>
    <v>mdp/vdpid/5086166893744619521</v>
  </rv>
  <rv s="1">
    <v>475</v>
  </rv>
  <rv s="0">
    <v>en-US</v>
    <v>73e9de21-5aeb-69aa-e240-7ffa09073249</v>
    <v>536870912</v>
    <v>536870917</v>
    <v>1</v>
    <v>439</v>
    <v>2</v>
    <v>85616</v>
    <v>4</v>
    <v>5</v>
    <v>Map</v>
    <v>Arizona</v>
    <v>Cochise County</v>
    <v>Huachuca City</v>
    <v>85616 is a postal code in Huachuca City, Arizona, United States</v>
    <v>85616</v>
    <v>85616</v>
    <v>mdp/vdpid/5098579173555830785</v>
  </rv>
  <rv s="1">
    <v>477</v>
  </rv>
  <rv s="0">
    <v>en-US</v>
    <v>13576475-a5d5-d7a1-bb7e-c07cd85b35b8</v>
    <v>536870912</v>
    <v>536870917</v>
    <v>1</v>
    <v>442</v>
    <v>2</v>
    <v>85305</v>
    <v>4</v>
    <v>5</v>
    <v>Map</v>
    <v>Arizona</v>
    <v>Maricopa County</v>
    <v>Glendale</v>
    <v>85305 is a postal code in Glendale, Arizona, United States</v>
    <v>85305</v>
    <v>85305</v>
    <v>mdp/vdpid/5098081812182204417</v>
  </rv>
  <rv s="1">
    <v>479</v>
  </rv>
  <rv s="0">
    <v>en-US</v>
    <v>63c69c0f-9834-a7ee-318a-e325eb93774f</v>
    <v>536870912</v>
    <v>536870917</v>
    <v>1</v>
    <v>445</v>
    <v>2</v>
    <v>85201</v>
    <v>4</v>
    <v>5</v>
    <v>Map</v>
    <v>Arizona</v>
    <v>Maricopa County</v>
    <v>Mesa</v>
    <v>85201 is a postal code in Mesa, Arizona, United States</v>
    <v>85201</v>
    <v>85201</v>
    <v>mdp/vdpid/5098092186256277505</v>
  </rv>
  <rv s="1">
    <v>481</v>
  </rv>
  <rv s="3">
    <v>en-US</v>
    <v>d1f5a781-89f1-50b8-ec1f-380949196127</v>
    <v>536870912</v>
    <v>536870917</v>
    <v>1</v>
    <v>71</v>
    <v>85123</v>
    <v>4</v>
    <v>5</v>
    <v>Map</v>
    <v>Arizona</v>
    <v>Pinal County</v>
    <v>Arizona City</v>
    <v>85123 is a postal code in United States</v>
    <v>85123</v>
    <v>85123</v>
    <v>mdp/vdpid/5098186674681151489</v>
  </rv>
  <rv s="1">
    <v>483</v>
  </rv>
  <rv s="0">
    <v>en-US</v>
    <v>9a4436b9-c2b1-9997-8621-5c5c6de8d8c1</v>
    <v>536870912</v>
    <v>536870917</v>
    <v>1</v>
    <v>448</v>
    <v>2</v>
    <v>85233</v>
    <v>4</v>
    <v>5</v>
    <v>Map</v>
    <v>Arizona</v>
    <v>Maricopa County</v>
    <v>Gilbert</v>
    <v>85233 is a postal code in Gilbert, Arizona, United States</v>
    <v>85233</v>
    <v>85233</v>
    <v>mdp/vdpid/5098104453521735681</v>
  </rv>
  <rv s="1">
    <v>485</v>
  </rv>
  <rv s="0">
    <v>en-US</v>
    <v>0183c36f-dc86-e935-f196-cb2d6d687cfd</v>
    <v>536870912</v>
    <v>536870917</v>
    <v>1</v>
    <v>451</v>
    <v>2</v>
    <v>85204</v>
    <v>4</v>
    <v>5</v>
    <v>Map</v>
    <v>Arizona</v>
    <v>Maricopa County</v>
    <v>Mesa</v>
    <v>85204 is a postal code in Mesa, Arizona, United States</v>
    <v>85204</v>
    <v>85204</v>
    <v>mdp/vdpid/5098104074893524993</v>
  </rv>
  <rv s="1">
    <v>487</v>
  </rv>
  <rv s="0">
    <v>en-US</v>
    <v>b4317f8c-b507-0b14-c587-57743025a4d3</v>
    <v>536870912</v>
    <v>536870917</v>
    <v>1</v>
    <v>453</v>
    <v>2</v>
    <v>85341</v>
    <v>4</v>
    <v>5</v>
    <v>Map</v>
    <v>Arizona</v>
    <v>Pima County</v>
    <v>Lukeville</v>
    <v>85341 is a postal code in Lukeville, Arizona, United States</v>
    <v>85341</v>
    <v>85341</v>
    <v>mdp/vdpid/5074352943545712641</v>
  </rv>
  <rv s="1">
    <v>489</v>
  </rv>
  <rv s="0">
    <v>en-US</v>
    <v>2baea0d2-7117-e7a4-e428-3af2776a7018</v>
    <v>536870912</v>
    <v>536870917</v>
    <v>1</v>
    <v>161</v>
    <v>2</v>
    <v>86405</v>
    <v>4</v>
    <v>5</v>
    <v>Map</v>
    <v>Arizona</v>
    <v>Mohave County</v>
    <v>Lake Havasu City</v>
    <v>86405 is a postal code in Lake Havasu City, Arizona, United States</v>
    <v>86405</v>
    <v>86405</v>
    <v>mdp/vdpid/5061825835032379393</v>
  </rv>
  <rv s="1">
    <v>491</v>
  </rv>
  <rv s="2">
    <v>en-US</v>
    <v>a4a1179b-ce30-96f3-66a1-4aa38bfe9c8a</v>
    <v>536870912</v>
    <v>536870917</v>
    <v>1</v>
    <v>455</v>
    <v>18</v>
    <v>85922</v>
    <v>19</v>
    <v>5</v>
    <v>Map</v>
    <v>Arizona</v>
    <v>Greenlee County</v>
    <v>Blue, Arizona</v>
    <v>85922 is a postal code in Blue, Arizona, United States</v>
    <v>85922</v>
    <v>85922</v>
  </rv>
  <rv s="1">
    <v>493</v>
  </rv>
  <rv s="0">
    <v>en-US</v>
    <v>00601423-d9b6-7f48-d45c-40267759a3f4</v>
    <v>536870912</v>
    <v>536870917</v>
    <v>1</v>
    <v>458</v>
    <v>2</v>
    <v>85326</v>
    <v>4</v>
    <v>5</v>
    <v>Map</v>
    <v>Arizona</v>
    <v>Maricopa County</v>
    <v>Buckeye</v>
    <v>85326 is a postal code in Buckeye, Arizona, United States</v>
    <v>85326</v>
    <v>85326</v>
    <v>mdp/vdpid/5074091293601169409</v>
  </rv>
  <rv s="1">
    <v>495</v>
  </rv>
  <rv s="0">
    <v>en-US</v>
    <v>683f89ae-658b-fc7d-6790-9fdc37407b97</v>
    <v>536870912</v>
    <v>536870917</v>
    <v>1</v>
    <v>460</v>
    <v>2</v>
    <v>85735</v>
    <v>4</v>
    <v>5</v>
    <v>Map</v>
    <v>Arizona</v>
    <v>Pima County</v>
    <v>Tucson</v>
    <v>85735 is a postal code in Tucson, Arizona, United States</v>
    <v>85735</v>
    <v>85735</v>
    <v>mdp/vdpid/5098411706422394881</v>
  </rv>
  <rv s="1">
    <v>497</v>
  </rv>
  <rv s="4">
    <v>en-US</v>
    <v>1c14f432-6a78-6a96-3b96-ff62b10879a2</v>
    <v>536870912</v>
    <v>536870917</v>
    <v>1</v>
    <v>289</v>
    <v>86556</v>
    <v>4</v>
    <v>5</v>
    <v>Map</v>
    <v>Arizona</v>
    <v>Apache County</v>
    <v>86556 is a postal code in Apache County, Arizona, United States</v>
    <v>86556</v>
    <v>86556</v>
    <v>mdp/vdpid/5086269821746675713</v>
  </rv>
  <rv s="1">
    <v>499</v>
  </rv>
  <rv s="7">
    <v>https://www.bing.com/search?q=apache+county+arizona&amp;form=skydnc</v>
    <v>Bing</v>
  </rv>
  <rv s="7">
    <v>http://en.wikipedia.org/wiki/Public_domain</v>
    <v>Public domain</v>
  </rv>
  <rv s="7">
    <v>http://pl.wikipedia.org/wiki/Hrabstwo_Apache</v>
    <v>Wikipedia</v>
  </rv>
  <rv s="8">
    <v>502</v>
    <v>503</v>
  </rv>
  <rv s="9">
    <v>https://www.bing.com/th?id=AMMS_5141587879d4a67ca6938a158bb54413&amp;qlt=95</v>
    <v>504</v>
    <v>https://www.bing.com/images/search?form=xlimg&amp;q=apache+county+arizona</v>
    <v>Image of Apache</v>
  </rv>
  <rv s="10">
    <v>en-US</v>
    <v>8a13f278-bb78-98e7-88c2-53060d8b8e5c</v>
    <v>536870912</v>
    <v>536870915</v>
    <v>1</v>
    <v>463</v>
    <v>464</v>
    <v>Apache</v>
    <v>466</v>
    <v>467</v>
    <v>Map</v>
    <v>468</v>
    <v>Arizona</v>
    <v>29054.486621749202</v>
    <v>United States</v>
    <v>501</v>
    <v>Apache County is located in the northeast corner of the U.S. state of Arizona. As of the 2010 census its population was 71,518. The county seat is St. Johns. Part of the county is assigned to the Fort Apache Indian Reservation.</v>
    <v>505</v>
    <v>Eagar</v>
    <v>Apache</v>
    <v>71606</v>
    <v>Mountain Time Zone</v>
    <v>Apache</v>
    <v>mdp/vdpid/10034984</v>
  </rv>
  <rv s="1">
    <v>506</v>
  </rv>
  <rv s="7">
    <v>https://www.bing.com/search?q=cochise+county+arizona&amp;form=skydnc</v>
    <v>Bing</v>
  </rv>
  <rv s="7">
    <v>https://creativecommons.org/licenses/by-sa/4.0</v>
    <v>CC BY-SA 4.0</v>
  </rv>
  <rv s="7">
    <v>http://it.wikipedia.org/wiki/Contea_di_Cochise</v>
    <v>Wikipedia</v>
  </rv>
  <rv s="8">
    <v>509</v>
    <v>510</v>
  </rv>
  <rv s="9">
    <v>https://www.bing.com/th?id=AMMS_c743757cca1ad51e8271ac80e1ea4654&amp;qlt=95</v>
    <v>511</v>
    <v>https://www.bing.com/images/search?form=xlimg&amp;q=cochise+county+arizona</v>
    <v>Image of Cochise</v>
  </rv>
  <rv s="10">
    <v>en-US</v>
    <v>f899e4cd-587f-a920-e027-436220fb19a0</v>
    <v>536870912</v>
    <v>536870915</v>
    <v>1</v>
    <v>473</v>
    <v>464</v>
    <v>Cochise</v>
    <v>466</v>
    <v>467</v>
    <v>Map</v>
    <v>474</v>
    <v>Arizona</v>
    <v>16107.1360581796</v>
    <v>United States</v>
    <v>508</v>
    <v>Cochise County is located in the southeastern corner of the U.S. state of Arizona. The population was 131,346 at the 2010 census. The county seat is Bisbee. Cochise County includes the Sierra Vista-Douglas, Arizona Metropolitan Statistical Area. The county borders southwestern New Mexico and northeastern Sonora in Mexico.</v>
    <v>512</v>
    <v>Sierra Vista</v>
    <v>Cochise</v>
    <v>125770</v>
    <v>Mountain Time Zone</v>
    <v>Cochise</v>
    <v>mdp/vdpid/10034985</v>
  </rv>
  <rv s="1">
    <v>513</v>
  </rv>
  <rv s="7">
    <v>https://www.bing.com/search?q=coconino+county+arizona&amp;form=skydnc</v>
    <v>Bing</v>
  </rv>
  <rv s="7">
    <v>http://en.wikipedia.org/wiki/Coconino_County,_Arizona</v>
    <v>Wikipedia</v>
  </rv>
  <rv s="8">
    <v>502</v>
    <v>516</v>
  </rv>
  <rv s="9">
    <v>https://www.bing.com/th?id=AMMS_a783e3c1691fdbef0e192cbce295cd1a&amp;qlt=95</v>
    <v>517</v>
    <v>https://www.bing.com/images/search?form=xlimg&amp;q=coconino+county+arizona</v>
    <v>Image of Coconino</v>
  </rv>
  <rv s="10">
    <v>en-US</v>
    <v>6a7a117f-367f-af72-047a-58568d4df4b0</v>
    <v>536870912</v>
    <v>536870915</v>
    <v>1</v>
    <v>479</v>
    <v>464</v>
    <v>Coconino</v>
    <v>466</v>
    <v>467</v>
    <v>Map</v>
    <v>468</v>
    <v>Arizona</v>
    <v>48331.768126980103</v>
    <v>United States</v>
    <v>515</v>
    <v>Coconino County is a county located in the north central part of the U.S. state of Arizona. The population was 134,421 at the 2010 census. The county seat is Flagstaff. The county takes its name from Cohonino, a name applied to the Havasupai. It is the second-largest county by area in the contiguous United States, behind San Bernardino County, California, with its 18,661 square miles, or 16.4% of Arizona's total area, making it larger than each of the nine smallest states.</v>
    <v>518</v>
    <v>Flagstaff</v>
    <v>Coconino</v>
    <v>140776</v>
    <v>Mountain Time Zone</v>
    <v>Coconino</v>
    <v>mdp/vdpid/10034986</v>
  </rv>
  <rv s="1">
    <v>519</v>
  </rv>
  <rv s="7">
    <v>https://www.bing.com/search?q=gila+county+arizona&amp;form=skydnc</v>
    <v>Bing</v>
  </rv>
  <rv s="7">
    <v>https://creativecommons.org/licenses/by-sa/2.0</v>
    <v>CC BY-SA 2.0</v>
  </rv>
  <rv s="7">
    <v>http://en.wikipedia.org/wiki/Gila_County,_Arizona</v>
    <v>Wikipedia</v>
  </rv>
  <rv s="8">
    <v>522</v>
    <v>523</v>
  </rv>
  <rv s="9">
    <v>https://www.bing.com/th?id=AMMS_a835d8ccec97fcd1b4ba28433cf98ecb&amp;qlt=95</v>
    <v>524</v>
    <v>https://www.bing.com/images/search?form=xlimg&amp;q=gila+county+arizona</v>
    <v>Image of Gila</v>
  </rv>
  <rv s="10">
    <v>en-US</v>
    <v>6dd6a61e-8726-8837-d06f-31b51ddd1db7</v>
    <v>536870912</v>
    <v>536870915</v>
    <v>1</v>
    <v>482</v>
    <v>464</v>
    <v>Gila</v>
    <v>466</v>
    <v>467</v>
    <v>Map</v>
    <v>468</v>
    <v>Arizona</v>
    <v>12418.9929890611</v>
    <v>United States</v>
    <v>521</v>
    <v>Gila County is a county in the central part of the U.S. state of Arizona. As of the 2010 census its population was 53,597. The county seat is Globe. Gila County comprises the Payson, Arizona Micropolitan Statistical Area.</v>
    <v>525</v>
    <v>Bear Flat</v>
    <v>Gila</v>
    <v>53501</v>
    <v>Mountain Time Zone</v>
    <v>Gila</v>
    <v>mdp/vdpid/10034987</v>
  </rv>
  <rv s="1">
    <v>526</v>
  </rv>
  <rv s="7">
    <v>https://www.bing.com/search?q=graham+county+arizona&amp;form=skydnc</v>
    <v>Bing</v>
  </rv>
  <rv s="7">
    <v>http://en.wikipedia.org/wiki/Graham_County,_Arizona</v>
    <v>Wikipedia</v>
  </rv>
  <rv s="8">
    <v>522</v>
    <v>529</v>
  </rv>
  <rv s="9">
    <v>https://www.bing.com/th?id=AMMS_6f20266bc83b7c82113febc01544560f&amp;qlt=95</v>
    <v>530</v>
    <v>https://www.bing.com/images/search?form=xlimg&amp;q=graham+county+arizona</v>
    <v>Image of Graham</v>
  </rv>
  <rv s="11">
    <v>en-US</v>
    <v>813eae74-efe3-de83-c379-70044b73e3ef</v>
    <v>536870912</v>
    <v>536870915</v>
    <v>1</v>
    <v>486</v>
    <v>487</v>
    <v>Graham</v>
    <v>488</v>
    <v>467</v>
    <v>Map</v>
    <v>468</v>
    <v>Arizona</v>
    <v>12020.134820069399</v>
    <v>United States</v>
    <v>528</v>
    <v>Graham County is a county located in the southeastern part of the U.S. state of Arizona. As of the 2010 census, the population was 37,220, making it the third-least populous county in Arizona. The county seat is Safford.</v>
    <v>531</v>
    <v>Swift Trail Junction</v>
    <v>Graham</v>
    <v>37466</v>
    <v>Graham</v>
    <v>mdp/vdpid/10034988</v>
  </rv>
  <rv s="1">
    <v>532</v>
  </rv>
  <rv s="7">
    <v>https://www.bing.com/search?q=greenlee+county+arizona&amp;form=skydnc</v>
    <v>Bing</v>
  </rv>
  <rv s="7">
    <v>http://fr.wikipedia.org/wiki/Comté_de_Greenlee</v>
    <v>Wikipedia</v>
  </rv>
  <rv s="8">
    <v>522</v>
    <v>535</v>
  </rv>
  <rv s="9">
    <v>https://www.bing.com/th?id=AMMS_813e7f41c5c091e5cfd259812ea292a2&amp;qlt=95</v>
    <v>536</v>
    <v>https://www.bing.com/images/search?form=xlimg&amp;q=greenlee+county+arizona</v>
    <v>Image of Greenlee</v>
  </rv>
  <rv s="11">
    <v>en-US</v>
    <v>9fff4609-84a6-d5c2-762d-e955372a5bdb</v>
    <v>536870912</v>
    <v>536870915</v>
    <v>1</v>
    <v>492</v>
    <v>487</v>
    <v>Greenlee</v>
    <v>488</v>
    <v>467</v>
    <v>Map</v>
    <v>468</v>
    <v>Arizona</v>
    <v>4786.2980279009298</v>
    <v>United States</v>
    <v>534</v>
    <v>Greenlee County is a county located in the southeastern part of the U.S. state of Arizona. As of the 2010 census its population was 8,437, making it the least populous county in Arizona. The county seat is Clifton.</v>
    <v>537</v>
    <v>Franklin</v>
    <v>Greenlee</v>
    <v>9455</v>
    <v>Greenlee</v>
    <v>mdp/vdpid/10034989</v>
  </rv>
  <rv s="1">
    <v>538</v>
  </rv>
  <rv s="7">
    <v>https://www.bing.com/search?q=maricopa+county+arizona&amp;form=skydnc</v>
    <v>Bing</v>
  </rv>
  <rv s="7">
    <v>http://creativecommons.org/licenses/by/3.0</v>
    <v>CC BY 3.0</v>
  </rv>
  <rv s="7">
    <v>http://de.wikipedia.org/wiki/Maricopa_County</v>
    <v>Wikipedia</v>
  </rv>
  <rv s="8">
    <v>541</v>
    <v>542</v>
  </rv>
  <rv s="9">
    <v>https://www.bing.com/th?id=AMMS_f10de04e9daa3c7451e1d37afe900bba&amp;qlt=95</v>
    <v>543</v>
    <v>https://www.bing.com/images/search?form=xlimg&amp;q=maricopa+county+arizona</v>
    <v>Image of Maricopa</v>
  </rv>
  <rv s="10">
    <v>en-US</v>
    <v>385e4056-0008-58a2-b460-55f838262318</v>
    <v>536870912</v>
    <v>536870915</v>
    <v>1</v>
    <v>497</v>
    <v>464</v>
    <v>Maricopa</v>
    <v>466</v>
    <v>467</v>
    <v>Map</v>
    <v>468</v>
    <v>Arizona</v>
    <v>23890.050329739301</v>
    <v>United States</v>
    <v>540</v>
    <v>Maricopa County is located in the south-central part of the U.S. state of Arizona. The U.S. Census Bureau estimated its population was 4,410,824 as of 2018, making it the state's most populous county, and the fourth-most populous in the United States, containing more than half the population of Arizona. It is more populous than 23 states. The county seat is Phoenix, the state capital and fifth-most populous city in the United States.</v>
    <v>544</v>
    <v>Phoenix</v>
    <v>Maricopa</v>
    <v>4307033</v>
    <v>Mountain Time Zone</v>
    <v>Maricopa</v>
    <v>mdp/vdpid/10034991</v>
  </rv>
  <rv s="1">
    <v>545</v>
  </rv>
  <rv s="7">
    <v>https://www.bing.com/search?q=mohave+county+arizona&amp;form=skydnc</v>
    <v>Bing</v>
  </rv>
  <rv s="7">
    <v>http://en.wikipedia.org/wiki/Mohave_County,_Arizona</v>
    <v>Wikipedia</v>
  </rv>
  <rv s="8">
    <v>502</v>
    <v>548</v>
  </rv>
  <rv s="9">
    <v>https://www.bing.com/th?id=AMMS_394962af18a484e836a35f5112500f97&amp;qlt=95</v>
    <v>549</v>
    <v>https://www.bing.com/images/search?form=xlimg&amp;q=mohave+county+arizona</v>
    <v>Image of Mohave</v>
  </rv>
  <rv s="10">
    <v>en-US</v>
    <v>3231c7ea-d866-1e16-cf4c-9a648269894c</v>
    <v>536870912</v>
    <v>536870915</v>
    <v>1</v>
    <v>501</v>
    <v>464</v>
    <v>Mohave</v>
    <v>466</v>
    <v>467</v>
    <v>Map</v>
    <v>468</v>
    <v>Arizona</v>
    <v>34863.829953232897</v>
    <v>United States</v>
    <v>547</v>
    <v>Mohave County is in the northwestern corner of the U.S. state of Arizona. As of the 2010 census, its population was 200,186. The county seat is Kingman, and the largest city is Lake Havasu City. Mohave County includes the Lake Havasu City-Kingman, Arizona Metropolitan Statistical Area, which is also included in the Las Vegas-Henderson, Nevada-Arizona Combined Statistical Area.</v>
    <v>550</v>
    <v>Lake Havasu City</v>
    <v>Mohave</v>
    <v>207200</v>
    <v>Mountain Time Zone</v>
    <v>Mohave</v>
    <v>mdp/vdpid/10034992</v>
  </rv>
  <rv s="1">
    <v>551</v>
  </rv>
  <rv s="7">
    <v>https://www.bing.com/search?q=navajo+county+arizona&amp;form=skydnc</v>
    <v>Bing</v>
  </rv>
  <rv s="7">
    <v>https://creativecommons.org/licenses/by/2.0</v>
    <v>CC BY 2.0</v>
  </rv>
  <rv s="7">
    <v>http://en.wikipedia.org/wiki/Navajo_County,_Arizona</v>
    <v>Wikipedia</v>
  </rv>
  <rv s="8">
    <v>554</v>
    <v>555</v>
  </rv>
  <rv s="9">
    <v>https://www.bing.com/th?id=AMMS_38cb8d93018340d4228a3ed5c8b60ee7&amp;qlt=95</v>
    <v>556</v>
    <v>https://www.bing.com/images/search?form=xlimg&amp;q=navajo+county+arizona</v>
    <v>Image of Navajo</v>
  </rv>
  <rv s="10">
    <v>en-US</v>
    <v>601b2b44-f3ce-c151-9889-2bd58482080b</v>
    <v>536870912</v>
    <v>536870915</v>
    <v>1</v>
    <v>504</v>
    <v>464</v>
    <v>Navajo</v>
    <v>466</v>
    <v>467</v>
    <v>Map</v>
    <v>474</v>
    <v>Arizona</v>
    <v>25796.2815789466</v>
    <v>United States</v>
    <v>553</v>
    <v>Navajo County is located in the northern part of the U.S. state of Arizona. As of the 2010 census, its population was 107,449. The county seat is Holbrook. Navajo County comprises the Show Low, Arizona Micropolitan Statistical Area.</v>
    <v>557</v>
    <v>Show Low</v>
    <v>Navajo</v>
    <v>110026</v>
    <v>Mountain Time Zone</v>
    <v>Navajo</v>
    <v>mdp/vdpid/10034993</v>
  </rv>
  <rv s="1">
    <v>558</v>
  </rv>
  <rv s="7">
    <v>https://www.bing.com/search?q=pima+county+arizona&amp;form=skydnc</v>
    <v>Bing</v>
  </rv>
  <rv s="7">
    <v>https://creativecommons.org/licenses/by-sa/3.0</v>
    <v>CC BY-SA 3.0</v>
  </rv>
  <rv s="7">
    <v>http://en.wikipedia.org/wiki/Pima_County,_Arizona</v>
    <v>Wikipedia</v>
  </rv>
  <rv s="8">
    <v>561</v>
    <v>562</v>
  </rv>
  <rv s="9">
    <v>https://www.bing.com/th?id=AMMS_d08ec933d1ab8a7e76caa43cb7b176f7&amp;qlt=95</v>
    <v>563</v>
    <v>https://www.bing.com/images/search?form=xlimg&amp;q=pima+county+arizona</v>
    <v>Image of Pima County</v>
  </rv>
  <rv s="10">
    <v>en-US</v>
    <v>d7fc86d2-b328-7b6d-8250-88e634087b91</v>
    <v>536870912</v>
    <v>536870915</v>
    <v>1</v>
    <v>509</v>
    <v>464</v>
    <v>Pima County</v>
    <v>466</v>
    <v>467</v>
    <v>Map</v>
    <v>474</v>
    <v>Arizona</v>
    <v>23799.400745877501</v>
    <v>United States</v>
    <v>560</v>
    <v>Pima County is a county in the south central region of the U.S. state of Arizona. As of the 2010 census, the population was 980,263, making it Arizona's second-most populous county. The county seat is Tucson, where nearly all of the population is centered. The county is named after the Pima Native Americans who are indigenous to this area.</v>
    <v>564</v>
    <v>Tucson</v>
    <v>Pima County</v>
    <v>1016206</v>
    <v>Mountain Time Zone</v>
    <v>Pima County</v>
    <v>mdp/vdpid/10034994</v>
  </rv>
  <rv s="1">
    <v>565</v>
  </rv>
  <rv s="7">
    <v>https://www.bing.com/search?q=pinal+county+arizona&amp;form=skydnc</v>
    <v>Bing</v>
  </rv>
  <rv s="7">
    <v>http://en.wikipedia.org/wiki/Pinal_County,_Arizona</v>
    <v>Wikipedia</v>
  </rv>
  <rv s="8">
    <v>561</v>
    <v>568</v>
  </rv>
  <rv s="9">
    <v>https://www.bing.com/th?id=AMMS_c18bcb01912f7c1a79da5182804e7cac&amp;qlt=95</v>
    <v>569</v>
    <v>https://www.bing.com/images/search?form=xlimg&amp;q=pinal+county+arizona</v>
    <v>Image of Pinal</v>
  </rv>
  <rv s="10">
    <v>en-US</v>
    <v>c702a9f6-2f60-c85b-3788-942f6224d165</v>
    <v>536870912</v>
    <v>536870915</v>
    <v>1</v>
    <v>512</v>
    <v>464</v>
    <v>Pinal</v>
    <v>466</v>
    <v>467</v>
    <v>Map</v>
    <v>474</v>
    <v>Arizona</v>
    <v>13918.5961049457</v>
    <v>United States</v>
    <v>567</v>
    <v>Pinal County is a county in the central part of the U.S. state of Arizona. According to U.S. Census Bureau estimates in 2018, the population of the county was 447,138, making it Arizona's third-most populous county. The county seat is Florence. The county was founded in 1875.</v>
    <v>570</v>
    <v>San Tan Valley</v>
    <v>Pinal</v>
    <v>418540</v>
    <v>Mountain Time Zone</v>
    <v>Pinal</v>
    <v>mdp/vdpid/10034995</v>
  </rv>
  <rv s="1">
    <v>571</v>
  </rv>
  <rv s="7">
    <v>https://www.bing.com/search?q=yavapai+county+arizona&amp;form=skydnc</v>
    <v>Bing</v>
  </rv>
  <rv s="7">
    <v>http://creativecommons.org/licenses/by/2.0</v>
    <v>CC BY 2.0</v>
  </rv>
  <rv s="7">
    <v>http://en.wikipedia.org/wiki/Yavapai_County,_Arizona</v>
    <v>Wikipedia</v>
  </rv>
  <rv s="8">
    <v>574</v>
    <v>575</v>
  </rv>
  <rv s="9">
    <v>https://www.bing.com/th?id=AMMS_62f9056e9bb84397dbc20cc24424ab99&amp;qlt=95</v>
    <v>576</v>
    <v>https://www.bing.com/images/search?form=xlimg&amp;q=yavapai+county+arizona</v>
    <v>Image of Yavapai County</v>
  </rv>
  <rv s="10">
    <v>en-US</v>
    <v>eb5e86b3-b669-9a4c-e2f3-b5fb463258b1</v>
    <v>536870912</v>
    <v>536870915</v>
    <v>1</v>
    <v>515</v>
    <v>464</v>
    <v>Yavapai County</v>
    <v>466</v>
    <v>467</v>
    <v>Map</v>
    <v>474</v>
    <v>Arizona</v>
    <v>21051.423360811001</v>
    <v>United States</v>
    <v>573</v>
    <v>Yavapai County is near the center of the U.S. state of Arizona. As of the 2010 census, its population was 211,073. The county seat is Prescott. Yavapai County comprises the Prescott, AZ Metropolitan Statistical Area.</v>
    <v>577</v>
    <v>Lake Montezuma</v>
    <v>Yavapai County</v>
    <v>225562</v>
    <v>Mountain Time Zone</v>
    <v>Yavapai County</v>
    <v>mdp/vdpid/10034997</v>
  </rv>
  <rv s="1">
    <v>578</v>
  </rv>
  <rv s="7">
    <v>https://www.bing.com/search?q=yuma+county+arizona&amp;form=skydnc</v>
    <v>Bing</v>
  </rv>
  <rv s="7">
    <v>http://de.wikipedia.org/wiki/Yuma_County_(Arizona)</v>
    <v>Wikipedia</v>
  </rv>
  <rv s="8">
    <v>522</v>
    <v>581</v>
  </rv>
  <rv s="9">
    <v>https://www.bing.com/th?id=AMMS_533d3dc31d2bfa1c2ae11efba3dfbef2&amp;qlt=95</v>
    <v>582</v>
    <v>https://www.bing.com/images/search?form=xlimg&amp;q=yuma+county+arizona</v>
    <v>Image of Yuma</v>
  </rv>
  <rv s="10">
    <v>en-US</v>
    <v>6c4eaffe-ee34-c51c-3bcf-bd63bab3ebfa</v>
    <v>536870912</v>
    <v>536870915</v>
    <v>1</v>
    <v>519</v>
    <v>464</v>
    <v>Yuma</v>
    <v>466</v>
    <v>467</v>
    <v>Map</v>
    <v>468</v>
    <v>Arizona</v>
    <v>14294.144380944401</v>
    <v>United States</v>
    <v>580</v>
    <v>Yuma County is a county in the southwestern corner of the U.S. state of Arizona. As of the 2010 census, its population was 195,751. The county seat is Yuma. Yuma County includes the Yuma, Arizona Metropolitan Statistical Area.</v>
    <v>583</v>
    <v>Yuma</v>
    <v>Yuma</v>
    <v>207534</v>
    <v>Mountain Time Zone</v>
    <v>Yuma</v>
    <v>mdp/vdpid/10034998</v>
  </rv>
  <rv s="1">
    <v>584</v>
  </rv>
  <rv s="7">
    <v>https://www.bing.com/search?q=minnesota&amp;form=skydnc</v>
    <v>Bing</v>
  </rv>
  <rv s="7">
    <v>http://en.wikipedia.org/wiki/Minnesota</v>
    <v>Wikipedia</v>
  </rv>
  <rv s="8">
    <v>502</v>
    <v>587</v>
  </rv>
  <rv s="9">
    <v>https://www.bing.com/th?id=AMMS_1ded7b90f710766d8c4c1bfd802608cd&amp;qlt=95</v>
    <v>588</v>
    <v>https://www.bing.com/images/search?form=xlimg&amp;q=minnesota</v>
    <v>Image of Minnesota</v>
  </rv>
  <rv s="12">
    <v>en-US</v>
    <v>77f97f6f-7e93-46e5-b486-6198effe8dea</v>
    <v>536870912</v>
    <v>536870918</v>
    <v>1</v>
    <v>525</v>
    <v>526</v>
    <v>Minnesota</v>
    <v>488</v>
    <v>527</v>
    <v>Map</v>
    <v>528</v>
    <v>US-MN</v>
    <v>225181</v>
    <v>21449</v>
    <v>Saint Paul</v>
    <v>United States</v>
    <v>586</v>
    <v>Minnesota is a state in the Upper Midwest, Great Lakes, and northern regions of the United States. Minnesota was admitted as the 32nd U.S. state on May 11, 1858, created from the eastern half of the Minnesota Territory. The state has many lakes, and is known as the "Land of 10,000 Lakes". Its official motto is L'Étoile du Nord.</v>
    <v>2124745</v>
    <v>2409935</v>
    <v>589</v>
    <v>Minneapolis</v>
    <v>848</v>
    <v>61492</v>
    <v>186200</v>
    <v>Minnesota</v>
    <v>2.4900000000000002</v>
    <v>5519952</v>
    <v>4.0999999999999995E-2</v>
    <v>0.14699999999999999</v>
    <v>1.3000000000000001E-2</v>
    <v>4.9000000000000002E-2</v>
    <v>0.33700000000000002</v>
    <v>0.06</v>
    <v>7.6999999999999999E-2</v>
    <v>0.92400000000000004</v>
    <v>5.2000000000000005E-2</v>
    <v>0.7</v>
    <v>1E-3</v>
    <v>7.0999999999999994E-2</v>
    <v>2.4E-2</v>
    <v>0.23399999999999999</v>
    <v>6.4000000000000001E-2</v>
    <v>0.85400000000000009</v>
    <v>Central Time Zone</v>
    <v>Minnesota</v>
    <v>mdp/vdpid/21412</v>
  </rv>
  <rv s="1">
    <v>590</v>
  </rv>
  <rv s="7">
    <v>https://www.bing.com/search?q=virginia&amp;form=skydnc</v>
    <v>Bing</v>
  </rv>
  <rv s="7">
    <v>http://pl.wikipedia.org/wiki/Wirginia</v>
    <v>Wikipedia</v>
  </rv>
  <rv s="8">
    <v>502</v>
    <v>593</v>
  </rv>
  <rv s="9">
    <v>https://www.bing.com/th?id=AMMS_dbf5c7a2b7fed8f768e91085caafead3&amp;qlt=95</v>
    <v>594</v>
    <v>https://www.bing.com/images/search?form=xlimg&amp;q=virginia</v>
    <v>Image of Virginia</v>
  </rv>
  <rv s="13">
    <v>en-US</v>
    <v>7eee9976-e8a7-472c-ada1-007208abd678</v>
    <v>536870912</v>
    <v>536870918</v>
    <v>1</v>
    <v>534</v>
    <v>535</v>
    <v>Virginia</v>
    <v>488</v>
    <v>527</v>
    <v>Map</v>
    <v>536</v>
    <v>US-VA</v>
    <v>110785.67</v>
    <v>31132</v>
    <v>Richmond</v>
    <v>United States</v>
    <v>592</v>
    <v>Virginia, officially the Commonwealth of Virginia, is a state in the Southeastern and Mid-Atlantic regions of the United States located between the Atlantic Coast and the Appalachian Mountains. The geography and climate of the Commonwealth are shaped by the Blue Ridge Mountains and the Chesapeake Bay, which provide habitat for much of its flora and fauna. The capital of the Commonwealth is Richmond; Virginia Beach is the most populous city, and Fairfax County is the most populous political subdivision. The Commonwealth's estimated population as of 2018 is over 8.5 million.</v>
    <v>3062783</v>
    <v>3491054</v>
    <v>595</v>
    <v>Virginia Beach</v>
    <v>Ralph Northam (Governor), Justin Fairfax (Lieutenant Governor)</v>
    <v>1116</v>
    <v>65015</v>
    <v>245000</v>
    <v>Virginia</v>
    <v>2.62</v>
    <v>8470020</v>
    <v>5.0999999999999997E-2</v>
    <v>0.14199999999999999</v>
    <v>5.0000000000000001E-3</v>
    <v>6.5000000000000002E-2</v>
    <v>0.36299999999999999</v>
    <v>0.19699999999999998</v>
    <v>0.11699999999999999</v>
    <v>0.88300000000000001</v>
    <v>0.09</v>
    <v>0.64700000000000002</v>
    <v>1E-3</v>
    <v>7.6999999999999999E-2</v>
    <v>2.8999999999999998E-2</v>
    <v>0.223</v>
    <v>6.0999999999999999E-2</v>
    <v>0.70200000000000007</v>
    <v>Eastern Time Zone</v>
    <v>Virginia</v>
    <v>mdp/vdpid/35364</v>
  </rv>
  <rv s="1">
    <v>596</v>
  </rv>
  <rv s="7">
    <v>https://www.bing.com/search?q=pennsylvania&amp;form=skydnc</v>
    <v>Bing</v>
  </rv>
  <rv s="7">
    <v>http://en.wikipedia.org/wiki/Pennsylvania</v>
    <v>Wikipedia</v>
  </rv>
  <rv s="8">
    <v>502</v>
    <v>599</v>
  </rv>
  <rv s="9">
    <v>https://www.bing.com/th?id=AMMS_82b8ceb9c62510ad502c730e38d4b585&amp;qlt=95</v>
    <v>600</v>
    <v>https://www.bing.com/images/search?form=xlimg&amp;q=pennsylvania</v>
    <v>Image of Pennsylvania</v>
  </rv>
  <rv s="12">
    <v>en-US</v>
    <v>6304580e-c803-4266-818a-971619176547</v>
    <v>536870912</v>
    <v>536870918</v>
    <v>1</v>
    <v>540</v>
    <v>526</v>
    <v>Pennsylvania</v>
    <v>488</v>
    <v>527</v>
    <v>Map</v>
    <v>536</v>
    <v>US-PA</v>
    <v>119283</v>
    <v>23303</v>
    <v>Harrisburg</v>
    <v>United States</v>
    <v>598</v>
    <v>Pennsylvania, officially the Commonwealth of Pennsylvania, is a state located in the Northeastern, Great Lakes and Mid-Atlantic regions of the United States. The Appalachian Mountains run through its middle. The Commonwealth is bordered by Delaware to the southeast, Maryland to the south, West Virginia to the southwest, Ohio to the west, Lake Erie and the Canadian province of Ontario to the northwest, New York to the north, and New Jersey to the east.</v>
    <v>4958859</v>
    <v>5612002</v>
    <v>601</v>
    <v>Philadelphia</v>
    <v>840</v>
    <v>53599</v>
    <v>166000</v>
    <v>Pennsylvania</v>
    <v>2.4900000000000002</v>
    <v>12805537</v>
    <v>6.0000000000000001E-3</v>
    <v>0.17</v>
    <v>4.0000000000000001E-3</v>
    <v>3.4000000000000002E-2</v>
    <v>0.28600000000000003</v>
    <v>0.11699999999999999</v>
    <v>6.3E-2</v>
    <v>0.89200000000000002</v>
    <v>6.8000000000000005E-2</v>
    <v>0.628</v>
    <v>1E-3</v>
    <v>9.5000000000000001E-2</v>
    <v>1.9E-2</v>
    <v>0.21</v>
    <v>5.5999999999999994E-2</v>
    <v>0.82599999999999996</v>
    <v>Eastern Time Zone</v>
    <v>Pennsylvania</v>
    <v>mdp/vdpid/25623</v>
  </rv>
  <rv s="1">
    <v>602</v>
  </rv>
  <rv s="7">
    <v>https://www.bing.com/search?q=new+jersey&amp;form=skydnc</v>
    <v>Bing</v>
  </rv>
  <rv s="7">
    <v>http://pl.wikipedia.org/wiki/New_Jersey</v>
    <v>Wikipedia</v>
  </rv>
  <rv s="8">
    <v>502</v>
    <v>605</v>
  </rv>
  <rv s="9">
    <v>https://www.bing.com/th?id=AMMS_97d8d652a33cb093648451f8ad49c675&amp;qlt=95</v>
    <v>606</v>
    <v>https://www.bing.com/images/search?form=xlimg&amp;q=new+jersey</v>
    <v>Image of New Jersey</v>
  </rv>
  <rv s="13">
    <v>en-US</v>
    <v>05277898-b62b-4878-8632-09d29756a2ff</v>
    <v>536870912</v>
    <v>536870918</v>
    <v>1</v>
    <v>546</v>
    <v>535</v>
    <v>New Jersey</v>
    <v>488</v>
    <v>527</v>
    <v>Map</v>
    <v>536</v>
    <v>US-NJ</v>
    <v>22608</v>
    <v>26793</v>
    <v>Trenton</v>
    <v>United States</v>
    <v>604</v>
    <v>New Jersey is a state in the Mid-Atlantic region of the United States. It is a peninsula, bordered on the north and east by the state of New York; on the east, southeast, and south by the Atlantic Ocean; on the west by the Delaware River and Pennsylvania; and on the southwest by the Delaware Bay and Delaware. New Jersey is the fourth-smallest state by area but the 11th-most populous, with 9 million residents as of 2017, making it the most densely populated of the 50 U.S. states with its biggest city being Newark. New Jersey lies completely within the combined statistical areas of New York City and Philadelphia. New Jersey was the second-wealthiest U.S. state by median household income as of 2017.</v>
    <v>3189486</v>
    <v>3604409</v>
    <v>607</v>
    <v>Newark</v>
    <v>Phil Murphy (Governor), Sheila Oliver (Lieutenant Governor)</v>
    <v>1192</v>
    <v>72093</v>
    <v>315900</v>
    <v>New Jersey</v>
    <v>2.73</v>
    <v>9005644</v>
    <v>1.7000000000000001E-2</v>
    <v>0.15</v>
    <v>6.0000000000000001E-3</v>
    <v>9.6999999999999989E-2</v>
    <v>0.36799999999999999</v>
    <v>0.14800000000000002</v>
    <v>0.217</v>
    <v>0.8859999999999999</v>
    <v>0.19699999999999998</v>
    <v>0.65900000000000003</v>
    <v>1E-3</v>
    <v>6.6000000000000003E-2</v>
    <v>2.1000000000000001E-2</v>
    <v>0.223</v>
    <v>5.9000000000000004E-2</v>
    <v>0.72599999999999998</v>
    <v>Eastern Time Zone</v>
    <v>New Jersey</v>
    <v>mdp/vdpid/23117</v>
  </rv>
  <rv s="1">
    <v>608</v>
  </rv>
  <rv s="7">
    <v>https://www.bing.com/search?q=state+of+wisconsin&amp;form=skydnc</v>
    <v>Bing</v>
  </rv>
  <rv s="7">
    <v>http://en.wikipedia.org/wiki/Wisconsin</v>
    <v>Wikipedia</v>
  </rv>
  <rv s="8">
    <v>502</v>
    <v>611</v>
  </rv>
  <rv s="9">
    <v>https://www.bing.com/th?id=AMMS_70bf7641098eec123e95d240d1faa012&amp;qlt=95</v>
    <v>612</v>
    <v>https://www.bing.com/images/search?form=xlimg&amp;q=state+of+wisconsin</v>
    <v>Image of Wisconsin</v>
  </rv>
  <rv s="13">
    <v>en-US</v>
    <v>cb4d2853-06f4-4467-8e7c-4e31cbb35cb2</v>
    <v>536870912</v>
    <v>536870918</v>
    <v>1</v>
    <v>551</v>
    <v>535</v>
    <v>Wisconsin</v>
    <v>488</v>
    <v>527</v>
    <v>Map</v>
    <v>536</v>
    <v>US-WI</v>
    <v>169790</v>
    <v>19274</v>
    <v>Madison</v>
    <v>United States</v>
    <v>610</v>
    <v>Wisconsin is a U.S. state located in the north-central United States, in the Midwest and Great Lakes regions. It is bordered by Minnesota to the west, Iowa to the southwest, Illinois to the south, Lake Michigan to the east, Michigan to the northeast, and Lake Superior to the north. Wisconsin is the 23rd largest state by total area and the 20th most populous. The state capital is Madison, and its largest city is Milwaukee, which is located on the western shore of Lake Michigan. The state is divided into 72 counties.</v>
    <v>2299107</v>
    <v>2668444</v>
    <v>613</v>
    <v>Milwaukee</v>
    <v>Tony Evers (Governor), Mandela Barnes (Lieutenant Governor)</v>
    <v>776</v>
    <v>53357</v>
    <v>165800</v>
    <v>Wisconsin</v>
    <v>2.4300000000000002</v>
    <v>5795483</v>
    <v>1.6E-2</v>
    <v>0.156</v>
    <v>1.1000000000000001E-2</v>
    <v>2.7999999999999997E-2</v>
    <v>0.27800000000000002</v>
    <v>6.6000000000000003E-2</v>
    <v>4.8000000000000001E-2</v>
    <v>0.91</v>
    <v>6.6000000000000003E-2</v>
    <v>0.67099999999999993</v>
    <v>1E-3</v>
    <v>8.199999999999999E-2</v>
    <v>1.8000000000000002E-2</v>
    <v>0.22399999999999998</v>
    <v>5.9000000000000004E-2</v>
    <v>0.87599999999999989</v>
    <v>Central Time Zone</v>
    <v>Wisconsin</v>
    <v>mdp/vdpid/36684</v>
  </rv>
  <rv s="1">
    <v>614</v>
  </rv>
  <rv s="7">
    <v>https://www.bing.com/search?q=state+of+ohio&amp;form=skydnc</v>
    <v>Bing</v>
  </rv>
  <rv s="7">
    <v>http://en.wikipedia.org/wiki/Ohio</v>
    <v>Wikipedia</v>
  </rv>
  <rv s="8">
    <v>502</v>
    <v>617</v>
  </rv>
  <rv s="9">
    <v>https://www.bing.com/th?id=AMMS_05aa70ebb9a0b29b30d94ce16ce5c410&amp;qlt=95</v>
    <v>618</v>
    <v>https://www.bing.com/images/search?form=xlimg&amp;q=state+of+ohio</v>
    <v>Image of Ohio</v>
  </rv>
  <rv s="13">
    <v>en-US</v>
    <v>6f3df7da-1ef6-48e3-b2b3-b5b5fce3e846</v>
    <v>536870912</v>
    <v>536870918</v>
    <v>1</v>
    <v>556</v>
    <v>535</v>
    <v>Ohio</v>
    <v>488</v>
    <v>527</v>
    <v>Map</v>
    <v>536</v>
    <v>US-OH</v>
    <v>116096</v>
    <v>22816</v>
    <v>Columbus</v>
    <v>United States</v>
    <v>616</v>
    <v>Ohio is a Midwestern state in the Great Lakes region of the United States. Of the fifty states, it is the 34th largest by area, the seventh most populous, and the tenth most densely populated. The state's capital and largest city is Columbus. Ohio is bordered by Pennsylvania to the east, Michigan to the northwest, Lake Erie to the north, Indiana to the west, Kentucky on the south, and West Virginia on the southeast.</v>
    <v>4585084</v>
    <v>5164361</v>
    <v>619</v>
    <v>Columbus</v>
    <v>Mike DeWine (Governor), Jon A. Husted (Lieutenant Governor)</v>
    <v>730</v>
    <v>49429</v>
    <v>129900</v>
    <v>Ohio</v>
    <v>2.46</v>
    <v>11658609</v>
    <v>6.9999999999999993E-3</v>
    <v>0.159</v>
    <v>3.0000000000000001E-3</v>
    <v>2.1000000000000001E-2</v>
    <v>0.26100000000000001</v>
    <v>0.127</v>
    <v>4.0999999999999995E-2</v>
    <v>0.8909999999999999</v>
    <v>3.6000000000000004E-2</v>
    <v>0.63300000000000001</v>
    <v>1E-3</v>
    <v>9.9000000000000005E-2</v>
    <v>2.1000000000000001E-2</v>
    <v>0.22600000000000001</v>
    <v>0.06</v>
    <v>0.82700000000000007</v>
    <v>Eastern Time Zone</v>
    <v>Ohio</v>
    <v>mdp/vdpid/24230</v>
  </rv>
  <rv s="1">
    <v>620</v>
  </rv>
  <rv s="7">
    <v>https://www.bing.com/search?q=michigan&amp;form=skydnc</v>
    <v>Bing</v>
  </rv>
  <rv s="7">
    <v>http://en.wikipedia.org/wiki/Michigan</v>
    <v>Wikipedia</v>
  </rv>
  <rv s="8">
    <v>502</v>
    <v>623</v>
  </rv>
  <rv s="9">
    <v>https://www.bing.com/th?id=AMMS_930ce5d9b003af389bfe3a4a86d58dd1&amp;qlt=95</v>
    <v>624</v>
    <v>https://www.bing.com/images/search?form=xlimg&amp;q=michigan</v>
    <v>Image of Michigan</v>
  </rv>
  <rv s="14">
    <v>en-US</v>
    <v>162411c2-b757-495d-aa81-93942fae2f7e</v>
    <v>536870912</v>
    <v>536870918</v>
    <v>1</v>
    <v>562</v>
    <v>563</v>
    <v>Michigan</v>
    <v>488</v>
    <v>564</v>
    <v>Map</v>
    <v>565</v>
    <v>US-MI</v>
    <v>250493</v>
    <v>20408</v>
    <v>Lansing</v>
    <v>United States</v>
    <v>622</v>
    <v>Michigan is a state in the Great Lakes and Midwestern regions of the United States. The state's name, Michigan, originates from the Ojibwe word mishigamaa, meaning "large water" or "large lake". With a population of about 10 million, Michigan is the tenth most populous of the 50 United States, with the 11th most extensive total area, and is the largest state by total area east of the Mississippi River. Its capital is Lansing, and its largest city is Detroit. Metro Detroit is among the nation's most populous and largest metropolitan economies.</v>
    <v>3841148</v>
    <v>4560055</v>
    <v>625</v>
    <v>Detroit</v>
    <v>Gretchen Whitmer (Governor), Garlin Gilchrist (Lieutenant Governor)</v>
    <v>783</v>
    <v>49576</v>
    <v>122400</v>
    <v>Michigan</v>
    <v>2.52</v>
    <v>9962311</v>
    <v>4.0000000000000001E-3</v>
    <v>0.158</v>
    <v>6.9999999999999993E-3</v>
    <v>0.03</v>
    <v>0.26899999999999996</v>
    <v>0.14199999999999999</v>
    <v>6.3E-2</v>
    <v>0.89599999999999991</v>
    <v>4.9000000000000002E-2</v>
    <v>0.61199999999999999</v>
    <v>0.10300000000000001</v>
    <v>2.3E-2</v>
    <v>0.222</v>
    <v>5.7999999999999996E-2</v>
    <v>0.79700000000000004</v>
    <v>Eastern Time Zone, Central Time Zone</v>
    <v>Michigan</v>
    <v>mdp/vdpid/21196</v>
  </rv>
  <rv s="1">
    <v>626</v>
  </rv>
  <rv s="7">
    <v>https://www.bing.com/search?q=nevada&amp;form=skydnc</v>
    <v>Bing</v>
  </rv>
  <rv s="7">
    <v>http://en.wikipedia.org/wiki/Nevada</v>
    <v>Wikipedia</v>
  </rv>
  <rv s="8">
    <v>502</v>
    <v>629</v>
  </rv>
  <rv s="9">
    <v>https://www.bing.com/th?id=AMMS_5e2c748df111a0ab38b36b0a75ee21c7&amp;qlt=95</v>
    <v>630</v>
    <v>https://www.bing.com/images/search?form=xlimg&amp;q=nevada</v>
    <v>Image of Nevada</v>
  </rv>
  <rv s="13">
    <v>en-US</v>
    <v>c2157d7e-617e-4517-80f8-1b08113afc14</v>
    <v>536870912</v>
    <v>536870918</v>
    <v>1</v>
    <v>573</v>
    <v>535</v>
    <v>Nevada</v>
    <v>488</v>
    <v>527</v>
    <v>Map</v>
    <v>536</v>
    <v>US-NV</v>
    <v>286367</v>
    <v>17952</v>
    <v>Carson City</v>
    <v>United States</v>
    <v>628</v>
    <v>Nevada is a state in the Western United States. It is bordered by Oregon to the northwest, Idaho to the northeast, California to the west, Arizona to the southeast, and Utah to the east. Nevada is the 7th most extensive, the 32nd most populous, but the 9th least densely populated of the U.S. states. Nearly three-quarters of Nevada's people live in Clark County, which contains the Las Vegas–Paradise metropolitan area where three of the state's four largest incorporated cities are located. Nevada's capital is Carson City.</v>
    <v>1016709</v>
    <v>1221698</v>
    <v>631</v>
    <v>Las Vegas</v>
    <v>Kate Marshall (Lieutenant Governor), Steve Sisolak (Governor)</v>
    <v>973</v>
    <v>51847</v>
    <v>173700</v>
    <v>Nevada</v>
    <v>2.72</v>
    <v>2998039</v>
    <v>8.900000000000001E-2</v>
    <v>0.14599999999999999</v>
    <v>1.6E-2</v>
    <v>8.5000000000000006E-2</v>
    <v>0.23</v>
    <v>9.3000000000000013E-2</v>
    <v>0.192</v>
    <v>0.85099999999999998</v>
    <v>0.28100000000000003</v>
    <v>0.64</v>
    <v>8.0000000000000002E-3</v>
    <v>0.09</v>
    <v>4.0999999999999995E-2</v>
    <v>0.23100000000000001</v>
    <v>6.0999999999999999E-2</v>
    <v>0.75700000000000001</v>
    <v>Mountain Time Zone, Pacific Time Zone</v>
    <v>Nevada</v>
    <v>mdp/vdpid/23035</v>
  </rv>
  <rv s="1">
    <v>632</v>
  </rv>
  <rv s="7">
    <v>https://www.bing.com/search?q=montana&amp;form=skydnc</v>
    <v>Bing</v>
  </rv>
  <rv s="7">
    <v>http://en.wikipedia.org/wiki/Montana</v>
    <v>Wikipedia</v>
  </rv>
  <rv s="8">
    <v>502</v>
    <v>635</v>
  </rv>
  <rv s="9">
    <v>https://www.bing.com/th?id=AMMS_21549854d6119ab70a429d527a50790d&amp;qlt=95</v>
    <v>636</v>
    <v>https://www.bing.com/images/search?form=xlimg&amp;q=montana</v>
    <v>Image of Montana</v>
  </rv>
  <rv s="13">
    <v>en-US</v>
    <v>447d6cd5-53f6-4c8f-bf6c-9ff228415c3b</v>
    <v>536870912</v>
    <v>536870918</v>
    <v>1</v>
    <v>578</v>
    <v>535</v>
    <v>Montana</v>
    <v>488</v>
    <v>527</v>
    <v>Map</v>
    <v>536</v>
    <v>US-MT</v>
    <v>381154</v>
    <v>4781</v>
    <v>Helena</v>
    <v>United States</v>
    <v>634</v>
    <v>Montana is a state in the Northwestern United States. Montana has several nicknames, although none are official, including "Big Sky Country" and "The Treasure State", and slogans that include "Land of the Shining Mountains" and more recently "The Last Best Place".</v>
    <v>409394</v>
    <v>497756</v>
    <v>637</v>
    <v>Billings</v>
    <v>Steve Bullock (Governor), Mike Cooney (Lieutenant Governor)</v>
    <v>711</v>
    <v>47169</v>
    <v>193500</v>
    <v>Montana</v>
    <v>2.41</v>
    <v>1050493</v>
    <v>5.4000000000000006E-2</v>
    <v>0.17199999999999999</v>
    <v>6.6000000000000003E-2</v>
    <v>8.0000000000000002E-3</v>
    <v>0.29499999999999998</v>
    <v>6.0000000000000001E-3</v>
    <v>2.1000000000000001E-2</v>
    <v>0.92799999999999994</v>
    <v>3.6000000000000004E-2</v>
    <v>0.63600000000000001</v>
    <v>1E-3</v>
    <v>9.0999999999999998E-2</v>
    <v>2.7000000000000003E-2</v>
    <v>0.21899999999999997</v>
    <v>0.06</v>
    <v>0.89200000000000002</v>
    <v>Mountain Time Zone</v>
    <v>Montana</v>
    <v>mdp/vdpid/21789</v>
  </rv>
  <rv s="1">
    <v>638</v>
  </rv>
  <rv s="7">
    <v>https://www.bing.com/search?q=west+virginia&amp;form=skydnc</v>
    <v>Bing</v>
  </rv>
  <rv s="7">
    <v>http://pl.wikipedia.org/wiki/Wirginia_Zachodnia</v>
    <v>Wikipedia</v>
  </rv>
  <rv s="8">
    <v>502</v>
    <v>641</v>
  </rv>
  <rv s="9">
    <v>https://www.bing.com/th?id=AMMS_3caad62840aa673e6ca426ac6a20c3fd&amp;qlt=95</v>
    <v>642</v>
    <v>https://www.bing.com/images/search?form=xlimg&amp;q=west+virginia</v>
    <v>Image of West Virginia</v>
  </rv>
  <rv s="14">
    <v>en-US</v>
    <v>8a47255a-fae3-4faa-aa32-c6f384cb6c1d</v>
    <v>536870912</v>
    <v>536870918</v>
    <v>1</v>
    <v>583</v>
    <v>563</v>
    <v>West Virginia</v>
    <v>488</v>
    <v>564</v>
    <v>Map</v>
    <v>565</v>
    <v>US-WV</v>
    <v>62755</v>
    <v>2544</v>
    <v>Charleston</v>
    <v>United States</v>
    <v>640</v>
    <v>West Virginia is a state located in the Appalachian region of the Southern United States, and is also considered to be a part of the Mid-Atlantic Southeast Region. It is bordered by Pennsylvania to the north, Maryland to the east and northeast, Virginia to the southeast, Kentucky to the southwest, and Ohio to the northwest. West Virginia is the 41st largest state by area, and is ranked 38th in population. The capital and largest city is Charleston.</v>
    <v>740890</v>
    <v>886640</v>
    <v>643</v>
    <v>Charleston</v>
    <v>Jim Justice (Governor), Mitch Carmichael (Lieutenant Governor)</v>
    <v>643</v>
    <v>41751</v>
    <v>103800</v>
    <v>West Virginia</v>
    <v>2.4300000000000002</v>
    <v>1815857</v>
    <v>-1.2E-2</v>
    <v>0.182</v>
    <v>2E-3</v>
    <v>8.0000000000000002E-3</v>
    <v>0.192</v>
    <v>3.6000000000000004E-2</v>
    <v>1.4999999999999999E-2</v>
    <v>0.85</v>
    <v>1.4999999999999999E-2</v>
    <v>0.53900000000000003</v>
    <v>0.14400000000000002</v>
    <v>1.6E-2</v>
    <v>0.20600000000000002</v>
    <v>5.5999999999999994E-2</v>
    <v>0.93599999999999994</v>
    <v>Eastern Time Zone</v>
    <v>West Virginia</v>
    <v>mdp/vdpid/36208</v>
  </rv>
  <rv s="1">
    <v>644</v>
  </rv>
  <rv s="7">
    <v>https://www.bing.com/search?q=arizona&amp;form=skydnc</v>
    <v>Bing</v>
  </rv>
  <rv s="7">
    <v>http://en.wikipedia.org/wiki/Arizona</v>
    <v>Wikipedia</v>
  </rv>
  <rv s="8">
    <v>502</v>
    <v>647</v>
  </rv>
  <rv s="9">
    <v>https://www.bing.com/th?id=AMMS_45eafb8f6adb00b825f0e1eb36e2485e&amp;qlt=95</v>
    <v>648</v>
    <v>https://www.bing.com/images/search?form=xlimg&amp;q=arizona</v>
    <v>Image of Arizona</v>
  </rv>
  <rv s="13">
    <v>en-US</v>
    <v>bf973f46-5962-4997-a7ba-a05f1aa2a9f9</v>
    <v>536870912</v>
    <v>536870918</v>
    <v>1</v>
    <v>588</v>
    <v>535</v>
    <v>Arizona</v>
    <v>488</v>
    <v>527</v>
    <v>Map</v>
    <v>536</v>
    <v>US-AZ</v>
    <v>295254</v>
    <v>35578</v>
    <v>Phoenix</v>
    <v>United States</v>
    <v>646</v>
    <v>Arizona is a state in the southwestern region of the United States. It is also part of the Western and the Mountain states. It is the sixth largest and the 14th most populous of the 50 states. Its capital and largest city is Phoenix. Arizona shares the Four Corners region with Utah, Colorado, and New Mexico; its other neighboring states are Nevada and California to the west and the Mexican states of Sonora and Baja California to the south and southwest.</v>
    <v>2412212</v>
    <v>2961003</v>
    <v>649</v>
    <v>Phoenix</v>
    <v>Doug Ducey (Governor)</v>
    <v>913</v>
    <v>50255</v>
    <v>167500</v>
    <v>Arizona</v>
    <v>2.69</v>
    <v>7016270</v>
    <v>8.4000000000000005E-2</v>
    <v>0.16399999999999998</v>
    <v>5.2999999999999999E-2</v>
    <v>3.4000000000000002E-2</v>
    <v>0.27500000000000002</v>
    <v>4.8000000000000001E-2</v>
    <v>0.13500000000000001</v>
    <v>0.86</v>
    <v>0.307</v>
    <v>0.59299999999999997</v>
    <v>3.0000000000000001E-3</v>
    <v>8.199999999999999E-2</v>
    <v>2.7000000000000003E-2</v>
    <v>0.23800000000000002</v>
    <v>6.3E-2</v>
    <v>0.83499999999999996</v>
    <v>Mountain Time Zone</v>
    <v>Arizona</v>
    <v>mdp/vdpid/1945</v>
  </rv>
  <rv s="1">
    <v>650</v>
  </rv>
  <rv s="7">
    <v>https://www.bing.com/search?q=state+of+florida&amp;form=skydnc</v>
    <v>Bing</v>
  </rv>
  <rv s="7">
    <v>http://en.wikipedia.org/wiki/Florida</v>
    <v>Wikipedia</v>
  </rv>
  <rv s="8">
    <v>502</v>
    <v>653</v>
  </rv>
  <rv s="9">
    <v>https://www.bing.com/th?id=AMMS_fa396e20bd417d93ffc39b8735deb2d5&amp;qlt=95</v>
    <v>654</v>
    <v>https://www.bing.com/images/search?form=xlimg&amp;q=state+of+florida</v>
    <v>Image of Florida</v>
  </rv>
  <rv s="13">
    <v>en-US</v>
    <v>5fece3f4-e8e8-4159-843e-f725a930ad50</v>
    <v>536870912</v>
    <v>536870918</v>
    <v>1</v>
    <v>595</v>
    <v>535</v>
    <v>Florida</v>
    <v>488</v>
    <v>527</v>
    <v>Map</v>
    <v>596</v>
    <v>US-FL</v>
    <v>170304</v>
    <v>116240</v>
    <v>Tallahassee</v>
    <v>United States</v>
    <v>652</v>
    <v>Florida is the southernmost contiguous state in the United States. The state is bordered to the west by the Gulf of Mexico, to the northwest by Alabama, to the north by Georgia, to the east by the Atlantic Ocean, and to the south by the Straits of Florida. Florida is the 22nd-most extensive, the 3rd-most populous, and the 8th-most densely populated of the U.S. states. Jacksonville is the most populous municipality in the state and the largest city by area in the contiguous United States. The Miami metropolitan area is Florida's most populous urban area. Tallahassee is the state's capital.</v>
    <v>7300494</v>
    <v>9301642</v>
    <v>655</v>
    <v>Jacksonville</v>
    <v>Ron DeSantis (Governor), Jeanette Núñez (Lieutenant Governor)</v>
    <v>705</v>
    <v>47507</v>
    <v>159000</v>
    <v>Florida</v>
    <v>2.63</v>
    <v>21670000</v>
    <v>9.6000000000000002E-2</v>
    <v>0.19399999999999998</v>
    <v>5.0000000000000001E-3</v>
    <v>2.7999999999999997E-2</v>
    <v>0.27300000000000002</v>
    <v>0.16800000000000001</v>
    <v>0.19699999999999998</v>
    <v>0.86900000000000011</v>
    <v>0.245</v>
    <v>0.58799999999999997</v>
    <v>1E-3</v>
    <v>8.5000000000000006E-2</v>
    <v>0.02</v>
    <v>0.20300000000000001</v>
    <v>5.4000000000000006E-2</v>
    <v>0.77700000000000002</v>
    <v>Eastern Time Zone, Central Time Zone</v>
    <v>Florida</v>
    <v>mdp/vdpid/11032</v>
  </rv>
  <rv s="1">
    <v>656</v>
  </rv>
  <rv s="7">
    <v>https://www.bing.com/search?q=texas&amp;form=skydnc</v>
    <v>Bing</v>
  </rv>
  <rv s="7">
    <v>http://en.wikipedia.org/wiki/Texas</v>
    <v>Wikipedia</v>
  </rv>
  <rv s="8">
    <v>502</v>
    <v>659</v>
  </rv>
  <rv s="9">
    <v>https://www.bing.com/th?id=AMMS_755adb5077f62f06c4359c03aaff37c1&amp;qlt=95</v>
    <v>660</v>
    <v>https://www.bing.com/images/search?form=xlimg&amp;q=texas</v>
    <v>Image of Texas</v>
  </rv>
  <rv s="13">
    <v>en-US</v>
    <v>00a23ccd-3344-461c-8b9f-c2bb55be5815</v>
    <v>536870912</v>
    <v>536870918</v>
    <v>1</v>
    <v>602</v>
    <v>535</v>
    <v>Texas</v>
    <v>488</v>
    <v>527</v>
    <v>Map</v>
    <v>536</v>
    <v>US-TX</v>
    <v>696241</v>
    <v>165853</v>
    <v>Austin</v>
    <v>United States</v>
    <v>658</v>
    <v>Texas is the second largest state in the United States by area and population. Geographically located in the South Central region of the country, Texas shares borders with the U.S. states of Louisiana to the east, Arkansas to the northeast, Oklahoma to the north, New Mexico to the west, and the Mexican states of Chihuahua, Coahuila, Nuevo León, and Tamaulipas to the southwest, and has a coastline with the Gulf of Mexico to the southeast.</v>
    <v>9149196</v>
    <v>10753629</v>
    <v>661</v>
    <v>Houston</v>
    <v>Greg Abbott (Governor), Dan Patrick (Lieutenant Governor)</v>
    <v>882</v>
    <v>53207</v>
    <v>136000</v>
    <v>Texas</v>
    <v>2.84</v>
    <v>28304596</v>
    <v>0.10800000000000001</v>
    <v>0.11699999999999999</v>
    <v>0.01</v>
    <v>4.7E-2</v>
    <v>0.27600000000000002</v>
    <v>0.125</v>
    <v>0.16600000000000001</v>
    <v>0.81900000000000006</v>
    <v>0.38799999999999996</v>
    <v>0.64300000000000002</v>
    <v>1E-3</v>
    <v>8.1000000000000003E-2</v>
    <v>1.9E-2</v>
    <v>0.26300000000000001</v>
    <v>7.2000000000000008E-2</v>
    <v>0.79700000000000004</v>
    <v>Central Time Zone, Mountain Time Zone</v>
    <v>Texas</v>
    <v>mdp/vdpid/33145</v>
  </rv>
  <rv s="1">
    <v>662</v>
  </rv>
  <rv s="7">
    <v>https://www.bing.com/search?q=missouri&amp;form=skydnc</v>
    <v>Bing</v>
  </rv>
  <rv s="7">
    <v>http://sv.wikipedia.org/wiki/Missouri</v>
    <v>Wikipedia</v>
  </rv>
  <rv s="8">
    <v>574</v>
    <v>665</v>
  </rv>
  <rv s="9">
    <v>https://www.bing.com/th?id=AMMS_235f2fdc49f7e33897930fd9e00848b3&amp;qlt=95</v>
    <v>666</v>
    <v>https://www.bing.com/images/search?form=xlimg&amp;q=missouri</v>
    <v>Image of Missouri</v>
  </rv>
  <rv s="13">
    <v>en-US</v>
    <v>6185f8cb-44e1-4da6-9bf0-b75286aeb591</v>
    <v>536870912</v>
    <v>536870918</v>
    <v>1</v>
    <v>607</v>
    <v>535</v>
    <v>Missouri</v>
    <v>488</v>
    <v>527</v>
    <v>Map</v>
    <v>536</v>
    <v>US-MO</v>
    <v>180533</v>
    <v>18997</v>
    <v>Jefferson City</v>
    <v>United States</v>
    <v>664</v>
    <v>Missouri is a state in the Midwestern United States. With over six million residents, it is the 18th-most populous state of the Union. The largest urban areas are St. Louis, Kansas City, Springfield and Columbia; the capital is Jefferson City. The state is the 21st-most extensive in area. Missouri is bordered by eight states: Iowa to the north, Illinois, Kentucky and Tennessee to the east, Arkansas to the south and Oklahoma, Kansas and Nebraska to the west. In the South are the Ozarks, a forested highland, providing timber, minerals and recreation. The Missouri River, after which the state is named, flows through the center of the state into the Mississippi River, which makes up Missouri's eastern border.</v>
    <v>2364688</v>
    <v>2760084</v>
    <v>667</v>
    <v>Kansas City</v>
    <v>Mike Parson (Governor), Mike Kehoe (Lieutenant Governor)</v>
    <v>746</v>
    <v>48173</v>
    <v>138400</v>
    <v>Missouri</v>
    <v>2.48</v>
    <v>6113532</v>
    <v>1.7000000000000001E-2</v>
    <v>0.157</v>
    <v>6.0000000000000001E-3</v>
    <v>0.02</v>
    <v>0.27100000000000002</v>
    <v>0.11800000000000001</v>
    <v>3.9E-2</v>
    <v>0.88400000000000001</v>
    <v>4.0999999999999995E-2</v>
    <v>0.63200000000000001</v>
    <v>1E-3</v>
    <v>0.10400000000000001</v>
    <v>2.2000000000000002E-2</v>
    <v>0.22899999999999998</v>
    <v>6.2E-2</v>
    <v>0.83299999999999996</v>
    <v>Central Time Zone</v>
    <v>Missouri</v>
    <v>mdp/vdpid/21512</v>
  </rv>
  <rv s="1">
    <v>668</v>
  </rv>
  <rv s="7">
    <v>https://www.bing.com/search?q=indiana&amp;form=skydnc</v>
    <v>Bing</v>
  </rv>
  <rv s="7">
    <v>http://en.wikipedia.org/wiki/Indiana</v>
    <v>Wikipedia</v>
  </rv>
  <rv s="8">
    <v>502</v>
    <v>671</v>
  </rv>
  <rv s="9">
    <v>https://www.bing.com/th?id=AMMS_c11d6802fa60ce5b7e61345c76bb572e&amp;qlt=95</v>
    <v>672</v>
    <v>https://www.bing.com/images/search?form=xlimg&amp;q=indiana</v>
    <v>Image of Indiana</v>
  </rv>
  <rv s="13">
    <v>en-US</v>
    <v>109f7e5a-efbb-4953-b4b8-cb812ce1ff5d</v>
    <v>536870912</v>
    <v>536870918</v>
    <v>1</v>
    <v>613</v>
    <v>535</v>
    <v>Indiana</v>
    <v>488</v>
    <v>527</v>
    <v>Map</v>
    <v>536</v>
    <v>US-IN</v>
    <v>94321</v>
    <v>18713</v>
    <v>Indianapolis</v>
    <v>United States</v>
    <v>670</v>
    <v>Indiana is a U.S. state in the Midwestern and Great Lakes regions of North America. Indiana is the 38th-largest by area and the 17th-most populous of the 50 United States. Its capital and largest city is Indianapolis. Indiana was admitted to the United States as the 19th U.S. state on December 11, 1816. Indiana borders Lake Michigan to the northwest, Michigan to the north, Ohio to the east, Kentucky to the south and southeast, and Illinois to the west.</v>
    <v>2501937</v>
    <v>2854546</v>
    <v>673</v>
    <v>Indianapolis</v>
    <v>Eric Holcomb (Governor), Suzanne Crouch (Lieutenant Governor)</v>
    <v>745</v>
    <v>49255</v>
    <v>124200</v>
    <v>Indiana</v>
    <v>2.5499999999999998</v>
    <v>6666818</v>
    <v>2.3E-2</v>
    <v>0.14599999999999999</v>
    <v>4.0000000000000001E-3</v>
    <v>2.1000000000000001E-2</v>
    <v>0.24100000000000002</v>
    <v>9.6000000000000002E-2</v>
    <v>4.8000000000000001E-2</v>
    <v>0.878</v>
    <v>6.7000000000000004E-2</v>
    <v>0.63900000000000001</v>
    <v>1E-3</v>
    <v>9.6999999999999989E-2</v>
    <v>1.9E-2</v>
    <v>0.23899999999999999</v>
    <v>6.3E-2</v>
    <v>0.85799999999999998</v>
    <v>Eastern Time Zone, Central Time Zone</v>
    <v>Indiana</v>
    <v>mdp/vdpid/14882</v>
  </rv>
  <rv s="1">
    <v>674</v>
  </rv>
  <rv s="7">
    <v>https://www.bing.com/search?q=tennessee&amp;form=skydnc</v>
    <v>Bing</v>
  </rv>
  <rv s="7">
    <v>http://en.wikipedia.org/wiki/Tennessee</v>
    <v>Wikipedia</v>
  </rv>
  <rv s="8">
    <v>502</v>
    <v>677</v>
  </rv>
  <rv s="9">
    <v>https://www.bing.com/th?id=AMMS_b291b5f14f69debcff83cc7ed4be2bdc&amp;qlt=95</v>
    <v>678</v>
    <v>https://www.bing.com/images/search?form=xlimg&amp;q=tennessee</v>
    <v>Image of Tennessee</v>
  </rv>
  <rv s="13">
    <v>en-US</v>
    <v>9bbc9c72-1bf1-4ef6-b66d-a6cdef70f4f3</v>
    <v>536870912</v>
    <v>536870918</v>
    <v>1</v>
    <v>620</v>
    <v>535</v>
    <v>Tennessee</v>
    <v>488</v>
    <v>527</v>
    <v>Map</v>
    <v>536</v>
    <v>US-TN</v>
    <v>109247</v>
    <v>36157</v>
    <v>Nashville</v>
    <v>United States</v>
    <v>676</v>
    <v>Tennessee is a state located in the southeastern region of the United States. Tennessee is the 36th largest and the 16th most populous of the 50 United States. Tennessee is bordered by eight states, with Kentucky to the north, Virginia to the northeast, North Carolina to the east, Georgia, Alabama, and Mississippi to the south, Arkansas to the west, and Missouri to the northwest. The Appalachian Mountains dominate the eastern part of the state, and the Mississippi River forms the state's western border. Nashville is the state's capital and largest city, with a 2017 population of 667,560 and a 2017 metro population of 1,903,045. Tennessee's second largest city is Memphis, which had a population of 652,236 in 2017.</v>
    <v>2504556</v>
    <v>2919671</v>
    <v>679</v>
    <v>Nashville</v>
    <v>Bill Lee (Governor), Randy McNally (Lieutenant Governor)</v>
    <v>764</v>
    <v>45219</v>
    <v>142100</v>
    <v>Tennessee</v>
    <v>2.5299999999999998</v>
    <v>6715984</v>
    <v>4.8000000000000001E-2</v>
    <v>0.154</v>
    <v>4.0000000000000001E-3</v>
    <v>1.8000000000000002E-2</v>
    <v>0.249</v>
    <v>0.17100000000000001</v>
    <v>4.8000000000000001E-2</v>
    <v>0.85499999999999998</v>
    <v>5.2000000000000005E-2</v>
    <v>0.61</v>
    <v>1E-3</v>
    <v>0.11199999999999999</v>
    <v>1.8000000000000002E-2</v>
    <v>0.22699999999999998</v>
    <v>6.0999999999999999E-2</v>
    <v>0.78799999999999992</v>
    <v>Eastern Time Zone, Central Time Zone</v>
    <v>Tennessee</v>
    <v>mdp/vdpid/33025</v>
  </rv>
  <rv s="1">
    <v>680</v>
  </rv>
  <rv s="7">
    <v>https://www.bing.com/search?q=north+dakota&amp;form=skydnc</v>
    <v>Bing</v>
  </rv>
  <rv s="7">
    <v>http://en.wikipedia.org/wiki/North_Dakota</v>
    <v>Wikipedia</v>
  </rv>
  <rv s="8">
    <v>502</v>
    <v>683</v>
  </rv>
  <rv s="9">
    <v>https://www.bing.com/th?id=AMMS_7f4b797805956fc0e9cec3aa8a7ceec9&amp;qlt=95</v>
    <v>684</v>
    <v>https://www.bing.com/images/search?form=xlimg&amp;q=north+dakota</v>
    <v>Image of North Dakota</v>
  </rv>
  <rv s="13">
    <v>en-US</v>
    <v>77fbc744-3efe-4aa9-9e8e-f8034f06b941</v>
    <v>536870912</v>
    <v>536870918</v>
    <v>1</v>
    <v>626</v>
    <v>535</v>
    <v>North Dakota</v>
    <v>488</v>
    <v>527</v>
    <v>Map</v>
    <v>536</v>
    <v>US-ND</v>
    <v>183272</v>
    <v>3981</v>
    <v>Bismarck</v>
    <v>United States</v>
    <v>682</v>
    <v>North Dakota is a U.S. state in the midwestern and northern regions of the United States. It is the nineteenth largest in area, the fourth smallest by population, and the fourth most sparsely populated of the 50 states. North Dakota was admitted to the Union on November 2, 1889, along with its neighboring state, South Dakota. Its capital is Bismarck, and its largest city is Fargo.</v>
    <v>299638</v>
    <v>368624</v>
    <v>685</v>
    <v>Fargo</v>
    <v>Doug Burgum (Governor), Brent Sanford (Lieutenant Governor)</v>
    <v>709</v>
    <v>57181</v>
    <v>153800</v>
    <v>North Dakota</v>
    <v>2.3199999999999998</v>
    <v>755393</v>
    <v>0.127</v>
    <v>0.14199999999999999</v>
    <v>5.5E-2</v>
    <v>1.3999999999999999E-2</v>
    <v>0.27699999999999997</v>
    <v>2.4E-2</v>
    <v>3.2000000000000001E-2</v>
    <v>0.91700000000000004</v>
    <v>3.5000000000000003E-2</v>
    <v>0.69299999999999995</v>
    <v>1E-3</v>
    <v>6.8000000000000005E-2</v>
    <v>2.1000000000000001E-2</v>
    <v>0.23</v>
    <v>7.0000000000000007E-2</v>
    <v>0.8859999999999999</v>
    <v>Central Time Zone, Mountain Time Zone</v>
    <v>North Dakota</v>
    <v>mdp/vdpid/23624</v>
  </rv>
  <rv s="1">
    <v>686</v>
  </rv>
  <rv s="7">
    <v>https://www.bing.com/search?q=mississippi&amp;form=skydnc</v>
    <v>Bing</v>
  </rv>
  <rv s="7">
    <v>http://en.wikipedia.org/wiki/Flag_of_Mississippi</v>
    <v>Wikipedia</v>
  </rv>
  <rv s="8">
    <v>502</v>
    <v>689</v>
  </rv>
  <rv s="9">
    <v>https://www.bing.com/th?id=AMMS_0da61fd5d4870b4bcc65bebe5ea4de08&amp;qlt=95</v>
    <v>690</v>
    <v>https://www.bing.com/images/search?form=xlimg&amp;q=mississippi</v>
    <v>Image of Mississippi</v>
  </rv>
  <rv s="13">
    <v>en-US</v>
    <v>6af619ca-217d-49c0-9a86-153fc7fbcd78</v>
    <v>536870912</v>
    <v>536870918</v>
    <v>1</v>
    <v>631</v>
    <v>535</v>
    <v>Mississippi</v>
    <v>488</v>
    <v>527</v>
    <v>Map</v>
    <v>536</v>
    <v>US-MS</v>
    <v>125443</v>
    <v>6886</v>
    <v>Jackson</v>
    <v>United States</v>
    <v>688</v>
    <v>Mississippi is a state located in the southeastern region of the United States. Mississippi is the 32nd largest and 34th-most populous of the 50 United States. Mississippi is bordered to the north by Tennessee, to the east by Alabama, to the south by the Gulf of Mexico, to the southwest by Louisiana, and to the northwest by Arkansas. Mississippi's western boundary is largely defined by the Mississippi River. Jackson is both the state's capital and largest city. Greater Jackson, with an estimated population of 580,166 in 2018, is the most populous metropolitan area in Mississippi and the 95th-most populous in the United States.</v>
    <v>1096593</v>
    <v>1307441</v>
    <v>691</v>
    <v>Jackson</v>
    <v>Phil Bryant (Governor), Tate Reeves (Lieutenant Governor)</v>
    <v>717</v>
    <v>39665</v>
    <v>103100</v>
    <v>Mississippi</v>
    <v>2.64</v>
    <v>2984100</v>
    <v>6.9999999999999993E-3</v>
    <v>0.14699999999999999</v>
    <v>6.0000000000000001E-3</v>
    <v>1.1000000000000001E-2</v>
    <v>0.20699999999999999</v>
    <v>0.376</v>
    <v>2.3E-2</v>
    <v>0.82299999999999995</v>
    <v>3.1E-2</v>
    <v>0.57499999999999996</v>
    <v>1E-3</v>
    <v>0.11900000000000001</v>
    <v>1.2E-2</v>
    <v>0.24299999999999999</v>
    <v>6.4000000000000001E-2</v>
    <v>0.59499999999999997</v>
    <v>Central Time Zone</v>
    <v>Mississippi</v>
    <v>mdp/vdpid/21502</v>
  </rv>
  <rv s="1">
    <v>692</v>
  </rv>
</rvData>
</file>

<file path=xl/richData/rdrichvaluestructure.xml><?xml version="1.0" encoding="utf-8"?>
<rvStructures xmlns="http://schemas.microsoft.com/office/spreadsheetml/2017/richdata" count="15">
  <s t="_linkedentitycore">
    <k n="%EntityCulture" t="s"/>
    <k n="%EntityId" t="s"/>
    <k n="%EntityServiceId"/>
    <k n="%EntitySubDomainId"/>
    <k n="%IsRefreshable" t="b"/>
    <k n="_Attribution" t="spb"/>
    <k n="_Display" t="spb"/>
    <k n="_DisplayString" t="s"/>
    <k n="_Flags" t="spb"/>
    <k n="_Format" t="spb"/>
    <k n="_Icon" t="s"/>
    <k n="Admin Division 1 (State/province/other)" t="s"/>
    <k n="Admin Division 2 (County/district/other)" t="s"/>
    <k n="City" t="s"/>
    <k n="Description" t="s"/>
    <k n="Name" t="s"/>
    <k n="UniqueName" t="s"/>
    <k n="VDPID/VSID" t="s"/>
  </s>
  <s t="_linkedentity">
    <k n="%cvi" t="r"/>
  </s>
  <s t="_linkedentitycore">
    <k n="%EntityCulture" t="s"/>
    <k n="%EntityId" t="s"/>
    <k n="%EntityServiceId"/>
    <k n="%EntitySubDomainId"/>
    <k n="%IsRefreshable" t="b"/>
    <k n="_Attribution" t="spb"/>
    <k n="_Display" t="spb"/>
    <k n="_DisplayString" t="s"/>
    <k n="_Flags" t="spb"/>
    <k n="_Format" t="spb"/>
    <k n="_Icon" t="s"/>
    <k n="Admin Division 1 (State/province/other)" t="s"/>
    <k n="Admin Division 2 (County/district/other)" t="s"/>
    <k n="City" t="s"/>
    <k n="Description" t="s"/>
    <k n="Name" t="s"/>
    <k n="UniqueName" t="s"/>
  </s>
  <s t="_linkedentitycore">
    <k n="%EntityCulture" t="s"/>
    <k n="%EntityId" t="s"/>
    <k n="%EntityServiceId"/>
    <k n="%EntitySubDomainId"/>
    <k n="%IsRefreshable" t="b"/>
    <k n="_Display" t="spb"/>
    <k n="_DisplayString" t="s"/>
    <k n="_Flags" t="spb"/>
    <k n="_Format" t="spb"/>
    <k n="_Icon" t="s"/>
    <k n="Admin Division 1 (State/province/other)" t="s"/>
    <k n="Admin Division 2 (County/district/other)" t="s"/>
    <k n="City" t="s"/>
    <k n="Description" t="s"/>
    <k n="Name" t="s"/>
    <k n="UniqueName" t="s"/>
    <k n="VDPID/VSID" t="s"/>
  </s>
  <s t="_linkedentitycore">
    <k n="%EntityCulture" t="s"/>
    <k n="%EntityId" t="s"/>
    <k n="%EntityServiceId"/>
    <k n="%EntitySubDomainId"/>
    <k n="%IsRefreshable" t="b"/>
    <k n="_Display" t="spb"/>
    <k n="_DisplayString" t="s"/>
    <k n="_Flags" t="spb"/>
    <k n="_Format" t="spb"/>
    <k n="_Icon" t="s"/>
    <k n="Admin Division 1 (State/province/other)" t="s"/>
    <k n="Admin Division 2 (County/district/other)" t="s"/>
    <k n="Description" t="s"/>
    <k n="Name" t="s"/>
    <k n="UniqueName" t="s"/>
    <k n="VDPID/VSID" t="s"/>
  </s>
  <s t="_error">
    <k n="errorType" t="i"/>
    <k n="field" t="s"/>
  </s>
  <s t="_linkedentitycore">
    <k n="%EntityCulture" t="s"/>
    <k n="%EntityId" t="s"/>
    <k n="%EntityServiceId"/>
    <k n="%EntitySubDomainId"/>
    <k n="%IsRefreshable" t="b"/>
    <k n="_Display" t="spb"/>
    <k n="_DisplayString" t="s"/>
    <k n="_Flags" t="spb"/>
    <k n="_Format" t="spb"/>
    <k n="_Icon" t="s"/>
    <k n="Admin Division 1 (State/province/other)" t="s"/>
    <k n="Description" t="s"/>
    <k n="Name" t="s"/>
    <k n="UniqueName" t="s"/>
    <k n="VDPID/VSID" t="s"/>
  </s>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rea"/>
    <k n="Country/region" t="s"/>
    <k n="DataProviderExternalLink" t="r"/>
    <k n="Description" t="s"/>
    <k n="Image" t="r"/>
    <k n="Largest city" t="s"/>
    <k n="Name" t="s"/>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rea"/>
    <k n="Country/region" t="s"/>
    <k n="DataProviderExternalLink" t="r"/>
    <k n="Description" t="s"/>
    <k n="Image" t="r"/>
    <k n="Largest city" t="s"/>
    <k n="Name" t="s"/>
    <k n="Population"/>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Building permits"/>
    <k n="Capital" t="s"/>
    <k n="Country/region" t="s"/>
    <k n="DataProviderExternalLink" t="r"/>
    <k n="Description" t="s"/>
    <k n="Households"/>
    <k n="Housing units"/>
    <k n="Image" t="r"/>
    <k n="Largest city" t="s"/>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Native Hawaiian and Other Pacific Islander (%)"/>
    <k n="Population: Persons with a disability (%)"/>
    <k n="Population: Two or more races (%)"/>
    <k n="Population: Under age 18 (%)"/>
    <k n="Population: Under age 5 (%)"/>
    <k n="Population: White (%)"/>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Building permits"/>
    <k n="Capital" t="s"/>
    <k n="Country/region" t="s"/>
    <k n="DataProviderExternalLink" t="r"/>
    <k n="Description" t="s"/>
    <k n="Households"/>
    <k n="Housing units"/>
    <k n="Image" t="r"/>
    <k n="Largest city" t="s"/>
    <k n="Leader(s)" t="s"/>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Native Hawaiian and Other Pacific Islander (%)"/>
    <k n="Population: Persons with a disability (%)"/>
    <k n="Population: Two or more races (%)"/>
    <k n="Population: Under age 18 (%)"/>
    <k n="Population: Under age 5 (%)"/>
    <k n="Population: White (%)"/>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Building permits"/>
    <k n="Capital" t="s"/>
    <k n="Country/region" t="s"/>
    <k n="DataProviderExternalLink" t="r"/>
    <k n="Description" t="s"/>
    <k n="Households"/>
    <k n="Housing units"/>
    <k n="Image" t="r"/>
    <k n="Largest city" t="s"/>
    <k n="Leader(s)" t="s"/>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Persons with a disability (%)"/>
    <k n="Population: Two or more races (%)"/>
    <k n="Population: Under age 18 (%)"/>
    <k n="Population: Under age 5 (%)"/>
    <k n="Population: White (%)"/>
    <k n="Time zone(s)" t="s"/>
    <k n="UniqueName" t="s"/>
    <k n="VDPID/VSID" t="s"/>
  </s>
</rvStructures>
</file>

<file path=xl/richData/rdsupportingpropertybag.xml><?xml version="1.0" encoding="utf-8"?>
<supportingPropertyBags xmlns="http://schemas.microsoft.com/office/spreadsheetml/2017/richdata2">
  <spbArrays count="10">
    <a count="18">
      <v t="s">%EntityServiceId</v>
      <v t="s">_Format</v>
      <v t="s">%EntitySubDomainId</v>
      <v t="s">%EntityCulture</v>
      <v t="s">%IsRefreshable</v>
      <v t="s">%EntityId</v>
      <v t="s">_Icon</v>
      <v t="s">_Attribution</v>
      <v t="s">Name</v>
      <v t="s">City</v>
      <v t="s">Admin Division 2 (County/district/other)</v>
      <v t="s">Admin Division 1 (State/province/other)</v>
      <v t="s">_Flags</v>
      <v t="s">VDPID/VSID</v>
      <v t="s">UniqueName</v>
      <v t="s">_DisplayString</v>
      <v t="s">Description</v>
      <v t="s">_Display</v>
    </a>
    <a count="17">
      <v t="s">%EntityServiceId</v>
      <v t="s">_Format</v>
      <v t="s">%EntitySubDomainId</v>
      <v t="s">%EntityCulture</v>
      <v t="s">%IsRefreshable</v>
      <v t="s">%EntityId</v>
      <v t="s">_Icon</v>
      <v t="s">_Attribution</v>
      <v t="s">Name</v>
      <v t="s">City</v>
      <v t="s">Admin Division 2 (County/district/other)</v>
      <v t="s">Admin Division 1 (State/province/other)</v>
      <v t="s">_Flags</v>
      <v t="s">UniqueName</v>
      <v t="s">_DisplayString</v>
      <v t="s">Description</v>
      <v t="s">_Display</v>
    </a>
    <a count="17">
      <v t="s">%EntityServiceId</v>
      <v t="s">_Format</v>
      <v t="s">%EntitySubDomainId</v>
      <v t="s">%EntityCulture</v>
      <v t="s">%IsRefreshable</v>
      <v t="s">%EntityId</v>
      <v t="s">_Icon</v>
      <v t="s">Name</v>
      <v t="s">City</v>
      <v t="s">Admin Division 2 (County/district/other)</v>
      <v t="s">Admin Division 1 (State/province/other)</v>
      <v t="s">_Flags</v>
      <v t="s">VDPID/VSID</v>
      <v t="s">UniqueName</v>
      <v t="s">_DisplayString</v>
      <v t="s">Description</v>
      <v t="s">_Display</v>
    </a>
    <a count="16">
      <v t="s">%EntityServiceId</v>
      <v t="s">_Format</v>
      <v t="s">%EntitySubDomainId</v>
      <v t="s">%EntityCulture</v>
      <v t="s">%IsRefreshable</v>
      <v t="s">%EntityId</v>
      <v t="s">_Icon</v>
      <v t="s">Name</v>
      <v t="s">Admin Division 2 (County/district/other)</v>
      <v t="s">Admin Division 1 (State/province/other)</v>
      <v t="s">_Flags</v>
      <v t="s">VDPID/VSID</v>
      <v t="s">UniqueName</v>
      <v t="s">_DisplayString</v>
      <v t="s">Description</v>
      <v t="s">_Display</v>
    </a>
    <a count="15">
      <v t="s">%EntityServiceId</v>
      <v t="s">_Format</v>
      <v t="s">%EntitySubDomainId</v>
      <v t="s">%EntityCulture</v>
      <v t="s">%IsRefreshable</v>
      <v t="s">%EntityId</v>
      <v t="s">_Icon</v>
      <v t="s">Name</v>
      <v t="s">Admin Division 1 (State/province/other)</v>
      <v t="s">_Flags</v>
      <v t="s">VDPID/VSID</v>
      <v t="s">UniqueName</v>
      <v t="s">_DisplayString</v>
      <v t="s">Description</v>
      <v t="s">_Display</v>
    </a>
    <a count="24">
      <v t="s">%EntityServiceId</v>
      <v t="s">_Format</v>
      <v t="s">%EntitySubDomainId</v>
      <v t="s">%EntityCulture</v>
      <v t="s">%IsRefreshable</v>
      <v t="s">%EntityId</v>
      <v t="s">_Icon</v>
      <v t="s">_Attribution</v>
      <v t="s">Name</v>
      <v t="s">Admin Division 1 (State/province/other)</v>
      <v t="s">Country/region</v>
      <v t="s">_SubLabel</v>
      <v t="s">Population</v>
      <v t="s">Area</v>
      <v t="s">Largest city</v>
      <v t="s">_Flags</v>
      <v t="s">VDPID/VSID</v>
      <v t="s">UniqueName</v>
      <v t="s">_DisplayString</v>
      <v t="s">DataProviderExternalLink</v>
      <v t="s">Time zone(s)</v>
      <v t="s">Image</v>
      <v t="s">Description</v>
      <v t="s">_Display</v>
    </a>
    <a count="23">
      <v t="s">%EntityServiceId</v>
      <v t="s">_Format</v>
      <v t="s">%EntitySubDomainId</v>
      <v t="s">%EntityCulture</v>
      <v t="s">%IsRefreshable</v>
      <v t="s">%EntityId</v>
      <v t="s">_Icon</v>
      <v t="s">_Attribution</v>
      <v t="s">Name</v>
      <v t="s">Admin Division 1 (State/province/other)</v>
      <v t="s">Country/region</v>
      <v t="s">_SubLabel</v>
      <v t="s">Population</v>
      <v t="s">Area</v>
      <v t="s">Largest city</v>
      <v t="s">_Flags</v>
      <v t="s">VDPID/VSID</v>
      <v t="s">UniqueName</v>
      <v t="s">_DisplayString</v>
      <v t="s">DataProviderExternalLink</v>
      <v t="s">Image</v>
      <v t="s">Description</v>
      <v t="s">_Display</v>
    </a>
    <a count="48">
      <v t="s">%EntityServiceId</v>
      <v t="s">_Format</v>
      <v t="s">%EntitySubDomainId</v>
      <v t="s">%EntityCulture</v>
      <v t="s">%IsRefreshable</v>
      <v t="s">%EntityId</v>
      <v t="s">_Icon</v>
      <v t="s">_Attribution</v>
      <v t="s">Name</v>
      <v t="s">Capital</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DataProviderExternalLink</v>
      <v t="s">Image</v>
      <v t="s">Description</v>
      <v t="s">_Display</v>
    </a>
    <a count="49">
      <v t="s">%EntityServiceId</v>
      <v t="s">_Format</v>
      <v t="s">%EntitySubDomainId</v>
      <v t="s">%EntityCulture</v>
      <v t="s">%IsRefreshable</v>
      <v t="s">%EntityId</v>
      <v t="s">_Icon</v>
      <v t="s">_Attribution</v>
      <v t="s">Name</v>
      <v t="s">Capital</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DataProviderExternalLink</v>
      <v t="s">Image</v>
      <v t="s">Description</v>
      <v t="s">_Display</v>
    </a>
    <a count="48">
      <v t="s">%EntityServiceId</v>
      <v t="s">_Format</v>
      <v t="s">%EntitySubDomainId</v>
      <v t="s">%EntityCulture</v>
      <v t="s">%IsRefreshable</v>
      <v t="s">%EntityId</v>
      <v t="s">_Icon</v>
      <v t="s">_Attribution</v>
      <v t="s">Name</v>
      <v t="s">Capital</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DataProviderExternalLink</v>
      <v t="s">Image</v>
      <v t="s">Description</v>
      <v t="s">_Display</v>
    </a>
  </spbArrays>
  <spbData count="632">
    <spb s="0">
      <v xml:space="preserve">Worldpostalcode	Unitedstateszipcodes	</v>
      <v xml:space="preserve">		</v>
      <v xml:space="preserve">https://worldpostalcode.com/united-states/arizona/tucson	https://www.unitedstateszipcodes.org/85718/	</v>
      <v xml:space="preserve">		</v>
    </spb>
    <spb s="1">
      <v>0</v>
      <v>0</v>
      <v>0</v>
      <v>0</v>
    </spb>
    <spb s="2">
      <v>0</v>
    </spb>
    <spb s="3">
      <v>0</v>
      <v>0</v>
      <v>0</v>
    </spb>
    <spb s="4">
      <v>3</v>
      <v>3</v>
    </spb>
    <spb s="5">
      <v>1</v>
      <v>2</v>
      <v>3</v>
      <v>3</v>
    </spb>
    <spb s="0">
      <v xml:space="preserve">Worldpostalcode	Unitedstateszipcodes	</v>
      <v xml:space="preserve">		</v>
      <v xml:space="preserve">https://worldpostalcode.com/united-states/arizona/maricopa	https://www.unitedstateszipcodes.org/85253/	</v>
      <v xml:space="preserve">		</v>
    </spb>
    <spb s="1">
      <v>6</v>
      <v>6</v>
      <v>6</v>
      <v>6</v>
    </spb>
    <spb s="0">
      <v xml:space="preserve">Worldpostalcode	Unitedstateszipcodes	</v>
      <v xml:space="preserve">		</v>
      <v xml:space="preserve">https://worldpostalcode.com/united-states/arizona/tucson	https://www.unitedstateszipcodes.org/85750/	</v>
      <v xml:space="preserve">		</v>
    </spb>
    <spb s="1">
      <v>8</v>
      <v>8</v>
      <v>8</v>
      <v>8</v>
    </spb>
    <spb s="0">
      <v xml:space="preserve">Worldpostalcode	Unitedstateszipcodes	</v>
      <v xml:space="preserve">		</v>
      <v xml:space="preserve">https://worldpostalcode.com/united-states/arizona/maricopa	https://www.unitedstateszipcodes.org/85255/	</v>
      <v xml:space="preserve">		</v>
    </spb>
    <spb s="0">
      <v xml:space="preserve">Unitedstateszipcodes	</v>
      <v xml:space="preserve">	</v>
      <v xml:space="preserve">https://www.unitedstateszipcodes.org/85255/	</v>
      <v xml:space="preserve">	</v>
    </spb>
    <spb s="6">
      <v>10</v>
      <v>10</v>
      <v>10</v>
      <v>10</v>
      <v>11</v>
    </spb>
    <spb s="0">
      <v xml:space="preserve">Worldpostalcode	Unitedstateszipcodes	</v>
      <v xml:space="preserve">		</v>
      <v xml:space="preserve">https://worldpostalcode.com/united-states/arizona/phoenix	https://www.unitedstateszipcodes.org/85016/	</v>
      <v xml:space="preserve">		</v>
    </spb>
    <spb s="0">
      <v xml:space="preserve">Unitedstateszipcodes	</v>
      <v xml:space="preserve">	</v>
      <v xml:space="preserve">https://www.unitedstateszipcodes.org/85016/	</v>
      <v xml:space="preserve">	</v>
    </spb>
    <spb s="6">
      <v>13</v>
      <v>13</v>
      <v>13</v>
      <v>13</v>
      <v>14</v>
    </spb>
    <spb s="0">
      <v xml:space="preserve">Worldpostalcode	</v>
      <v xml:space="preserve">	</v>
      <v xml:space="preserve">https://worldpostalcode.com/united-states/arizona/phoenix	</v>
      <v xml:space="preserve">	</v>
    </spb>
    <spb s="6">
      <v>16</v>
      <v>16</v>
      <v>16</v>
      <v>16</v>
      <v>16</v>
    </spb>
    <spb s="2">
      <v>1</v>
    </spb>
    <spb s="7">
      <v>3</v>
    </spb>
    <spb s="0">
      <v xml:space="preserve">Worldpostalcode	Unitedstateszipcodes	</v>
      <v xml:space="preserve">		</v>
      <v xml:space="preserve">https://worldpostalcode.com/united-states/arizona/maricopa	https://www.unitedstateszipcodes.org/85262/	</v>
      <v xml:space="preserve">		</v>
    </spb>
    <spb s="0">
      <v xml:space="preserve">Unitedstateszipcodes	</v>
      <v xml:space="preserve">	</v>
      <v xml:space="preserve">https://www.unitedstateszipcodes.org/85262/	</v>
      <v xml:space="preserve">	</v>
    </spb>
    <spb s="6">
      <v>20</v>
      <v>20</v>
      <v>20</v>
      <v>20</v>
      <v>21</v>
    </spb>
    <spb s="0">
      <v xml:space="preserve">Worldpostalcode	Unitedstateszipcodes	</v>
      <v xml:space="preserve">		</v>
      <v xml:space="preserve">https://worldpostalcode.com/united-states/arizona/tucson	https://www.unitedstateszipcodes.org/85716/	</v>
      <v xml:space="preserve">		</v>
    </spb>
    <spb s="1">
      <v>23</v>
      <v>23</v>
      <v>23</v>
      <v>23</v>
    </spb>
    <spb s="0">
      <v xml:space="preserve">Worldpostalcode	Unitedstateszipcodes	</v>
      <v xml:space="preserve">		</v>
      <v xml:space="preserve">https://worldpostalcode.com/united-states/arizona/tucson	https://www.unitedstateszipcodes.org/85712/	</v>
      <v xml:space="preserve">		</v>
    </spb>
    <spb s="1">
      <v>25</v>
      <v>25</v>
      <v>25</v>
      <v>25</v>
    </spb>
    <spb s="0">
      <v xml:space="preserve">Worldpostalcode	Unitedstateszipcodes	</v>
      <v xml:space="preserve">		</v>
      <v xml:space="preserve">https://worldpostalcode.com/united-states/arizona/tucson	https://www.unitedstateszipcodes.org/85719/	</v>
      <v xml:space="preserve">		</v>
    </spb>
    <spb s="1">
      <v>27</v>
      <v>27</v>
      <v>27</v>
      <v>27</v>
    </spb>
    <spb s="0">
      <v xml:space="preserve">Worldpostalcode	Unitedstateszipcodes	</v>
      <v xml:space="preserve">		</v>
      <v xml:space="preserve">https://worldpostalcode.com/united-states/arizona/tucson	https://www.unitedstateszipcodes.org/85749/	</v>
      <v xml:space="preserve">		</v>
    </spb>
    <spb s="1">
      <v>29</v>
      <v>29</v>
      <v>29</v>
      <v>29</v>
    </spb>
    <spb s="0">
      <v xml:space="preserve">Unitedstateszipcodes	</v>
      <v xml:space="preserve">	</v>
      <v xml:space="preserve">https://www.unitedstateszipcodes.org/85704/	</v>
      <v xml:space="preserve">	</v>
    </spb>
    <spb s="1">
      <v>31</v>
      <v>31</v>
      <v>31</v>
      <v>31</v>
    </spb>
    <spb s="0">
      <v xml:space="preserve">Worldpostalcode	Unitedstateszipcodes	</v>
      <v xml:space="preserve">		</v>
      <v xml:space="preserve">https://worldpostalcode.com/united-states/arizona/tucson	https://www.unitedstateszipcodes.org/85715/	</v>
      <v xml:space="preserve">		</v>
    </spb>
    <spb s="1">
      <v>33</v>
      <v>33</v>
      <v>33</v>
      <v>33</v>
    </spb>
    <spb s="0">
      <v xml:space="preserve">Worldpostalcode	Unitedstateszipcodes	</v>
      <v xml:space="preserve">		</v>
      <v xml:space="preserve">https://worldpostalcode.com/united-states/arizona/phoenix	https://www.unitedstateszipcodes.org/85021/	</v>
      <v xml:space="preserve">		</v>
    </spb>
    <spb s="0">
      <v xml:space="preserve">Unitedstateszipcodes	</v>
      <v xml:space="preserve">	</v>
      <v xml:space="preserve">https://www.unitedstateszipcodes.org/85021/	</v>
      <v xml:space="preserve">	</v>
    </spb>
    <spb s="6">
      <v>35</v>
      <v>35</v>
      <v>35</v>
      <v>35</v>
      <v>36</v>
    </spb>
    <spb s="0">
      <v xml:space="preserve">Worldpostalcode	Unitedstateszipcodes	</v>
      <v xml:space="preserve">		</v>
      <v xml:space="preserve">https://worldpostalcode.com/united-states/arizona/maricopa	https://www.unitedstateszipcodes.org/85266/	</v>
      <v xml:space="preserve">		</v>
    </spb>
    <spb s="1">
      <v>38</v>
      <v>38</v>
      <v>38</v>
      <v>38</v>
    </spb>
    <spb s="0">
      <v xml:space="preserve">Worldpostalcode	Unitedstateszipcodes	</v>
      <v xml:space="preserve">		</v>
      <v xml:space="preserve">https://worldpostalcode.com/united-states/arizona/maricopa	https://www.unitedstateszipcodes.org/85251/	</v>
      <v xml:space="preserve">		</v>
    </spb>
    <spb s="1">
      <v>40</v>
      <v>40</v>
      <v>40</v>
      <v>40</v>
    </spb>
    <spb s="0">
      <v xml:space="preserve">Worldpostalcode	Unitedstateszipcodes	</v>
      <v xml:space="preserve">		</v>
      <v xml:space="preserve">https://worldpostalcode.com/united-states/arizona/phoenix	https://www.unitedstateszipcodes.org/85014/	</v>
      <v xml:space="preserve">		</v>
    </spb>
    <spb s="0">
      <v xml:space="preserve">Unitedstateszipcodes	</v>
      <v xml:space="preserve">	</v>
      <v xml:space="preserve">https://www.unitedstateszipcodes.org/85014/	</v>
      <v xml:space="preserve">	</v>
    </spb>
    <spb s="6">
      <v>42</v>
      <v>42</v>
      <v>42</v>
      <v>42</v>
      <v>43</v>
    </spb>
    <spb s="0">
      <v xml:space="preserve">Worldpostalcode	Unitedstateszipcodes	</v>
      <v xml:space="preserve">		</v>
      <v xml:space="preserve">https://worldpostalcode.com/united-states/arizona/tucson	https://www.unitedstateszipcodes.org/85745/	</v>
      <v xml:space="preserve">		</v>
    </spb>
    <spb s="1">
      <v>45</v>
      <v>45</v>
      <v>45</v>
      <v>45</v>
    </spb>
    <spb s="0">
      <v xml:space="preserve">Worldpostalcode	Unitedstateszipcodes	</v>
      <v xml:space="preserve">		</v>
      <v xml:space="preserve">https://worldpostalcode.com/united-states/arizona/tucson	https://www.unitedstateszipcodes.org/85711/	</v>
      <v xml:space="preserve">		</v>
    </spb>
    <spb s="1">
      <v>47</v>
      <v>47</v>
      <v>47</v>
      <v>47</v>
    </spb>
    <spb s="0">
      <v xml:space="preserve">Worldpostalcode	Unitedstateszipcodes	</v>
      <v xml:space="preserve">		</v>
      <v xml:space="preserve">https://worldpostalcode.com/united-states/arizona/phoenix	https://www.unitedstateszipcodes.org/85020/	</v>
      <v xml:space="preserve">		</v>
    </spb>
    <spb s="0">
      <v xml:space="preserve">Unitedstateszipcodes	</v>
      <v xml:space="preserve">	</v>
      <v xml:space="preserve">https://www.unitedstateszipcodes.org/85020/	</v>
      <v xml:space="preserve">	</v>
    </spb>
    <spb s="6">
      <v>49</v>
      <v>49</v>
      <v>49</v>
      <v>49</v>
      <v>50</v>
    </spb>
    <spb s="0">
      <v xml:space="preserve">Worldpostalcode	Unitedstateszipcodes	</v>
      <v xml:space="preserve">		</v>
      <v xml:space="preserve">https://worldpostalcode.com/united-states/arizona/maricopa	https://www.unitedstateszipcodes.org/85331/	</v>
      <v xml:space="preserve">		</v>
    </spb>
    <spb s="0">
      <v xml:space="preserve">Unitedstateszipcodes	</v>
      <v xml:space="preserve">	</v>
      <v xml:space="preserve">https://www.unitedstateszipcodes.org/85331/	</v>
      <v xml:space="preserve">	</v>
    </spb>
    <spb s="6">
      <v>52</v>
      <v>52</v>
      <v>52</v>
      <v>52</v>
      <v>53</v>
    </spb>
    <spb s="0">
      <v xml:space="preserve">Worldpostalcode	Unitedstateszipcodes	</v>
      <v xml:space="preserve">		</v>
      <v xml:space="preserve">https://worldpostalcode.com/united-states/arizona/maricopa	https://www.unitedstateszipcodes.org/85254/	</v>
      <v xml:space="preserve">		</v>
    </spb>
    <spb s="1">
      <v>55</v>
      <v>55</v>
      <v>55</v>
      <v>55</v>
    </spb>
    <spb s="0">
      <v xml:space="preserve">Worldpostalcode	Unitedstateszipcodes	</v>
      <v xml:space="preserve">		</v>
      <v xml:space="preserve">https://worldpostalcode.com/united-states/arizona/maricopa	https://www.unitedstateszipcodes.org/85203/	</v>
      <v xml:space="preserve">		</v>
    </spb>
    <spb s="0">
      <v xml:space="preserve">Unitedstateszipcodes	</v>
      <v xml:space="preserve">	</v>
      <v xml:space="preserve">https://www.unitedstateszipcodes.org/85203/	</v>
      <v xml:space="preserve">	</v>
    </spb>
    <spb s="6">
      <v>57</v>
      <v>57</v>
      <v>57</v>
      <v>57</v>
      <v>58</v>
    </spb>
    <spb s="0">
      <v xml:space="preserve">Worldpostalcode	Unitedstateszipcodes	</v>
      <v xml:space="preserve">		</v>
      <v xml:space="preserve">https://worldpostalcode.com/united-states/arizona/maricopa	https://www.unitedstateszipcodes.org/85282/	</v>
      <v xml:space="preserve">		</v>
    </spb>
    <spb s="1">
      <v>60</v>
      <v>60</v>
      <v>60</v>
      <v>60</v>
    </spb>
    <spb s="0">
      <v xml:space="preserve">Worldpostalcode	Unitedstateszipcodes	</v>
      <v xml:space="preserve">		</v>
      <v xml:space="preserve">https://worldpostalcode.com/united-states/arizona/phoenix	https://www.unitedstateszipcodes.org/85003/	</v>
      <v xml:space="preserve">		</v>
    </spb>
    <spb s="0">
      <v xml:space="preserve">Unitedstateszipcodes	</v>
      <v xml:space="preserve">	</v>
      <v xml:space="preserve">https://www.unitedstateszipcodes.org/85003/	</v>
      <v xml:space="preserve">	</v>
    </spb>
    <spb s="6">
      <v>62</v>
      <v>62</v>
      <v>62</v>
      <v>62</v>
      <v>63</v>
    </spb>
    <spb s="0">
      <v xml:space="preserve">Worldpostalcode	Unitedstateszipcodes	</v>
      <v xml:space="preserve">		</v>
      <v xml:space="preserve">https://worldpostalcode.com/united-states/arizona/maricopa	https://www.unitedstateszipcodes.org/85281/	</v>
      <v xml:space="preserve">		</v>
    </spb>
    <spb s="1">
      <v>65</v>
      <v>65</v>
      <v>65</v>
      <v>65</v>
    </spb>
    <spb s="0">
      <v xml:space="preserve">Worldpostalcode	</v>
      <v xml:space="preserve">	</v>
      <v xml:space="preserve">https://worldpostalcode.com/united-states/arizona/tucson	</v>
      <v xml:space="preserve">	</v>
    </spb>
    <spb s="1">
      <v>67</v>
      <v>67</v>
      <v>67</v>
      <v>67</v>
    </spb>
    <spb s="0">
      <v xml:space="preserve">Worldpostalcode	</v>
      <v xml:space="preserve">	</v>
      <v xml:space="preserve">https://worldpostalcode.com/united-states/arizona/maricopa	</v>
      <v xml:space="preserve">	</v>
    </spb>
    <spb s="1">
      <v>69</v>
      <v>69</v>
      <v>69</v>
      <v>69</v>
    </spb>
    <spb s="2">
      <v>2</v>
    </spb>
    <spb s="0">
      <v xml:space="preserve">Unitedstateszipcodes	</v>
      <v xml:space="preserve">	</v>
      <v xml:space="preserve">https://www.unitedstateszipcodes.org/85635/	</v>
      <v xml:space="preserve">	</v>
    </spb>
    <spb s="1">
      <v>72</v>
      <v>72</v>
      <v>72</v>
      <v>72</v>
    </spb>
    <spb s="0">
      <v xml:space="preserve">Worldpostalcode	Unitedstateszipcodes	</v>
      <v xml:space="preserve">		</v>
      <v xml:space="preserve">https://worldpostalcode.com/united-states/arizona/tucson	https://www.unitedstateszipcodes.org/85741/	</v>
      <v xml:space="preserve">		</v>
    </spb>
    <spb s="1">
      <v>74</v>
      <v>74</v>
      <v>74</v>
      <v>74</v>
    </spb>
    <spb s="0">
      <v xml:space="preserve">Worldpostalcode	Unitedstateszipcodes	</v>
      <v xml:space="preserve">		</v>
      <v xml:space="preserve">https://worldpostalcode.com/united-states/arizona/cochise	https://www.unitedstateszipcodes.org/85603/	</v>
      <v xml:space="preserve">		</v>
    </spb>
    <spb s="1">
      <v>76</v>
      <v>76</v>
      <v>76</v>
      <v>76</v>
    </spb>
    <spb s="0">
      <v xml:space="preserve">Worldpostalcode	Unitedstateszipcodes	</v>
      <v xml:space="preserve">		</v>
      <v xml:space="preserve">https://worldpostalcode.com/united-states/arizona/maricopa	https://www.unitedstateszipcodes.org/85268/	</v>
      <v xml:space="preserve">		</v>
    </spb>
    <spb s="0">
      <v xml:space="preserve">Unitedstateszipcodes	</v>
      <v xml:space="preserve">	</v>
      <v xml:space="preserve">https://www.unitedstateszipcodes.org/85268/	</v>
      <v xml:space="preserve">	</v>
    </spb>
    <spb s="6">
      <v>78</v>
      <v>78</v>
      <v>78</v>
      <v>78</v>
      <v>79</v>
    </spb>
    <spb s="0">
      <v xml:space="preserve">Worldpostalcode	Unitedstateszipcodes	</v>
      <v xml:space="preserve">		</v>
      <v xml:space="preserve">https://worldpostalcode.com/united-states/arizona/tucson	https://www.unitedstateszipcodes.org/85755/	</v>
      <v xml:space="preserve">		</v>
    </spb>
    <spb s="1">
      <v>81</v>
      <v>81</v>
      <v>81</v>
      <v>81</v>
    </spb>
    <spb s="0">
      <v xml:space="preserve">Worldpostalcode	Unitedstateszipcodes	</v>
      <v xml:space="preserve">		</v>
      <v xml:space="preserve">https://worldpostalcode.com/united-states/arizona/cochise	https://www.unitedstateszipcodes.org/85615/	</v>
      <v xml:space="preserve">		</v>
    </spb>
    <spb s="1">
      <v>83</v>
      <v>83</v>
      <v>83</v>
      <v>83</v>
    </spb>
    <spb s="0">
      <v xml:space="preserve">Worldpostalcode	Unitedstateszipcodes	</v>
      <v xml:space="preserve">		</v>
      <v xml:space="preserve">https://worldpostalcode.com/united-states/arizona/phoenix	https://www.unitedstateszipcodes.org/85012/	</v>
      <v xml:space="preserve">		</v>
    </spb>
    <spb s="0">
      <v xml:space="preserve">Unitedstateszipcodes	</v>
      <v xml:space="preserve">	</v>
      <v xml:space="preserve">https://www.unitedstateszipcodes.org/85012/	</v>
      <v xml:space="preserve">	</v>
    </spb>
    <spb s="6">
      <v>85</v>
      <v>85</v>
      <v>85</v>
      <v>85</v>
      <v>86</v>
    </spb>
    <spb s="6">
      <v>69</v>
      <v>69</v>
      <v>69</v>
      <v>69</v>
      <v>69</v>
    </spb>
    <spb s="0">
      <v xml:space="preserve">Worldpostalcode	Unitedstateszipcodes	</v>
      <v xml:space="preserve">		</v>
      <v xml:space="preserve">https://worldpostalcode.com/united-states/arizona/tucson	https://www.unitedstateszipcodes.org/85710/	</v>
      <v xml:space="preserve">		</v>
    </spb>
    <spb s="1">
      <v>89</v>
      <v>89</v>
      <v>89</v>
      <v>89</v>
    </spb>
    <spb s="0">
      <v xml:space="preserve">Worldpostalcode	Unitedstateszipcodes	</v>
      <v xml:space="preserve">		</v>
      <v xml:space="preserve">https://worldpostalcode.com/united-states/arizona/phoenix	https://www.unitedstateszipcodes.org/85040/	</v>
      <v xml:space="preserve">		</v>
    </spb>
    <spb s="0">
      <v xml:space="preserve">Unitedstateszipcodes	</v>
      <v xml:space="preserve">	</v>
      <v xml:space="preserve">https://www.unitedstateszipcodes.org/85040/	</v>
      <v xml:space="preserve">	</v>
    </spb>
    <spb s="6">
      <v>91</v>
      <v>91</v>
      <v>91</v>
      <v>91</v>
      <v>92</v>
    </spb>
    <spb s="0">
      <v xml:space="preserve">Worldpostalcode	Unitedstateszipcodes	</v>
      <v xml:space="preserve">		</v>
      <v xml:space="preserve">https://worldpostalcode.com/united-states/arizona/maricopa	https://www.unitedstateszipcodes.org/85259/	</v>
      <v xml:space="preserve">		</v>
    </spb>
    <spb s="0">
      <v xml:space="preserve">Unitedstateszipcodes	</v>
      <v xml:space="preserve">	</v>
      <v xml:space="preserve">https://www.unitedstateszipcodes.org/85259/	</v>
      <v xml:space="preserve">	</v>
    </spb>
    <spb s="6">
      <v>94</v>
      <v>94</v>
      <v>94</v>
      <v>94</v>
      <v>95</v>
    </spb>
    <spb s="0">
      <v xml:space="preserve">Unitedstateszipcodes	</v>
      <v xml:space="preserve">	</v>
      <v xml:space="preserve">https://www.unitedstateszipcodes.org/85377/	</v>
      <v xml:space="preserve">	</v>
    </spb>
    <spb s="1">
      <v>97</v>
      <v>97</v>
      <v>97</v>
      <v>97</v>
    </spb>
    <spb s="0">
      <v xml:space="preserve">Worldpostalcode	Unitedstateszipcodes	</v>
      <v xml:space="preserve">		</v>
      <v xml:space="preserve">https://worldpostalcode.com/united-states/arizona/maricopa	https://www.unitedstateszipcodes.org/85284/	</v>
      <v xml:space="preserve">		</v>
    </spb>
    <spb s="0">
      <v xml:space="preserve">Unitedstateszipcodes	</v>
      <v xml:space="preserve">	</v>
      <v xml:space="preserve">https://www.unitedstateszipcodes.org/85284/	</v>
      <v xml:space="preserve">	</v>
    </spb>
    <spb s="6">
      <v>99</v>
      <v>99</v>
      <v>99</v>
      <v>99</v>
      <v>100</v>
    </spb>
    <spb s="0">
      <v xml:space="preserve">Worldpostalcode	Unitedstateszipcodes	</v>
      <v xml:space="preserve">		</v>
      <v xml:space="preserve">https://worldpostalcode.com/united-states/arizona/maricopa	https://www.unitedstateszipcodes.org/85248/	</v>
      <v xml:space="preserve">		</v>
    </spb>
    <spb s="0">
      <v xml:space="preserve">Unitedstateszipcodes	</v>
      <v xml:space="preserve">	</v>
      <v xml:space="preserve">https://www.unitedstateszipcodes.org/85248/	</v>
      <v xml:space="preserve">	</v>
    </spb>
    <spb s="6">
      <v>102</v>
      <v>102</v>
      <v>102</v>
      <v>102</v>
      <v>103</v>
    </spb>
    <spb s="0">
      <v xml:space="preserve">Worldpostalcode	Unitedstateszipcodes	</v>
      <v xml:space="preserve">		</v>
      <v xml:space="preserve">https://worldpostalcode.com/united-states/arizona/maricopa	https://www.unitedstateszipcodes.org/85295/	</v>
      <v xml:space="preserve">		</v>
    </spb>
    <spb s="1">
      <v>105</v>
      <v>105</v>
      <v>105</v>
      <v>105</v>
    </spb>
    <spb s="0">
      <v xml:space="preserve">Worldpostalcode	Unitedstateszipcodes	</v>
      <v xml:space="preserve">		</v>
      <v xml:space="preserve">https://worldpostalcode.com/united-states/arizona/maricopa	https://www.unitedstateszipcodes.org/85258/	</v>
      <v xml:space="preserve">		</v>
    </spb>
    <spb s="1">
      <v>107</v>
      <v>107</v>
      <v>107</v>
      <v>107</v>
    </spb>
    <spb s="0">
      <v xml:space="preserve">Worldpostalcode	Unitedstateszipcodes	</v>
      <v xml:space="preserve">		</v>
      <v xml:space="preserve">https://worldpostalcode.com/united-states/arizona/phoenix	https://www.unitedstateszipcodes.org/85004/	</v>
      <v xml:space="preserve">		</v>
    </spb>
    <spb s="0">
      <v xml:space="preserve">Unitedstateszipcodes	</v>
      <v xml:space="preserve">	</v>
      <v xml:space="preserve">https://www.unitedstateszipcodes.org/85004/	</v>
      <v xml:space="preserve">	</v>
    </spb>
    <spb s="6">
      <v>109</v>
      <v>109</v>
      <v>109</v>
      <v>109</v>
      <v>110</v>
    </spb>
    <spb s="0">
      <v xml:space="preserve">Worldpostalcode	Unitedstateszipcodes	</v>
      <v xml:space="preserve">		</v>
      <v xml:space="preserve">https://worldpostalcode.com/united-states/arizona/phoenix	https://www.unitedstateszipcodes.org/85013/	</v>
      <v xml:space="preserve">		</v>
    </spb>
    <spb s="0">
      <v xml:space="preserve">Unitedstateszipcodes	</v>
      <v xml:space="preserve">	</v>
      <v xml:space="preserve">https://www.unitedstateszipcodes.org/85013/	</v>
      <v xml:space="preserve">	</v>
    </spb>
    <spb s="6">
      <v>112</v>
      <v>112</v>
      <v>112</v>
      <v>112</v>
      <v>113</v>
    </spb>
    <spb s="0">
      <v xml:space="preserve">Worldpostalcode	Unitedstateszipcodes	</v>
      <v xml:space="preserve">		</v>
      <v xml:space="preserve">https://worldpostalcode.com/united-states/arizona/tucson	https://www.unitedstateszipcodes.org/85739/	</v>
      <v xml:space="preserve">		</v>
    </spb>
    <spb s="1">
      <v>115</v>
      <v>115</v>
      <v>115</v>
      <v>115</v>
    </spb>
    <spb s="0">
      <v xml:space="preserve">Worldpostalcode	Unitedstateszipcodes	</v>
      <v xml:space="preserve">		</v>
      <v xml:space="preserve">https://worldpostalcode.com/united-states/arizona/phoenix	https://www.unitedstateszipcodes.org/85050/	</v>
      <v xml:space="preserve">		</v>
    </spb>
    <spb s="0">
      <v xml:space="preserve">Unitedstateszipcodes	</v>
      <v xml:space="preserve">	</v>
      <v xml:space="preserve">https://www.unitedstateszipcodes.org/85050/	</v>
      <v xml:space="preserve">	</v>
    </spb>
    <spb s="6">
      <v>117</v>
      <v>117</v>
      <v>117</v>
      <v>117</v>
      <v>118</v>
    </spb>
    <spb s="0">
      <v xml:space="preserve">Worldpostalcode	Unitedstateszipcodes	</v>
      <v xml:space="preserve">		</v>
      <v xml:space="preserve">https://worldpostalcode.com/united-states/arizona/maricopa	https://www.unitedstateszipcodes.org/85283/	</v>
      <v xml:space="preserve">		</v>
    </spb>
    <spb s="1">
      <v>120</v>
      <v>120</v>
      <v>120</v>
      <v>120</v>
    </spb>
    <spb s="0">
      <v xml:space="preserve">Worldpostalcode	Unitedstateszipcodes	</v>
      <v xml:space="preserve">		</v>
      <v xml:space="preserve">https://worldpostalcode.com/united-states/arizona/yavapai	https://www.unitedstateszipcodes.org/86305/	</v>
      <v xml:space="preserve">		</v>
    </spb>
    <spb s="1">
      <v>122</v>
      <v>122</v>
      <v>122</v>
      <v>122</v>
    </spb>
    <spb s="0">
      <v xml:space="preserve">Worldpostalcode	Unitedstateszipcodes	</v>
      <v xml:space="preserve">		</v>
      <v xml:space="preserve">https://worldpostalcode.com/united-states/arizona/maricopa	https://www.unitedstateszipcodes.org/85260/	</v>
      <v xml:space="preserve">		</v>
    </spb>
    <spb s="0">
      <v xml:space="preserve">Unitedstateszipcodes	</v>
      <v xml:space="preserve">	</v>
      <v xml:space="preserve">https://www.unitedstateszipcodes.org/85260/	</v>
      <v xml:space="preserve">	</v>
    </spb>
    <spb s="6">
      <v>124</v>
      <v>124</v>
      <v>124</v>
      <v>124</v>
      <v>125</v>
    </spb>
    <spb s="0">
      <v xml:space="preserve">Worldpostalcode	Unitedstateszipcodes	</v>
      <v xml:space="preserve">		</v>
      <v xml:space="preserve">https://worldpostalcode.com/united-states/arizona/tucson	https://www.unitedstateszipcodes.org/85705/	</v>
      <v xml:space="preserve">		</v>
    </spb>
    <spb s="1">
      <v>127</v>
      <v>127</v>
      <v>127</v>
      <v>127</v>
    </spb>
    <spb s="0">
      <v xml:space="preserve">Worldpostalcode	Unitedstateszipcodes	</v>
      <v xml:space="preserve">		</v>
      <v xml:space="preserve">https://worldpostalcode.com/united-states/arizona/phoenix	https://www.unitedstateszipcodes.org/85007/	</v>
      <v xml:space="preserve">		</v>
    </spb>
    <spb s="0">
      <v xml:space="preserve">Unitedstateszipcodes	</v>
      <v xml:space="preserve">	</v>
      <v xml:space="preserve">https://www.unitedstateszipcodes.org/85007/	</v>
      <v xml:space="preserve">	</v>
    </spb>
    <spb s="6">
      <v>129</v>
      <v>129</v>
      <v>129</v>
      <v>129</v>
      <v>130</v>
    </spb>
    <spb s="0">
      <v xml:space="preserve">Worldpostalcode	Unitedstateszipcodes	</v>
      <v xml:space="preserve">		</v>
      <v xml:space="preserve">https://worldpostalcode.com/united-states/arizona/tucson	https://www.unitedstateszipcodes.org/85743/	</v>
      <v xml:space="preserve">		</v>
    </spb>
    <spb s="1">
      <v>132</v>
      <v>132</v>
      <v>132</v>
      <v>132</v>
    </spb>
    <spb s="0">
      <v xml:space="preserve">Worldpostalcode	Unitedstateszipcodes	</v>
      <v xml:space="preserve">		</v>
      <v xml:space="preserve">https://worldpostalcode.com/united-states/arizona/tucson	https://www.unitedstateszipcodes.org/85742/	</v>
      <v xml:space="preserve">		</v>
    </spb>
    <spb s="1">
      <v>134</v>
      <v>134</v>
      <v>134</v>
      <v>134</v>
    </spb>
    <spb s="0">
      <v xml:space="preserve">Worldpostalcode	Unitedstateszipcodes	</v>
      <v xml:space="preserve">		</v>
      <v xml:space="preserve">https://worldpostalcode.com/united-states/arizona/phoenix	https://www.unitedstateszipcodes.org/85028/	</v>
      <v xml:space="preserve">		</v>
    </spb>
    <spb s="0">
      <v xml:space="preserve">Unitedstateszipcodes	</v>
      <v xml:space="preserve">	</v>
      <v xml:space="preserve">https://www.unitedstateszipcodes.org/85028/	</v>
      <v xml:space="preserve">	</v>
    </spb>
    <spb s="6">
      <v>136</v>
      <v>136</v>
      <v>136</v>
      <v>136</v>
      <v>137</v>
    </spb>
    <spb s="0">
      <v xml:space="preserve">Worldpostalcode	Unitedstateszipcodes	</v>
      <v xml:space="preserve">		</v>
      <v xml:space="preserve">https://worldpostalcode.com/united-states/arizona/pinal	https://www.unitedstateszipcodes.org/85658/	</v>
      <v xml:space="preserve">		</v>
    </spb>
    <spb s="1">
      <v>139</v>
      <v>139</v>
      <v>139</v>
      <v>139</v>
    </spb>
    <spb s="0">
      <v xml:space="preserve">Worldpostalcode	Unitedstateszipcodes	</v>
      <v xml:space="preserve">		</v>
      <v xml:space="preserve">https://worldpostalcode.com/united-states/arizona/tucson	https://www.unitedstateszipcodes.org/85701/	</v>
      <v xml:space="preserve">		</v>
    </spb>
    <spb s="1">
      <v>141</v>
      <v>141</v>
      <v>141</v>
      <v>141</v>
    </spb>
    <spb s="0">
      <v xml:space="preserve">Worldpostalcode	Unitedstateszipcodes	</v>
      <v xml:space="preserve">		</v>
      <v xml:space="preserve">https://worldpostalcode.com/united-states/arizona/tucson	https://www.unitedstateszipcodes.org/85737/	</v>
      <v xml:space="preserve">		</v>
    </spb>
    <spb s="1">
      <v>143</v>
      <v>143</v>
      <v>143</v>
      <v>143</v>
    </spb>
    <spb s="0">
      <v xml:space="preserve">Worldpostalcode	Unitedstateszipcodes	</v>
      <v xml:space="preserve">		</v>
      <v xml:space="preserve">https://worldpostalcode.com/united-states/arizona/coconino	https://www.unitedstateszipcodes.org/86336/	</v>
      <v xml:space="preserve">		</v>
    </spb>
    <spb s="1">
      <v>145</v>
      <v>145</v>
      <v>145</v>
      <v>145</v>
    </spb>
    <spb s="0">
      <v xml:space="preserve">Worldpostalcode	</v>
      <v xml:space="preserve">	</v>
      <v xml:space="preserve">https://worldpostalcode.com/united-states/arizona/yuma	</v>
      <v xml:space="preserve">	</v>
    </spb>
    <spb s="1">
      <v>147</v>
      <v>147</v>
      <v>147</v>
      <v>147</v>
    </spb>
    <spb s="0">
      <v xml:space="preserve">Worldpostalcode	Unitedstateszipcodes	</v>
      <v xml:space="preserve">		</v>
      <v xml:space="preserve">https://worldpostalcode.com/united-states/arizona/maricopa	https://www.unitedstateszipcodes.org/85249/	</v>
      <v xml:space="preserve">		</v>
    </spb>
    <spb s="0">
      <v xml:space="preserve">Unitedstateszipcodes	</v>
      <v xml:space="preserve">	</v>
      <v xml:space="preserve">https://www.unitedstateszipcodes.org/85249/	</v>
      <v xml:space="preserve">	</v>
    </spb>
    <spb s="6">
      <v>149</v>
      <v>149</v>
      <v>149</v>
      <v>149</v>
      <v>150</v>
    </spb>
    <spb s="0">
      <v xml:space="preserve">Worldpostalcode	Unitedstateszipcodes	</v>
      <v xml:space="preserve">		</v>
      <v xml:space="preserve">https://worldpostalcode.com/united-states/arizona/maricopa	https://www.unitedstateszipcodes.org/85213/	</v>
      <v xml:space="preserve">		</v>
    </spb>
    <spb s="0">
      <v xml:space="preserve">Unitedstateszipcodes	</v>
      <v xml:space="preserve">	</v>
      <v xml:space="preserve">https://www.unitedstateszipcodes.org/85213/	</v>
      <v xml:space="preserve">	</v>
    </spb>
    <spb s="6">
      <v>152</v>
      <v>152</v>
      <v>152</v>
      <v>152</v>
      <v>153</v>
    </spb>
    <spb s="0">
      <v xml:space="preserve">Worldpostalcode	Unitedstateszipcodes	</v>
      <v xml:space="preserve">		</v>
      <v xml:space="preserve">https://worldpostalcode.com/united-states/arizona/maricopa	https://www.unitedstateszipcodes.org/85250/	</v>
      <v xml:space="preserve">		</v>
    </spb>
    <spb s="0">
      <v xml:space="preserve">Unitedstateszipcodes	</v>
      <v xml:space="preserve">	</v>
      <v xml:space="preserve">https://www.unitedstateszipcodes.org/85250/	</v>
      <v xml:space="preserve">	</v>
    </spb>
    <spb s="6">
      <v>155</v>
      <v>155</v>
      <v>155</v>
      <v>155</v>
      <v>156</v>
    </spb>
    <spb s="0">
      <v xml:space="preserve">Worldpostalcode	</v>
      <v xml:space="preserve">	</v>
      <v xml:space="preserve">https://worldpostalcode.com/united-states/arizona/yavapai	</v>
      <v xml:space="preserve">	</v>
    </spb>
    <spb s="1">
      <v>158</v>
      <v>158</v>
      <v>158</v>
      <v>158</v>
    </spb>
    <spb s="0">
      <v xml:space="preserve">Worldpostalcode	</v>
      <v xml:space="preserve">	</v>
      <v xml:space="preserve">https://worldpostalcode.com/united-states/arizona/mohave	</v>
      <v xml:space="preserve">	</v>
    </spb>
    <spb s="1">
      <v>160</v>
      <v>160</v>
      <v>160</v>
      <v>160</v>
    </spb>
    <spb s="0">
      <v xml:space="preserve">Worldpostalcode	Unitedstateszipcodes	</v>
      <v xml:space="preserve">		</v>
      <v xml:space="preserve">https://worldpostalcode.com/united-states/arizona/maricopa	https://www.unitedstateszipcodes.org/85338/	</v>
      <v xml:space="preserve">		</v>
    </spb>
    <spb s="0">
      <v xml:space="preserve">Unitedstateszipcodes	</v>
      <v xml:space="preserve">	</v>
      <v xml:space="preserve">https://www.unitedstateszipcodes.org/85338/	</v>
      <v xml:space="preserve">	</v>
    </spb>
    <spb s="6">
      <v>162</v>
      <v>162</v>
      <v>162</v>
      <v>162</v>
      <v>163</v>
    </spb>
    <spb s="0">
      <v xml:space="preserve">Worldpostalcode	Unitedstateszipcodes	</v>
      <v xml:space="preserve">		</v>
      <v xml:space="preserve">https://worldpostalcode.com/united-states/arizona/phoenix	https://www.unitedstateszipcodes.org/85022/	</v>
      <v xml:space="preserve">		</v>
    </spb>
    <spb s="0">
      <v xml:space="preserve">Unitedstateszipcodes	</v>
      <v xml:space="preserve">	</v>
      <v xml:space="preserve">https://www.unitedstateszipcodes.org/85022/	</v>
      <v xml:space="preserve">	</v>
    </spb>
    <spb s="6">
      <v>165</v>
      <v>165</v>
      <v>165</v>
      <v>165</v>
      <v>166</v>
    </spb>
    <spb s="0">
      <v xml:space="preserve">Worldpostalcode	Unitedstateszipcodes	</v>
      <v xml:space="preserve">		</v>
      <v xml:space="preserve">https://worldpostalcode.com/united-states/arizona/phoenix	https://www.unitedstateszipcodes.org/85048/	</v>
      <v xml:space="preserve">		</v>
    </spb>
    <spb s="0">
      <v xml:space="preserve">Unitedstateszipcodes	</v>
      <v xml:space="preserve">	</v>
      <v xml:space="preserve">https://www.unitedstateszipcodes.org/85048/	</v>
      <v xml:space="preserve">	</v>
    </spb>
    <spb s="6">
      <v>168</v>
      <v>168</v>
      <v>168</v>
      <v>168</v>
      <v>169</v>
    </spb>
    <spb s="0">
      <v xml:space="preserve">Worldpostalcode	Unitedstateszipcodes	</v>
      <v xml:space="preserve">		</v>
      <v xml:space="preserve">https://worldpostalcode.com/united-states/arizona/tucson	https://www.unitedstateszipcodes.org/85748/	</v>
      <v xml:space="preserve">		</v>
    </spb>
    <spb s="1">
      <v>171</v>
      <v>171</v>
      <v>171</v>
      <v>171</v>
    </spb>
    <spb s="0">
      <v xml:space="preserve">Worldpostalcode	Unitedstateszipcodes	</v>
      <v xml:space="preserve">		</v>
      <v xml:space="preserve">https://worldpostalcode.com/united-states/arizona/maricopa	https://www.unitedstateszipcodes.org/85215/	</v>
      <v xml:space="preserve">		</v>
    </spb>
    <spb s="1">
      <v>173</v>
      <v>173</v>
      <v>173</v>
      <v>173</v>
    </spb>
    <spb s="0">
      <v xml:space="preserve">Worldpostalcode	Unitedstateszipcodes	</v>
      <v xml:space="preserve">		</v>
      <v xml:space="preserve">https://worldpostalcode.com/united-states/arizona/maricopa	https://www.unitedstateszipcodes.org/85374/	</v>
      <v xml:space="preserve">		</v>
    </spb>
    <spb s="0">
      <v xml:space="preserve">Unitedstateszipcodes	</v>
      <v xml:space="preserve">	</v>
      <v xml:space="preserve">https://www.unitedstateszipcodes.org/85374/	</v>
      <v xml:space="preserve">	</v>
    </spb>
    <spb s="6">
      <v>175</v>
      <v>175</v>
      <v>175</v>
      <v>175</v>
      <v>176</v>
    </spb>
    <spb s="1">
      <v>16</v>
      <v>16</v>
      <v>16</v>
      <v>16</v>
    </spb>
    <spb s="0">
      <v xml:space="preserve">Worldpostalcode	Unitedstateszipcodes	</v>
      <v xml:space="preserve">		</v>
      <v xml:space="preserve">https://worldpostalcode.com/united-states/arizona/mohave	https://www.unitedstateszipcodes.org/86409/	</v>
      <v xml:space="preserve">		</v>
    </spb>
    <spb s="1">
      <v>179</v>
      <v>179</v>
      <v>179</v>
      <v>179</v>
    </spb>
    <spb s="0">
      <v xml:space="preserve">Worldpostalcode	Unitedstateszipcodes	</v>
      <v xml:space="preserve">		</v>
      <v xml:space="preserve">https://worldpostalcode.com/united-states/arizona/coconino	https://www.unitedstateszipcodes.org/86351/	</v>
      <v xml:space="preserve">		</v>
    </spb>
    <spb s="1">
      <v>181</v>
      <v>181</v>
      <v>181</v>
      <v>181</v>
    </spb>
    <spb s="0">
      <v xml:space="preserve">Worldpostalcode	Unitedstateszipcodes	</v>
      <v xml:space="preserve">		</v>
      <v xml:space="preserve">https://worldpostalcode.com/united-states/arizona/maricopa	https://www.unitedstateszipcodes.org/85387/	</v>
      <v xml:space="preserve">		</v>
    </spb>
    <spb s="1">
      <v>183</v>
      <v>183</v>
      <v>183</v>
      <v>183</v>
    </spb>
    <spb s="0">
      <v xml:space="preserve">Worldpostalcode	Unitedstateszipcodes	</v>
      <v xml:space="preserve">		</v>
      <v xml:space="preserve">https://worldpostalcode.com/united-states/arizona/maricopa	https://www.unitedstateszipcodes.org/85226/	</v>
      <v xml:space="preserve">		</v>
    </spb>
    <spb s="1">
      <v>185</v>
      <v>185</v>
      <v>185</v>
      <v>185</v>
    </spb>
    <spb s="0">
      <v xml:space="preserve">Worldpostalcode	Unitedstateszipcodes	</v>
      <v xml:space="preserve">		</v>
      <v xml:space="preserve">https://worldpostalcode.com/united-states/arizona/coconino	https://www.unitedstateszipcodes.org/86004/	</v>
      <v xml:space="preserve">		</v>
    </spb>
    <spb s="0">
      <v xml:space="preserve">Unitedstateszipcodes	</v>
      <v xml:space="preserve">	</v>
      <v xml:space="preserve">https://www.unitedstateszipcodes.org/86004/	</v>
      <v xml:space="preserve">	</v>
    </spb>
    <spb s="6">
      <v>187</v>
      <v>187</v>
      <v>187</v>
      <v>187</v>
      <v>188</v>
    </spb>
    <spb s="0">
      <v xml:space="preserve">Worldpostalcode	Unitedstateszipcodes	</v>
      <v xml:space="preserve">		</v>
      <v xml:space="preserve">https://worldpostalcode.com/united-states/arizona/cochise	https://www.unitedstateszipcodes.org/85650/	</v>
      <v xml:space="preserve">		</v>
    </spb>
    <spb s="1">
      <v>190</v>
      <v>190</v>
      <v>190</v>
      <v>190</v>
    </spb>
    <spb s="0">
      <v xml:space="preserve">Worldpostalcode	Unitedstateszipcodes	</v>
      <v xml:space="preserve">		</v>
      <v xml:space="preserve">https://worldpostalcode.com/united-states/arizona/yuma	https://www.unitedstateszipcodes.org/85365/	</v>
      <v xml:space="preserve">		</v>
    </spb>
    <spb s="1">
      <v>192</v>
      <v>192</v>
      <v>192</v>
      <v>192</v>
    </spb>
    <spb s="0">
      <v xml:space="preserve">Worldpostalcode	Unitedstateszipcodes	</v>
      <v xml:space="preserve">		</v>
      <v xml:space="preserve">https://worldpostalcode.com/united-states/arizona/gila	https://www.unitedstateszipcodes.org/85541/	</v>
      <v xml:space="preserve">		</v>
    </spb>
    <spb s="1">
      <v>194</v>
      <v>194</v>
      <v>194</v>
      <v>194</v>
    </spb>
    <spb s="0">
      <v xml:space="preserve">Worldpostalcode	Unitedstateszipcodes	</v>
      <v xml:space="preserve">		</v>
      <v xml:space="preserve">https://worldpostalcode.com/united-states/arizona/phoenix	https://www.unitedstateszipcodes.org/85086/	</v>
      <v xml:space="preserve">		</v>
    </spb>
    <spb s="0">
      <v xml:space="preserve">Unitedstateszipcodes	</v>
      <v xml:space="preserve">	</v>
      <v xml:space="preserve">https://www.unitedstateszipcodes.org/85086/	</v>
      <v xml:space="preserve">	</v>
    </spb>
    <spb s="6">
      <v>196</v>
      <v>196</v>
      <v>196</v>
      <v>196</v>
      <v>197</v>
    </spb>
    <spb s="0">
      <v xml:space="preserve">Worldpostalcode	Unitedstateszipcodes	</v>
      <v xml:space="preserve">		</v>
      <v xml:space="preserve">https://worldpostalcode.com/united-states/arizona/maricopa	https://www.unitedstateszipcodes.org/85142/	</v>
      <v xml:space="preserve">		</v>
    </spb>
    <spb s="1">
      <v>199</v>
      <v>199</v>
      <v>199</v>
      <v>199</v>
    </spb>
    <spb s="0">
      <v xml:space="preserve">Worldpostalcode	Unitedstateszipcodes	</v>
      <v xml:space="preserve">		</v>
      <v xml:space="preserve">https://worldpostalcode.com/united-states/arizona/maricopa	https://www.unitedstateszipcodes.org/85234/	</v>
      <v xml:space="preserve">		</v>
    </spb>
    <spb s="0">
      <v xml:space="preserve">Unitedstateszipcodes	</v>
      <v xml:space="preserve">	</v>
      <v xml:space="preserve">https://www.unitedstateszipcodes.org/85234/	</v>
      <v xml:space="preserve">	</v>
    </spb>
    <spb s="6">
      <v>201</v>
      <v>201</v>
      <v>201</v>
      <v>201</v>
      <v>202</v>
    </spb>
    <spb s="0">
      <v xml:space="preserve">Worldpostalcode	Unitedstateszipcodes	</v>
      <v xml:space="preserve">		</v>
      <v xml:space="preserve">https://worldpostalcode.com/united-states/arizona/maricopa	https://www.unitedstateszipcodes.org/85210/	</v>
      <v xml:space="preserve">		</v>
    </spb>
    <spb s="0">
      <v xml:space="preserve">Unitedstateszipcodes	</v>
      <v xml:space="preserve">	</v>
      <v xml:space="preserve">https://www.unitedstateszipcodes.org/85210/	</v>
      <v xml:space="preserve">	</v>
    </spb>
    <spb s="6">
      <v>204</v>
      <v>204</v>
      <v>204</v>
      <v>204</v>
      <v>205</v>
    </spb>
    <spb s="0">
      <v xml:space="preserve">Worldpostalcode	Unitedstateszipcodes	</v>
      <v xml:space="preserve">		</v>
      <v xml:space="preserve">https://worldpostalcode.com/united-states/arizona/phoenix	https://www.unitedstateszipcodes.org/85083/	</v>
      <v xml:space="preserve">		</v>
    </spb>
    <spb s="1">
      <v>207</v>
      <v>207</v>
      <v>207</v>
      <v>207</v>
    </spb>
    <spb s="0">
      <v xml:space="preserve">Worldpostalcode	</v>
      <v xml:space="preserve">	</v>
      <v xml:space="preserve">https://worldpostalcode.com/united-states/arizona/coconino	</v>
      <v xml:space="preserve">	</v>
    </spb>
    <spb s="1">
      <v>209</v>
      <v>209</v>
      <v>209</v>
      <v>209</v>
    </spb>
    <spb s="0">
      <v xml:space="preserve">Worldpostalcode	Unitedstateszipcodes	</v>
      <v xml:space="preserve">		</v>
      <v xml:space="preserve">https://worldpostalcode.com/united-states/arizona/phoenix	https://www.unitedstateszipcodes.org/85044/	</v>
      <v xml:space="preserve">		</v>
    </spb>
    <spb s="0">
      <v xml:space="preserve">Unitedstateszipcodes	</v>
      <v xml:space="preserve">	</v>
      <v xml:space="preserve">https://www.unitedstateszipcodes.org/85044/	</v>
      <v xml:space="preserve">	</v>
    </spb>
    <spb s="6">
      <v>211</v>
      <v>211</v>
      <v>211</v>
      <v>211</v>
      <v>212</v>
    </spb>
    <spb s="0">
      <v xml:space="preserve">Worldpostalcode	Unitedstateszipcodes	</v>
      <v xml:space="preserve">		</v>
      <v xml:space="preserve">https://worldpostalcode.com/united-states/arizona/phoenix	https://www.unitedstateszipcodes.org/85041/	</v>
      <v xml:space="preserve">		</v>
    </spb>
    <spb s="0">
      <v xml:space="preserve">Unitedstateszipcodes	</v>
      <v xml:space="preserve">	</v>
      <v xml:space="preserve">https://www.unitedstateszipcodes.org/85041/	</v>
      <v xml:space="preserve">	</v>
    </spb>
    <spb s="6">
      <v>214</v>
      <v>214</v>
      <v>214</v>
      <v>214</v>
      <v>215</v>
    </spb>
    <spb s="0">
      <v xml:space="preserve">Worldpostalcode	Unitedstateszipcodes	</v>
      <v xml:space="preserve">		</v>
      <v xml:space="preserve">https://worldpostalcode.com/united-states/arizona/maricopa	https://www.unitedstateszipcodes.org/85308/	</v>
      <v xml:space="preserve">		</v>
    </spb>
    <spb s="1">
      <v>217</v>
      <v>217</v>
      <v>217</v>
      <v>217</v>
    </spb>
    <spb s="0">
      <v xml:space="preserve">Worldpostalcode	Unitedstateszipcodes	</v>
      <v xml:space="preserve">		</v>
      <v xml:space="preserve">https://worldpostalcode.com/united-states/arizona/tucson	https://www.unitedstateszipcodes.org/85747/	</v>
      <v xml:space="preserve">		</v>
    </spb>
    <spb s="1">
      <v>219</v>
      <v>219</v>
      <v>219</v>
      <v>219</v>
    </spb>
    <spb s="0">
      <v xml:space="preserve">Worldpostalcode	Unitedstateszipcodes	</v>
      <v xml:space="preserve">		</v>
      <v xml:space="preserve">https://worldpostalcode.com/united-states/arizona/phoenix	https://www.unitedstateszipcodes.org/85085/	</v>
      <v xml:space="preserve">		</v>
    </spb>
    <spb s="0">
      <v xml:space="preserve">Unitedstateszipcodes	</v>
      <v xml:space="preserve">	</v>
      <v xml:space="preserve">https://www.unitedstateszipcodes.org/85085/	</v>
      <v xml:space="preserve">	</v>
    </spb>
    <spb s="6">
      <v>221</v>
      <v>221</v>
      <v>221</v>
      <v>221</v>
      <v>222</v>
    </spb>
    <spb s="0">
      <v xml:space="preserve">Worldpostalcode	Unitedstateszipcodes	</v>
      <v xml:space="preserve">		</v>
      <v xml:space="preserve">https://worldpostalcode.com/united-states/arizona/maricopa	https://www.unitedstateszipcodes.org/85298/	</v>
      <v xml:space="preserve">		</v>
    </spb>
    <spb s="1">
      <v>224</v>
      <v>224</v>
      <v>224</v>
      <v>224</v>
    </spb>
    <spb s="0">
      <v xml:space="preserve">Worldpostalcode	</v>
      <v xml:space="preserve">	</v>
      <v xml:space="preserve">https://worldpostalcode.com/united-states/arizona/pima	</v>
      <v xml:space="preserve">	</v>
    </spb>
    <spb s="1">
      <v>226</v>
      <v>226</v>
      <v>226</v>
      <v>226</v>
    </spb>
    <spb s="0">
      <v xml:space="preserve">Worldpostalcode	Unitedstateszipcodes	</v>
      <v xml:space="preserve">		</v>
      <v xml:space="preserve">https://worldpostalcode.com/united-states/arizona/maricopa	https://www.unitedstateszipcodes.org/85383/	</v>
      <v xml:space="preserve">		</v>
    </spb>
    <spb s="1">
      <v>228</v>
      <v>228</v>
      <v>228</v>
      <v>228</v>
    </spb>
    <spb s="0">
      <v xml:space="preserve">Worldpostalcode	Unitedstateszipcodes	</v>
      <v xml:space="preserve">		</v>
      <v xml:space="preserve">https://worldpostalcode.com/united-states/arizona/mohave	https://www.unitedstateszipcodes.org/86403/	</v>
      <v xml:space="preserve">		</v>
    </spb>
    <spb s="1">
      <v>230</v>
      <v>230</v>
      <v>230</v>
      <v>230</v>
    </spb>
    <spb s="0">
      <v xml:space="preserve">Worldpostalcode	Unitedstateszipcodes	</v>
      <v xml:space="preserve">		</v>
      <v xml:space="preserve">https://worldpostalcode.com/united-states/arizona/maricopa	https://www.unitedstateszipcodes.org/85323/	</v>
      <v xml:space="preserve">		</v>
    </spb>
    <spb s="1">
      <v>232</v>
      <v>232</v>
      <v>232</v>
      <v>232</v>
    </spb>
    <spb s="0">
      <v xml:space="preserve">Worldpostalcode	Unitedstateszipcodes	</v>
      <v xml:space="preserve">		</v>
      <v xml:space="preserve">https://worldpostalcode.com/united-states/arizona/mohave	https://www.unitedstateszipcodes.org/86406/	</v>
      <v xml:space="preserve">		</v>
    </spb>
    <spb s="1">
      <v>234</v>
      <v>234</v>
      <v>234</v>
      <v>234</v>
    </spb>
    <spb s="0">
      <v xml:space="preserve">Worldpostalcode	Unitedstateszipcodes	</v>
      <v xml:space="preserve">		</v>
      <v xml:space="preserve">https://worldpostalcode.com/united-states/arizona/maricopa	https://www.unitedstateszipcodes.org/85257/	</v>
      <v xml:space="preserve">		</v>
    </spb>
    <spb s="1">
      <v>236</v>
      <v>236</v>
      <v>236</v>
      <v>236</v>
    </spb>
    <spb s="0">
      <v xml:space="preserve">Worldpostalcode	Unitedstateszipcodes	</v>
      <v xml:space="preserve">		</v>
      <v xml:space="preserve">https://worldpostalcode.com/united-states/arizona/phoenix	https://www.unitedstateszipcodes.org/85042/	</v>
      <v xml:space="preserve">		</v>
    </spb>
    <spb s="1">
      <v>238</v>
      <v>238</v>
      <v>238</v>
      <v>238</v>
    </spb>
    <spb s="0">
      <v xml:space="preserve">Worldpostalcode	Unitedstateszipcodes	</v>
      <v xml:space="preserve">		</v>
      <v xml:space="preserve">https://worldpostalcode.com/united-states/arizona/yavapai	https://www.unitedstateszipcodes.org/86303/	</v>
      <v xml:space="preserve">		</v>
    </spb>
    <spb s="1">
      <v>240</v>
      <v>240</v>
      <v>240</v>
      <v>240</v>
    </spb>
    <spb s="0">
      <v xml:space="preserve">Worldpostalcode	Unitedstateszipcodes	</v>
      <v xml:space="preserve">		</v>
      <v xml:space="preserve">https://worldpostalcode.com/united-states/arizona/pinal	https://www.unitedstateszipcodes.org/85119/	</v>
      <v xml:space="preserve">		</v>
    </spb>
    <spb s="1">
      <v>242</v>
      <v>242</v>
      <v>242</v>
      <v>242</v>
    </spb>
    <spb s="0">
      <v xml:space="preserve">Worldpostalcode	Unitedstateszipcodes	</v>
      <v xml:space="preserve">		</v>
      <v xml:space="preserve">https://worldpostalcode.com/united-states/arizona/pinal	https://www.unitedstateszipcodes.org/85132/	</v>
      <v xml:space="preserve">		</v>
    </spb>
    <spb s="1">
      <v>244</v>
      <v>244</v>
      <v>244</v>
      <v>244</v>
    </spb>
    <spb s="0">
      <v xml:space="preserve">Worldpostalcode	Unitedstateszipcodes	</v>
      <v xml:space="preserve">		</v>
      <v xml:space="preserve">https://worldpostalcode.com/united-states/arizona/phoenix	https://www.unitedstateszipcodes.org/85029/	</v>
      <v xml:space="preserve">		</v>
    </spb>
    <spb s="0">
      <v xml:space="preserve">Unitedstateszipcodes	</v>
      <v xml:space="preserve">	</v>
      <v xml:space="preserve">https://www.unitedstateszipcodes.org/85029/	</v>
      <v xml:space="preserve">	</v>
    </spb>
    <spb s="6">
      <v>246</v>
      <v>246</v>
      <v>246</v>
      <v>246</v>
      <v>247</v>
    </spb>
    <spb s="0">
      <v xml:space="preserve">Worldpostalcode	Unitedstateszipcodes	</v>
      <v xml:space="preserve">		</v>
      <v xml:space="preserve">https://worldpostalcode.com/united-states/arizona/maricopa	https://www.unitedstateszipcodes.org/85205/	</v>
      <v xml:space="preserve">		</v>
    </spb>
    <spb s="0">
      <v xml:space="preserve">Unitedstateszipcodes	</v>
      <v xml:space="preserve">	</v>
      <v xml:space="preserve">https://www.unitedstateszipcodes.org/85205/	</v>
      <v xml:space="preserve">	</v>
    </spb>
    <spb s="6">
      <v>249</v>
      <v>249</v>
      <v>249</v>
      <v>249</v>
      <v>250</v>
    </spb>
    <spb s="0">
      <v xml:space="preserve">Worldpostalcode	Unitedstateszipcodes	</v>
      <v xml:space="preserve">		</v>
      <v xml:space="preserve">https://worldpostalcode.com/united-states/arizona/maricopa	https://www.unitedstateszipcodes.org/85340/	</v>
      <v xml:space="preserve">		</v>
    </spb>
    <spb s="0">
      <v xml:space="preserve">Unitedstateszipcodes	</v>
      <v xml:space="preserve">	</v>
      <v xml:space="preserve">https://www.unitedstateszipcodes.org/85340/	</v>
      <v xml:space="preserve">	</v>
    </spb>
    <spb s="6">
      <v>252</v>
      <v>252</v>
      <v>252</v>
      <v>252</v>
      <v>253</v>
    </spb>
    <spb s="0">
      <v xml:space="preserve">Unitedstateszipcodes	</v>
      <v xml:space="preserve">	</v>
      <v xml:space="preserve">https://www.unitedstateszipcodes.org/85395/	</v>
      <v xml:space="preserve">	</v>
    </spb>
    <spb s="1">
      <v>255</v>
      <v>255</v>
      <v>255</v>
      <v>255</v>
    </spb>
    <spb s="0">
      <v xml:space="preserve">Worldpostalcode	Unitedstateszipcodes	</v>
      <v xml:space="preserve">		</v>
      <v xml:space="preserve">https://worldpostalcode.com/united-states/arizona/pima	https://www.unitedstateszipcodes.org/85653/	</v>
      <v xml:space="preserve">		</v>
    </spb>
    <spb s="1">
      <v>257</v>
      <v>257</v>
      <v>257</v>
      <v>257</v>
    </spb>
    <spb s="0">
      <v xml:space="preserve">Worldpostalcode	Unitedstateszipcodes	</v>
      <v xml:space="preserve">		</v>
      <v xml:space="preserve">https://worldpostalcode.com/united-states/arizona/coconino	https://www.unitedstateszipcodes.org/86001/	</v>
      <v xml:space="preserve">		</v>
    </spb>
    <spb s="0">
      <v xml:space="preserve">Unitedstateszipcodes	</v>
      <v xml:space="preserve">	</v>
      <v xml:space="preserve">https://www.unitedstateszipcodes.org/86001/	</v>
      <v xml:space="preserve">	</v>
    </spb>
    <spb s="6">
      <v>259</v>
      <v>259</v>
      <v>259</v>
      <v>259</v>
      <v>260</v>
    </spb>
    <spb s="0">
      <v xml:space="preserve">Worldpostalcode	Unitedstateszipcodes	</v>
      <v xml:space="preserve">		</v>
      <v xml:space="preserve">https://worldpostalcode.com/united-states/arizona/yavapai	https://www.unitedstateszipcodes.org/86301/	</v>
      <v xml:space="preserve">		</v>
    </spb>
    <spb s="1">
      <v>262</v>
      <v>262</v>
      <v>262</v>
      <v>262</v>
    </spb>
    <spb s="0">
      <v xml:space="preserve">Worldpostalcode	Unitedstateszipcodes	</v>
      <v xml:space="preserve">		</v>
      <v xml:space="preserve">https://worldpostalcode.com/united-states/arizona/phoenix	https://www.unitedstateszipcodes.org/85054/	</v>
      <v xml:space="preserve">		</v>
    </spb>
    <spb s="0">
      <v xml:space="preserve">Unitedstateszipcodes	</v>
      <v xml:space="preserve">	</v>
      <v xml:space="preserve">https://www.unitedstateszipcodes.org/85054/	</v>
      <v xml:space="preserve">	</v>
    </spb>
    <spb s="6">
      <v>264</v>
      <v>264</v>
      <v>264</v>
      <v>264</v>
      <v>265</v>
    </spb>
    <spb s="0">
      <v xml:space="preserve">Worldpostalcode	Unitedstateszipcodes	</v>
      <v xml:space="preserve">		</v>
      <v xml:space="preserve">https://worldpostalcode.com/united-states/arizona/phoenix	https://www.unitedstateszipcodes.org/85009/	</v>
      <v xml:space="preserve">		</v>
    </spb>
    <spb s="0">
      <v xml:space="preserve">Unitedstateszipcodes	</v>
      <v xml:space="preserve">	</v>
      <v xml:space="preserve">https://www.unitedstateszipcodes.org/85009/	</v>
      <v xml:space="preserve">	</v>
    </spb>
    <spb s="6">
      <v>267</v>
      <v>267</v>
      <v>267</v>
      <v>267</v>
      <v>268</v>
    </spb>
    <spb s="0">
      <v xml:space="preserve">Worldpostalcode	Unitedstateszipcodes	</v>
      <v xml:space="preserve">		</v>
      <v xml:space="preserve">https://worldpostalcode.com/united-states/arizona/pinal	https://www.unitedstateszipcodes.org/85139/	</v>
      <v xml:space="preserve">		</v>
    </spb>
    <spb s="1">
      <v>270</v>
      <v>270</v>
      <v>270</v>
      <v>270</v>
    </spb>
    <spb s="0">
      <v xml:space="preserve">Worldpostalcode	Unitedstateszipcodes	</v>
      <v xml:space="preserve">		</v>
      <v xml:space="preserve">https://worldpostalcode.com/united-states/arizona/maricopa	https://www.unitedstateszipcodes.org/85207/	</v>
      <v xml:space="preserve">		</v>
    </spb>
    <spb s="0">
      <v xml:space="preserve">Unitedstateszipcodes	</v>
      <v xml:space="preserve">	</v>
      <v xml:space="preserve">https://www.unitedstateszipcodes.org/85207/	</v>
      <v xml:space="preserve">	</v>
    </spb>
    <spb s="6">
      <v>272</v>
      <v>272</v>
      <v>272</v>
      <v>272</v>
      <v>273</v>
    </spb>
    <spb s="0">
      <v xml:space="preserve">Worldpostalcode	Unitedstateszipcodes	</v>
      <v xml:space="preserve">		</v>
      <v xml:space="preserve">https://worldpostalcode.com/united-states/arizona/phoenix	https://www.unitedstateszipcodes.org/85032/	</v>
      <v xml:space="preserve">		</v>
    </spb>
    <spb s="0">
      <v xml:space="preserve">Unitedstateszipcodes	</v>
      <v xml:space="preserve">	</v>
      <v xml:space="preserve">https://www.unitedstateszipcodes.org/85032/	</v>
      <v xml:space="preserve">	</v>
    </spb>
    <spb s="6">
      <v>275</v>
      <v>275</v>
      <v>275</v>
      <v>275</v>
      <v>276</v>
    </spb>
    <spb s="0">
      <v xml:space="preserve">Worldpostalcode	Unitedstateszipcodes	</v>
      <v xml:space="preserve">		</v>
      <v xml:space="preserve">https://worldpostalcode.com/united-states/arizona/phoenix	https://www.unitedstateszipcodes.org/85023/	</v>
      <v xml:space="preserve">		</v>
    </spb>
    <spb s="0">
      <v xml:space="preserve">Unitedstateszipcodes	</v>
      <v xml:space="preserve">	</v>
      <v xml:space="preserve">https://www.unitedstateszipcodes.org/85023/	</v>
      <v xml:space="preserve">	</v>
    </spb>
    <spb s="6">
      <v>278</v>
      <v>278</v>
      <v>278</v>
      <v>278</v>
      <v>279</v>
    </spb>
    <spb s="0">
      <v xml:space="preserve">Worldpostalcode	Unitedstateszipcodes	</v>
      <v xml:space="preserve">		</v>
      <v xml:space="preserve">https://worldpostalcode.com/united-states/arizona/maricopa	https://www.unitedstateszipcodes.org/85212/	</v>
      <v xml:space="preserve">		</v>
    </spb>
    <spb s="0">
      <v xml:space="preserve">Unitedstateszipcodes	</v>
      <v xml:space="preserve">	</v>
      <v xml:space="preserve">https://www.unitedstateszipcodes.org/85212/	</v>
      <v xml:space="preserve">	</v>
    </spb>
    <spb s="6">
      <v>281</v>
      <v>281</v>
      <v>281</v>
      <v>281</v>
      <v>282</v>
    </spb>
    <spb s="0">
      <v xml:space="preserve">Unitedstateszipcodes	</v>
      <v xml:space="preserve">	</v>
      <v xml:space="preserve">https://www.unitedstateszipcodes.org/85381/	</v>
      <v xml:space="preserve">	</v>
    </spb>
    <spb s="1">
      <v>284</v>
      <v>284</v>
      <v>284</v>
      <v>284</v>
    </spb>
    <spb s="0">
      <v xml:space="preserve">Worldpostalcode	Unitedstateszipcodes	</v>
      <v xml:space="preserve">		</v>
      <v xml:space="preserve">https://worldpostalcode.com/united-states/arizona/phoenix	https://www.unitedstateszipcodes.org/85006/	</v>
      <v xml:space="preserve">		</v>
    </spb>
    <spb s="0">
      <v xml:space="preserve">Unitedstateszipcodes	</v>
      <v xml:space="preserve">	</v>
      <v xml:space="preserve">https://www.unitedstateszipcodes.org/85006/	</v>
      <v xml:space="preserve">	</v>
    </spb>
    <spb s="6">
      <v>286</v>
      <v>286</v>
      <v>286</v>
      <v>286</v>
      <v>287</v>
    </spb>
    <spb s="2">
      <v>3</v>
    </spb>
    <spb s="0">
      <v xml:space="preserve">Worldpostalcode	Unitedstateszipcodes	</v>
      <v xml:space="preserve">		</v>
      <v xml:space="preserve">https://worldpostalcode.com/united-states/arizona/yavapai	https://www.unitedstateszipcodes.org/86314/	</v>
      <v xml:space="preserve">		</v>
    </spb>
    <spb s="1">
      <v>290</v>
      <v>290</v>
      <v>290</v>
      <v>290</v>
    </spb>
    <spb s="0">
      <v xml:space="preserve">Worldpostalcode	Unitedstateszipcodes	</v>
      <v xml:space="preserve">		</v>
      <v xml:space="preserve">https://worldpostalcode.com/united-states/arizona/maricopa	https://www.unitedstateszipcodes.org/85310/	</v>
      <v xml:space="preserve">		</v>
    </spb>
    <spb s="0">
      <v xml:space="preserve">Unitedstateszipcodes	</v>
      <v xml:space="preserve">	</v>
      <v xml:space="preserve">https://www.unitedstateszipcodes.org/85310/	</v>
      <v xml:space="preserve">	</v>
    </spb>
    <spb s="6">
      <v>292</v>
      <v>292</v>
      <v>292</v>
      <v>292</v>
      <v>293</v>
    </spb>
    <spb s="0">
      <v xml:space="preserve">Worldpostalcode	Unitedstateszipcodes	</v>
      <v xml:space="preserve">		</v>
      <v xml:space="preserve">https://worldpostalcode.com/united-states/arizona/maricopa	https://www.unitedstateszipcodes.org/85225/	</v>
      <v xml:space="preserve">		</v>
    </spb>
    <spb s="0">
      <v xml:space="preserve">Unitedstateszipcodes	</v>
      <v xml:space="preserve">	</v>
      <v xml:space="preserve">https://www.unitedstateszipcodes.org/85225/	</v>
      <v xml:space="preserve">	</v>
    </spb>
    <spb s="6">
      <v>295</v>
      <v>295</v>
      <v>295</v>
      <v>295</v>
      <v>296</v>
    </spb>
    <spb s="0">
      <v xml:space="preserve">Worldpostalcode	Unitedstateszipcodes	</v>
      <v xml:space="preserve">		</v>
      <v xml:space="preserve">https://worldpostalcode.com/united-states/arizona/mohave	https://www.unitedstateszipcodes.org/86401/	</v>
      <v xml:space="preserve">		</v>
    </spb>
    <spb s="1">
      <v>298</v>
      <v>298</v>
      <v>298</v>
      <v>298</v>
    </spb>
    <spb s="0">
      <v xml:space="preserve">Worldpostalcode	Unitedstateszipcodes	</v>
      <v xml:space="preserve">		</v>
      <v xml:space="preserve">https://worldpostalcode.com/united-states/arizona/mohave	https://www.unitedstateszipcodes.org/86404/	</v>
      <v xml:space="preserve">		</v>
    </spb>
    <spb s="1">
      <v>300</v>
      <v>300</v>
      <v>300</v>
      <v>300</v>
    </spb>
    <spb s="0">
      <v xml:space="preserve">Worldpostalcode	Unitedstateszipcodes	</v>
      <v xml:space="preserve">		</v>
      <v xml:space="preserve">https://worldpostalcode.com/united-states/arizona/coconino	https://www.unitedstateszipcodes.org/86003/	</v>
      <v xml:space="preserve">		</v>
    </spb>
    <spb s="1">
      <v>302</v>
      <v>302</v>
      <v>302</v>
      <v>302</v>
    </spb>
    <spb s="0">
      <v xml:space="preserve">Worldpostalcode	Unitedstateszipcodes	</v>
      <v xml:space="preserve">		</v>
      <v xml:space="preserve">https://worldpostalcode.com/united-states/arizona/maricopa	https://www.unitedstateszipcodes.org/85206/	</v>
      <v xml:space="preserve">		</v>
    </spb>
    <spb s="1">
      <v>304</v>
      <v>304</v>
      <v>304</v>
      <v>304</v>
    </spb>
    <spb s="0">
      <v xml:space="preserve">Worldpostalcode	Unitedstateszipcodes	</v>
      <v xml:space="preserve">		</v>
      <v xml:space="preserve">https://worldpostalcode.com/united-states/arizona/tucson	https://www.unitedstateszipcodes.org/85746/	</v>
      <v xml:space="preserve">		</v>
    </spb>
    <spb s="1">
      <v>306</v>
      <v>306</v>
      <v>306</v>
      <v>306</v>
    </spb>
    <spb s="0">
      <v xml:space="preserve">Unitedstateszipcodes	</v>
      <v xml:space="preserve">	</v>
      <v xml:space="preserve">https://www.unitedstateszipcodes.org/86323/	</v>
      <v xml:space="preserve">	</v>
    </spb>
    <spb s="1">
      <v>308</v>
      <v>308</v>
      <v>308</v>
      <v>308</v>
    </spb>
    <spb s="0">
      <v xml:space="preserve">Worldpostalcode	Unitedstateszipcodes	</v>
      <v xml:space="preserve">		</v>
      <v xml:space="preserve">https://worldpostalcode.com/united-states/arizona/pinal	https://www.unitedstateszipcodes.org/85193/	</v>
      <v xml:space="preserve">		</v>
    </spb>
    <spb s="1">
      <v>310</v>
      <v>310</v>
      <v>310</v>
      <v>310</v>
    </spb>
    <spb s="0">
      <v xml:space="preserve">Worldpostalcode	Unitedstateszipcodes	</v>
      <v xml:space="preserve">		</v>
      <v xml:space="preserve">https://worldpostalcode.com/united-states/arizona/maricopa	https://www.unitedstateszipcodes.org/85382/	</v>
      <v xml:space="preserve">		</v>
    </spb>
    <spb s="0">
      <v xml:space="preserve">Unitedstateszipcodes	</v>
      <v xml:space="preserve">	</v>
      <v xml:space="preserve">https://www.unitedstateszipcodes.org/85382/	</v>
      <v xml:space="preserve">	</v>
    </spb>
    <spb s="6">
      <v>312</v>
      <v>312</v>
      <v>312</v>
      <v>312</v>
      <v>313</v>
    </spb>
    <spb s="0">
      <v xml:space="preserve">Worldpostalcode	Unitedstateszipcodes	</v>
      <v xml:space="preserve">		</v>
      <v xml:space="preserve">https://worldpostalcode.com/united-states/arizona/maricopa	https://www.unitedstateszipcodes.org/85264/	</v>
      <v xml:space="preserve">		</v>
    </spb>
    <spb s="0">
      <v xml:space="preserve">Unitedstateszipcodes	</v>
      <v xml:space="preserve">	</v>
      <v xml:space="preserve">https://www.unitedstateszipcodes.org/85264/	</v>
      <v xml:space="preserve">	</v>
    </spb>
    <spb s="6">
      <v>315</v>
      <v>315</v>
      <v>315</v>
      <v>315</v>
      <v>316</v>
    </spb>
    <spb s="0">
      <v xml:space="preserve">Worldpostalcode	Unitedstateszipcodes	</v>
      <v xml:space="preserve">		</v>
      <v xml:space="preserve">https://worldpostalcode.com/united-states/arizona/yavapai	https://www.unitedstateszipcodes.org/86315/	</v>
      <v xml:space="preserve">		</v>
    </spb>
    <spb s="1">
      <v>318</v>
      <v>318</v>
      <v>318</v>
      <v>318</v>
    </spb>
    <spb s="0">
      <v xml:space="preserve">Worldpostalcode	Unitedstateszipcodes	</v>
      <v xml:space="preserve">		</v>
      <v xml:space="preserve">https://worldpostalcode.com/united-states/arizona/tucson	https://www.unitedstateszipcodes.org/85757/	</v>
      <v xml:space="preserve">		</v>
    </spb>
    <spb s="1">
      <v>320</v>
      <v>320</v>
      <v>320</v>
      <v>320</v>
    </spb>
    <spb s="0">
      <v xml:space="preserve">Worldpostalcode	Unitedstateszipcodes	</v>
      <v xml:space="preserve">		</v>
      <v xml:space="preserve">https://worldpostalcode.com/united-states/arizona/yuma	https://www.unitedstateszipcodes.org/85367/	</v>
      <v xml:space="preserve">		</v>
    </spb>
    <spb s="1">
      <v>322</v>
      <v>322</v>
      <v>322</v>
      <v>322</v>
    </spb>
    <spb s="0">
      <v xml:space="preserve">Worldpostalcode	Unitedstateszipcodes	</v>
      <v xml:space="preserve">		</v>
      <v xml:space="preserve">https://worldpostalcode.com/united-states/arizona/maricopa	https://www.unitedstateszipcodes.org/85209/	</v>
      <v xml:space="preserve">		</v>
    </spb>
    <spb s="1">
      <v>324</v>
      <v>324</v>
      <v>324</v>
      <v>324</v>
    </spb>
    <spb s="0">
      <v xml:space="preserve">Worldpostalcode	Unitedstateszipcodes	</v>
      <v xml:space="preserve">		</v>
      <v xml:space="preserve">https://worldpostalcode.com/united-states/arizona/maricopa	https://www.unitedstateszipcodes.org/85224/	</v>
      <v xml:space="preserve">		</v>
    </spb>
    <spb s="0">
      <v xml:space="preserve">Unitedstateszipcodes	</v>
      <v xml:space="preserve">	</v>
      <v xml:space="preserve">https://www.unitedstateszipcodes.org/85224/	</v>
      <v xml:space="preserve">	</v>
    </spb>
    <spb s="6">
      <v>326</v>
      <v>326</v>
      <v>326</v>
      <v>326</v>
      <v>327</v>
    </spb>
    <spb s="0">
      <v xml:space="preserve">Worldpostalcode	Unitedstateszipcodes	</v>
      <v xml:space="preserve">		</v>
      <v xml:space="preserve">https://worldpostalcode.com/united-states/arizona/maricopa	https://www.unitedstateszipcodes.org/85379/	</v>
      <v xml:space="preserve">		</v>
    </spb>
    <spb s="0">
      <v xml:space="preserve">Unitedstateszipcodes	</v>
      <v xml:space="preserve">	</v>
      <v xml:space="preserve">https://www.unitedstateszipcodes.org/85379/	</v>
      <v xml:space="preserve">	</v>
    </spb>
    <spb s="6">
      <v>329</v>
      <v>329</v>
      <v>329</v>
      <v>329</v>
      <v>330</v>
    </spb>
    <spb s="0">
      <v xml:space="preserve">Worldpostalcode	Unitedstateszipcodes	</v>
      <v xml:space="preserve">		</v>
      <v xml:space="preserve">https://worldpostalcode.com/united-states/arizona/maricopa	https://www.unitedstateszipcodes.org/85297/	</v>
      <v xml:space="preserve">		</v>
    </spb>
    <spb s="1">
      <v>332</v>
      <v>332</v>
      <v>332</v>
      <v>332</v>
    </spb>
    <spb s="0">
      <v xml:space="preserve">Worldpostalcode	Unitedstateszipcodes	</v>
      <v xml:space="preserve">		</v>
      <v xml:space="preserve">https://worldpostalcode.com/united-states/arizona/maricopa	https://www.unitedstateszipcodes.org/85208/	</v>
      <v xml:space="preserve">		</v>
    </spb>
    <spb s="0">
      <v xml:space="preserve">Unitedstateszipcodes	</v>
      <v xml:space="preserve">	</v>
      <v xml:space="preserve">https://www.unitedstateszipcodes.org/85208/	</v>
      <v xml:space="preserve">	</v>
    </spb>
    <spb s="6">
      <v>334</v>
      <v>334</v>
      <v>334</v>
      <v>334</v>
      <v>335</v>
    </spb>
    <spb s="0">
      <v xml:space="preserve">Worldpostalcode	Unitedstateszipcodes	</v>
      <v xml:space="preserve">		</v>
      <v xml:space="preserve">https://worldpostalcode.com/united-states/arizona/phoenix	https://www.unitedstateszipcodes.org/85034/	</v>
      <v xml:space="preserve">		</v>
    </spb>
    <spb s="0">
      <v xml:space="preserve">Unitedstateszipcodes	</v>
      <v xml:space="preserve">	</v>
      <v xml:space="preserve">https://www.unitedstateszipcodes.org/85034/	</v>
      <v xml:space="preserve">	</v>
    </spb>
    <spb s="6">
      <v>337</v>
      <v>337</v>
      <v>337</v>
      <v>337</v>
      <v>338</v>
    </spb>
    <spb s="0">
      <v xml:space="preserve">Worldpostalcode	Unitedstateszipcodes	</v>
      <v xml:space="preserve">		</v>
      <v xml:space="preserve">https://worldpostalcode.com/united-states/arizona/maricopa	https://www.unitedstateszipcodes.org/85286/	</v>
      <v xml:space="preserve">		</v>
    </spb>
    <spb s="1">
      <v>340</v>
      <v>340</v>
      <v>340</v>
      <v>340</v>
    </spb>
    <spb s="0">
      <v xml:space="preserve">Worldpostalcode	Unitedstateszipcodes	</v>
      <v xml:space="preserve">		</v>
      <v xml:space="preserve">https://worldpostalcode.com/united-states/arizona/maricopa	https://www.unitedstateszipcodes.org/85202/	</v>
      <v xml:space="preserve">		</v>
    </spb>
    <spb s="0">
      <v xml:space="preserve">Unitedstateszipcodes	</v>
      <v xml:space="preserve">	</v>
      <v xml:space="preserve">https://www.unitedstateszipcodes.org/85202/	</v>
      <v xml:space="preserve">	</v>
    </spb>
    <spb s="6">
      <v>342</v>
      <v>342</v>
      <v>342</v>
      <v>342</v>
      <v>343</v>
    </spb>
    <spb s="0">
      <v xml:space="preserve">Worldpostalcode	Unitedstateszipcodes	</v>
      <v xml:space="preserve">		</v>
      <v xml:space="preserve">https://worldpostalcode.com/united-states/arizona/pinal	https://www.unitedstateszipcodes.org/85194/	</v>
      <v xml:space="preserve">		</v>
    </spb>
    <spb s="1">
      <v>345</v>
      <v>345</v>
      <v>345</v>
      <v>345</v>
    </spb>
    <spb s="0">
      <v xml:space="preserve">Worldpostalcode	Unitedstateszipcodes	</v>
      <v xml:space="preserve">		</v>
      <v xml:space="preserve">https://worldpostalcode.com/united-states/arizona/phoenix	https://www.unitedstateszipcodes.org/85024/	</v>
      <v xml:space="preserve">		</v>
    </spb>
    <spb s="0">
      <v xml:space="preserve">Unitedstateszipcodes	</v>
      <v xml:space="preserve">	</v>
      <v xml:space="preserve">https://www.unitedstateszipcodes.org/85024/	</v>
      <v xml:space="preserve">	</v>
    </spb>
    <spb s="6">
      <v>347</v>
      <v>347</v>
      <v>347</v>
      <v>347</v>
      <v>348</v>
    </spb>
    <spb s="0">
      <v xml:space="preserve">Worldpostalcode	Unitedstateszipcodes	</v>
      <v xml:space="preserve">		</v>
      <v xml:space="preserve">https://worldpostalcode.com/united-states/arizona/tucson	https://www.unitedstateszipcodes.org/85713/	</v>
      <v xml:space="preserve">		</v>
    </spb>
    <spb s="1">
      <v>350</v>
      <v>350</v>
      <v>350</v>
      <v>350</v>
    </spb>
    <spb s="0">
      <v xml:space="preserve">Worldpostalcode	Unitedstateszipcodes	</v>
      <v xml:space="preserve">		</v>
      <v xml:space="preserve">https://worldpostalcode.com/united-states/arizona/maricopa	https://www.unitedstateszipcodes.org/85392/	</v>
      <v xml:space="preserve">		</v>
    </spb>
    <spb s="1">
      <v>352</v>
      <v>352</v>
      <v>352</v>
      <v>352</v>
    </spb>
    <spb s="0">
      <v xml:space="preserve">Worldpostalcode	Unitedstateszipcodes	</v>
      <v xml:space="preserve">		</v>
      <v xml:space="preserve">https://worldpostalcode.com/united-states/arizona/maricopa	https://www.unitedstateszipcodes.org/85306/	</v>
      <v xml:space="preserve">		</v>
    </spb>
    <spb s="0">
      <v xml:space="preserve">Unitedstateszipcodes	</v>
      <v xml:space="preserve">	</v>
      <v xml:space="preserve">https://www.unitedstateszipcodes.org/85306/	</v>
      <v xml:space="preserve">	</v>
    </spb>
    <spb s="6">
      <v>354</v>
      <v>354</v>
      <v>354</v>
      <v>354</v>
      <v>355</v>
    </spb>
    <spb s="0">
      <v xml:space="preserve">Worldpostalcode	Unitedstateszipcodes	</v>
      <v xml:space="preserve">		</v>
      <v xml:space="preserve">https://worldpostalcode.com/united-states/arizona/phoenix	https://www.unitedstateszipcodes.org/85019/	</v>
      <v xml:space="preserve">		</v>
    </spb>
    <spb s="0">
      <v xml:space="preserve">Unitedstateszipcodes	</v>
      <v xml:space="preserve">	</v>
      <v xml:space="preserve">https://www.unitedstateszipcodes.org/85019/	</v>
      <v xml:space="preserve">	</v>
    </spb>
    <spb s="6">
      <v>357</v>
      <v>357</v>
      <v>357</v>
      <v>357</v>
      <v>358</v>
    </spb>
    <spb s="0">
      <v xml:space="preserve">Unitedstateszipcodes	</v>
      <v xml:space="preserve">	</v>
      <v xml:space="preserve">https://www.unitedstateszipcodes.org/86426/	</v>
      <v xml:space="preserve">	</v>
    </spb>
    <spb s="1">
      <v>360</v>
      <v>360</v>
      <v>360</v>
      <v>360</v>
    </spb>
    <spb s="0">
      <v xml:space="preserve">Worldpostalcode	Unitedstateszipcodes	</v>
      <v xml:space="preserve">		</v>
      <v xml:space="preserve">https://worldpostalcode.com/united-states/arizona/mohave	https://www.unitedstateszipcodes.org/86429/	</v>
      <v xml:space="preserve">		</v>
    </spb>
    <spb s="1">
      <v>362</v>
      <v>362</v>
      <v>362</v>
      <v>362</v>
    </spb>
    <spb s="0">
      <v xml:space="preserve">Worldpostalcode	Unitedstateszipcodes	</v>
      <v xml:space="preserve">		</v>
      <v xml:space="preserve">https://worldpostalcode.com/united-states/arizona/phoenix	https://www.unitedstateszipcodes.org/85008/	</v>
      <v xml:space="preserve">		</v>
    </spb>
    <spb s="0">
      <v xml:space="preserve">Unitedstateszipcodes	</v>
      <v xml:space="preserve">	</v>
      <v xml:space="preserve">https://www.unitedstateszipcodes.org/85008/	</v>
      <v xml:space="preserve">	</v>
    </spb>
    <spb s="6">
      <v>364</v>
      <v>364</v>
      <v>364</v>
      <v>364</v>
      <v>365</v>
    </spb>
    <spb s="0">
      <v xml:space="preserve">Worldpostalcode	Unitedstateszipcodes	</v>
      <v xml:space="preserve">		</v>
      <v xml:space="preserve">https://worldpostalcode.com/united-states/arizona/maricopa	https://www.unitedstateszipcodes.org/85302/	</v>
      <v xml:space="preserve">		</v>
    </spb>
    <spb s="0">
      <v xml:space="preserve">Unitedstateszipcodes	</v>
      <v xml:space="preserve">	</v>
      <v xml:space="preserve">https://www.unitedstateszipcodes.org/85302/	</v>
      <v xml:space="preserve">	</v>
    </spb>
    <spb s="6">
      <v>367</v>
      <v>367</v>
      <v>367</v>
      <v>367</v>
      <v>368</v>
    </spb>
    <spb s="0">
      <v xml:space="preserve">Worldpostalcode	Unitedstateszipcodes	</v>
      <v xml:space="preserve">		</v>
      <v xml:space="preserve">https://worldpostalcode.com/united-states/arizona/maricopa	https://www.unitedstateszipcodes.org/85353/	</v>
      <v xml:space="preserve">		</v>
    </spb>
    <spb s="0">
      <v xml:space="preserve">Unitedstateszipcodes	</v>
      <v xml:space="preserve">	</v>
      <v xml:space="preserve">https://www.unitedstateszipcodes.org/85353/	</v>
      <v xml:space="preserve">	</v>
    </spb>
    <spb s="6">
      <v>370</v>
      <v>370</v>
      <v>370</v>
      <v>370</v>
      <v>371</v>
    </spb>
    <spb s="0">
      <v xml:space="preserve">Worldpostalcode	Unitedstateszipcodes	</v>
      <v xml:space="preserve">		</v>
      <v xml:space="preserve">https://worldpostalcode.com/united-states/arizona/tucson	https://www.unitedstateszipcodes.org/85730/	</v>
      <v xml:space="preserve">		</v>
    </spb>
    <spb s="1">
      <v>373</v>
      <v>373</v>
      <v>373</v>
      <v>373</v>
    </spb>
    <spb s="0">
      <v xml:space="preserve">Worldpostalcode	Unitedstateszipcodes	</v>
      <v xml:space="preserve">		</v>
      <v xml:space="preserve">https://worldpostalcode.com/united-states/arizona/cochise	https://www.unitedstateszipcodes.org/85643/	</v>
      <v xml:space="preserve">		</v>
    </spb>
    <spb s="1">
      <v>375</v>
      <v>375</v>
      <v>375</v>
      <v>375</v>
    </spb>
    <spb s="0">
      <v xml:space="preserve">Worldpostalcode	Unitedstateszipcodes	</v>
      <v xml:space="preserve">		</v>
      <v xml:space="preserve">https://worldpostalcode.com/united-states/arizona/pinal	https://www.unitedstateszipcodes.org/85138/	</v>
      <v xml:space="preserve">		</v>
    </spb>
    <spb s="1">
      <v>377</v>
      <v>377</v>
      <v>377</v>
      <v>377</v>
    </spb>
    <spb s="0">
      <v xml:space="preserve">Worldpostalcode	Unitedstateszipcodes	</v>
      <v xml:space="preserve">		</v>
      <v xml:space="preserve">https://worldpostalcode.com/united-states/arizona/maricopa	https://www.unitedstateszipcodes.org/85339/	</v>
      <v xml:space="preserve">		</v>
    </spb>
    <spb s="0">
      <v xml:space="preserve">Unitedstateszipcodes	</v>
      <v xml:space="preserve">	</v>
      <v xml:space="preserve">https://www.unitedstateszipcodes.org/85339/	</v>
      <v xml:space="preserve">	</v>
    </spb>
    <spb s="6">
      <v>379</v>
      <v>379</v>
      <v>379</v>
      <v>379</v>
      <v>380</v>
    </spb>
    <spb s="0">
      <v xml:space="preserve">Worldpostalcode	</v>
      <v xml:space="preserve">	</v>
      <v xml:space="preserve">https://worldpostalcode.com/united-states/arizona/cochise	</v>
      <v xml:space="preserve">	</v>
    </spb>
    <spb s="1">
      <v>382</v>
      <v>382</v>
      <v>382</v>
      <v>382</v>
    </spb>
    <spb s="0">
      <v xml:space="preserve">Worldpostalcode	Unitedstateszipcodes	</v>
      <v xml:space="preserve">		</v>
      <v xml:space="preserve">https://worldpostalcode.com/united-states/arizona/maricopa	https://www.unitedstateszipcodes.org/85388/	</v>
      <v xml:space="preserve">		</v>
    </spb>
    <spb s="1">
      <v>384</v>
      <v>384</v>
      <v>384</v>
      <v>384</v>
    </spb>
    <spb s="0">
      <v xml:space="preserve">Worldpostalcode	Unitedstateszipcodes	</v>
      <v xml:space="preserve">		</v>
      <v xml:space="preserve">https://worldpostalcode.com/united-states/arizona/maricopa	https://www.unitedstateszipcodes.org/85345/	</v>
      <v xml:space="preserve">		</v>
    </spb>
    <spb s="0">
      <v xml:space="preserve">Unitedstateszipcodes	</v>
      <v xml:space="preserve">	</v>
      <v xml:space="preserve">https://www.unitedstateszipcodes.org/85345/	</v>
      <v xml:space="preserve">	</v>
    </spb>
    <spb s="6">
      <v>386</v>
      <v>386</v>
      <v>386</v>
      <v>386</v>
      <v>387</v>
    </spb>
    <spb s="0">
      <v xml:space="preserve">Worldpostalcode	Unitedstateszipcodes	</v>
      <v xml:space="preserve">		</v>
      <v xml:space="preserve">https://worldpostalcode.com/united-states/arizona/phoenix	https://www.unitedstateszipcodes.org/85045/	</v>
      <v xml:space="preserve">		</v>
    </spb>
    <spb s="0">
      <v xml:space="preserve">Unitedstateszipcodes	</v>
      <v xml:space="preserve">	</v>
      <v xml:space="preserve">https://www.unitedstateszipcodes.org/85045/	</v>
      <v xml:space="preserve">	</v>
    </spb>
    <spb s="6">
      <v>389</v>
      <v>389</v>
      <v>389</v>
      <v>389</v>
      <v>390</v>
    </spb>
    <spb s="0">
      <v xml:space="preserve">Worldpostalcode	Unitedstateszipcodes	</v>
      <v xml:space="preserve">		</v>
      <v xml:space="preserve">https://worldpostalcode.com/united-states/arizona/pinal	https://www.unitedstateszipcodes.org/85122/	</v>
      <v xml:space="preserve">		</v>
    </spb>
    <spb s="1">
      <v>392</v>
      <v>392</v>
      <v>392</v>
      <v>392</v>
    </spb>
    <spb s="0">
      <v xml:space="preserve">Worldpostalcode	Unitedstateszipcodes	</v>
      <v xml:space="preserve">		</v>
      <v xml:space="preserve">https://worldpostalcode.com/united-states/arizona/maricopa	https://www.unitedstateszipcodes.org/85304/	</v>
      <v xml:space="preserve">		</v>
    </spb>
    <spb s="0">
      <v xml:space="preserve">Unitedstateszipcodes	</v>
      <v xml:space="preserve">	</v>
      <v xml:space="preserve">https://www.unitedstateszipcodes.org/85304/	</v>
      <v xml:space="preserve">	</v>
    </spb>
    <spb s="6">
      <v>394</v>
      <v>394</v>
      <v>394</v>
      <v>394</v>
      <v>395</v>
    </spb>
    <spb s="0">
      <v xml:space="preserve">Worldpostalcode	Unitedstateszipcodes	</v>
      <v xml:space="preserve">		</v>
      <v xml:space="preserve">https://worldpostalcode.com/united-states/arizona/mohave	https://www.unitedstateszipcodes.org/86442/	</v>
      <v xml:space="preserve">		</v>
    </spb>
    <spb s="1">
      <v>397</v>
      <v>397</v>
      <v>397</v>
      <v>397</v>
    </spb>
    <spb s="2">
      <v>4</v>
    </spb>
    <spb s="0">
      <v xml:space="preserve">Worldpostalcode	Unitedstateszipcodes	</v>
      <v xml:space="preserve">		</v>
      <v xml:space="preserve">https://worldpostalcode.com/united-states/arizona/mohave	https://www.unitedstateszipcodes.org/86438/	</v>
      <v xml:space="preserve">		</v>
    </spb>
    <spb s="1">
      <v>400</v>
      <v>400</v>
      <v>400</v>
      <v>400</v>
    </spb>
    <spb s="0">
      <v xml:space="preserve">Worldpostalcode	Unitedstateszipcodes	</v>
      <v xml:space="preserve">		</v>
      <v xml:space="preserve">https://worldpostalcode.com/united-states/arizona/phoenix	https://www.unitedstateszipcodes.org/85027/	</v>
      <v xml:space="preserve">		</v>
    </spb>
    <spb s="0">
      <v xml:space="preserve">Unitedstateszipcodes	</v>
      <v xml:space="preserve">	</v>
      <v xml:space="preserve">https://www.unitedstateszipcodes.org/85027/	</v>
      <v xml:space="preserve">	</v>
    </spb>
    <spb s="6">
      <v>402</v>
      <v>402</v>
      <v>402</v>
      <v>402</v>
      <v>403</v>
    </spb>
    <spb s="0">
      <v xml:space="preserve">Worldpostalcode	Unitedstateszipcodes	</v>
      <v xml:space="preserve">		</v>
      <v xml:space="preserve">https://worldpostalcode.com/united-states/arizona/pinal	https://www.unitedstateszipcodes.org/85120/	</v>
      <v xml:space="preserve">		</v>
    </spb>
    <spb s="1">
      <v>405</v>
      <v>405</v>
      <v>405</v>
      <v>405</v>
    </spb>
    <spb s="0">
      <v xml:space="preserve">Worldpostalcode	Unitedstateszipcodes	</v>
      <v xml:space="preserve">		</v>
      <v xml:space="preserve">https://worldpostalcode.com/united-states/arizona/phoenix	https://www.unitedstateszipcodes.org/85015/	</v>
      <v xml:space="preserve">		</v>
    </spb>
    <spb s="0">
      <v xml:space="preserve">Unitedstateszipcodes	</v>
      <v xml:space="preserve">	</v>
      <v xml:space="preserve">https://www.unitedstateszipcodes.org/85015/	</v>
      <v xml:space="preserve">	</v>
    </spb>
    <spb s="6">
      <v>407</v>
      <v>407</v>
      <v>407</v>
      <v>407</v>
      <v>408</v>
    </spb>
    <spb s="0">
      <v xml:space="preserve">Worldpostalcode	Unitedstateszipcodes	</v>
      <v xml:space="preserve">		</v>
      <v xml:space="preserve">https://worldpostalcode.com/united-states/arizona/cochise	https://www.unitedstateszipcodes.org/85602/	</v>
      <v xml:space="preserve">		</v>
    </spb>
    <spb s="1">
      <v>410</v>
      <v>410</v>
      <v>410</v>
      <v>410</v>
    </spb>
    <spb s="0">
      <v xml:space="preserve">Worldpostalcode	</v>
      <v xml:space="preserve">	</v>
      <v xml:space="preserve">https://worldpostalcode.com/united-states/arizona/santa-cruz	</v>
      <v xml:space="preserve">	</v>
    </spb>
    <spb s="1">
      <v>412</v>
      <v>412</v>
      <v>412</v>
      <v>412</v>
    </spb>
    <spb s="0">
      <v xml:space="preserve">Unitedstateszipcodes	</v>
      <v xml:space="preserve">	</v>
      <v xml:space="preserve">https://www.unitedstateszipcodes.org/86324/	</v>
      <v xml:space="preserve">	</v>
    </spb>
    <spb s="1">
      <v>414</v>
      <v>414</v>
      <v>414</v>
      <v>414</v>
    </spb>
    <spb s="0">
      <v xml:space="preserve">Worldpostalcode	Unitedstateszipcodes	</v>
      <v xml:space="preserve">		</v>
      <v xml:space="preserve">https://worldpostalcode.com/united-states/arizona/coconino	https://www.unitedstateszipcodes.org/86046/	</v>
      <v xml:space="preserve">		</v>
    </spb>
    <spb s="0">
      <v xml:space="preserve">Unitedstateszipcodes	</v>
      <v xml:space="preserve">	</v>
      <v xml:space="preserve">https://www.unitedstateszipcodes.org/86046/	</v>
      <v xml:space="preserve">	</v>
    </spb>
    <spb s="6">
      <v>416</v>
      <v>416</v>
      <v>416</v>
      <v>416</v>
      <v>417</v>
    </spb>
    <spb s="0">
      <v xml:space="preserve">Worldpostalcode	</v>
      <v xml:space="preserve">	</v>
      <v xml:space="preserve">https://worldpostalcode.com/united-states/arizona/navajo	</v>
      <v xml:space="preserve">	</v>
    </spb>
    <spb s="1">
      <v>419</v>
      <v>419</v>
      <v>419</v>
      <v>419</v>
    </spb>
    <spb s="0">
      <v xml:space="preserve">Worldpostalcode	Unitedstateszipcodes	</v>
      <v xml:space="preserve">		</v>
      <v xml:space="preserve">https://worldpostalcode.com/united-states/arizona/phoenix	https://www.unitedstateszipcodes.org/85053/	</v>
      <v xml:space="preserve">		</v>
    </spb>
    <spb s="0">
      <v xml:space="preserve">Unitedstateszipcodes	</v>
      <v xml:space="preserve">	</v>
      <v xml:space="preserve">https://www.unitedstateszipcodes.org/85053/	</v>
      <v xml:space="preserve">	</v>
    </spb>
    <spb s="6">
      <v>421</v>
      <v>421</v>
      <v>421</v>
      <v>421</v>
      <v>422</v>
    </spb>
    <spb s="0">
      <v xml:space="preserve">Worldpostalcode	Unitedstateszipcodes	</v>
      <v xml:space="preserve">		</v>
      <v xml:space="preserve">https://worldpostalcode.com/united-states/arizona/gila	https://www.unitedstateszipcodes.org/85539/	</v>
      <v xml:space="preserve">		</v>
    </spb>
    <spb s="1">
      <v>424</v>
      <v>424</v>
      <v>424</v>
      <v>424</v>
    </spb>
    <spb s="0">
      <v xml:space="preserve">Worldpostalcode	Unitedstateszipcodes	</v>
      <v xml:space="preserve">		</v>
      <v xml:space="preserve">https://worldpostalcode.com/united-states/arizona/tucson	https://www.unitedstateszipcodes.org/85756/	</v>
      <v xml:space="preserve">		</v>
    </spb>
    <spb s="1">
      <v>426</v>
      <v>426</v>
      <v>426</v>
      <v>426</v>
    </spb>
    <spb s="0">
      <v xml:space="preserve">Worldpostalcode	Unitedstateszipcodes	</v>
      <v xml:space="preserve">		</v>
      <v xml:space="preserve">https://worldpostalcode.com/united-states/arizona/yavapai	https://www.unitedstateszipcodes.org/86322/	</v>
      <v xml:space="preserve">		</v>
    </spb>
    <spb s="1">
      <v>428</v>
      <v>428</v>
      <v>428</v>
      <v>428</v>
    </spb>
    <spb s="0">
      <v xml:space="preserve">Worldpostalcode	Unitedstateszipcodes	</v>
      <v xml:space="preserve">		</v>
      <v xml:space="preserve">https://worldpostalcode.com/united-states/arizona/maricopa	https://www.unitedstateszipcodes.org/85301/	</v>
      <v xml:space="preserve">		</v>
    </spb>
    <spb s="0">
      <v xml:space="preserve">Unitedstateszipcodes	</v>
      <v xml:space="preserve">	</v>
      <v xml:space="preserve">https://www.unitedstateszipcodes.org/85301/	</v>
      <v xml:space="preserve">	</v>
    </spb>
    <spb s="6">
      <v>430</v>
      <v>430</v>
      <v>430</v>
      <v>430</v>
      <v>431</v>
    </spb>
    <spb s="0">
      <v xml:space="preserve">Worldpostalcode	City-data	Unitedstateszipcodes	</v>
      <v xml:space="preserve">			</v>
      <v xml:space="preserve">https://worldpostalcode.com/united-states/arizona/maricopa	https://www.city-data.com/zips/85354.html	https://www.unitedstateszipcodes.org/85354/	</v>
      <v xml:space="preserve">			</v>
    </spb>
    <spb s="0">
      <v xml:space="preserve">Unitedstateszipcodes	</v>
      <v xml:space="preserve">	</v>
      <v xml:space="preserve">https://www.unitedstateszipcodes.org/85354/	</v>
      <v xml:space="preserve">	</v>
    </spb>
    <spb s="6">
      <v>433</v>
      <v>433</v>
      <v>433</v>
      <v>433</v>
      <v>434</v>
    </spb>
    <spb s="0">
      <v xml:space="preserve">Worldpostalcode	Unitedstateszipcodes	</v>
      <v xml:space="preserve">		</v>
      <v xml:space="preserve">https://worldpostalcode.com/united-states/arizona/navajo	https://www.unitedstateszipcodes.org/86025/	</v>
      <v xml:space="preserve">		</v>
    </spb>
    <spb s="1">
      <v>436</v>
      <v>436</v>
      <v>436</v>
      <v>436</v>
    </spb>
    <spb s="0">
      <v xml:space="preserve">Worldpostalcode	Unitedstateszipcodes	</v>
      <v xml:space="preserve">		</v>
      <v xml:space="preserve">https://worldpostalcode.com/united-states/arizona/cochise	https://www.unitedstateszipcodes.org/85616/	</v>
      <v xml:space="preserve">		</v>
    </spb>
    <spb s="1">
      <v>438</v>
      <v>438</v>
      <v>438</v>
      <v>438</v>
    </spb>
    <spb s="0">
      <v xml:space="preserve">Worldpostalcode	Unitedstateszipcodes	</v>
      <v xml:space="preserve">		</v>
      <v xml:space="preserve">https://worldpostalcode.com/united-states/arizona/maricopa	https://www.unitedstateszipcodes.org/85305/	</v>
      <v xml:space="preserve">		</v>
    </spb>
    <spb s="0">
      <v xml:space="preserve">Unitedstateszipcodes	</v>
      <v xml:space="preserve">	</v>
      <v xml:space="preserve">https://www.unitedstateszipcodes.org/85305/	</v>
      <v xml:space="preserve">	</v>
    </spb>
    <spb s="6">
      <v>440</v>
      <v>440</v>
      <v>440</v>
      <v>440</v>
      <v>441</v>
    </spb>
    <spb s="0">
      <v xml:space="preserve">Worldpostalcode	Unitedstateszipcodes	</v>
      <v xml:space="preserve">		</v>
      <v xml:space="preserve">https://worldpostalcode.com/united-states/arizona/maricopa	https://www.unitedstateszipcodes.org/85201/	</v>
      <v xml:space="preserve">		</v>
    </spb>
    <spb s="0">
      <v xml:space="preserve">Unitedstateszipcodes	</v>
      <v xml:space="preserve">	</v>
      <v xml:space="preserve">https://www.unitedstateszipcodes.org/85201/	</v>
      <v xml:space="preserve">	</v>
    </spb>
    <spb s="6">
      <v>443</v>
      <v>443</v>
      <v>443</v>
      <v>443</v>
      <v>444</v>
    </spb>
    <spb s="0">
      <v xml:space="preserve">Worldpostalcode	Unitedstateszipcodes	</v>
      <v xml:space="preserve">		</v>
      <v xml:space="preserve">https://worldpostalcode.com/united-states/arizona/maricopa	https://www.unitedstateszipcodes.org/85233/	</v>
      <v xml:space="preserve">		</v>
    </spb>
    <spb s="0">
      <v xml:space="preserve">Unitedstateszipcodes	</v>
      <v xml:space="preserve">	</v>
      <v xml:space="preserve">https://www.unitedstateszipcodes.org/85233/	</v>
      <v xml:space="preserve">	</v>
    </spb>
    <spb s="6">
      <v>446</v>
      <v>446</v>
      <v>446</v>
      <v>446</v>
      <v>447</v>
    </spb>
    <spb s="0">
      <v xml:space="preserve">Worldpostalcode	Unitedstateszipcodes	</v>
      <v xml:space="preserve">		</v>
      <v xml:space="preserve">https://worldpostalcode.com/united-states/arizona/maricopa	https://www.unitedstateszipcodes.org/85204/	</v>
      <v xml:space="preserve">		</v>
    </spb>
    <spb s="0">
      <v xml:space="preserve">Unitedstateszipcodes	</v>
      <v xml:space="preserve">	</v>
      <v xml:space="preserve">https://www.unitedstateszipcodes.org/85204/	</v>
      <v xml:space="preserve">	</v>
    </spb>
    <spb s="6">
      <v>449</v>
      <v>449</v>
      <v>449</v>
      <v>449</v>
      <v>450</v>
    </spb>
    <spb s="0">
      <v xml:space="preserve">Worldpostalcode	Unitedstateszipcodes	</v>
      <v xml:space="preserve">		</v>
      <v xml:space="preserve">https://worldpostalcode.com/united-states/arizona/pima	https://www.unitedstateszipcodes.org/85341/	</v>
      <v xml:space="preserve">		</v>
    </spb>
    <spb s="1">
      <v>452</v>
      <v>452</v>
      <v>452</v>
      <v>452</v>
    </spb>
    <spb s="0">
      <v xml:space="preserve">Unitedstateszipcodes	</v>
      <v xml:space="preserve">	</v>
      <v xml:space="preserve">https://www.unitedstateszipcodes.org/85922/	</v>
      <v xml:space="preserve">	</v>
    </spb>
    <spb s="1">
      <v>454</v>
      <v>454</v>
      <v>454</v>
      <v>454</v>
    </spb>
    <spb s="0">
      <v xml:space="preserve">Worldpostalcode	Unitedstateszipcodes	</v>
      <v xml:space="preserve">		</v>
      <v xml:space="preserve">https://worldpostalcode.com/united-states/arizona/maricopa	https://www.unitedstateszipcodes.org/85326/	</v>
      <v xml:space="preserve">		</v>
    </spb>
    <spb s="0">
      <v xml:space="preserve">Unitedstateszipcodes	</v>
      <v xml:space="preserve">	</v>
      <v xml:space="preserve">https://www.unitedstateszipcodes.org/85326/	</v>
      <v xml:space="preserve">	</v>
    </spb>
    <spb s="6">
      <v>456</v>
      <v>456</v>
      <v>456</v>
      <v>456</v>
      <v>457</v>
    </spb>
    <spb s="0">
      <v xml:space="preserve">Worldpostalcode	Unitedstateszipcodes	</v>
      <v xml:space="preserve">		</v>
      <v xml:space="preserve">https://worldpostalcode.com/united-states/arizona/tucson	https://www.unitedstateszipcodes.org/85735/	</v>
      <v xml:space="preserve">		</v>
    </spb>
    <spb s="1">
      <v>459</v>
      <v>459</v>
      <v>459</v>
      <v>459</v>
    </spb>
    <spb s="0">
      <v xml:space="preserve">Wikipedia	</v>
      <v xml:space="preserve">CC-BY-SA	</v>
      <v xml:space="preserve">http://en.wikipedia.org/wiki/Apache_County,_Arizona	</v>
      <v xml:space="preserve">http://creativecommons.org/licenses/by-sa/3.0/	</v>
    </spb>
    <spb s="0">
      <v xml:space="preserve">Wikipedia	US BLS	US Census	</v>
      <v xml:space="preserve">CC-BY-SA			</v>
      <v xml:space="preserve">http://en.wikipedia.org/wiki/Apache_County,_Arizona	http://www.bls.gov/	http://www2.census.gov/programs-surveys/popest/datasets/2010-2016/cities/totals/sub-est2016_all.csv	</v>
      <v xml:space="preserve">http://creativecommons.org/licenses/by-sa/3.0/			</v>
    </spb>
    <spb s="8">
      <v>461</v>
      <v>462</v>
      <v>461</v>
      <v>462</v>
      <v>461</v>
      <v>461</v>
      <v>462</v>
      <v>462</v>
    </spb>
    <spb s="2">
      <v>5</v>
    </spb>
    <spb s="9">
      <v>0</v>
      <v>0</v>
    </spb>
    <spb s="10">
      <v>465</v>
      <v>3</v>
      <v>3</v>
      <v>465</v>
      <v>3</v>
      <v>3</v>
    </spb>
    <spb s="11">
      <v>4</v>
      <v>1</v>
      <v>5</v>
      <v>4</v>
      <v>6</v>
      <v>2</v>
      <v>3</v>
      <v>3</v>
    </spb>
    <spb s="12">
      <v>square km</v>
      <v>2017</v>
    </spb>
    <spb s="0">
      <v xml:space="preserve">Wikipedia	</v>
      <v xml:space="preserve">CC-BY-SA	</v>
      <v xml:space="preserve">http://en.wikipedia.org/wiki/Cochise_County,_Arizona	</v>
      <v xml:space="preserve">http://creativecommons.org/licenses/by-sa/3.0/	</v>
    </spb>
    <spb s="0">
      <v xml:space="preserve">Wikipedia	US BLS	US Census	</v>
      <v xml:space="preserve">CC-BY-SA			</v>
      <v xml:space="preserve">http://en.wikipedia.org/wiki/Cochise_County,_Arizona	http://www.bls.gov/	http://www2.census.gov/programs-surveys/popest/datasets/2010-2016/cities/totals/sub-est2016_all.csv	</v>
      <v xml:space="preserve">http://creativecommons.org/licenses/by-sa/3.0/			</v>
    </spb>
    <spb s="0">
      <v xml:space="preserve">US Census	</v>
      <v xml:space="preserve">	</v>
      <v xml:space="preserve">http://www2.census.gov/programs-surveys/popest/datasets/2010-2016/cities/totals/sub-est2016_all.csv	</v>
      <v xml:space="preserve">	</v>
    </spb>
    <spb s="0">
      <v xml:space="preserve">Wikipedia	US BLS	US Census	US Census	</v>
      <v xml:space="preserve">CC-BY-SA				</v>
      <v xml:space="preserve">http://en.wikipedia.org/wiki/Cochise_County,_Arizona	http://www.bls.gov/	http://www2.census.gov/programs-surveys/popest/datasets/2010-2016/cities/totals/sub-est2016_all.csv	http://www.census.gov/quickfacts/table/VET605214/04003	</v>
      <v xml:space="preserve">http://creativecommons.org/licenses/by-sa/3.0/				</v>
    </spb>
    <spb s="8">
      <v>469</v>
      <v>470</v>
      <v>471</v>
      <v>470</v>
      <v>469</v>
      <v>469</v>
      <v>472</v>
      <v>472</v>
    </spb>
    <spb s="12">
      <v>square km</v>
      <v>2016</v>
    </spb>
    <spb s="0">
      <v xml:space="preserve">Wikipedia	</v>
      <v xml:space="preserve">CC-BY-SA	</v>
      <v xml:space="preserve">http://en.wikipedia.org/wiki/Coconino_County,_Arizona	</v>
      <v xml:space="preserve">http://creativecommons.org/licenses/by-sa/3.0/	</v>
    </spb>
    <spb s="0">
      <v xml:space="preserve">Wikipedia	US BLS	US Census	Facebook	</v>
      <v xml:space="preserve">CC-BY-SA				</v>
      <v xml:space="preserve">http://en.wikipedia.org/wiki/Coconino_County,_Arizona	http://www.bls.gov/	http://www2.census.gov/programs-surveys/popest/datasets/2010-2016/cities/totals/sub-est2016_all.csv	https://www.facebook.com/CoconinoCounty	</v>
      <v xml:space="preserve">http://creativecommons.org/licenses/by-sa/3.0/				</v>
    </spb>
    <spb s="0">
      <v xml:space="preserve">Wikipedia	US Census	Facebook	</v>
      <v xml:space="preserve">CC-BY-SA			</v>
      <v xml:space="preserve">http://en.wikipedia.org/wiki/Coconino_County,_Arizona	http://www2.census.gov/programs-surveys/popest/datasets/2010-2016/cities/totals/sub-est2016_all.csv	https://www.facebook.com/CoconinoCounty	</v>
      <v xml:space="preserve">http://creativecommons.org/licenses/by-sa/3.0/			</v>
    </spb>
    <spb s="0">
      <v xml:space="preserve">Wikipedia	US BLS	US Census	US Census	Facebook	</v>
      <v xml:space="preserve">CC-BY-SA					</v>
      <v xml:space="preserve">http://en.wikipedia.org/wiki/Coconino_County,_Arizona	http://www.bls.gov/	http://www2.census.gov/programs-surveys/popest/datasets/2010-2016/cities/totals/sub-est2016_all.csv	http://www.census.gov/quickfacts/table/WTN220212/04005	https://www.facebook.com/CoconinoCounty	</v>
      <v xml:space="preserve">http://creativecommons.org/licenses/by-sa/3.0/					</v>
    </spb>
    <spb s="13">
      <v>475</v>
      <v>476</v>
      <v>475</v>
      <v>476</v>
      <v>475</v>
      <v>477</v>
      <v>475</v>
      <v>478</v>
      <v>478</v>
    </spb>
    <spb s="0">
      <v xml:space="preserve">Wikipedia	</v>
      <v xml:space="preserve">CC-BY-SA	</v>
      <v xml:space="preserve">http://en.wikipedia.org/wiki/Gila_County,_Arizona	</v>
      <v xml:space="preserve">http://creativecommons.org/licenses/by-sa/3.0/	</v>
    </spb>
    <spb s="0">
      <v xml:space="preserve">Wikipedia	US BLS	US Census	</v>
      <v xml:space="preserve">CC-BY-SA			</v>
      <v xml:space="preserve">http://en.wikipedia.org/wiki/Gila_County,_Arizona	http://www.bls.gov/	http://www2.census.gov/programs-surveys/popest/datasets/2010-2016/cities/totals/sub-est2016_all.csv	</v>
      <v xml:space="preserve">http://creativecommons.org/licenses/by-sa/3.0/			</v>
    </spb>
    <spb s="8">
      <v>480</v>
      <v>481</v>
      <v>480</v>
      <v>481</v>
      <v>480</v>
      <v>480</v>
      <v>481</v>
      <v>481</v>
    </spb>
    <spb s="0">
      <v xml:space="preserve">Wikipedia	</v>
      <v xml:space="preserve">CC-BY-SA	</v>
      <v xml:space="preserve">http://en.wikipedia.org/wiki/Graham_County,_Arizona	</v>
      <v xml:space="preserve">http://creativecommons.org/licenses/by-sa/3.0/	</v>
    </spb>
    <spb s="0">
      <v xml:space="preserve">Wikipedia	US BLS	US Census	</v>
      <v xml:space="preserve">CC-BY-SA			</v>
      <v xml:space="preserve">http://en.wikipedia.org/wiki/Graham_County,_Arizona	http://www.bls.gov/	http://www2.census.gov/programs-surveys/popest/datasets/2010-2016/cities/totals/sub-est2016_all.csv	</v>
      <v xml:space="preserve">http://creativecommons.org/licenses/by-sa/3.0/			</v>
    </spb>
    <spb s="0">
      <v xml:space="preserve">Wikipedia	US BLS	US Census	US Census	</v>
      <v xml:space="preserve">CC-BY-SA				</v>
      <v xml:space="preserve">http://en.wikipedia.org/wiki/Graham_County,_Arizona	http://www.bls.gov/	http://www2.census.gov/programs-surveys/popest/datasets/2010-2016/cities/totals/sub-est2016_all.csv	http://www.census.gov/quickfacts/table/VET605214/04009	</v>
      <v xml:space="preserve">http://creativecommons.org/licenses/by-sa/3.0/				</v>
    </spb>
    <spb s="14">
      <v>483</v>
      <v>484</v>
      <v>483</v>
      <v>484</v>
      <v>483</v>
      <v>485</v>
      <v>485</v>
    </spb>
    <spb s="2">
      <v>6</v>
    </spb>
    <spb s="15">
      <v>465</v>
      <v>3</v>
      <v>3</v>
      <v>465</v>
      <v>3</v>
    </spb>
    <spb s="0">
      <v xml:space="preserve">Wikipedia	</v>
      <v xml:space="preserve">CC-BY-SA	</v>
      <v xml:space="preserve">http://en.wikipedia.org/wiki/Greenlee_County,_Arizona	</v>
      <v xml:space="preserve">http://creativecommons.org/licenses/by-sa/3.0/	</v>
    </spb>
    <spb s="0">
      <v xml:space="preserve">Wikipedia	US BLS	US Census	</v>
      <v xml:space="preserve">CC-BY-SA			</v>
      <v xml:space="preserve">http://en.wikipedia.org/wiki/Greenlee_County,_Arizona	http://www.bls.gov/	http://www2.census.gov/programs-surveys/popest/datasets/2010-2016/cities/totals/sub-est2016_all.csv	</v>
      <v xml:space="preserve">http://creativecommons.org/licenses/by-sa/3.0/			</v>
    </spb>
    <spb s="0">
      <v xml:space="preserve">Wikipedia	US BLS	US Census	US Census	</v>
      <v xml:space="preserve">CC-BY-SA				</v>
      <v xml:space="preserve">http://en.wikipedia.org/wiki/Greenlee_County,_Arizona	http://www.bls.gov/	http://www2.census.gov/programs-surveys/popest/datasets/2010-2016/cities/totals/sub-est2016_all.csv	http://www.census.gov/quickfacts/table/VET605214/04011	</v>
      <v xml:space="preserve">http://creativecommons.org/licenses/by-sa/3.0/				</v>
    </spb>
    <spb s="14">
      <v>489</v>
      <v>490</v>
      <v>489</v>
      <v>490</v>
      <v>489</v>
      <v>491</v>
      <v>491</v>
    </spb>
    <spb s="0">
      <v xml:space="preserve">Wikipedia	</v>
      <v xml:space="preserve">CC-BY-SA	</v>
      <v xml:space="preserve">http://en.wikipedia.org/wiki/Maricopa_County,_Arizona	</v>
      <v xml:space="preserve">http://creativecommons.org/licenses/by-sa/3.0/	</v>
    </spb>
    <spb s="0">
      <v xml:space="preserve">Wikipedia	US BLS	US Census	Facebook	</v>
      <v xml:space="preserve">CC-BY-SA				</v>
      <v xml:space="preserve">http://en.wikipedia.org/wiki/Maricopa_County,_Arizona	http://www.bls.gov/	http://www2.census.gov/programs-surveys/popest/datasets/2010-2016/cities/totals/sub-est2016_all.csv	https://www.facebook.com/maricopacountyaz	</v>
      <v xml:space="preserve">http://creativecommons.org/licenses/by-sa/3.0/				</v>
    </spb>
    <spb s="0">
      <v xml:space="preserve">Wikipedia	US Census	US Census	Facebook	</v>
      <v xml:space="preserve">CC-BY-SA				</v>
      <v xml:space="preserve">http://en.wikipedia.org/wiki/Maricopa_County,_Arizona	http://www2.census.gov/programs-surveys/popest/datasets/2010-2016/cities/totals/sub-est2016_all.csv	http://www.census.gov/quickfacts/table/WTN220212/04013	https://www.facebook.com/maricopacountyaz	</v>
      <v xml:space="preserve">http://creativecommons.org/licenses/by-sa/3.0/				</v>
    </spb>
    <spb s="0">
      <v xml:space="preserve">Wikipedia	US BLS	US Census	US Census	Facebook	</v>
      <v xml:space="preserve">CC-BY-SA					</v>
      <v xml:space="preserve">http://en.wikipedia.org/wiki/Maricopa_County,_Arizona	http://www.bls.gov/	http://www2.census.gov/programs-surveys/popest/datasets/2010-2016/cities/totals/sub-est2016_all.csv	http://www.census.gov/quickfacts/table/WTN220212/04013	https://www.facebook.com/maricopacountyaz	</v>
      <v xml:space="preserve">http://creativecommons.org/licenses/by-sa/3.0/					</v>
    </spb>
    <spb s="13">
      <v>493</v>
      <v>494</v>
      <v>493</v>
      <v>494</v>
      <v>493</v>
      <v>495</v>
      <v>493</v>
      <v>496</v>
      <v>496</v>
    </spb>
    <spb s="0">
      <v xml:space="preserve">Wikipedia	</v>
      <v xml:space="preserve">CC-BY-SA	</v>
      <v xml:space="preserve">http://en.wikipedia.org/wiki/Mohave_County,_Arizona	</v>
      <v xml:space="preserve">http://creativecommons.org/licenses/by-sa/3.0/	</v>
    </spb>
    <spb s="0">
      <v xml:space="preserve">Wikipedia	US BLS	US Census	</v>
      <v xml:space="preserve">CC-BY-SA			</v>
      <v xml:space="preserve">http://en.wikipedia.org/wiki/Mohave_County,_Arizona	http://www.bls.gov/	http://www2.census.gov/programs-surveys/popest/datasets/2010-2016/cities/totals/sub-est2016_all.csv	</v>
      <v xml:space="preserve">http://creativecommons.org/licenses/by-sa/3.0/			</v>
    </spb>
    <spb s="0">
      <v xml:space="preserve">Wikipedia	US BLS	US Census	US Census	</v>
      <v xml:space="preserve">CC-BY-SA				</v>
      <v xml:space="preserve">http://en.wikipedia.org/wiki/Mohave_County,_Arizona	http://www.bls.gov/	http://www2.census.gov/programs-surveys/popest/datasets/2010-2016/cities/totals/sub-est2016_all.csv	http://www.census.gov/quickfacts/table/VET605214/04015	</v>
      <v xml:space="preserve">http://creativecommons.org/licenses/by-sa/3.0/				</v>
    </spb>
    <spb s="8">
      <v>498</v>
      <v>499</v>
      <v>498</v>
      <v>499</v>
      <v>498</v>
      <v>498</v>
      <v>500</v>
      <v>500</v>
    </spb>
    <spb s="0">
      <v xml:space="preserve">Wikipedia	</v>
      <v xml:space="preserve">CC-BY-SA	</v>
      <v xml:space="preserve">http://en.wikipedia.org/wiki/Navajo_County,_Arizona	</v>
      <v xml:space="preserve">http://creativecommons.org/licenses/by-sa/3.0/	</v>
    </spb>
    <spb s="0">
      <v xml:space="preserve">Wikipedia	US BLS	US Census	</v>
      <v xml:space="preserve">CC-BY-SA			</v>
      <v xml:space="preserve">http://en.wikipedia.org/wiki/Navajo_County,_Arizona	http://www.bls.gov/	http://www2.census.gov/programs-surveys/popest/datasets/2010-2016/cities/totals/sub-est2016_all.csv	</v>
      <v xml:space="preserve">http://creativecommons.org/licenses/by-sa/3.0/			</v>
    </spb>
    <spb s="8">
      <v>502</v>
      <v>503</v>
      <v>471</v>
      <v>503</v>
      <v>502</v>
      <v>502</v>
      <v>503</v>
      <v>503</v>
    </spb>
    <spb s="0">
      <v xml:space="preserve">Wikipedia	</v>
      <v xml:space="preserve">CC-BY-SA	</v>
      <v xml:space="preserve">http://en.wikipedia.org/wiki/Pima_County,_Arizona	</v>
      <v xml:space="preserve">http://creativecommons.org/licenses/by-sa/3.0/	</v>
    </spb>
    <spb s="0">
      <v xml:space="preserve">Wikipedia	US BLS	US Census	</v>
      <v xml:space="preserve">CC-BY-SA			</v>
      <v xml:space="preserve">http://en.wikipedia.org/wiki/Pima_County,_Arizona	http://www.bls.gov/	http://www2.census.gov/programs-surveys/popest/datasets/2010-2016/cities/totals/sub-est2016_all.csv	</v>
      <v xml:space="preserve">http://creativecommons.org/licenses/by-sa/3.0/			</v>
    </spb>
    <spb s="0">
      <v xml:space="preserve">Wikipedia	US Census	US Census	</v>
      <v xml:space="preserve">CC-BY-SA			</v>
      <v xml:space="preserve">http://en.wikipedia.org/wiki/Pima_County,_Arizona	http://www2.census.gov/programs-surveys/popest/datasets/2010-2016/cities/totals/sub-est2016_all.csv	http://www.census.gov/quickfacts/table/WTN220212/04019	</v>
      <v xml:space="preserve">http://creativecommons.org/licenses/by-sa/3.0/			</v>
    </spb>
    <spb s="0">
      <v xml:space="preserve">Wikipedia	US BLS	US Census	US Census	</v>
      <v xml:space="preserve">CC-BY-SA				</v>
      <v xml:space="preserve">http://en.wikipedia.org/wiki/Pima_County,_Arizona	http://www.bls.gov/	http://www2.census.gov/programs-surveys/popest/datasets/2010-2016/cities/totals/sub-est2016_all.csv	http://www.census.gov/quickfacts/table/WTN220212/04019	</v>
      <v xml:space="preserve">http://creativecommons.org/licenses/by-sa/3.0/				</v>
    </spb>
    <spb s="13">
      <v>505</v>
      <v>506</v>
      <v>471</v>
      <v>506</v>
      <v>505</v>
      <v>507</v>
      <v>505</v>
      <v>508</v>
      <v>508</v>
    </spb>
    <spb s="0">
      <v xml:space="preserve">Wikipedia	</v>
      <v xml:space="preserve">CC-BY-SA	</v>
      <v xml:space="preserve">http://en.wikipedia.org/wiki/Pinal_County,_Arizona	</v>
      <v xml:space="preserve">http://creativecommons.org/licenses/by-sa/3.0/	</v>
    </spb>
    <spb s="0">
      <v xml:space="preserve">Wikipedia	US BLS	US Census	US Census	</v>
      <v xml:space="preserve">CC-BY-SA				</v>
      <v xml:space="preserve">http://en.wikipedia.org/wiki/Pinal_County,_Arizona	http://www.bls.gov/	http://www2.census.gov/programs-surveys/popest/datasets/2010-2016/cities/totals/sub-est2016_all.csv	http://www.census.gov/quickfacts/table/WTN220212/04021	</v>
      <v xml:space="preserve">http://creativecommons.org/licenses/by-sa/3.0/				</v>
    </spb>
    <spb s="8">
      <v>510</v>
      <v>511</v>
      <v>471</v>
      <v>511</v>
      <v>510</v>
      <v>510</v>
      <v>511</v>
      <v>511</v>
    </spb>
    <spb s="0">
      <v xml:space="preserve">Wikipedia	</v>
      <v xml:space="preserve">CC-BY-SA	</v>
      <v xml:space="preserve">http://en.wikipedia.org/wiki/Yavapai_County,_Arizona	</v>
      <v xml:space="preserve">http://creativecommons.org/licenses/by-sa/3.0/	</v>
    </spb>
    <spb s="0">
      <v xml:space="preserve">Wikipedia	US BLS	US Census	</v>
      <v xml:space="preserve">CC-BY-SA			</v>
      <v xml:space="preserve">http://en.wikipedia.org/wiki/Yavapai_County,_Arizona	http://www.bls.gov/	http://www2.census.gov/programs-surveys/popest/datasets/2010-2016/cities/totals/sub-est2016_all.csv	</v>
      <v xml:space="preserve">http://creativecommons.org/licenses/by-sa/3.0/			</v>
    </spb>
    <spb s="8">
      <v>513</v>
      <v>514</v>
      <v>471</v>
      <v>514</v>
      <v>513</v>
      <v>513</v>
      <v>514</v>
      <v>514</v>
    </spb>
    <spb s="0">
      <v xml:space="preserve">Wikipedia	</v>
      <v xml:space="preserve">CC-BY-SA	</v>
      <v xml:space="preserve">http://en.wikipedia.org/wiki/Yuma_County,_Arizona	</v>
      <v xml:space="preserve">http://creativecommons.org/licenses/by-sa/3.0/	</v>
    </spb>
    <spb s="0">
      <v xml:space="preserve">Wikipedia	US BLS	US Census	</v>
      <v xml:space="preserve">CC-BY-SA			</v>
      <v xml:space="preserve">http://en.wikipedia.org/wiki/Yuma_County,_Arizona	http://www.bls.gov/	http://www2.census.gov/programs-surveys/popest/datasets/2010-2016/cities/totals/sub-est2016_all.csv	</v>
      <v xml:space="preserve">http://creativecommons.org/licenses/by-sa/3.0/			</v>
    </spb>
    <spb s="0">
      <v xml:space="preserve">Wikipedia	US Census	</v>
      <v xml:space="preserve">CC-BY-SA		</v>
      <v xml:space="preserve">http://en.wikipedia.org/wiki/Yuma_County,_Arizona	http://www2.census.gov/programs-surveys/popest/datasets/2010-2016/cities/totals/sub-est2016_all.csv	</v>
      <v xml:space="preserve">http://creativecommons.org/licenses/by-sa/3.0/		</v>
    </spb>
    <spb s="13">
      <v>516</v>
      <v>517</v>
      <v>516</v>
      <v>517</v>
      <v>516</v>
      <v>518</v>
      <v>516</v>
      <v>517</v>
      <v>517</v>
    </spb>
    <spb s="0">
      <v xml:space="preserve">Wikipedia	</v>
      <v xml:space="preserve">CC-BY-SA	</v>
      <v xml:space="preserve">http://en.wikipedia.org/wiki/Minnesota	</v>
      <v xml:space="preserve">http://creativecommons.org/licenses/by-sa/3.0/	</v>
    </spb>
    <spb s="0">
      <v xml:space="preserve">Wikipedia	US BLS	US Census	US Census	Wikipedia	</v>
      <v xml:space="preserve">CC-BY-SA				CC-BY-SA	</v>
      <v xml:space="preserve">http://en.wikipedia.org/wiki/Minnesota	http://www.bls.gov/	https://www.census.gov/popest/data/state/asrh/2014/files/SC-EST2014-AGESEX-CIV.csv	http://www.census.gov/quickfacts/table/WTN220212/27	https://en.wikipedia.org/wiki/Minnesota	</v>
      <v xml:space="preserve">http://creativecommons.org/licenses/by-sa/3.0/				http://creativecommons.org/licenses/by-sa/3.0/	</v>
    </spb>
    <spb s="0">
      <v xml:space="preserve">Wikipedia	US Census	</v>
      <v xml:space="preserve">CC-BY-SA		</v>
      <v xml:space="preserve">http://en.wikipedia.org/wiki/Minnesota	http://www.census.gov/quickfacts/table/WTN220212/27	</v>
      <v xml:space="preserve">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http://en.wikipedia.org/wiki/Minnesota	https://www.census.gov/popest/data/state/asrh/2014/files/SC-EST2014-AGESEX-CIV.csv	http://www.census.gov/quickfacts/table/WTN220212/27	</v>
      <v xml:space="preserve">http://creativecommons.org/licenses/by-sa/3.0/			</v>
    </spb>
    <spb s="16">
      <v>520</v>
      <v>521</v>
      <v>522</v>
      <v>523</v>
      <v>523</v>
      <v>521</v>
      <v>520</v>
      <v>520</v>
      <v>520</v>
      <v>523</v>
      <v>521</v>
      <v>523</v>
      <v>524</v>
      <v>523</v>
      <v>523</v>
      <v>523</v>
      <v>523</v>
      <v>524</v>
      <v>523</v>
      <v>523</v>
      <v>523</v>
      <v>523</v>
      <v>523</v>
      <v>523</v>
      <v>523</v>
      <v>523</v>
      <v>523</v>
      <v>524</v>
      <v>523</v>
      <v>523</v>
      <v>523</v>
      <v>523</v>
    </spb>
    <spb s="2">
      <v>7</v>
    </spb>
    <spb s="17">
      <v>4</v>
      <v>1</v>
      <v>5</v>
      <v>4</v>
      <v>4</v>
      <v>6</v>
      <v>4</v>
      <v>2</v>
      <v>3</v>
      <v>4</v>
      <v>7</v>
      <v>3</v>
      <v>3</v>
      <v>8</v>
      <v>8</v>
      <v>8</v>
      <v>7</v>
      <v>8</v>
      <v>8</v>
      <v>8</v>
      <v>8</v>
      <v>8</v>
      <v>8</v>
      <v>8</v>
      <v>8</v>
      <v>8</v>
      <v>7</v>
      <v>8</v>
      <v>8</v>
      <v>9</v>
      <v>8</v>
    </spb>
    <spb s="18">
      <v>square km</v>
      <v>2015</v>
      <v>2016</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http://en.wikipedia.org/wiki/Virginia	</v>
      <v xml:space="preserve">http://creativecommons.org/licenses/by-sa/3.0/	</v>
    </spb>
    <spb s="0">
      <v xml:space="preserve">Wikipedia	US BLS	US Census	US Census	Wikipedia	</v>
      <v xml:space="preserve">CC-BY-SA				CC-BY-SA	</v>
      <v xml:space="preserve">http://en.wikipedia.org/wiki/Virginia	http://www.bls.gov/	https://www.census.gov/popest/data/state/asrh/2014/files/SC-EST2014-AGESEX-CIV.csv	http://www.census.gov/quickfacts/table/WTN220212/51	https://en.wikipedia.org/wiki/Virginia	</v>
      <v xml:space="preserve">http://creativecommons.org/licenses/by-sa/3.0/				http://creativecommons.org/licenses/by-sa/3.0/	</v>
    </spb>
    <spb s="0">
      <v xml:space="preserve">Wikipedia	US Census	US Census	Wikipedia	</v>
      <v xml:space="preserve">CC-BY-SA			CC-BY-SA	</v>
      <v xml:space="preserve">http://en.wikipedia.org/wiki/Virginia	https://www.census.gov/popest/data/state/asrh/2014/files/SC-EST2014-AGESEX-CIV.csv	http://www.census.gov/quickfacts/table/WTN220212/51	https://en.wikipedia.org/wiki/Virginia	</v>
      <v xml:space="preserve">http://creativecommons.org/licenses/by-sa/3.0/			http://creativecommons.org/licenses/by-sa/3.0/	</v>
    </spb>
    <spb s="0">
      <v xml:space="preserve">Wikipedia	Wikipedia	Wikipedia	Wikipedia	</v>
      <v xml:space="preserve">CC-BY-SA	CC-BY-SA	CC-BY-SA	CC-BY-SA	</v>
      <v xml:space="preserve">http://en.wikipedia.org/wiki/Virginia	https://en.wikipedia.org/wiki/Virginia	http://en.wikipedia.org/wiki/Virginia	https://en.wikipedia.org/wiki/Virginia	</v>
      <v xml:space="preserve">http://creativecommons.org/licenses/by-sa/3.0/	http://creativecommons.org/licenses/by-sa/3.0/	http://creativecommons.org/licenses/by-sa/3.0/	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9">
      <v>529</v>
      <v>530</v>
      <v>531</v>
      <v>532</v>
      <v>523</v>
      <v>529</v>
      <v>530</v>
      <v>529</v>
      <v>529</v>
      <v>529</v>
      <v>523</v>
      <v>530</v>
      <v>523</v>
      <v>533</v>
      <v>523</v>
      <v>523</v>
      <v>523</v>
      <v>523</v>
      <v>533</v>
      <v>523</v>
      <v>523</v>
      <v>523</v>
      <v>523</v>
      <v>523</v>
      <v>523</v>
      <v>523</v>
      <v>523</v>
      <v>523</v>
      <v>533</v>
      <v>523</v>
      <v>523</v>
      <v>523</v>
      <v>523</v>
    </spb>
    <spb s="2">
      <v>8</v>
    </spb>
    <spb s="18">
      <v>square km</v>
      <v>2015</v>
      <v>2017</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http://en.wikipedia.org/wiki/Pennsylvania	</v>
      <v xml:space="preserve">http://creativecommons.org/licenses/by-sa/3.0/	</v>
    </spb>
    <spb s="0">
      <v xml:space="preserve">Wikipedia	US BLS	US Census	US Census	Wikipedia	</v>
      <v xml:space="preserve">CC-BY-SA				CC-BY-SA	</v>
      <v xml:space="preserve">http://en.wikipedia.org/wiki/Pennsylvania	http://www.bls.gov/	https://www.census.gov/popest/data/state/asrh/2014/files/SC-EST2014-AGESEX-CIV.csv	http://www.census.gov/quickfacts/table/WTN220212/42	https://en.wikipedia.org/wiki/Pennsylvania	</v>
      <v xml:space="preserve">http://creativecommons.org/licenses/by-sa/3.0/				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16">
      <v>537</v>
      <v>538</v>
      <v>539</v>
      <v>523</v>
      <v>537</v>
      <v>538</v>
      <v>537</v>
      <v>537</v>
      <v>537</v>
      <v>523</v>
      <v>538</v>
      <v>523</v>
      <v>539</v>
      <v>523</v>
      <v>523</v>
      <v>523</v>
      <v>523</v>
      <v>539</v>
      <v>523</v>
      <v>523</v>
      <v>523</v>
      <v>523</v>
      <v>523</v>
      <v>523</v>
      <v>523</v>
      <v>523</v>
      <v>523</v>
      <v>539</v>
      <v>523</v>
      <v>523</v>
      <v>523</v>
      <v>523</v>
    </spb>
    <spb s="0">
      <v xml:space="preserve">Wikipedia	</v>
      <v xml:space="preserve">CC-BY-SA	</v>
      <v xml:space="preserve">http://en.wikipedia.org/wiki/New_Jersey	</v>
      <v xml:space="preserve">http://creativecommons.org/licenses/by-sa/3.0/	</v>
    </spb>
    <spb s="0">
      <v xml:space="preserve">Wikipedia	US BLS	US Census	US Census	Wikipedia	Weathertrends360	</v>
      <v xml:space="preserve">CC-BY-SA				CC-BY-SA		</v>
      <v xml:space="preserve">http://en.wikipedia.org/wiki/New_Jersey	http://www.bls.gov/	https://www.census.gov/popest/data/state/asrh/2014/files/SC-EST2014-AGESEX-CIV.csv	http://www.census.gov/quickfacts/table/WTN220212/34	https://en.wikipedia.org/wiki/New_Jersey	https://www.weathertrends360.com/	</v>
      <v xml:space="preserve">http://creativecommons.org/licenses/by-sa/3.0/				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0">
      <v xml:space="preserve">Wikipedia	US Census	Wikipedia	Wikipedia	Wikipedia	</v>
      <v xml:space="preserve">CC-BY-SA		CC-BY-SA	CC-BY-SA	CC-BY-SA	</v>
      <v xml:space="preserve">http://en.wikipedia.org/wiki/New_Jersey	http://www.census.gov/quickfacts/table/WTN220212/34	https://en.wikipedia.org/wiki/New_Jersey	http://en.wikipedia.org/wiki/New_Jersey	https://en.wikipedia.org/wiki/New_Jersey	</v>
      <v xml:space="preserve">http://creativecommons.org/licenses/by-sa/3.0/		http://creativecommons.org/licenses/by-sa/3.0/	http://creativecommons.org/licenses/by-sa/3.0/	http://creativecommons.org/licenses/by-sa/3.0/	</v>
    </spb>
    <spb s="0">
      <v xml:space="preserve">Wikipedia	US BLS	US Census	US Census	Wikipedia	</v>
      <v xml:space="preserve">CC-BY-SA				CC-BY-SA	</v>
      <v xml:space="preserve">http://en.wikipedia.org/wiki/New_Jersey	http://www.bls.gov/	https://www.census.gov/popest/data/state/asrh/2014/files/SC-EST2014-AGESEX-CIV.csv	http://www.census.gov/quickfacts/table/WTN220212/34	https://en.wikipedia.org/wiki/New_Jersey	</v>
      <v xml:space="preserve">http://creativecommons.org/licenses/by-sa/3.0/				http://creativecommons.org/licenses/by-sa/3.0/	</v>
    </spb>
    <spb s="19">
      <v>541</v>
      <v>542</v>
      <v>543</v>
      <v>544</v>
      <v>523</v>
      <v>541</v>
      <v>542</v>
      <v>541</v>
      <v>541</v>
      <v>541</v>
      <v>523</v>
      <v>545</v>
      <v>523</v>
      <v>543</v>
      <v>523</v>
      <v>523</v>
      <v>523</v>
      <v>523</v>
      <v>543</v>
      <v>523</v>
      <v>523</v>
      <v>523</v>
      <v>523</v>
      <v>523</v>
      <v>523</v>
      <v>523</v>
      <v>523</v>
      <v>523</v>
      <v>543</v>
      <v>523</v>
      <v>523</v>
      <v>523</v>
      <v>523</v>
    </spb>
    <spb s="0">
      <v xml:space="preserve">Wikipedia	</v>
      <v xml:space="preserve">CC-BY-SA	</v>
      <v xml:space="preserve">http://en.wikipedia.org/wiki/Wisconsin	</v>
      <v xml:space="preserve">http://creativecommons.org/licenses/by-sa/3.0/	</v>
    </spb>
    <spb s="0">
      <v xml:space="preserve">Wikipedia	US BLS	US Census	US Census	Wikipedia	</v>
      <v xml:space="preserve">CC-BY-SA				CC-BY-SA	</v>
      <v xml:space="preserve">http://en.wikipedia.org/wiki/Wisconsin	http://www.bls.gov/	https://www.census.gov/popest/data/state/asrh/2014/files/SC-EST2014-AGESEX-CIV.csv	http://www.census.gov/quickfacts/table/VET605214/55	https://en.wikipedia.org/wiki/Wisconsin	</v>
      <v xml:space="preserve">http://creativecommons.org/licenses/by-sa/3.0/				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0">
      <v xml:space="preserve">Wikipedia	US Census	Wikipedia	Wikipedia	US Census	Wikipedia	</v>
      <v xml:space="preserve">CC-BY-SA		CC-BY-SA	CC-BY-SA		CC-BY-SA	</v>
      <v xml:space="preserve">http://en.wikipedia.org/wiki/Wisconsin	http://www.census.gov/quickfacts/table/VET605214/55	https://en.wikipedia.org/wiki/Wisconsin	http://en.wikipedia.org/wiki/Wisconsin	http://www.census.gov/quickfacts/table/VET605214/55	https://en.wikipedia.org/wiki/Wisconsin	</v>
      <v xml:space="preserve">http://creativecommons.org/licenses/by-sa/3.0/		http://creativecommons.org/licenses/by-sa/3.0/	http://creativecommons.org/licenses/by-sa/3.0/		http://creativecommons.org/licenses/by-sa/3.0/	</v>
    </spb>
    <spb s="19">
      <v>547</v>
      <v>548</v>
      <v>549</v>
      <v>550</v>
      <v>523</v>
      <v>547</v>
      <v>548</v>
      <v>547</v>
      <v>547</v>
      <v>547</v>
      <v>523</v>
      <v>548</v>
      <v>523</v>
      <v>549</v>
      <v>523</v>
      <v>523</v>
      <v>523</v>
      <v>523</v>
      <v>549</v>
      <v>523</v>
      <v>523</v>
      <v>523</v>
      <v>523</v>
      <v>523</v>
      <v>523</v>
      <v>523</v>
      <v>523</v>
      <v>523</v>
      <v>549</v>
      <v>523</v>
      <v>523</v>
      <v>523</v>
      <v>523</v>
    </spb>
    <spb s="0">
      <v xml:space="preserve">Wikipedia	</v>
      <v xml:space="preserve">CC-BY-SA	</v>
      <v xml:space="preserve">http://en.wikipedia.org/wiki/Ohio	</v>
      <v xml:space="preserve">http://creativecommons.org/licenses/by-sa/3.0/	</v>
    </spb>
    <spb s="0">
      <v xml:space="preserve">Wikipedia	US BLS	US Census	US Census	Wikipedia	</v>
      <v xml:space="preserve">CC-BY-SA				CC-BY-SA	</v>
      <v xml:space="preserve">http://en.wikipedia.org/wiki/Ohio	http://www.bls.gov/	https://www.census.gov/popest/data/state/asrh/2014/files/SC-EST2014-AGESEX-CIV.csv	http://www.census.gov/quickfacts/table/WTN220212/39	https://en.wikipedia.org/wiki/Ohio	</v>
      <v xml:space="preserve">http://creativecommons.org/licenses/by-sa/3.0/				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0">
      <v xml:space="preserve">Wikipedia	US Census	Wikipedia	Wikipedia	Wikipedia	</v>
      <v xml:space="preserve">CC-BY-SA		CC-BY-SA	CC-BY-SA	CC-BY-SA	</v>
      <v xml:space="preserve">http://en.wikipedia.org/wiki/Ohio	http://www.census.gov/quickfacts/table/WTN220212/39	https://en.wikipedia.org/wiki/Ohio	http://en.wikipedia.org/wiki/Ohio	https://en.wikipedia.org/wiki/Ohio	</v>
      <v xml:space="preserve">http://creativecommons.org/licenses/by-sa/3.0/		http://creativecommons.org/licenses/by-sa/3.0/	http://creativecommons.org/licenses/by-sa/3.0/	http://creativecommons.org/licenses/by-sa/3.0/	</v>
    </spb>
    <spb s="20">
      <v>552</v>
      <v>553</v>
      <v>554</v>
      <v>555</v>
      <v>523</v>
      <v>552</v>
      <v>553</v>
      <v>552</v>
      <v>552</v>
      <v>554</v>
      <v>552</v>
      <v>523</v>
      <v>553</v>
      <v>523</v>
      <v>554</v>
      <v>523</v>
      <v>523</v>
      <v>523</v>
      <v>523</v>
      <v>554</v>
      <v>523</v>
      <v>523</v>
      <v>523</v>
      <v>523</v>
      <v>523</v>
      <v>523</v>
      <v>523</v>
      <v>523</v>
      <v>523</v>
      <v>554</v>
      <v>523</v>
      <v>523</v>
      <v>523</v>
      <v>523</v>
    </spb>
    <spb s="0">
      <v xml:space="preserve">Wikipedia	</v>
      <v xml:space="preserve">CC-BY-SA	</v>
      <v xml:space="preserve">http://en.wikipedia.org/wiki/Michigan	</v>
      <v xml:space="preserve">http://creativecommons.org/licenses/by-sa/3.0/	</v>
    </spb>
    <spb s="0">
      <v xml:space="preserve">Wikipedia	US BLS	US Census	US Census	Wikipedia	</v>
      <v xml:space="preserve">CC-BY-SA				CC-BY-SA	</v>
      <v xml:space="preserve">http://en.wikipedia.org/wiki/Michigan	http://www.bls.gov/	https://www.census.gov/popest/data/state/asrh/2014/files/SC-EST2014-AGESEX-CIV.csv	http://www.census.gov/quickfacts/table/WTN220212/26	https://en.wikipedia.org/wiki/Michigan	</v>
      <v xml:space="preserve">http://creativecommons.org/licenses/by-sa/3.0/				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0">
      <v xml:space="preserve">Wikipedia	US Census	Wikipedia	Wikipedia	Wikipedia	</v>
      <v xml:space="preserve">CC-BY-SA		CC-BY-SA	CC-BY-SA	CC-BY-SA	</v>
      <v xml:space="preserve">http://en.wikipedia.org/wiki/Michigan	http://www.census.gov/quickfacts/table/WTN220212/26	https://en.wikipedia.org/wiki/Michigan	http://en.wikipedia.org/wiki/Michigan	https://en.wikipedia.org/wiki/Michigan	</v>
      <v xml:space="preserve">http://creativecommons.org/licenses/by-sa/3.0/		http://creativecommons.org/licenses/by-sa/3.0/	http://creativecommons.org/licenses/by-sa/3.0/	http://creativecommons.org/licenses/by-sa/3.0/	</v>
    </spb>
    <spb s="0">
      <v xml:space="preserve">Wikipedia	Wikipedia	</v>
      <v xml:space="preserve">CC-BY-SA	CC-BY-SA	</v>
      <v xml:space="preserve">http://en.wikipedia.org/wiki/Michigan	http://en.wikipedia.org/wiki/Michigan	</v>
      <v xml:space="preserve">http://creativecommons.org/licenses/by-sa/3.0/	http://creativecommons.org/licenses/by-sa/3.0/	</v>
    </spb>
    <spb s="21">
      <v>557</v>
      <v>558</v>
      <v>559</v>
      <v>560</v>
      <v>523</v>
      <v>557</v>
      <v>558</v>
      <v>557</v>
      <v>557</v>
      <v>561</v>
      <v>523</v>
      <v>558</v>
      <v>523</v>
      <v>559</v>
      <v>523</v>
      <v>523</v>
      <v>523</v>
      <v>523</v>
      <v>559</v>
      <v>523</v>
      <v>523</v>
      <v>523</v>
      <v>523</v>
      <v>523</v>
      <v>523</v>
      <v>523</v>
      <v>523</v>
      <v>523</v>
      <v>559</v>
      <v>523</v>
      <v>523</v>
      <v>523</v>
    </spb>
    <spb s="2">
      <v>9</v>
    </spb>
    <spb s="22">
      <v>4</v>
      <v>1</v>
      <v>5</v>
      <v>4</v>
      <v>4</v>
      <v>6</v>
      <v>4</v>
      <v>2</v>
      <v>3</v>
      <v>4</v>
      <v>7</v>
      <v>3</v>
      <v>3</v>
      <v>8</v>
      <v>8</v>
      <v>8</v>
      <v>7</v>
      <v>8</v>
      <v>8</v>
      <v>8</v>
      <v>8</v>
      <v>8</v>
      <v>8</v>
      <v>8</v>
      <v>8</v>
      <v>8</v>
      <v>7</v>
      <v>8</v>
      <v>8</v>
      <v>9</v>
    </spb>
    <spb s="23">
      <v>square km</v>
      <v>2015</v>
      <v>2017</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CC-BY-SA	</v>
      <v xml:space="preserve">http://en.wikipedia.org/wiki/Nevada	</v>
      <v xml:space="preserve">http://creativecommons.org/licenses/by-sa/3.0/	</v>
    </spb>
    <spb s="0">
      <v xml:space="preserve">Wikipedia	US BLS	US Census	US Census	Wikipedia	Weathertrends360	</v>
      <v xml:space="preserve">CC-BY-SA				CC-BY-SA		</v>
      <v xml:space="preserve">http://en.wikipedia.org/wiki/Nevada	http://www.bls.gov/	https://www.census.gov/popest/data/state/asrh/2014/files/SC-EST2014-AGESEX-CIV.csv	http://www.census.gov/quickfacts/table/WTN220212/32	https://en.wikipedia.org/wiki/Nevada	https://www.weathertrends360.com/	</v>
      <v xml:space="preserve">http://creativecommons.org/licenses/by-sa/3.0/				http://creativecommons.org/licenses/by-sa/3.0/		</v>
    </spb>
    <spb s="0">
      <v xml:space="preserve">Wikipedia	US BLS	US Census	US Census	</v>
      <v xml:space="preserve">CC-BY-SA				</v>
      <v xml:space="preserve">http://en.wikipedia.org/wiki/Nevada	http://www.bls.gov/	https://www.census.gov/popest/data/state/asrh/2014/files/SC-EST2014-AGESEX-CIV.csv	http://www.census.gov/quickfacts/table/WTN220212/32	</v>
      <v xml:space="preserve">http://creativecommons.org/licenses/by-sa/3.0/				</v>
    </spb>
    <spb s="0">
      <v xml:space="preserve">Wikipedia	US Census	Wikipedia	Wikipedia	US Census	Wikipedia	</v>
      <v xml:space="preserve">CC-BY-SA		CC-BY-SA	CC-BY-SA		CC-BY-SA	</v>
      <v xml:space="preserve">http://en.wikipedia.org/wiki/Nevada	http://www.census.gov/quickfacts/table/WTN220212/32	https://en.wikipedia.org/wiki/Nevada	http://en.wikipedia.org/wiki/Nevada	http://www.census.gov/quickfacts/table/WTN220212/32	https://en.wikipedia.org/wiki/Nevada	</v>
      <v xml:space="preserve">http://creativecommons.org/licenses/by-sa/3.0/		http://creativecommons.org/licenses/by-sa/3.0/	http://creativecommons.org/licenses/by-sa/3.0/		http://creativecommons.org/licenses/by-sa/3.0/	</v>
    </spb>
    <spb s="0">
      <v xml:space="preserve">Wikipedia	Wikipedia	</v>
      <v xml:space="preserve">CC-BY-SA	CC-BY-SA	</v>
      <v xml:space="preserve">http://en.wikipedia.org/wiki/Nevada	http://en.wikipedia.org/wiki/Nevada	</v>
      <v xml:space="preserve">http://creativecommons.org/licenses/by-sa/3.0/	http://creativecommons.org/licenses/by-sa/3.0/	</v>
    </spb>
    <spb s="0">
      <v xml:space="preserve">Wikipedia	US BLS	US Census	US Census	Wikipedia	</v>
      <v xml:space="preserve">CC-BY-SA				CC-BY-SA	</v>
      <v xml:space="preserve">http://en.wikipedia.org/wiki/Nevada	http://www.bls.gov/	https://www.census.gov/popest/data/state/asrh/2014/files/SC-EST2014-AGESEX-CIV.csv	http://www.census.gov/quickfacts/table/WTN220212/32	https://en.wikipedia.org/wiki/Nevada	</v>
      <v xml:space="preserve">http://creativecommons.org/licenses/by-sa/3.0/				http://creativecommons.org/licenses/by-sa/3.0/	</v>
    </spb>
    <spb s="0">
      <v xml:space="preserve">Wikipedia	US Census	US Census	</v>
      <v xml:space="preserve">CC-BY-SA			</v>
      <v xml:space="preserve">http://en.wikipedia.org/wiki/Nevada	https://www.census.gov/popest/data/state/asrh/2014/files/SC-EST2014-AGESEX-CIV.csv	http://www.census.gov/quickfacts/table/WTN220212/32	</v>
      <v xml:space="preserve">http://creativecommons.org/licenses/by-sa/3.0/			</v>
    </spb>
    <spb s="19">
      <v>566</v>
      <v>567</v>
      <v>568</v>
      <v>569</v>
      <v>523</v>
      <v>566</v>
      <v>567</v>
      <v>566</v>
      <v>566</v>
      <v>570</v>
      <v>523</v>
      <v>571</v>
      <v>523</v>
      <v>572</v>
      <v>523</v>
      <v>523</v>
      <v>523</v>
      <v>523</v>
      <v>572</v>
      <v>523</v>
      <v>523</v>
      <v>523</v>
      <v>523</v>
      <v>523</v>
      <v>523</v>
      <v>523</v>
      <v>523</v>
      <v>523</v>
      <v>572</v>
      <v>523</v>
      <v>523</v>
      <v>523</v>
      <v>523</v>
    </spb>
    <spb s="0">
      <v xml:space="preserve">Wikipedia	</v>
      <v xml:space="preserve">CC-BY-SA	</v>
      <v xml:space="preserve">http://en.wikipedia.org/wiki/Montana	</v>
      <v xml:space="preserve">http://creativecommons.org/licenses/by-sa/3.0/	</v>
    </spb>
    <spb s="0">
      <v xml:space="preserve">Wikipedia	US BLS	US Census	US Census	Wikipedia	</v>
      <v xml:space="preserve">CC-BY-SA				CC-BY-SA	</v>
      <v xml:space="preserve">http://en.wikipedia.org/wiki/Montana	http://www.bls.gov/	https://www.census.gov/popest/data/state/asrh/2014/files/SC-EST2014-AGESEX-CIV.csv	http://www.census.gov/quickfacts/table/lnd110210/30	https://en.wikipedia.org/wiki/Montana	</v>
      <v xml:space="preserve">http://creativecommons.org/licenses/by-sa/3.0/				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0">
      <v xml:space="preserve">Wikipedia	US Census	Wikipedia	Wikipedia	US Census	Wikipedia	</v>
      <v xml:space="preserve">CC-BY-SA		CC-BY-SA	CC-BY-SA		CC-BY-SA	</v>
      <v xml:space="preserve">http://en.wikipedia.org/wiki/Montana	http://www.census.gov/quickfacts/table/lnd110210/30	https://en.wikipedia.org/wiki/Montana	http://en.wikipedia.org/wiki/Montana	http://www.census.gov/quickfacts/table/lnd110210/30	https://en.wikipedia.org/wiki/Montana	</v>
      <v xml:space="preserve">http://creativecommons.org/licenses/by-sa/3.0/		http://creativecommons.org/licenses/by-sa/3.0/	http://creativecommons.org/licenses/by-sa/3.0/		http://creativecommons.org/licenses/by-sa/3.0/	</v>
    </spb>
    <spb s="19">
      <v>574</v>
      <v>575</v>
      <v>576</v>
      <v>577</v>
      <v>523</v>
      <v>574</v>
      <v>575</v>
      <v>574</v>
      <v>574</v>
      <v>574</v>
      <v>523</v>
      <v>575</v>
      <v>523</v>
      <v>576</v>
      <v>523</v>
      <v>523</v>
      <v>523</v>
      <v>523</v>
      <v>576</v>
      <v>523</v>
      <v>523</v>
      <v>523</v>
      <v>523</v>
      <v>523</v>
      <v>523</v>
      <v>523</v>
      <v>523</v>
      <v>523</v>
      <v>576</v>
      <v>523</v>
      <v>523</v>
      <v>523</v>
      <v>523</v>
    </spb>
    <spb s="0">
      <v xml:space="preserve">Wikipedia	</v>
      <v xml:space="preserve">CC-BY-SA	</v>
      <v xml:space="preserve">http://en.wikipedia.org/wiki/West_Virginia	</v>
      <v xml:space="preserve">http://creativecommons.org/licenses/by-sa/3.0/	</v>
    </spb>
    <spb s="0">
      <v xml:space="preserve">Wikipedia	US BLS	US Census	US Census	Wikipedia	</v>
      <v xml:space="preserve">CC-BY-SA				CC-BY-SA	</v>
      <v xml:space="preserve">http://en.wikipedia.org/wiki/West_Virginia	http://www.bls.gov/	https://www.census.gov/popest/data/state/asrh/2014/files/SC-EST2014-AGESEX-CIV.csv	http://www.census.gov/quickfacts/table/WTN220212/54	https://en.wikipedia.org/wiki/West_Virginia	</v>
      <v xml:space="preserve">http://creativecommons.org/licenses/by-sa/3.0/				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0">
      <v xml:space="preserve">Wikipedia	US Census	Wikipedia	Wikipedia	Wikipedia	</v>
      <v xml:space="preserve">CC-BY-SA		CC-BY-SA	CC-BY-SA	CC-BY-SA	</v>
      <v xml:space="preserve">http://en.wikipedia.org/wiki/West_Virginia	http://www.census.gov/quickfacts/table/WTN220212/54	https://en.wikipedia.org/wiki/West_Virginia	http://en.wikipedia.org/wiki/West_Virginia	https://en.wikipedia.org/wiki/West_Virginia	</v>
      <v xml:space="preserve">http://creativecommons.org/licenses/by-sa/3.0/		http://creativecommons.org/licenses/by-sa/3.0/	http://creativecommons.org/licenses/by-sa/3.0/	http://creativecommons.org/licenses/by-sa/3.0/	</v>
    </spb>
    <spb s="24">
      <v>579</v>
      <v>580</v>
      <v>581</v>
      <v>582</v>
      <v>523</v>
      <v>579</v>
      <v>580</v>
      <v>579</v>
      <v>579</v>
      <v>581</v>
      <v>579</v>
      <v>523</v>
      <v>580</v>
      <v>523</v>
      <v>581</v>
      <v>523</v>
      <v>523</v>
      <v>523</v>
      <v>523</v>
      <v>581</v>
      <v>523</v>
      <v>523</v>
      <v>523</v>
      <v>523</v>
      <v>523</v>
      <v>523</v>
      <v>523</v>
      <v>523</v>
      <v>523</v>
      <v>581</v>
      <v>523</v>
      <v>523</v>
      <v>523</v>
    </spb>
    <spb s="0">
      <v xml:space="preserve">Wikipedia	</v>
      <v xml:space="preserve">CC-BY-SA	</v>
      <v xml:space="preserve">http://en.wikipedia.org/wiki/Arizona	</v>
      <v xml:space="preserve">http://creativecommons.org/licenses/by-sa/3.0/	</v>
    </spb>
    <spb s="0">
      <v xml:space="preserve">Wikipedia	US BLS	US Census	Wikipedia	US Census	</v>
      <v xml:space="preserve">CC-BY-SA			CC-BY-SA		</v>
      <v xml:space="preserve">http://en.wikipedia.org/wiki/Arizona	http://www.bls.gov/	https://www.census.gov/popest/data/state/asrh/2014/files/SC-EST2014-AGESEX-CIV.csv	https://en.wikipedia.org/wiki/Arizona	http://www.census.gov/quickfacts/table/age775215/04	</v>
      <v xml:space="preserve">http://creativecommons.org/licenses/by-sa/3.0/			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0">
      <v xml:space="preserve">Wikipedia	Wikipedia	US Census	</v>
      <v xml:space="preserve">CC-BY-SA	CC-BY-SA		</v>
      <v xml:space="preserve">http://en.wikipedia.org/wiki/Arizona	https://en.wikipedia.org/wiki/Arizona	http://www.census.gov/quickfacts/table/age775215/04	</v>
      <v xml:space="preserve">http://creativecommons.org/licenses/by-sa/3.0/	http://creativecommons.org/licenses/by-sa/3.0/		</v>
    </spb>
    <spb s="20">
      <v>584</v>
      <v>585</v>
      <v>586</v>
      <v>587</v>
      <v>523</v>
      <v>584</v>
      <v>585</v>
      <v>584</v>
      <v>584</v>
      <v>586</v>
      <v>584</v>
      <v>523</v>
      <v>585</v>
      <v>523</v>
      <v>586</v>
      <v>523</v>
      <v>523</v>
      <v>523</v>
      <v>523</v>
      <v>586</v>
      <v>523</v>
      <v>523</v>
      <v>523</v>
      <v>523</v>
      <v>523</v>
      <v>523</v>
      <v>523</v>
      <v>523</v>
      <v>523</v>
      <v>586</v>
      <v>523</v>
      <v>523</v>
      <v>523</v>
      <v>523</v>
    </spb>
    <spb s="0">
      <v xml:space="preserve">Wikipedia	</v>
      <v xml:space="preserve">CC-BY-SA	</v>
      <v xml:space="preserve">http://en.wikipedia.org/wiki/Florida	</v>
      <v xml:space="preserve">http://creativecommons.org/licenses/by-sa/3.0/	</v>
    </spb>
    <spb s="0">
      <v xml:space="preserve">Wikipedia	US BLS	US Census	US Census	Wikipedia	</v>
      <v xml:space="preserve">CC-BY-SA				CC-BY-SA	</v>
      <v xml:space="preserve">http://en.wikipedia.org/wiki/Florida	http://www.bls.gov/	https://www.census.gov/popest/data/state/asrh/2014/files/SC-EST2014-AGESEX-CIV.csv	http://www.census.gov/quickfacts/table/WTN220212/12	https://en.wikipedia.org/wiki/Florida	</v>
      <v xml:space="preserve">http://creativecommons.org/licenses/by-sa/3.0/				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0">
      <v xml:space="preserve">Wikipedia	US Census	Wikipedia	Wikipedia	Wikipedia	</v>
      <v xml:space="preserve">CC-BY-SA		CC-BY-SA	CC-BY-SA	CC-BY-SA	</v>
      <v xml:space="preserve">http://en.wikipedia.org/wiki/Florida	http://www.census.gov/quickfacts/table/WTN220212/12	https://en.wikipedia.org/wiki/Florida	http://en.wikipedia.org/wiki/Florida	https://en.wikipedia.org/wiki/Florida	</v>
      <v xml:space="preserve">http://creativecommons.org/licenses/by-sa/3.0/		http://creativecommons.org/licenses/by-sa/3.0/	http://creativecommons.org/licenses/by-sa/3.0/	http://creativecommons.org/licenses/by-sa/3.0/	</v>
    </spb>
    <spb s="0">
      <v xml:space="preserve">Wikipedia	Wikipedia	</v>
      <v xml:space="preserve">CC-BY-SA	CC-BY-SA	</v>
      <v xml:space="preserve">http://en.wikipedia.org/wiki/Florida	http://en.wikipedia.org/wiki/Florida	</v>
      <v xml:space="preserve">http://creativecommons.org/licenses/by-sa/3.0/	http://creativecommons.org/licenses/by-sa/3.0/	</v>
    </spb>
    <spb s="0">
      <v xml:space="preserve">Wikipedia	US Census	</v>
      <v xml:space="preserve">CC-BY-SA		</v>
      <v xml:space="preserve">http://en.wikipedia.org/wiki/Florida	http://www.census.gov/quickfacts/table/WTN220212/12	</v>
      <v xml:space="preserve">http://creativecommons.org/licenses/by-sa/3.0/		</v>
    </spb>
    <spb s="25">
      <v>589</v>
      <v>590</v>
      <v>591</v>
      <v>592</v>
      <v>523</v>
      <v>590</v>
      <v>589</v>
      <v>589</v>
      <v>593</v>
      <v>523</v>
      <v>590</v>
      <v>523</v>
      <v>594</v>
      <v>523</v>
      <v>523</v>
      <v>523</v>
      <v>523</v>
      <v>591</v>
      <v>523</v>
      <v>523</v>
      <v>523</v>
      <v>523</v>
      <v>523</v>
      <v>523</v>
      <v>523</v>
      <v>523</v>
      <v>523</v>
      <v>591</v>
      <v>523</v>
      <v>523</v>
      <v>523</v>
      <v>523</v>
    </spb>
    <spb s="18">
      <v>square km</v>
      <v>2015</v>
      <v>2019</v>
      <v>2016</v>
      <v>2016</v>
      <v>2009</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http://en.wikipedia.org/wiki/Texas	</v>
      <v xml:space="preserve">http://creativecommons.org/licenses/by-sa/3.0/	</v>
    </spb>
    <spb s="0">
      <v xml:space="preserve">Wikipedia	US BLS	US Census	US Census	Wikipedia	</v>
      <v xml:space="preserve">CC-BY-SA				CC-BY-SA	</v>
      <v xml:space="preserve">http://en.wikipedia.org/wiki/Texas	http://www.bls.gov/	https://www.census.gov/popest/data/state/asrh/2014/files/SC-EST2014-AGESEX-CIV.csv	http://www.census.gov/quickfacts/table/WTN220212/48	https://en.wikipedia.org/wiki/Texas	</v>
      <v xml:space="preserve">http://creativecommons.org/licenses/by-sa/3.0/				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0">
      <v xml:space="preserve">Wikipedia	US Census	Wikipedia	Wikipedia	US Census	Wikipedia	</v>
      <v xml:space="preserve">CC-BY-SA		CC-BY-SA	CC-BY-SA		CC-BY-SA	</v>
      <v xml:space="preserve">http://en.wikipedia.org/wiki/Texas	http://www.census.gov/quickfacts/table/WTN220212/48	https://en.wikipedia.org/wiki/Texas	http://en.wikipedia.org/wiki/Texas	http://www.census.gov/quickfacts/table/WTN220212/48	https://en.wikipedia.org/wiki/Texas	</v>
      <v xml:space="preserve">http://creativecommons.org/licenses/by-sa/3.0/		http://creativecommons.org/licenses/by-sa/3.0/	http://creativecommons.org/licenses/by-sa/3.0/		http://creativecommons.org/licenses/by-sa/3.0/	</v>
    </spb>
    <spb s="0">
      <v xml:space="preserve">Wikipedia	Wikipedia	</v>
      <v xml:space="preserve">CC-BY-SA	CC-BY-SA	</v>
      <v xml:space="preserve">http://en.wikipedia.org/wiki/Texas	http://en.wikipedia.org/wiki/Texas	</v>
      <v xml:space="preserve">http://creativecommons.org/licenses/by-sa/3.0/	http://creativecommons.org/licenses/by-sa/3.0/	</v>
    </spb>
    <spb s="19">
      <v>597</v>
      <v>598</v>
      <v>599</v>
      <v>600</v>
      <v>523</v>
      <v>597</v>
      <v>598</v>
      <v>597</v>
      <v>597</v>
      <v>601</v>
      <v>523</v>
      <v>598</v>
      <v>523</v>
      <v>599</v>
      <v>523</v>
      <v>523</v>
      <v>523</v>
      <v>523</v>
      <v>599</v>
      <v>523</v>
      <v>523</v>
      <v>523</v>
      <v>523</v>
      <v>523</v>
      <v>523</v>
      <v>523</v>
      <v>523</v>
      <v>523</v>
      <v>599</v>
      <v>523</v>
      <v>523</v>
      <v>523</v>
      <v>523</v>
    </spb>
    <spb s="0">
      <v xml:space="preserve">Wikipedia	</v>
      <v xml:space="preserve">CC-BY-SA	</v>
      <v xml:space="preserve">http://en.wikipedia.org/wiki/Missouri	</v>
      <v xml:space="preserve">http://creativecommons.org/licenses/by-sa/3.0/	</v>
    </spb>
    <spb s="0">
      <v xml:space="preserve">Wikipedia	US BLS	US Census	US Census	Wikipedia	</v>
      <v xml:space="preserve">CC-BY-SA				CC-BY-SA	</v>
      <v xml:space="preserve">http://en.wikipedia.org/wiki/Missouri	http://www.bls.gov/	https://www.census.gov/popest/data/state/asrh/2014/files/SC-EST2014-AGESEX-CIV.csv	http://www.census.gov/quickfacts/table/WTN220212/29	https://en.wikipedia.org/wiki/Missouri	</v>
      <v xml:space="preserve">http://creativecommons.org/licenses/by-sa/3.0/				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0">
      <v xml:space="preserve">Wikipedia	Wikipedia	Wikipedia	US Census	Wikipedia	</v>
      <v xml:space="preserve">CC-BY-SA	CC-BY-SA	CC-BY-SA		CC-BY-SA	</v>
      <v xml:space="preserve">http://en.wikipedia.org/wiki/Missouri	https://en.wikipedia.org/wiki/Missouri	http://en.wikipedia.org/wiki/Missouri	http://www.census.gov/quickfacts/table/WTN220212/29	https://en.wikipedia.org/wiki/Missouri	</v>
      <v xml:space="preserve">http://creativecommons.org/licenses/by-sa/3.0/	http://creativecommons.org/licenses/by-sa/3.0/	http://creativecommons.org/licenses/by-sa/3.0/		http://creativecommons.org/licenses/by-sa/3.0/	</v>
    </spb>
    <spb s="19">
      <v>603</v>
      <v>604</v>
      <v>605</v>
      <v>606</v>
      <v>523</v>
      <v>603</v>
      <v>604</v>
      <v>603</v>
      <v>603</v>
      <v>603</v>
      <v>523</v>
      <v>604</v>
      <v>523</v>
      <v>605</v>
      <v>523</v>
      <v>523</v>
      <v>523</v>
      <v>523</v>
      <v>605</v>
      <v>523</v>
      <v>523</v>
      <v>523</v>
      <v>523</v>
      <v>523</v>
      <v>523</v>
      <v>523</v>
      <v>523</v>
      <v>523</v>
      <v>605</v>
      <v>523</v>
      <v>523</v>
      <v>523</v>
      <v>523</v>
    </spb>
    <spb s="0">
      <v xml:space="preserve">Wikipedia	</v>
      <v xml:space="preserve">CC-BY-SA	</v>
      <v xml:space="preserve">http://en.wikipedia.org/wiki/Indiana	</v>
      <v xml:space="preserve">http://creativecommons.org/licenses/by-sa/3.0/	</v>
    </spb>
    <spb s="0">
      <v xml:space="preserve">Wikipedia	US BLS	US Census	US Census	Wikipedia	</v>
      <v xml:space="preserve">CC-BY-SA				CC-BY-SA	</v>
      <v xml:space="preserve">http://en.wikipedia.org/wiki/Indiana	http://www.bls.gov/	https://www.census.gov/popest/data/state/asrh/2014/files/SC-EST2014-AGESEX-CIV.csv	http://www.census.gov/quickfacts/table/WTN220212/18	https://en.wikipedia.org/wiki/Indiana	</v>
      <v xml:space="preserve">http://creativecommons.org/licenses/by-sa/3.0/				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0">
      <v xml:space="preserve">Wikipedia	Wikipedia	Wikipedia	Wikipedia	</v>
      <v xml:space="preserve">CC-BY-SA	CC-BY-SA	CC-BY-SA	CC-BY-SA	</v>
      <v xml:space="preserve">http://en.wikipedia.org/wiki/Indiana	https://en.wikipedia.org/wiki/Indiana	http://en.wikipedia.org/wiki/Indiana	https://en.wikipedia.org/wiki/Indiana	</v>
      <v xml:space="preserve">http://creativecommons.org/licenses/by-sa/3.0/	http://creativecommons.org/licenses/by-sa/3.0/	http://creativecommons.org/licenses/by-sa/3.0/	http://creativecommons.org/licenses/by-sa/3.0/	</v>
    </spb>
    <spb s="0">
      <v xml:space="preserve">Wikipedia	Wikipedia	</v>
      <v xml:space="preserve">CC-BY-SA	CC-BY-SA	</v>
      <v xml:space="preserve">http://en.wikipedia.org/wiki/Indiana	http://en.wikipedia.org/wiki/Indiana	</v>
      <v xml:space="preserve">http://creativecommons.org/licenses/by-sa/3.0/	http://creativecommons.org/licenses/by-sa/3.0/	</v>
    </spb>
    <spb s="20">
      <v>608</v>
      <v>609</v>
      <v>610</v>
      <v>611</v>
      <v>523</v>
      <v>608</v>
      <v>609</v>
      <v>608</v>
      <v>608</v>
      <v>610</v>
      <v>612</v>
      <v>523</v>
      <v>609</v>
      <v>523</v>
      <v>610</v>
      <v>523</v>
      <v>523</v>
      <v>523</v>
      <v>523</v>
      <v>610</v>
      <v>523</v>
      <v>523</v>
      <v>523</v>
      <v>523</v>
      <v>523</v>
      <v>523</v>
      <v>523</v>
      <v>523</v>
      <v>523</v>
      <v>610</v>
      <v>523</v>
      <v>523</v>
      <v>523</v>
      <v>523</v>
    </spb>
    <spb s="0">
      <v xml:space="preserve">Wikipedia	</v>
      <v xml:space="preserve">CC-BY-SA	</v>
      <v xml:space="preserve">http://en.wikipedia.org/wiki/Tennessee	</v>
      <v xml:space="preserve">http://creativecommons.org/licenses/by-sa/3.0/	</v>
    </spb>
    <spb s="0">
      <v xml:space="preserve">Wikipedia	US BLS	US Census	US Census	Wikipedia	</v>
      <v xml:space="preserve">CC-BY-SA				CC-BY-SA	</v>
      <v xml:space="preserve">http://en.wikipedia.org/wiki/Tennessee	http://www.bls.gov/	https://www.census.gov/popest/data/state/asrh/2014/files/SC-EST2014-AGESEX-CIV.csv	http://www.census.gov/quickfacts/table/WTN220212/47	https://en.wikipedia.org/wiki/Tennessee	</v>
      <v xml:space="preserve">http://creativecommons.org/licenses/by-sa/3.0/				http://creativecommons.org/licenses/by-sa/3.0/	</v>
    </spb>
    <spb s="0">
      <v xml:space="preserve">Wikipedia	US Census	</v>
      <v xml:space="preserve">CC-BY-SA		</v>
      <v xml:space="preserve">http://en.wikipedia.org/wiki/Tennessee	http://www.census.gov/quickfacts/table/WTN220212/47	</v>
      <v xml:space="preserve">http://creativecommons.org/licenses/by-sa/3.0/		</v>
    </spb>
    <spb s="0">
      <v xml:space="preserve">Wikipedia	US Census	Wikipedia	Wikipedia	Wikipedia	</v>
      <v xml:space="preserve">CC-BY-SA		CC-BY-SA	CC-BY-SA	CC-BY-SA	</v>
      <v xml:space="preserve">http://en.wikipedia.org/wiki/Tennessee	http://www.census.gov/quickfacts/table/WTN220212/47	https://en.wikipedia.org/wiki/Tennessee	http://en.wikipedia.org/wiki/Tennessee	https://en.wikipedia.org/wiki/Tennessee	</v>
      <v xml:space="preserve">http://creativecommons.org/licenses/by-sa/3.0/		http://creativecommons.org/licenses/by-sa/3.0/	http://creativecommons.org/licenses/by-sa/3.0/	http://creativecommons.org/licenses/by-sa/3.0/	</v>
    </spb>
    <spb s="0">
      <v xml:space="preserve">Wikipedia	Wikipedia	</v>
      <v xml:space="preserve">CC-BY-SA	CC-BY-SA	</v>
      <v xml:space="preserve">http://en.wikipedia.org/wiki/Tennessee	http://en.wikipedia.org/wiki/Tennessee	</v>
      <v xml:space="preserve">http://creativecommons.org/licenses/by-sa/3.0/	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20">
      <v>614</v>
      <v>615</v>
      <v>616</v>
      <v>617</v>
      <v>523</v>
      <v>614</v>
      <v>615</v>
      <v>614</v>
      <v>614</v>
      <v>616</v>
      <v>618</v>
      <v>523</v>
      <v>615</v>
      <v>523</v>
      <v>619</v>
      <v>523</v>
      <v>523</v>
      <v>523</v>
      <v>523</v>
      <v>619</v>
      <v>523</v>
      <v>523</v>
      <v>523</v>
      <v>523</v>
      <v>523</v>
      <v>523</v>
      <v>523</v>
      <v>523</v>
      <v>523</v>
      <v>619</v>
      <v>523</v>
      <v>523</v>
      <v>523</v>
      <v>523</v>
    </spb>
    <spb s="0">
      <v xml:space="preserve">Wikipedia	</v>
      <v xml:space="preserve">CC-BY-SA	</v>
      <v xml:space="preserve">http://en.wikipedia.org/wiki/North_Dakota	</v>
      <v xml:space="preserve">http://creativecommons.org/licenses/by-sa/3.0/	</v>
    </spb>
    <spb s="0">
      <v xml:space="preserve">Wikipedia	US BLS	US Census	US Census	Wikipedia	</v>
      <v xml:space="preserve">CC-BY-SA				CC-BY-SA	</v>
      <v xml:space="preserve">http://en.wikipedia.org/wiki/North_Dakota	http://www.bls.gov/	https://www.census.gov/popest/data/state/asrh/2014/files/SC-EST2014-AGESEX-CIV.csv	http://www.census.gov/quickfacts/table/VET605214/38	https://en.wikipedia.org/wiki/North_Dakota	</v>
      <v xml:space="preserve">http://creativecommons.org/licenses/by-sa/3.0/				http://creativecommons.org/licenses/by-sa/3.0/	</v>
    </spb>
    <spb s="0">
      <v xml:space="preserve">Wikipedia	US Census	US Census	</v>
      <v xml:space="preserve">CC-BY-SA			</v>
      <v xml:space="preserve">http://en.wikipedia.org/wiki/North_Dakota	https://www.census.gov/popest/data/state/asrh/2014/files/SC-EST2014-AGESEX-CIV.csv	http://www.census.gov/quickfacts/table/VET605214/38	</v>
      <v xml:space="preserve">http://creativecommons.org/licenses/by-sa/3.0/			</v>
    </spb>
    <spb s="0">
      <v xml:space="preserve">Wikipedia	US Census	Wikipedia	Wikipedia	Wikipedia	</v>
      <v xml:space="preserve">CC-BY-SA		CC-BY-SA	CC-BY-SA	CC-BY-SA	</v>
      <v xml:space="preserve">http://en.wikipedia.org/wiki/North_Dakota	http://www.census.gov/quickfacts/table/VET605214/38	https://en.wikipedia.org/wiki/North_Dakota	http://en.wikipedia.org/wiki/North_Dakota	https://en.wikipedia.org/wiki/North_Dakota	</v>
      <v xml:space="preserve">http://creativecommons.org/licenses/by-sa/3.0/		http://creativecommons.org/licenses/by-sa/3.0/	http://creativecommons.org/licenses/by-sa/3.0/	http://creativecommons.org/licenses/by-sa/3.0/	</v>
    </spb>
    <spb s="0">
      <v xml:space="preserve">Wikipedia	Wikipedia	</v>
      <v xml:space="preserve">CC-BY-SA	CC-BY-SA	</v>
      <v xml:space="preserve">http://en.wikipedia.org/wiki/North_Dakota	http://en.wikipedia.org/wiki/North_Dakota	</v>
      <v xml:space="preserve">http://creativecommons.org/licenses/by-sa/3.0/	http://creativecommons.org/licenses/by-sa/3.0/	</v>
    </spb>
    <spb s="19">
      <v>621</v>
      <v>622</v>
      <v>623</v>
      <v>624</v>
      <v>523</v>
      <v>621</v>
      <v>622</v>
      <v>621</v>
      <v>621</v>
      <v>625</v>
      <v>523</v>
      <v>622</v>
      <v>523</v>
      <v>623</v>
      <v>523</v>
      <v>523</v>
      <v>523</v>
      <v>523</v>
      <v>623</v>
      <v>523</v>
      <v>523</v>
      <v>523</v>
      <v>523</v>
      <v>523</v>
      <v>523</v>
      <v>523</v>
      <v>523</v>
      <v>523</v>
      <v>623</v>
      <v>523</v>
      <v>523</v>
      <v>523</v>
      <v>523</v>
    </spb>
    <spb s="0">
      <v xml:space="preserve">Wikipedia	</v>
      <v xml:space="preserve">CC-BY-SA	</v>
      <v xml:space="preserve">http://en.wikipedia.org/wiki/Mississippi	</v>
      <v xml:space="preserve">http://creativecommons.org/licenses/by-sa/3.0/	</v>
    </spb>
    <spb s="0">
      <v xml:space="preserve">Wikipedia	US BLS	US Census	US Census	Wikipedia	</v>
      <v xml:space="preserve">CC-BY-SA				CC-BY-SA	</v>
      <v xml:space="preserve">http://en.wikipedia.org/wiki/Mississippi	http://www.bls.gov/	https://www.census.gov/popest/data/state/asrh/2014/files/SC-EST2014-AGESEX-CIV.csv	http://www.census.gov/quickfacts/table/WTN220212/28	https://en.wikipedia.org/wiki/Mississippi	</v>
      <v xml:space="preserve">http://creativecommons.org/licenses/by-sa/3.0/				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0">
      <v xml:space="preserve">Wikipedia	US Census	Wikipedia	Wikipedia	US Census	Wikipedia	</v>
      <v xml:space="preserve">CC-BY-SA		CC-BY-SA	CC-BY-SA		CC-BY-SA	</v>
      <v xml:space="preserve">http://en.wikipedia.org/wiki/Mississippi	http://www.census.gov/quickfacts/table/WTN220212/28	https://en.wikipedia.org/wiki/Mississippi	http://en.wikipedia.org/wiki/Mississippi	http://www.census.gov/quickfacts/table/WTN220212/28	https://en.wikipedia.org/wiki/Mississippi	</v>
      <v xml:space="preserve">http://creativecommons.org/licenses/by-sa/3.0/		http://creativecommons.org/licenses/by-sa/3.0/	http://creativecommons.org/licenses/by-sa/3.0/		http://creativecommons.org/licenses/by-sa/3.0/	</v>
    </spb>
    <spb s="20">
      <v>627</v>
      <v>628</v>
      <v>629</v>
      <v>630</v>
      <v>523</v>
      <v>627</v>
      <v>628</v>
      <v>627</v>
      <v>627</v>
      <v>629</v>
      <v>627</v>
      <v>523</v>
      <v>628</v>
      <v>523</v>
      <v>629</v>
      <v>523</v>
      <v>523</v>
      <v>523</v>
      <v>523</v>
      <v>629</v>
      <v>523</v>
      <v>523</v>
      <v>523</v>
      <v>523</v>
      <v>523</v>
      <v>523</v>
      <v>523</v>
      <v>523</v>
      <v>523</v>
      <v>629</v>
      <v>523</v>
      <v>523</v>
      <v>523</v>
      <v>523</v>
    </spb>
  </spbData>
</supportingPropertyBags>
</file>

<file path=xl/richData/rdsupportingpropertybagstructure.xml><?xml version="1.0" encoding="utf-8"?>
<spbStructures xmlns="http://schemas.microsoft.com/office/spreadsheetml/2017/richdata2" count="26">
  <s>
    <k n="SourceText" t="s"/>
    <k n="LicenseText" t="s"/>
    <k n="SourceAddress" t="s"/>
    <k n="LicenseAddress" t="s"/>
  </s>
  <s>
    <k n="City" t="spb"/>
    <k n="Name" t="spb"/>
    <k n="UniqueName" t="spb"/>
    <k n="Admin Division 1 (State/province/other)" t="spb"/>
  </s>
  <s>
    <k n="^Order" t="spba"/>
  </s>
  <s>
    <k n="ShowInCardView" t="b"/>
    <k n="ShowInDotNotation" t="b"/>
    <k n="ShowInAutoComplete" t="b"/>
  </s>
  <s>
    <k n="UniqueName" t="spb"/>
    <k n="VDPID/VSID" t="spb"/>
  </s>
  <s>
    <k n="Name" t="i"/>
    <k n="_DisplayString" t="i"/>
    <k n="%EntityServiceId" t="i"/>
    <k n="%EntitySubDomainId" t="i"/>
  </s>
  <s>
    <k n="City" t="spb"/>
    <k n="Name" t="spb"/>
    <k n="UniqueName" t="spb"/>
    <k n="Admin Division 1 (State/province/other)" t="spb"/>
    <k n="Admin Division 2 (County/district/other)" t="spb"/>
  </s>
  <s>
    <k n="UniqueName" t="spb"/>
  </s>
  <s>
    <k n="Area" t="spb"/>
    <k n="Name" t="spb"/>
    <k n="Population" t="spb"/>
    <k n="UniqueName" t="spb"/>
    <k n="Description" t="spb"/>
    <k n="Time zone(s)" t="spb"/>
    <k n="Country/region" t="spb"/>
    <k n="Admin Division 1 (State/province/other)" t="spb"/>
  </s>
  <s>
    <k n="ShowInDotNotation" t="b"/>
    <k n="ShowInAutoComplete" t="b"/>
  </s>
  <s>
    <k n="Image" t="spb"/>
    <k n="UniqueName" t="spb"/>
    <k n="VDPID/VSID" t="spb"/>
    <k n="Description" t="spb"/>
    <k n="Time zone(s)" t="spb"/>
    <k n="DataProviderExternalLink" t="spb"/>
  </s>
  <s>
    <k n="Area" t="i"/>
    <k n="Name" t="i"/>
    <k n="Image" t="i"/>
    <k n="Population" t="i"/>
    <k n="Description" t="i"/>
    <k n="_DisplayString" t="i"/>
    <k n="%EntityServiceId" t="i"/>
    <k n="%EntitySubDomainId" t="i"/>
  </s>
  <s>
    <k n="Area" t="s"/>
    <k n="Population" t="s"/>
  </s>
  <s>
    <k n="Area" t="spb"/>
    <k n="Name" t="spb"/>
    <k n="Population" t="spb"/>
    <k n="UniqueName" t="spb"/>
    <k n="Description" t="spb"/>
    <k n="Largest city" t="spb"/>
    <k n="Time zone(s)" t="spb"/>
    <k n="Country/region" t="spb"/>
    <k n="Admin Division 1 (State/province/other)" t="spb"/>
  </s>
  <s>
    <k n="Area" t="spb"/>
    <k n="Name" t="spb"/>
    <k n="Population" t="spb"/>
    <k n="UniqueName" t="spb"/>
    <k n="Description" t="spb"/>
    <k n="Country/region" t="spb"/>
    <k n="Admin Division 1 (State/province/other)" t="spb"/>
  </s>
  <s>
    <k n="Image" t="spb"/>
    <k n="UniqueName" t="spb"/>
    <k n="VDPID/VSID" t="spb"/>
    <k n="Description" t="spb"/>
    <k n="DataProviderExternalLink" t="spb"/>
  </s>
  <s>
    <k n="Area" t="spb"/>
    <k n="Name" t="spb"/>
    <k n="Capital" t="spb"/>
    <k n="Households" t="spb"/>
    <k n="Population" t="spb"/>
    <k n="UniqueName" t="spb"/>
    <k n="Description" t="spb"/>
    <k n="Abbreviation"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i"/>
    <k n="Name" t="i"/>
    <k n="Image" t="i"/>
    <k n="Households" t="i"/>
    <k n="Population" t="i"/>
    <k n="Description" t="i"/>
    <k n="Housing units" t="i"/>
    <k n="_DisplayString" t="i"/>
    <k n="%EntityServiceId" t="i"/>
    <k n="Building permits" t="i"/>
    <k n="Median gross rent" t="i"/>
    <k n="%EntitySubDomainId" t="i"/>
    <k n="Persons per household" t="i"/>
    <k n="Population change (%)" t="i"/>
    <k n="Population: Asian (%)" t="i"/>
    <k n="Population: White (%)" t="i"/>
    <k n="Median household income" t="i"/>
    <k n="Population: Age 65+ (%)" t="i"/>
    <k n="Population: Under age 5 (%)" t="i"/>
    <k n="Population: Under age 18 (%)" t="i"/>
    <k n="Population: Two or more races (%)" t="i"/>
    <k n="Population: Hispanic or Latino (%)" t="i"/>
    <k n="Population: Foreign born persons (%)" t="i"/>
    <k n="Population: In civilian labor force (%)" t="i"/>
    <k n="Population: Black or African American (%)" t="i"/>
    <k n="Population: Persons with a disability (%)" t="i"/>
    <k n="Median value, owner-occupied housing units" t="i"/>
    <k n="Population: Bachelor's degree or higher (%)" t="i"/>
    <k n="Population: High school graduate or higher (%)" t="i"/>
    <k n="Population: American Indian and Alaskan Native (%)" t="i"/>
    <k n="Population: Native Hawaiian and Other Pacific Islander (%)"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Capital" t="spb"/>
    <k n="Leader(s)" t="spb"/>
    <k n="Households" t="spb"/>
    <k n="Population" t="spb"/>
    <k n="UniqueName" t="spb"/>
    <k n="Description" t="spb"/>
    <k n="Abbreviation"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Capital" t="spb"/>
    <k n="Leader(s)" t="spb"/>
    <k n="Households" t="spb"/>
    <k n="Population" t="spb"/>
    <k n="UniqueName" t="spb"/>
    <k n="Description" t="spb"/>
    <k n="Abbreviation" t="spb"/>
    <k n="Largest city"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Capital" t="spb"/>
    <k n="Leader(s)" t="spb"/>
    <k n="Households" t="spb"/>
    <k n="Population" t="spb"/>
    <k n="UniqueName" t="spb"/>
    <k n="Description" t="spb"/>
    <k n="Abbreviation"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i"/>
    <k n="Name" t="i"/>
    <k n="Image" t="i"/>
    <k n="Households" t="i"/>
    <k n="Population" t="i"/>
    <k n="Description" t="i"/>
    <k n="Housing units" t="i"/>
    <k n="_DisplayString" t="i"/>
    <k n="%EntityServiceId" t="i"/>
    <k n="Building permits" t="i"/>
    <k n="Median gross rent" t="i"/>
    <k n="%EntitySubDomainId" t="i"/>
    <k n="Persons per household" t="i"/>
    <k n="Population change (%)" t="i"/>
    <k n="Population: Asian (%)" t="i"/>
    <k n="Population: White (%)" t="i"/>
    <k n="Median household income" t="i"/>
    <k n="Population: Age 65+ (%)" t="i"/>
    <k n="Population: Under age 5 (%)" t="i"/>
    <k n="Population: Under age 18 (%)" t="i"/>
    <k n="Population: Two or more races (%)" t="i"/>
    <k n="Population: Hispanic or Latino (%)" t="i"/>
    <k n="Population: Foreign born persons (%)" t="i"/>
    <k n="Population: In civilian labor force (%)" t="i"/>
    <k n="Population: Black or African American (%)" t="i"/>
    <k n="Population: Persons with a disability (%)" t="i"/>
    <k n="Median value, owner-occupied housing units" t="i"/>
    <k n="Population: Bachelor's degree or higher (%)" t="i"/>
    <k n="Population: High school graduate or higher (%)" t="i"/>
    <k n="Population: American Indian and Alaskan Native (%)"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Area" t="spb"/>
    <k n="Name" t="spb"/>
    <k n="Capital" t="spb"/>
    <k n="Leader(s)" t="spb"/>
    <k n="Households" t="spb"/>
    <k n="Population" t="spb"/>
    <k n="UniqueName" t="spb"/>
    <k n="Description" t="spb"/>
    <k n="Abbreviation" t="spb"/>
    <k n="Largest city"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pb"/>
    <k n="Name" t="spb"/>
    <k n="Capital" t="spb"/>
    <k n="Leader(s)" t="spb"/>
    <k n="Households" t="spb"/>
    <k n="UniqueName" t="spb"/>
    <k n="Description" t="spb"/>
    <k n="Abbreviation"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2" formatCode="0.00"/>
    </x:dxf>
    <x:dxf>
      <x:numFmt numFmtId="3" formatCode="#,##0"/>
    </x:dxf>
    <x:dxf>
      <x:numFmt numFmtId="165" formatCode="_([$$-409]* #,##0_);_([$$-409]* \(#,##0\);_([$$-409]* &quot;-&quot;_);_(@_)"/>
    </x:dxf>
    <x:dxf>
      <x:numFmt numFmtId="164" formatCode="0.0%"/>
    </x:dxf>
    <x:dxf>
      <x:numFmt numFmtId="13" formatCode="0%"/>
    </x:dxf>
  </dxfs>
  <richProperties>
    <rPr n="IsTitleField" t="b"/>
    <rPr n="ShouldShowInCell" t="b"/>
    <rPr n="IsHeroField" t="b"/>
    <rPr n="RequiresInlineAttribution" t="b"/>
  </richProperties>
  <richStyles>
    <rSty>
      <rpv i="0">1</rpv>
    </rSty>
    <rSty>
      <rpv i="1">1</rpv>
    </rSty>
    <rSty dxfid="0"/>
    <rSty dxfid="1"/>
    <rSty>
      <rpv i="2">1</rpv>
    </rSty>
    <rSty>
      <rpv i="3">1</rpv>
    </rSty>
    <rSty dxfid="2"/>
    <rSty dxfid="3"/>
    <rSty dxfid="4"/>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C3495-30A5-45B4-BA5B-88DCA7CEAA3B}">
  <dimension ref="A1:K202"/>
  <sheetViews>
    <sheetView tabSelected="1" topLeftCell="G19" zoomScaleNormal="100" workbookViewId="0">
      <selection activeCell="W50" sqref="W50"/>
    </sheetView>
  </sheetViews>
  <sheetFormatPr defaultRowHeight="14.4" x14ac:dyDescent="0.3"/>
  <cols>
    <col min="2" max="2" width="16" bestFit="1" customWidth="1"/>
    <col min="3" max="3" width="14.77734375" bestFit="1" customWidth="1"/>
    <col min="6" max="6" width="17.5546875" bestFit="1" customWidth="1"/>
    <col min="7" max="7" width="15.5546875" bestFit="1" customWidth="1"/>
  </cols>
  <sheetData>
    <row r="1" spans="1:11" x14ac:dyDescent="0.3">
      <c r="A1" t="s">
        <v>3</v>
      </c>
      <c r="B1" t="s">
        <v>4</v>
      </c>
      <c r="E1" t="s">
        <v>3</v>
      </c>
      <c r="F1" t="s">
        <v>5</v>
      </c>
    </row>
    <row r="2" spans="1:11" x14ac:dyDescent="0.3">
      <c r="A2" s="3" t="e" vm="1">
        <v>#VALUE!</v>
      </c>
      <c r="B2">
        <v>109806.13</v>
      </c>
      <c r="C2" t="str">
        <f t="shared" ref="C2:C65" si="0">_FV(A2,"City")</f>
        <v>Tucson</v>
      </c>
      <c r="E2" s="3" t="e" vm="1">
        <v>#VALUE!</v>
      </c>
      <c r="F2">
        <v>154638.68</v>
      </c>
      <c r="G2" t="str">
        <f t="shared" ref="G2:G33" si="1">_FV(E2,"City")</f>
        <v>Tucson</v>
      </c>
    </row>
    <row r="3" spans="1:11" x14ac:dyDescent="0.3">
      <c r="A3" s="3" t="e" vm="2">
        <v>#VALUE!</v>
      </c>
      <c r="B3">
        <v>100014.5</v>
      </c>
      <c r="C3" t="str">
        <f t="shared" si="0"/>
        <v>Paradise Valley</v>
      </c>
      <c r="E3" s="3" t="e" vm="2">
        <v>#VALUE!</v>
      </c>
      <c r="F3">
        <v>116968.75</v>
      </c>
      <c r="G3" t="str">
        <f t="shared" si="1"/>
        <v>Paradise Valley</v>
      </c>
    </row>
    <row r="4" spans="1:11" x14ac:dyDescent="0.3">
      <c r="A4" s="3" t="e" vm="3">
        <v>#VALUE!</v>
      </c>
      <c r="B4">
        <v>60702</v>
      </c>
      <c r="C4" t="str">
        <f t="shared" si="0"/>
        <v>Tucson</v>
      </c>
      <c r="E4" s="3" t="e" vm="4">
        <v>#VALUE!</v>
      </c>
      <c r="F4">
        <v>78353.5</v>
      </c>
      <c r="G4" t="str">
        <f t="shared" si="1"/>
        <v>Scottsdale</v>
      </c>
      <c r="K4" s="4"/>
    </row>
    <row r="5" spans="1:11" x14ac:dyDescent="0.3">
      <c r="A5" s="3" t="e" vm="4">
        <v>#VALUE!</v>
      </c>
      <c r="B5">
        <v>54625.71</v>
      </c>
      <c r="C5" t="str">
        <f t="shared" si="0"/>
        <v>Scottsdale</v>
      </c>
      <c r="E5" s="3" t="e" vm="3">
        <v>#VALUE!</v>
      </c>
      <c r="F5">
        <v>60302</v>
      </c>
      <c r="G5" t="str">
        <f t="shared" si="1"/>
        <v>Tucson</v>
      </c>
    </row>
    <row r="6" spans="1:11" x14ac:dyDescent="0.3">
      <c r="A6" s="3" t="e" vm="5">
        <v>#VALUE!</v>
      </c>
      <c r="B6">
        <v>53915.01</v>
      </c>
      <c r="C6" t="str">
        <f t="shared" si="0"/>
        <v>Phoenix</v>
      </c>
      <c r="E6" s="3" t="e" vm="5">
        <v>#VALUE!</v>
      </c>
      <c r="F6">
        <v>39200</v>
      </c>
      <c r="G6" t="str">
        <f t="shared" si="1"/>
        <v>Phoenix</v>
      </c>
    </row>
    <row r="7" spans="1:11" x14ac:dyDescent="0.3">
      <c r="A7" s="3" t="e" vm="6">
        <v>#VALUE!</v>
      </c>
      <c r="B7">
        <v>47116</v>
      </c>
      <c r="C7" t="str">
        <f t="shared" si="0"/>
        <v>Phoenix</v>
      </c>
      <c r="E7" s="3" t="e" vm="7">
        <v>#VALUE!</v>
      </c>
      <c r="F7">
        <v>37783.5</v>
      </c>
      <c r="G7" t="str">
        <f t="shared" si="1"/>
        <v>Scottsdale</v>
      </c>
    </row>
    <row r="8" spans="1:11" x14ac:dyDescent="0.3">
      <c r="A8" s="3" t="e" vm="8">
        <v>#VALUE!</v>
      </c>
      <c r="B8">
        <v>42771</v>
      </c>
      <c r="C8" t="str">
        <f t="shared" si="0"/>
        <v>Tucson</v>
      </c>
      <c r="E8" s="3" t="e" vm="9">
        <v>#VALUE!</v>
      </c>
      <c r="F8">
        <v>32675</v>
      </c>
      <c r="G8" t="str">
        <f t="shared" si="1"/>
        <v>Tucson</v>
      </c>
    </row>
    <row r="9" spans="1:11" x14ac:dyDescent="0.3">
      <c r="A9" s="3" t="e" vm="10">
        <v>#VALUE!</v>
      </c>
      <c r="B9">
        <v>35084</v>
      </c>
      <c r="C9" t="str">
        <f t="shared" si="0"/>
        <v>Tucson</v>
      </c>
      <c r="E9" s="3" t="e" vm="11">
        <v>#VALUE!</v>
      </c>
      <c r="F9">
        <v>30766</v>
      </c>
      <c r="G9" t="str">
        <f t="shared" si="1"/>
        <v>Tucson</v>
      </c>
    </row>
    <row r="10" spans="1:11" x14ac:dyDescent="0.3">
      <c r="A10" s="3" t="e" vm="12">
        <v>#VALUE!</v>
      </c>
      <c r="B10">
        <v>31615</v>
      </c>
      <c r="C10" t="str">
        <f t="shared" si="0"/>
        <v>Tucson</v>
      </c>
      <c r="E10" s="3" t="e" vm="13">
        <v>#VALUE!</v>
      </c>
      <c r="F10">
        <v>30703</v>
      </c>
      <c r="G10" t="str">
        <f t="shared" si="1"/>
        <v>Tucson</v>
      </c>
    </row>
    <row r="11" spans="1:11" x14ac:dyDescent="0.3">
      <c r="A11" s="3" t="e" vm="14">
        <v>#VALUE!</v>
      </c>
      <c r="B11">
        <v>28199.35</v>
      </c>
      <c r="C11" t="str">
        <f t="shared" si="0"/>
        <v>Phoenix</v>
      </c>
      <c r="E11" s="3" t="e" vm="15">
        <v>#VALUE!</v>
      </c>
      <c r="F11">
        <v>28195.200000000001</v>
      </c>
      <c r="G11" t="str">
        <f t="shared" si="1"/>
        <v>Scottsdale</v>
      </c>
    </row>
    <row r="12" spans="1:11" x14ac:dyDescent="0.3">
      <c r="A12" s="3" t="e" vm="16">
        <v>#VALUE!</v>
      </c>
      <c r="B12">
        <v>24030</v>
      </c>
      <c r="C12" t="str">
        <f t="shared" si="0"/>
        <v>Scottsdale</v>
      </c>
      <c r="E12" s="3" t="e" vm="17">
        <v>#VALUE!</v>
      </c>
      <c r="F12">
        <v>25200</v>
      </c>
      <c r="G12" t="str">
        <f t="shared" si="1"/>
        <v>Phoenix</v>
      </c>
    </row>
    <row r="13" spans="1:11" x14ac:dyDescent="0.3">
      <c r="A13" s="3" t="e" vm="18">
        <v>#VALUE!</v>
      </c>
      <c r="B13">
        <v>22819</v>
      </c>
      <c r="C13" t="str">
        <f t="shared" si="0"/>
        <v>Tucson</v>
      </c>
      <c r="E13" s="3" t="e" vm="19">
        <v>#VALUE!</v>
      </c>
      <c r="F13">
        <v>19936.25</v>
      </c>
      <c r="G13" t="str">
        <f t="shared" si="1"/>
        <v>Tucson</v>
      </c>
    </row>
    <row r="14" spans="1:11" x14ac:dyDescent="0.3">
      <c r="A14" s="3" t="e" vm="20">
        <v>#VALUE!</v>
      </c>
      <c r="B14">
        <v>19383.34</v>
      </c>
      <c r="C14" t="str">
        <f t="shared" si="0"/>
        <v>Phoenix</v>
      </c>
      <c r="E14" s="3" t="e" vm="21">
        <v>#VALUE!</v>
      </c>
      <c r="F14">
        <v>17730</v>
      </c>
      <c r="G14" t="str">
        <f t="shared" si="1"/>
        <v>Cave Creek</v>
      </c>
    </row>
    <row r="15" spans="1:11" x14ac:dyDescent="0.3">
      <c r="A15" s="3" t="e" vm="22">
        <v>#VALUE!</v>
      </c>
      <c r="B15">
        <v>18368.62</v>
      </c>
      <c r="C15" t="str">
        <f t="shared" si="0"/>
        <v>Scottsdale</v>
      </c>
      <c r="E15" s="3" t="e" vm="23">
        <v>#VALUE!</v>
      </c>
      <c r="F15">
        <v>16511</v>
      </c>
      <c r="G15" t="str">
        <f t="shared" si="1"/>
        <v>Mesa</v>
      </c>
    </row>
    <row r="16" spans="1:11" x14ac:dyDescent="0.3">
      <c r="A16" s="3" t="e" vm="24">
        <v>#VALUE!</v>
      </c>
      <c r="B16">
        <v>18315.71</v>
      </c>
      <c r="C16" t="str">
        <f t="shared" si="0"/>
        <v>Tempe</v>
      </c>
      <c r="E16" s="3" t="e" vm="6">
        <v>#VALUE!</v>
      </c>
      <c r="F16">
        <v>15912</v>
      </c>
      <c r="G16" t="str">
        <f t="shared" si="1"/>
        <v>Phoenix</v>
      </c>
    </row>
    <row r="17" spans="1:7" x14ac:dyDescent="0.3">
      <c r="A17" s="3" t="e" vm="25">
        <v>#VALUE!</v>
      </c>
      <c r="B17">
        <v>18000</v>
      </c>
      <c r="C17" t="str">
        <f t="shared" si="0"/>
        <v>Phoenix</v>
      </c>
      <c r="E17" s="3" t="e" vm="8">
        <v>#VALUE!</v>
      </c>
      <c r="F17">
        <v>13700</v>
      </c>
      <c r="G17" t="str">
        <f t="shared" si="1"/>
        <v>Tucson</v>
      </c>
    </row>
    <row r="18" spans="1:7" x14ac:dyDescent="0.3">
      <c r="A18" s="3" t="e" vm="26">
        <v>#VALUE!</v>
      </c>
      <c r="B18">
        <v>17150</v>
      </c>
      <c r="C18" t="str">
        <f t="shared" si="0"/>
        <v>Tempe</v>
      </c>
      <c r="E18" s="3" t="e" vm="14">
        <v>#VALUE!</v>
      </c>
      <c r="F18">
        <v>12200</v>
      </c>
      <c r="G18" t="str">
        <f t="shared" si="1"/>
        <v>Phoenix</v>
      </c>
    </row>
    <row r="19" spans="1:7" x14ac:dyDescent="0.3">
      <c r="A19" s="3" t="e" vm="9">
        <v>#VALUE!</v>
      </c>
      <c r="B19">
        <v>15279.5</v>
      </c>
      <c r="C19" t="str">
        <f t="shared" si="0"/>
        <v>Tucson</v>
      </c>
      <c r="E19" s="3" t="e" vm="27">
        <v>#VALUE!</v>
      </c>
      <c r="F19">
        <v>11700</v>
      </c>
      <c r="G19" t="str">
        <f t="shared" si="1"/>
        <v>Tucson</v>
      </c>
    </row>
    <row r="20" spans="1:7" x14ac:dyDescent="0.3">
      <c r="A20" s="3" t="e" vm="11">
        <v>#VALUE!</v>
      </c>
      <c r="B20">
        <v>15278</v>
      </c>
      <c r="C20" t="str">
        <f t="shared" si="0"/>
        <v>Tucson</v>
      </c>
      <c r="E20" s="3" t="e" vm="28">
        <v>#VALUE!</v>
      </c>
      <c r="F20">
        <v>11200</v>
      </c>
      <c r="G20" t="str">
        <f t="shared" si="1"/>
        <v>Fountain Hills</v>
      </c>
    </row>
    <row r="21" spans="1:7" x14ac:dyDescent="0.3">
      <c r="A21" s="3" t="e" vm="29">
        <v>#VALUE!</v>
      </c>
      <c r="B21">
        <v>15028</v>
      </c>
      <c r="C21" t="str">
        <f t="shared" si="0"/>
        <v>Green Valley</v>
      </c>
      <c r="E21" s="3" t="e" vm="30">
        <v>#VALUE!</v>
      </c>
      <c r="F21">
        <v>11125</v>
      </c>
      <c r="G21" t="str">
        <f t="shared" si="1"/>
        <v>Sierra Vista</v>
      </c>
    </row>
    <row r="22" spans="1:7" x14ac:dyDescent="0.3">
      <c r="A22" s="3" t="e" vm="13">
        <v>#VALUE!</v>
      </c>
      <c r="B22">
        <v>14639</v>
      </c>
      <c r="C22" t="str">
        <f t="shared" si="0"/>
        <v>Tucson</v>
      </c>
      <c r="E22" s="3" t="e" vm="31">
        <v>#VALUE!</v>
      </c>
      <c r="F22">
        <v>10235</v>
      </c>
      <c r="G22" t="str">
        <f t="shared" si="1"/>
        <v>Tucson</v>
      </c>
    </row>
    <row r="23" spans="1:7" x14ac:dyDescent="0.3">
      <c r="A23" s="3" t="e" vm="32">
        <v>#VALUE!</v>
      </c>
      <c r="B23">
        <v>14356.970000000001</v>
      </c>
      <c r="C23" t="str">
        <f t="shared" si="0"/>
        <v>Bisbee</v>
      </c>
      <c r="E23" s="3" t="e" vm="33">
        <v>#VALUE!</v>
      </c>
      <c r="F23">
        <v>9951</v>
      </c>
      <c r="G23" t="str">
        <f t="shared" si="1"/>
        <v>Fountain Hills</v>
      </c>
    </row>
    <row r="24" spans="1:7" x14ac:dyDescent="0.3">
      <c r="A24" s="3" t="e" vm="19">
        <v>#VALUE!</v>
      </c>
      <c r="B24">
        <v>13394.14</v>
      </c>
      <c r="C24" t="str">
        <f t="shared" si="0"/>
        <v>Tucson</v>
      </c>
      <c r="E24" s="3" t="e" vm="22">
        <v>#VALUE!</v>
      </c>
      <c r="F24">
        <v>9620</v>
      </c>
      <c r="G24" t="str">
        <f t="shared" si="1"/>
        <v>Scottsdale</v>
      </c>
    </row>
    <row r="25" spans="1:7" x14ac:dyDescent="0.3">
      <c r="A25" s="3" t="e" vm="34">
        <v>#VALUE!</v>
      </c>
      <c r="B25">
        <v>13140</v>
      </c>
      <c r="C25" t="str">
        <f t="shared" si="0"/>
        <v>Tucson</v>
      </c>
      <c r="E25" s="3" t="e" vm="35">
        <v>#VALUE!</v>
      </c>
      <c r="F25">
        <v>9518.75</v>
      </c>
      <c r="G25" t="str">
        <f t="shared" si="1"/>
        <v>Hereford</v>
      </c>
    </row>
    <row r="26" spans="1:7" x14ac:dyDescent="0.3">
      <c r="A26" s="3" t="e" vm="36">
        <v>#VALUE!</v>
      </c>
      <c r="B26">
        <v>11860</v>
      </c>
      <c r="C26" t="str">
        <f t="shared" si="0"/>
        <v>Phoenix</v>
      </c>
      <c r="E26" s="3" t="e" vm="37">
        <v>#VALUE!</v>
      </c>
      <c r="F26">
        <v>8451</v>
      </c>
      <c r="G26" t="str">
        <f t="shared" si="1"/>
        <v>Gilbert</v>
      </c>
    </row>
    <row r="27" spans="1:7" x14ac:dyDescent="0.3">
      <c r="A27" s="3" t="e" vm="38">
        <v>#VALUE!</v>
      </c>
      <c r="B27">
        <v>11635.5</v>
      </c>
      <c r="C27" t="str">
        <f t="shared" si="0"/>
        <v>Tucson</v>
      </c>
      <c r="E27" s="3" t="e" vm="39">
        <v>#VALUE!</v>
      </c>
      <c r="F27">
        <v>8400</v>
      </c>
      <c r="G27" t="str">
        <f t="shared" si="1"/>
        <v>Phoenix</v>
      </c>
    </row>
    <row r="28" spans="1:7" x14ac:dyDescent="0.3">
      <c r="A28" s="3" t="e" vm="40">
        <v>#VALUE!</v>
      </c>
      <c r="B28">
        <v>11500</v>
      </c>
      <c r="C28" t="str">
        <f t="shared" si="0"/>
        <v>Scottsdale</v>
      </c>
      <c r="E28" s="3" t="e" vm="41">
        <v>#VALUE!</v>
      </c>
      <c r="F28">
        <v>8050</v>
      </c>
      <c r="G28" t="str">
        <f t="shared" si="1"/>
        <v>Carefree</v>
      </c>
    </row>
    <row r="29" spans="1:7" x14ac:dyDescent="0.3">
      <c r="A29" s="3" t="e" vm="42">
        <v>#VALUE!</v>
      </c>
      <c r="B29">
        <v>11132.15</v>
      </c>
      <c r="C29" t="str">
        <f t="shared" si="0"/>
        <v>Tempe</v>
      </c>
      <c r="E29" s="3" t="e" vm="43">
        <v>#VALUE!</v>
      </c>
      <c r="F29">
        <v>8017.75</v>
      </c>
      <c r="G29" t="str">
        <f t="shared" si="1"/>
        <v>Chandler</v>
      </c>
    </row>
    <row r="30" spans="1:7" x14ac:dyDescent="0.3">
      <c r="A30" s="3" t="e" vm="44">
        <v>#VALUE!</v>
      </c>
      <c r="B30">
        <v>10875</v>
      </c>
      <c r="C30" t="str">
        <f t="shared" si="0"/>
        <v>Cottonwood</v>
      </c>
      <c r="E30" s="3" t="e" vm="45">
        <v>#VALUE!</v>
      </c>
      <c r="F30">
        <v>7830</v>
      </c>
      <c r="G30" t="str">
        <f t="shared" si="1"/>
        <v>Gilbert</v>
      </c>
    </row>
    <row r="31" spans="1:7" x14ac:dyDescent="0.3">
      <c r="A31" s="3" t="e" vm="46">
        <v>#VALUE!</v>
      </c>
      <c r="B31">
        <v>10161.64</v>
      </c>
      <c r="C31" t="str">
        <f t="shared" si="0"/>
        <v>Scottsdale</v>
      </c>
      <c r="E31" s="3" t="e" vm="40">
        <v>#VALUE!</v>
      </c>
      <c r="F31">
        <v>7445</v>
      </c>
      <c r="G31" t="str">
        <f t="shared" si="1"/>
        <v>Scottsdale</v>
      </c>
    </row>
    <row r="32" spans="1:7" x14ac:dyDescent="0.3">
      <c r="A32" s="3" t="e" vm="47">
        <v>#VALUE!</v>
      </c>
      <c r="B32">
        <v>10145</v>
      </c>
      <c r="C32" t="str">
        <f t="shared" si="0"/>
        <v>Vail</v>
      </c>
      <c r="E32" s="3" t="e" vm="48">
        <v>#VALUE!</v>
      </c>
      <c r="F32">
        <v>7200</v>
      </c>
      <c r="G32" t="str">
        <f t="shared" si="1"/>
        <v>Phoenix</v>
      </c>
    </row>
    <row r="33" spans="1:7" x14ac:dyDescent="0.3">
      <c r="A33" s="3" t="e" vm="49">
        <v>#VALUE!</v>
      </c>
      <c r="B33">
        <v>9645</v>
      </c>
      <c r="C33" t="str">
        <f t="shared" si="0"/>
        <v>Phoenix</v>
      </c>
      <c r="E33" s="3" t="e" vm="50">
        <v>#VALUE!</v>
      </c>
      <c r="F33">
        <v>6466</v>
      </c>
      <c r="G33" t="str">
        <f t="shared" si="1"/>
        <v>Tucson</v>
      </c>
    </row>
    <row r="34" spans="1:7" x14ac:dyDescent="0.3">
      <c r="A34" s="3" t="e" vm="51">
        <v>#VALUE!</v>
      </c>
      <c r="B34">
        <v>9507.5</v>
      </c>
      <c r="C34" t="str">
        <f t="shared" si="0"/>
        <v>Tucson</v>
      </c>
      <c r="E34" s="3" t="e" vm="34">
        <v>#VALUE!</v>
      </c>
      <c r="F34">
        <v>6375</v>
      </c>
      <c r="G34" t="str">
        <f t="shared" ref="G34:G65" si="2">_FV(E34,"City")</f>
        <v>Tucson</v>
      </c>
    </row>
    <row r="35" spans="1:7" x14ac:dyDescent="0.3">
      <c r="A35" s="3" t="e" vm="52">
        <v>#VALUE!</v>
      </c>
      <c r="B35">
        <v>9488</v>
      </c>
      <c r="C35" t="str">
        <f t="shared" si="0"/>
        <v>Phoenix</v>
      </c>
      <c r="E35" s="3" t="e" vm="26">
        <v>#VALUE!</v>
      </c>
      <c r="F35">
        <v>6170.2</v>
      </c>
      <c r="G35" t="str">
        <f t="shared" si="2"/>
        <v>Tempe</v>
      </c>
    </row>
    <row r="36" spans="1:7" x14ac:dyDescent="0.3">
      <c r="A36" s="3" t="e" vm="53">
        <v>#VALUE!</v>
      </c>
      <c r="B36">
        <v>9100</v>
      </c>
      <c r="C36" t="str">
        <f t="shared" si="0"/>
        <v>Tempe</v>
      </c>
      <c r="E36" s="3" t="e" vm="54">
        <v>#VALUE!</v>
      </c>
      <c r="F36">
        <v>6035</v>
      </c>
      <c r="G36" t="str">
        <f t="shared" si="2"/>
        <v>Prescott</v>
      </c>
    </row>
    <row r="37" spans="1:7" x14ac:dyDescent="0.3">
      <c r="A37" s="3" t="e" vm="55">
        <v>#VALUE!</v>
      </c>
      <c r="B37">
        <v>8935.2799999999988</v>
      </c>
      <c r="C37" t="str">
        <f t="shared" si="0"/>
        <v>Scottsdale</v>
      </c>
      <c r="E37" s="3" t="e" vm="46">
        <v>#VALUE!</v>
      </c>
      <c r="F37">
        <v>5972.5</v>
      </c>
      <c r="G37" t="str">
        <f t="shared" si="2"/>
        <v>Scottsdale</v>
      </c>
    </row>
    <row r="38" spans="1:7" x14ac:dyDescent="0.3">
      <c r="A38" s="3" t="e" vm="56">
        <v>#VALUE!</v>
      </c>
      <c r="B38">
        <v>8723.5</v>
      </c>
      <c r="C38" t="str">
        <f t="shared" si="0"/>
        <v>Tucson</v>
      </c>
      <c r="E38" s="3" t="e" vm="36">
        <v>#VALUE!</v>
      </c>
      <c r="F38">
        <v>5851</v>
      </c>
      <c r="G38" t="str">
        <f t="shared" si="2"/>
        <v>Phoenix</v>
      </c>
    </row>
    <row r="39" spans="1:7" x14ac:dyDescent="0.3">
      <c r="A39" s="3" t="e" vm="57">
        <v>#VALUE!</v>
      </c>
      <c r="B39">
        <v>8024</v>
      </c>
      <c r="C39" t="str">
        <f t="shared" si="0"/>
        <v>Phoenix</v>
      </c>
      <c r="E39" s="3" t="e" vm="16">
        <v>#VALUE!</v>
      </c>
      <c r="F39">
        <v>5789.5</v>
      </c>
      <c r="G39" t="str">
        <f t="shared" si="2"/>
        <v>Scottsdale</v>
      </c>
    </row>
    <row r="40" spans="1:7" x14ac:dyDescent="0.3">
      <c r="A40" s="3" t="e" vm="58">
        <v>#VALUE!</v>
      </c>
      <c r="B40">
        <v>7644.63</v>
      </c>
      <c r="C40" t="str">
        <f t="shared" si="0"/>
        <v>Tucson</v>
      </c>
      <c r="E40" s="3" t="e" vm="10">
        <v>#VALUE!</v>
      </c>
      <c r="F40">
        <v>5750</v>
      </c>
      <c r="G40" t="str">
        <f t="shared" si="2"/>
        <v>Tucson</v>
      </c>
    </row>
    <row r="41" spans="1:7" x14ac:dyDescent="0.3">
      <c r="A41" s="3" t="e" vm="59">
        <v>#VALUE!</v>
      </c>
      <c r="B41">
        <v>7300</v>
      </c>
      <c r="C41" t="str">
        <f t="shared" si="0"/>
        <v>Tucson</v>
      </c>
      <c r="E41" s="3" t="e" vm="29">
        <v>#VALUE!</v>
      </c>
      <c r="F41">
        <v>4827</v>
      </c>
      <c r="G41" t="str">
        <f t="shared" si="2"/>
        <v>Green Valley</v>
      </c>
    </row>
    <row r="42" spans="1:7" x14ac:dyDescent="0.3">
      <c r="A42" s="3" t="e" vm="60">
        <v>#VALUE!</v>
      </c>
      <c r="B42">
        <v>7128.1399999999994</v>
      </c>
      <c r="C42" t="str">
        <f t="shared" si="0"/>
        <v>Phoenix</v>
      </c>
      <c r="E42" s="3" t="e" vm="61">
        <v>#VALUE!</v>
      </c>
      <c r="F42">
        <v>4793.75</v>
      </c>
      <c r="G42" t="str">
        <f t="shared" si="2"/>
        <v>Marana</v>
      </c>
    </row>
    <row r="43" spans="1:7" x14ac:dyDescent="0.3">
      <c r="A43" s="3" t="e" vm="62">
        <v>#VALUE!</v>
      </c>
      <c r="B43">
        <v>6795.15</v>
      </c>
      <c r="C43" t="str">
        <f t="shared" si="0"/>
        <v>Tucson</v>
      </c>
      <c r="E43" s="3" t="e" vm="63">
        <v>#VALUE!</v>
      </c>
      <c r="F43">
        <v>4576</v>
      </c>
      <c r="G43" t="str">
        <f t="shared" si="2"/>
        <v>Tucson</v>
      </c>
    </row>
    <row r="44" spans="1:7" x14ac:dyDescent="0.3">
      <c r="A44" s="3" t="e" vm="64">
        <v>#VALUE!</v>
      </c>
      <c r="B44">
        <v>6115</v>
      </c>
      <c r="C44" t="str">
        <f t="shared" si="0"/>
        <v>Sedona</v>
      </c>
      <c r="E44" s="3" t="e" vm="12">
        <v>#VALUE!</v>
      </c>
      <c r="F44">
        <v>4528.8999999999987</v>
      </c>
      <c r="G44" t="str">
        <f t="shared" si="2"/>
        <v>Tucson</v>
      </c>
    </row>
    <row r="45" spans="1:7" x14ac:dyDescent="0.3">
      <c r="A45" s="3" t="e" vm="65">
        <v>#VALUE!</v>
      </c>
      <c r="B45">
        <v>6065</v>
      </c>
      <c r="C45" t="str">
        <f t="shared" si="0"/>
        <v>Yuma</v>
      </c>
      <c r="E45" s="3" t="e" vm="66">
        <v>#VALUE!</v>
      </c>
      <c r="F45">
        <v>3801</v>
      </c>
      <c r="G45" t="str">
        <f t="shared" si="2"/>
        <v>Chandler</v>
      </c>
    </row>
    <row r="46" spans="1:7" x14ac:dyDescent="0.3">
      <c r="A46" s="3" t="e" vm="48">
        <v>#VALUE!</v>
      </c>
      <c r="B46">
        <v>5805</v>
      </c>
      <c r="C46" t="str">
        <f t="shared" si="0"/>
        <v>Phoenix</v>
      </c>
      <c r="E46" s="3" t="e" vm="67">
        <v>#VALUE!</v>
      </c>
      <c r="F46">
        <v>3800</v>
      </c>
      <c r="G46" t="str">
        <f t="shared" si="2"/>
        <v>Mesa</v>
      </c>
    </row>
    <row r="47" spans="1:7" x14ac:dyDescent="0.3">
      <c r="A47" s="3" t="e" vm="15">
        <v>#VALUE!</v>
      </c>
      <c r="B47">
        <v>5770</v>
      </c>
      <c r="C47" t="str">
        <f t="shared" si="0"/>
        <v>Scottsdale</v>
      </c>
      <c r="E47" s="3" t="e" vm="68">
        <v>#VALUE!</v>
      </c>
      <c r="F47">
        <v>3625</v>
      </c>
      <c r="G47" t="str">
        <f t="shared" si="2"/>
        <v>Scottsdale</v>
      </c>
    </row>
    <row r="48" spans="1:7" x14ac:dyDescent="0.3">
      <c r="A48" s="3" t="e" vm="33">
        <v>#VALUE!</v>
      </c>
      <c r="B48">
        <v>5598</v>
      </c>
      <c r="C48" t="str">
        <f t="shared" si="0"/>
        <v>Fountain Hills</v>
      </c>
      <c r="E48" s="3" t="e" vm="42">
        <v>#VALUE!</v>
      </c>
      <c r="F48">
        <v>3400</v>
      </c>
      <c r="G48" t="str">
        <f t="shared" si="2"/>
        <v>Tempe</v>
      </c>
    </row>
    <row r="49" spans="1:7" x14ac:dyDescent="0.3">
      <c r="A49" s="3" t="e" vm="54">
        <v>#VALUE!</v>
      </c>
      <c r="B49">
        <v>5482.5</v>
      </c>
      <c r="C49" t="str">
        <f t="shared" si="0"/>
        <v>Prescott</v>
      </c>
      <c r="E49" s="3" t="e" vm="55">
        <v>#VALUE!</v>
      </c>
      <c r="F49">
        <v>3350.2</v>
      </c>
      <c r="G49" t="str">
        <f t="shared" si="2"/>
        <v>Scottsdale</v>
      </c>
    </row>
    <row r="50" spans="1:7" x14ac:dyDescent="0.3">
      <c r="A50" s="3" t="e" vm="69">
        <v>#VALUE!</v>
      </c>
      <c r="B50">
        <v>5400</v>
      </c>
      <c r="C50" t="str">
        <f t="shared" si="0"/>
        <v>Prescott</v>
      </c>
      <c r="E50" s="3" t="e" vm="70">
        <v>#VALUE!</v>
      </c>
      <c r="F50">
        <v>3150</v>
      </c>
      <c r="G50" t="str">
        <f t="shared" si="2"/>
        <v>Kingman</v>
      </c>
    </row>
    <row r="51" spans="1:7" x14ac:dyDescent="0.3">
      <c r="A51" s="3" t="e" vm="17">
        <v>#VALUE!</v>
      </c>
      <c r="B51">
        <v>4950</v>
      </c>
      <c r="C51" t="str">
        <f t="shared" si="0"/>
        <v>Phoenix</v>
      </c>
      <c r="E51" s="3" t="e" vm="71">
        <v>#VALUE!</v>
      </c>
      <c r="F51">
        <v>3101</v>
      </c>
      <c r="G51" t="str">
        <f t="shared" si="2"/>
        <v>Goodyear</v>
      </c>
    </row>
    <row r="52" spans="1:7" x14ac:dyDescent="0.3">
      <c r="A52" s="3" t="e" vm="72">
        <v>#VALUE!</v>
      </c>
      <c r="B52">
        <v>4770</v>
      </c>
      <c r="C52" t="str">
        <f t="shared" si="0"/>
        <v>Phoenix</v>
      </c>
      <c r="E52" s="3" t="e" vm="38">
        <v>#VALUE!</v>
      </c>
      <c r="F52">
        <v>3101</v>
      </c>
      <c r="G52" t="str">
        <f t="shared" si="2"/>
        <v>Tucson</v>
      </c>
    </row>
    <row r="53" spans="1:7" x14ac:dyDescent="0.3">
      <c r="A53" s="3" t="e" vm="73">
        <v>#VALUE!</v>
      </c>
      <c r="B53">
        <v>4550</v>
      </c>
      <c r="C53" t="str">
        <f t="shared" si="0"/>
        <v>Phoenix</v>
      </c>
      <c r="E53" s="3" t="e" vm="74">
        <v>#VALUE!</v>
      </c>
      <c r="F53">
        <v>3076</v>
      </c>
      <c r="G53" t="str">
        <f t="shared" si="2"/>
        <v>Tucson</v>
      </c>
    </row>
    <row r="54" spans="1:7" x14ac:dyDescent="0.3">
      <c r="A54" s="3" t="e" vm="50">
        <v>#VALUE!</v>
      </c>
      <c r="B54">
        <v>4460</v>
      </c>
      <c r="C54" t="str">
        <f t="shared" si="0"/>
        <v>Tucson</v>
      </c>
      <c r="E54" s="3" t="e" vm="75">
        <v>#VALUE!</v>
      </c>
      <c r="F54">
        <v>3050</v>
      </c>
      <c r="G54" t="str">
        <f t="shared" si="2"/>
        <v>Mesa</v>
      </c>
    </row>
    <row r="55" spans="1:7" x14ac:dyDescent="0.3">
      <c r="A55" s="3" t="e" vm="43">
        <v>#VALUE!</v>
      </c>
      <c r="B55">
        <v>4114.66</v>
      </c>
      <c r="C55" t="str">
        <f t="shared" si="0"/>
        <v>Chandler</v>
      </c>
      <c r="E55" s="3" t="e" vm="76">
        <v>#VALUE!</v>
      </c>
      <c r="F55">
        <v>2929</v>
      </c>
      <c r="G55" t="str">
        <f t="shared" si="2"/>
        <v>Surprise</v>
      </c>
    </row>
    <row r="56" spans="1:7" x14ac:dyDescent="0.3">
      <c r="A56" s="3" t="e" vm="30">
        <v>#VALUE!</v>
      </c>
      <c r="B56">
        <v>4015</v>
      </c>
      <c r="C56" t="str">
        <f t="shared" si="0"/>
        <v>Sierra Vista</v>
      </c>
      <c r="E56" s="3" t="e" vm="77">
        <v>#VALUE!</v>
      </c>
      <c r="F56">
        <v>2900</v>
      </c>
      <c r="G56" t="str">
        <f t="shared" si="2"/>
        <v>Casas Adobes</v>
      </c>
    </row>
    <row r="57" spans="1:7" x14ac:dyDescent="0.3">
      <c r="A57" s="3" t="e" vm="78">
        <v>#VALUE!</v>
      </c>
      <c r="B57">
        <v>4000</v>
      </c>
      <c r="C57" t="str">
        <f t="shared" si="0"/>
        <v>Phoenix</v>
      </c>
      <c r="E57" s="3" t="e" vm="52">
        <v>#VALUE!</v>
      </c>
      <c r="F57">
        <v>2800</v>
      </c>
      <c r="G57" t="str">
        <f t="shared" si="2"/>
        <v>Phoenix</v>
      </c>
    </row>
    <row r="58" spans="1:7" x14ac:dyDescent="0.3">
      <c r="A58" s="3" t="e" vm="79">
        <v>#VALUE!</v>
      </c>
      <c r="B58">
        <v>3901.71</v>
      </c>
      <c r="C58" t="str">
        <f t="shared" si="0"/>
        <v>Green Valley</v>
      </c>
      <c r="E58" s="3" t="e" vm="80">
        <v>#VALUE!</v>
      </c>
      <c r="F58">
        <v>2800</v>
      </c>
      <c r="G58" t="str">
        <f t="shared" si="2"/>
        <v>Kingman</v>
      </c>
    </row>
    <row r="59" spans="1:7" x14ac:dyDescent="0.3">
      <c r="A59" s="3" t="e" vm="68">
        <v>#VALUE!</v>
      </c>
      <c r="B59">
        <v>3875</v>
      </c>
      <c r="C59" t="str">
        <f t="shared" si="0"/>
        <v>Scottsdale</v>
      </c>
      <c r="E59" s="3" t="e" vm="81">
        <v>#VALUE!</v>
      </c>
      <c r="F59">
        <v>2542</v>
      </c>
      <c r="G59" t="str">
        <f t="shared" si="2"/>
        <v>Sun City</v>
      </c>
    </row>
    <row r="60" spans="1:7" x14ac:dyDescent="0.3">
      <c r="A60" s="3" t="e" vm="82">
        <v>#VALUE!</v>
      </c>
      <c r="B60">
        <v>3730</v>
      </c>
      <c r="C60" t="str">
        <f t="shared" si="0"/>
        <v>Sedona</v>
      </c>
      <c r="E60" s="3" t="e" vm="83">
        <v>#VALUE!</v>
      </c>
      <c r="F60">
        <v>2375</v>
      </c>
      <c r="G60" t="str">
        <f t="shared" si="2"/>
        <v>Surprise</v>
      </c>
    </row>
    <row r="61" spans="1:7" x14ac:dyDescent="0.3">
      <c r="A61" s="3" t="e" vm="84">
        <v>#VALUE!</v>
      </c>
      <c r="B61">
        <v>3700</v>
      </c>
      <c r="C61" t="str">
        <f t="shared" si="0"/>
        <v>Chandler</v>
      </c>
      <c r="E61" s="3" t="e" vm="64">
        <v>#VALUE!</v>
      </c>
      <c r="F61">
        <v>2351</v>
      </c>
      <c r="G61" t="str">
        <f t="shared" si="2"/>
        <v>Sedona</v>
      </c>
    </row>
    <row r="62" spans="1:7" x14ac:dyDescent="0.3">
      <c r="A62" s="3" t="e" vm="85">
        <v>#VALUE!</v>
      </c>
      <c r="B62">
        <v>3516</v>
      </c>
      <c r="C62" t="str">
        <f t="shared" si="0"/>
        <v>Flagstaff</v>
      </c>
      <c r="E62" s="3" t="e" vm="86">
        <v>#VALUE!</v>
      </c>
      <c r="F62">
        <v>2304.25</v>
      </c>
      <c r="G62" t="str">
        <f t="shared" si="2"/>
        <v>Sierra Vista</v>
      </c>
    </row>
    <row r="63" spans="1:7" x14ac:dyDescent="0.3">
      <c r="A63" s="3" t="e" vm="87">
        <v>#VALUE!</v>
      </c>
      <c r="B63">
        <v>3500</v>
      </c>
      <c r="C63" t="str">
        <f t="shared" si="0"/>
        <v>Yuma</v>
      </c>
      <c r="E63" s="3" t="e" vm="88">
        <v>#VALUE!</v>
      </c>
      <c r="F63">
        <v>2250</v>
      </c>
      <c r="G63" t="str">
        <f t="shared" si="2"/>
        <v>Payson</v>
      </c>
    </row>
    <row r="64" spans="1:7" x14ac:dyDescent="0.3">
      <c r="A64" s="3" t="e" vm="89">
        <v>#VALUE!</v>
      </c>
      <c r="B64">
        <v>3495</v>
      </c>
      <c r="C64" t="str">
        <f t="shared" si="0"/>
        <v>Phoenix</v>
      </c>
      <c r="E64" s="3" t="e" vm="20">
        <v>#VALUE!</v>
      </c>
      <c r="F64">
        <v>2191</v>
      </c>
      <c r="G64" t="str">
        <f t="shared" si="2"/>
        <v>Phoenix</v>
      </c>
    </row>
    <row r="65" spans="1:7" x14ac:dyDescent="0.3">
      <c r="A65" s="3" t="e" vm="90">
        <v>#VALUE!</v>
      </c>
      <c r="B65">
        <v>3400</v>
      </c>
      <c r="C65" t="str">
        <f t="shared" si="0"/>
        <v>Queen Creek</v>
      </c>
      <c r="E65" s="3" t="e" vm="60">
        <v>#VALUE!</v>
      </c>
      <c r="F65">
        <v>2151</v>
      </c>
      <c r="G65" t="str">
        <f t="shared" si="2"/>
        <v>Phoenix</v>
      </c>
    </row>
    <row r="66" spans="1:7" x14ac:dyDescent="0.3">
      <c r="A66" s="3" t="e" vm="91">
        <v>#VALUE!</v>
      </c>
      <c r="B66">
        <v>3350</v>
      </c>
      <c r="C66" t="str">
        <f t="shared" ref="C66:C129" si="3">_FV(A66,"City")</f>
        <v>Gilbert</v>
      </c>
      <c r="E66" s="3" t="e" vm="92">
        <v>#VALUE!</v>
      </c>
      <c r="F66">
        <v>2000</v>
      </c>
      <c r="G66" t="str">
        <f t="shared" ref="G66:G97" si="4">_FV(E66,"City")</f>
        <v>Mesa</v>
      </c>
    </row>
    <row r="67" spans="1:7" x14ac:dyDescent="0.3">
      <c r="A67" s="3" t="e" vm="66">
        <v>#VALUE!</v>
      </c>
      <c r="B67">
        <v>3300</v>
      </c>
      <c r="C67" t="str">
        <f t="shared" si="3"/>
        <v>Chandler</v>
      </c>
      <c r="E67" s="3" t="e" vm="87">
        <v>#VALUE!</v>
      </c>
      <c r="F67">
        <v>2000</v>
      </c>
      <c r="G67" t="str">
        <f t="shared" si="4"/>
        <v>Yuma</v>
      </c>
    </row>
    <row r="68" spans="1:7" x14ac:dyDescent="0.3">
      <c r="A68" s="3" t="e" vm="63">
        <v>#VALUE!</v>
      </c>
      <c r="B68">
        <v>3200</v>
      </c>
      <c r="C68" t="str">
        <f t="shared" si="3"/>
        <v>Tucson</v>
      </c>
      <c r="E68" s="3" t="e" vm="58">
        <v>#VALUE!</v>
      </c>
      <c r="F68">
        <v>2000</v>
      </c>
      <c r="G68" t="str">
        <f t="shared" si="4"/>
        <v>Tucson</v>
      </c>
    </row>
    <row r="69" spans="1:7" x14ac:dyDescent="0.3">
      <c r="A69" s="3" t="e" vm="93">
        <v>#VALUE!</v>
      </c>
      <c r="B69">
        <v>3050</v>
      </c>
      <c r="C69" t="str">
        <f t="shared" si="3"/>
        <v>Phoenix</v>
      </c>
      <c r="E69" s="3" t="e" vm="94">
        <v>#VALUE!</v>
      </c>
      <c r="F69">
        <v>1610.25</v>
      </c>
      <c r="G69" t="str">
        <f t="shared" si="4"/>
        <v>Sun City West</v>
      </c>
    </row>
    <row r="70" spans="1:7" x14ac:dyDescent="0.3">
      <c r="A70" s="3" t="e" vm="21">
        <v>#VALUE!</v>
      </c>
      <c r="B70">
        <v>3004.8</v>
      </c>
      <c r="C70" t="str">
        <f t="shared" si="3"/>
        <v>Cave Creek</v>
      </c>
      <c r="E70" s="3" t="e" vm="95">
        <v>#VALUE!</v>
      </c>
      <c r="F70">
        <v>1541</v>
      </c>
      <c r="G70" t="str">
        <f t="shared" si="4"/>
        <v>Flagstaff</v>
      </c>
    </row>
    <row r="71" spans="1:7" x14ac:dyDescent="0.3">
      <c r="A71" s="3" t="e" vm="74">
        <v>#VALUE!</v>
      </c>
      <c r="B71">
        <v>2880</v>
      </c>
      <c r="C71" t="str">
        <f t="shared" si="3"/>
        <v>Tucson</v>
      </c>
      <c r="E71" s="3" t="e" vm="96">
        <v>#VALUE!</v>
      </c>
      <c r="F71">
        <v>1500</v>
      </c>
      <c r="G71" t="str">
        <f t="shared" si="4"/>
        <v>Phoenix</v>
      </c>
    </row>
    <row r="72" spans="1:7" x14ac:dyDescent="0.3">
      <c r="A72" s="3" t="e" vm="97">
        <v>#VALUE!</v>
      </c>
      <c r="B72">
        <v>2600</v>
      </c>
      <c r="C72" t="str">
        <f t="shared" si="3"/>
        <v>Phoenix</v>
      </c>
      <c r="E72" s="3" t="e" vm="98">
        <v>#VALUE!</v>
      </c>
      <c r="F72">
        <v>1440</v>
      </c>
      <c r="G72" t="str">
        <f t="shared" si="4"/>
        <v>Glendale</v>
      </c>
    </row>
    <row r="73" spans="1:7" x14ac:dyDescent="0.3">
      <c r="A73" s="3" t="e" vm="99">
        <v>#VALUE!</v>
      </c>
      <c r="B73">
        <v>2590</v>
      </c>
      <c r="C73" t="str">
        <f t="shared" si="3"/>
        <v>Tucson</v>
      </c>
      <c r="E73" s="3" t="e" vm="100">
        <v>#VALUE!</v>
      </c>
      <c r="F73">
        <v>1400</v>
      </c>
      <c r="G73" t="str">
        <f t="shared" si="4"/>
        <v>Phoenix</v>
      </c>
    </row>
    <row r="74" spans="1:7" x14ac:dyDescent="0.3">
      <c r="A74" s="3" t="e" vm="7">
        <v>#VALUE!</v>
      </c>
      <c r="B74">
        <v>2450</v>
      </c>
      <c r="C74" t="str">
        <f t="shared" si="3"/>
        <v>Scottsdale</v>
      </c>
      <c r="E74" s="3" t="e" vm="47">
        <v>#VALUE!</v>
      </c>
      <c r="F74">
        <v>1400</v>
      </c>
      <c r="G74" t="str">
        <f t="shared" si="4"/>
        <v>Vail</v>
      </c>
    </row>
    <row r="75" spans="1:7" x14ac:dyDescent="0.3">
      <c r="A75" s="3" t="e" vm="94">
        <v>#VALUE!</v>
      </c>
      <c r="B75">
        <v>2423</v>
      </c>
      <c r="C75" t="str">
        <f t="shared" si="3"/>
        <v>Sun City West</v>
      </c>
      <c r="E75" s="3" t="e" vm="101">
        <v>#VALUE!</v>
      </c>
      <c r="F75">
        <v>1302.5</v>
      </c>
      <c r="G75" t="str">
        <f t="shared" si="4"/>
        <v>Gilbert</v>
      </c>
    </row>
    <row r="76" spans="1:7" x14ac:dyDescent="0.3">
      <c r="A76" s="3" t="e" vm="102">
        <v>#VALUE!</v>
      </c>
      <c r="B76">
        <v>2325</v>
      </c>
      <c r="C76" t="str">
        <f t="shared" si="3"/>
        <v>Sahuarita</v>
      </c>
      <c r="E76" s="3" t="e" vm="103">
        <v>#VALUE!</v>
      </c>
      <c r="F76">
        <v>1301</v>
      </c>
      <c r="G76" t="str">
        <f t="shared" si="4"/>
        <v>Peoria</v>
      </c>
    </row>
    <row r="77" spans="1:7" x14ac:dyDescent="0.3">
      <c r="A77" s="3" t="e" vm="39">
        <v>#VALUE!</v>
      </c>
      <c r="B77">
        <v>2250</v>
      </c>
      <c r="C77" t="str">
        <f t="shared" si="3"/>
        <v>Phoenix</v>
      </c>
      <c r="E77" s="3" t="e" vm="104">
        <v>#VALUE!</v>
      </c>
      <c r="F77">
        <v>1236</v>
      </c>
      <c r="G77" t="str">
        <f t="shared" si="4"/>
        <v>Lake Havasu City</v>
      </c>
    </row>
    <row r="78" spans="1:7" x14ac:dyDescent="0.3">
      <c r="A78" s="3" t="e" vm="95">
        <v>#VALUE!</v>
      </c>
      <c r="B78">
        <v>2250</v>
      </c>
      <c r="C78" t="str">
        <f t="shared" si="3"/>
        <v>Flagstaff</v>
      </c>
      <c r="E78" s="3" t="e" vm="105">
        <v>#VALUE!</v>
      </c>
      <c r="F78">
        <v>1225</v>
      </c>
      <c r="G78" t="str">
        <f t="shared" si="4"/>
        <v>Avondale</v>
      </c>
    </row>
    <row r="79" spans="1:7" x14ac:dyDescent="0.3">
      <c r="A79" s="3" t="e" vm="96">
        <v>#VALUE!</v>
      </c>
      <c r="B79">
        <v>2220</v>
      </c>
      <c r="C79" t="str">
        <f t="shared" si="3"/>
        <v>Phoenix</v>
      </c>
      <c r="E79" s="3" t="e" vm="106">
        <v>#VALUE!</v>
      </c>
      <c r="F79">
        <v>1206.25</v>
      </c>
      <c r="G79" t="str">
        <f t="shared" si="4"/>
        <v>Lake Havasu City</v>
      </c>
    </row>
    <row r="80" spans="1:7" x14ac:dyDescent="0.3">
      <c r="A80" s="3" t="e" vm="76">
        <v>#VALUE!</v>
      </c>
      <c r="B80">
        <v>2185</v>
      </c>
      <c r="C80" t="str">
        <f t="shared" si="3"/>
        <v>Surprise</v>
      </c>
      <c r="E80" s="3" t="e" vm="107">
        <v>#VALUE!</v>
      </c>
      <c r="F80">
        <v>1175</v>
      </c>
      <c r="G80" t="str">
        <f t="shared" si="4"/>
        <v>Scottsdale</v>
      </c>
    </row>
    <row r="81" spans="1:7" x14ac:dyDescent="0.3">
      <c r="A81" s="3" t="e" vm="98">
        <v>#VALUE!</v>
      </c>
      <c r="B81">
        <v>2130</v>
      </c>
      <c r="C81" t="str">
        <f t="shared" si="3"/>
        <v>Glendale</v>
      </c>
      <c r="E81" s="3" t="e" vm="85">
        <v>#VALUE!</v>
      </c>
      <c r="F81">
        <v>1175</v>
      </c>
      <c r="G81" t="str">
        <f t="shared" si="4"/>
        <v>Flagstaff</v>
      </c>
    </row>
    <row r="82" spans="1:7" x14ac:dyDescent="0.3">
      <c r="A82" s="3" t="e" vm="45">
        <v>#VALUE!</v>
      </c>
      <c r="B82">
        <v>2118.0500000000002</v>
      </c>
      <c r="C82" t="str">
        <f t="shared" si="3"/>
        <v>Gilbert</v>
      </c>
      <c r="E82" s="3" t="e" vm="79">
        <v>#VALUE!</v>
      </c>
      <c r="F82">
        <v>1150</v>
      </c>
      <c r="G82" t="str">
        <f t="shared" si="4"/>
        <v>Green Valley</v>
      </c>
    </row>
    <row r="83" spans="1:7" x14ac:dyDescent="0.3">
      <c r="A83" s="3" t="e" vm="108">
        <v>#VALUE!</v>
      </c>
      <c r="B83">
        <v>2100</v>
      </c>
      <c r="C83" t="str">
        <f t="shared" si="3"/>
        <v>Phoenix</v>
      </c>
      <c r="E83" s="3" t="e" vm="109">
        <v>#VALUE!</v>
      </c>
      <c r="F83">
        <v>1100</v>
      </c>
      <c r="G83" t="str">
        <f t="shared" si="4"/>
        <v>Phoenix</v>
      </c>
    </row>
    <row r="84" spans="1:7" x14ac:dyDescent="0.3">
      <c r="A84" s="3" t="e" vm="75">
        <v>#VALUE!</v>
      </c>
      <c r="B84">
        <v>2100</v>
      </c>
      <c r="C84" t="str">
        <f t="shared" si="3"/>
        <v>Mesa</v>
      </c>
      <c r="E84" s="3" t="e" vm="99">
        <v>#VALUE!</v>
      </c>
      <c r="F84">
        <v>1050</v>
      </c>
      <c r="G84" t="str">
        <f t="shared" si="4"/>
        <v>Tucson</v>
      </c>
    </row>
    <row r="85" spans="1:7" x14ac:dyDescent="0.3">
      <c r="A85" s="3" t="e" vm="110">
        <v>#VALUE!</v>
      </c>
      <c r="B85">
        <v>2100</v>
      </c>
      <c r="C85" t="str">
        <f t="shared" si="3"/>
        <v>Prescott</v>
      </c>
      <c r="E85" s="3" t="e" vm="111">
        <v>#VALUE!</v>
      </c>
      <c r="F85">
        <v>1001</v>
      </c>
      <c r="G85" t="str">
        <f t="shared" si="4"/>
        <v>Catalina</v>
      </c>
    </row>
    <row r="86" spans="1:7" x14ac:dyDescent="0.3">
      <c r="A86" s="3" t="e" vm="112">
        <v>#VALUE!</v>
      </c>
      <c r="B86">
        <v>2000</v>
      </c>
      <c r="C86" t="str">
        <f t="shared" si="3"/>
        <v>Tucson</v>
      </c>
      <c r="E86" s="3" t="e" vm="73">
        <v>#VALUE!</v>
      </c>
      <c r="F86">
        <v>1000</v>
      </c>
      <c r="G86" t="str">
        <f t="shared" si="4"/>
        <v>Phoenix</v>
      </c>
    </row>
    <row r="87" spans="1:7" x14ac:dyDescent="0.3">
      <c r="A87" s="3" t="e" vm="81">
        <v>#VALUE!</v>
      </c>
      <c r="B87">
        <v>1914</v>
      </c>
      <c r="C87" t="str">
        <f t="shared" si="3"/>
        <v>Sun City</v>
      </c>
      <c r="E87" s="3" t="e" vm="113">
        <v>#VALUE!</v>
      </c>
      <c r="F87">
        <v>1000</v>
      </c>
      <c r="G87" t="str">
        <f t="shared" si="4"/>
        <v>Apache Junction</v>
      </c>
    </row>
    <row r="88" spans="1:7" x14ac:dyDescent="0.3">
      <c r="A88" s="3" t="e" vm="114">
        <v>#VALUE!</v>
      </c>
      <c r="B88">
        <v>1903</v>
      </c>
      <c r="C88" t="str">
        <f t="shared" si="3"/>
        <v>Marana</v>
      </c>
      <c r="E88" s="3" t="e" vm="115">
        <v>#VALUE!</v>
      </c>
      <c r="F88">
        <v>1000</v>
      </c>
      <c r="G88" t="str">
        <f t="shared" si="4"/>
        <v>Florence</v>
      </c>
    </row>
    <row r="89" spans="1:7" x14ac:dyDescent="0.3">
      <c r="A89" s="3" t="e" vm="116">
        <v>#VALUE!</v>
      </c>
      <c r="B89">
        <v>1885</v>
      </c>
      <c r="C89" t="str">
        <f t="shared" si="3"/>
        <v>Phoenix</v>
      </c>
      <c r="E89" s="3" t="e" vm="90">
        <v>#VALUE!</v>
      </c>
      <c r="F89">
        <v>1000</v>
      </c>
      <c r="G89" t="str">
        <f t="shared" si="4"/>
        <v>Queen Creek</v>
      </c>
    </row>
    <row r="90" spans="1:7" x14ac:dyDescent="0.3">
      <c r="A90" s="3" t="e" vm="117">
        <v>#VALUE!</v>
      </c>
      <c r="B90">
        <v>1750</v>
      </c>
      <c r="C90" t="str">
        <f t="shared" si="3"/>
        <v>Parks</v>
      </c>
      <c r="E90" s="3" t="e" vm="118">
        <v>#VALUE!</v>
      </c>
      <c r="F90">
        <v>1000</v>
      </c>
      <c r="G90" t="str">
        <f t="shared" si="4"/>
        <v>Rio Verde</v>
      </c>
    </row>
    <row r="91" spans="1:7" x14ac:dyDescent="0.3">
      <c r="A91" s="3" t="e" vm="119">
        <v>#VALUE!</v>
      </c>
      <c r="B91">
        <v>1700</v>
      </c>
      <c r="C91" t="str">
        <f t="shared" si="3"/>
        <v>Mesa</v>
      </c>
      <c r="E91" s="3" t="e" vm="120">
        <v>#VALUE!</v>
      </c>
      <c r="F91">
        <v>1000</v>
      </c>
      <c r="G91" t="str">
        <f t="shared" si="4"/>
        <v>Litchfield Park</v>
      </c>
    </row>
    <row r="92" spans="1:7" x14ac:dyDescent="0.3">
      <c r="A92" s="3" t="e" vm="121">
        <v>#VALUE!</v>
      </c>
      <c r="B92">
        <v>1620</v>
      </c>
      <c r="C92" t="str">
        <f t="shared" si="3"/>
        <v>Goodyear</v>
      </c>
      <c r="E92" s="3" t="e" vm="122">
        <v>#VALUE!</v>
      </c>
      <c r="F92">
        <v>1000</v>
      </c>
      <c r="G92" t="str">
        <f t="shared" si="4"/>
        <v>Marana</v>
      </c>
    </row>
    <row r="93" spans="1:7" x14ac:dyDescent="0.3">
      <c r="A93" s="3" t="e" vm="123">
        <v>#VALUE!</v>
      </c>
      <c r="B93">
        <v>1585</v>
      </c>
      <c r="C93" t="str">
        <f t="shared" si="3"/>
        <v>Gold Canyon</v>
      </c>
      <c r="E93" s="3" t="e" vm="124">
        <v>#VALUE!</v>
      </c>
      <c r="F93">
        <v>1000</v>
      </c>
      <c r="G93" t="str">
        <f t="shared" si="4"/>
        <v>St. Johns</v>
      </c>
    </row>
    <row r="94" spans="1:7" x14ac:dyDescent="0.3">
      <c r="A94" s="3" t="e" vm="125">
        <v>#VALUE!</v>
      </c>
      <c r="B94">
        <v>1550</v>
      </c>
      <c r="C94" t="str">
        <f t="shared" si="3"/>
        <v>Flagstaff</v>
      </c>
      <c r="E94" s="3" t="e" vm="126">
        <v>#VALUE!</v>
      </c>
      <c r="F94">
        <v>1000</v>
      </c>
      <c r="G94" t="str">
        <f t="shared" si="4"/>
        <v>Prescott</v>
      </c>
    </row>
    <row r="95" spans="1:7" x14ac:dyDescent="0.3">
      <c r="A95" s="3" t="e" vm="127">
        <v>#VALUE!</v>
      </c>
      <c r="B95">
        <v>1504.48</v>
      </c>
      <c r="C95" t="str">
        <f t="shared" si="3"/>
        <v>Phoenix</v>
      </c>
      <c r="E95" s="3" t="e" vm="128">
        <v>#VALUE!</v>
      </c>
      <c r="F95">
        <v>990</v>
      </c>
      <c r="G95" t="str">
        <f t="shared" si="4"/>
        <v>Phoenix</v>
      </c>
    </row>
    <row r="96" spans="1:7" x14ac:dyDescent="0.3">
      <c r="A96" s="3" t="e" vm="129">
        <v>#VALUE!</v>
      </c>
      <c r="B96">
        <v>1500</v>
      </c>
      <c r="C96" t="str">
        <f t="shared" si="3"/>
        <v>Maricopa</v>
      </c>
      <c r="E96" s="3" t="e" vm="125">
        <v>#VALUE!</v>
      </c>
      <c r="F96">
        <v>930</v>
      </c>
      <c r="G96" t="str">
        <f t="shared" si="4"/>
        <v>Flagstaff</v>
      </c>
    </row>
    <row r="97" spans="1:7" x14ac:dyDescent="0.3">
      <c r="A97" s="3" t="e" vm="130">
        <v>#VALUE!</v>
      </c>
      <c r="B97">
        <v>1500</v>
      </c>
      <c r="C97" t="str">
        <f t="shared" si="3"/>
        <v>San Tan Valley</v>
      </c>
      <c r="E97" s="3" t="e" vm="102">
        <v>#VALUE!</v>
      </c>
      <c r="F97">
        <v>901</v>
      </c>
      <c r="G97" t="str">
        <f t="shared" si="4"/>
        <v>Sahuarita</v>
      </c>
    </row>
    <row r="98" spans="1:7" x14ac:dyDescent="0.3">
      <c r="A98" s="3" t="e" vm="131">
        <v>#VALUE!</v>
      </c>
      <c r="B98">
        <v>1450</v>
      </c>
      <c r="C98" t="str">
        <f t="shared" si="3"/>
        <v>Mesa</v>
      </c>
      <c r="E98" s="3" t="e" vm="59">
        <v>#VALUE!</v>
      </c>
      <c r="F98">
        <v>901</v>
      </c>
      <c r="G98" t="str">
        <f t="shared" ref="G98:G129" si="5">_FV(E98,"City")</f>
        <v>Tucson</v>
      </c>
    </row>
    <row r="99" spans="1:7" x14ac:dyDescent="0.3">
      <c r="A99" s="3" t="e" vm="132">
        <v>#VALUE!</v>
      </c>
      <c r="B99">
        <v>1437</v>
      </c>
      <c r="C99" t="str">
        <f t="shared" si="3"/>
        <v>Phoenix</v>
      </c>
      <c r="E99" s="3" t="e" vm="133">
        <v>#VALUE!</v>
      </c>
      <c r="F99">
        <v>900</v>
      </c>
      <c r="G99" t="str">
        <f t="shared" si="5"/>
        <v>Phoenix</v>
      </c>
    </row>
    <row r="100" spans="1:7" x14ac:dyDescent="0.3">
      <c r="A100" s="3" t="e" vm="103">
        <v>#VALUE!</v>
      </c>
      <c r="B100">
        <v>1360</v>
      </c>
      <c r="C100" t="str">
        <f t="shared" si="3"/>
        <v>Peoria</v>
      </c>
      <c r="E100" s="3" t="e" vm="89">
        <v>#VALUE!</v>
      </c>
      <c r="F100">
        <v>900</v>
      </c>
      <c r="G100" t="str">
        <f t="shared" si="5"/>
        <v>Phoenix</v>
      </c>
    </row>
    <row r="101" spans="1:7" x14ac:dyDescent="0.3">
      <c r="A101" s="3" t="e" vm="134">
        <v>#VALUE!</v>
      </c>
      <c r="B101">
        <v>1305</v>
      </c>
      <c r="C101" t="str">
        <f t="shared" si="3"/>
        <v>Oracle</v>
      </c>
      <c r="E101" s="3" t="e" vm="135">
        <v>#VALUE!</v>
      </c>
      <c r="F101">
        <v>900</v>
      </c>
      <c r="G101" t="str">
        <f t="shared" si="5"/>
        <v>Mesa</v>
      </c>
    </row>
    <row r="102" spans="1:7" x14ac:dyDescent="0.3">
      <c r="A102" s="3" t="e" vm="136">
        <v>#VALUE!</v>
      </c>
      <c r="B102">
        <v>1273.71</v>
      </c>
      <c r="C102" t="str">
        <f t="shared" si="3"/>
        <v>Peoria</v>
      </c>
      <c r="E102" s="3" t="e" vm="119">
        <v>#VALUE!</v>
      </c>
      <c r="F102">
        <v>891.25</v>
      </c>
      <c r="G102" t="str">
        <f t="shared" si="5"/>
        <v>Mesa</v>
      </c>
    </row>
    <row r="103" spans="1:7" x14ac:dyDescent="0.3">
      <c r="A103" s="3" t="e" vm="137">
        <v>#VALUE!</v>
      </c>
      <c r="B103">
        <v>1250</v>
      </c>
      <c r="C103" t="str">
        <f t="shared" si="3"/>
        <v>Phoenix</v>
      </c>
      <c r="E103" s="3" t="e" vm="138">
        <v>#VALUE!</v>
      </c>
      <c r="F103">
        <v>890</v>
      </c>
      <c r="G103" t="e" vm="139">
        <f t="shared" si="5"/>
        <v>#VALUE!</v>
      </c>
    </row>
    <row r="104" spans="1:7" x14ac:dyDescent="0.3">
      <c r="A104" s="3" t="e" vm="140">
        <v>#VALUE!</v>
      </c>
      <c r="B104">
        <v>1250</v>
      </c>
      <c r="C104" t="str">
        <f t="shared" si="3"/>
        <v>Tucson</v>
      </c>
      <c r="E104" s="3" t="e" vm="93">
        <v>#VALUE!</v>
      </c>
      <c r="F104">
        <v>875</v>
      </c>
      <c r="G104" t="str">
        <f t="shared" si="5"/>
        <v>Phoenix</v>
      </c>
    </row>
    <row r="105" spans="1:7" x14ac:dyDescent="0.3">
      <c r="A105" s="3" t="e" vm="80">
        <v>#VALUE!</v>
      </c>
      <c r="B105">
        <v>1250</v>
      </c>
      <c r="C105" t="str">
        <f t="shared" si="3"/>
        <v>Kingman</v>
      </c>
      <c r="E105" s="3" t="e" vm="141">
        <v>#VALUE!</v>
      </c>
      <c r="F105">
        <v>875</v>
      </c>
      <c r="G105" t="str">
        <f t="shared" si="5"/>
        <v>Prescott Valley</v>
      </c>
    </row>
    <row r="106" spans="1:7" x14ac:dyDescent="0.3">
      <c r="A106" s="3" t="e" vm="126">
        <v>#VALUE!</v>
      </c>
      <c r="B106">
        <v>1149</v>
      </c>
      <c r="C106" t="str">
        <f t="shared" si="3"/>
        <v>Prescott</v>
      </c>
      <c r="E106" s="3" t="e" vm="142">
        <v>#VALUE!</v>
      </c>
      <c r="F106">
        <v>852</v>
      </c>
      <c r="G106" t="str">
        <f t="shared" si="5"/>
        <v>Glendale</v>
      </c>
    </row>
    <row r="107" spans="1:7" x14ac:dyDescent="0.3">
      <c r="A107" s="3" t="e" vm="143">
        <v>#VALUE!</v>
      </c>
      <c r="B107">
        <v>1112.1399999999999</v>
      </c>
      <c r="C107" t="str">
        <f t="shared" si="3"/>
        <v>Chandler</v>
      </c>
      <c r="E107" s="3" t="e" vm="144">
        <v>#VALUE!</v>
      </c>
      <c r="F107">
        <v>850</v>
      </c>
      <c r="G107" t="str">
        <f t="shared" si="5"/>
        <v>Kingman</v>
      </c>
    </row>
    <row r="108" spans="1:7" x14ac:dyDescent="0.3">
      <c r="A108" s="3" t="e" vm="145">
        <v>#VALUE!</v>
      </c>
      <c r="B108">
        <v>1100</v>
      </c>
      <c r="C108" t="str">
        <f t="shared" si="3"/>
        <v>Sonoita</v>
      </c>
      <c r="E108" s="3" t="e" vm="146">
        <v>#VALUE!</v>
      </c>
      <c r="F108">
        <v>825</v>
      </c>
      <c r="G108" t="str">
        <f t="shared" si="5"/>
        <v>Lake Havasu City</v>
      </c>
    </row>
    <row r="109" spans="1:7" x14ac:dyDescent="0.3">
      <c r="A109" s="3" t="e" vm="147">
        <v>#VALUE!</v>
      </c>
      <c r="B109">
        <v>1100</v>
      </c>
      <c r="C109" t="str">
        <f t="shared" si="3"/>
        <v>Flagstaff</v>
      </c>
      <c r="E109" s="3" t="e" vm="44">
        <v>#VALUE!</v>
      </c>
      <c r="F109">
        <v>821</v>
      </c>
      <c r="G109" t="str">
        <f t="shared" si="5"/>
        <v>Cottonwood</v>
      </c>
    </row>
    <row r="110" spans="1:7" x14ac:dyDescent="0.3">
      <c r="A110" s="3" t="e" vm="141">
        <v>#VALUE!</v>
      </c>
      <c r="B110">
        <v>1100</v>
      </c>
      <c r="C110" t="str">
        <f t="shared" si="3"/>
        <v>Prescott Valley</v>
      </c>
      <c r="E110" s="3" t="e" vm="148">
        <v>#VALUE!</v>
      </c>
      <c r="F110">
        <v>803</v>
      </c>
      <c r="G110" t="str">
        <f t="shared" si="5"/>
        <v>Mesa</v>
      </c>
    </row>
    <row r="111" spans="1:7" x14ac:dyDescent="0.3">
      <c r="A111" s="3" t="e" vm="149">
        <v>#VALUE!</v>
      </c>
      <c r="B111">
        <v>1030</v>
      </c>
      <c r="C111" t="str">
        <f t="shared" si="3"/>
        <v>Tucson</v>
      </c>
      <c r="E111" s="3" t="e" vm="150">
        <v>#VALUE!</v>
      </c>
      <c r="F111">
        <v>802</v>
      </c>
      <c r="G111" t="str">
        <f t="shared" si="5"/>
        <v>Chino Valley</v>
      </c>
    </row>
    <row r="112" spans="1:7" x14ac:dyDescent="0.3">
      <c r="A112" s="3" t="e" vm="151">
        <v>#VALUE!</v>
      </c>
      <c r="B112">
        <v>1000</v>
      </c>
      <c r="C112" t="str">
        <f t="shared" si="3"/>
        <v>Casa Grande</v>
      </c>
      <c r="E112" s="3" t="e" vm="110">
        <v>#VALUE!</v>
      </c>
      <c r="F112">
        <v>800</v>
      </c>
      <c r="G112" t="str">
        <f t="shared" si="5"/>
        <v>Prescott</v>
      </c>
    </row>
    <row r="113" spans="1:7" x14ac:dyDescent="0.3">
      <c r="A113" s="3" t="e" vm="152">
        <v>#VALUE!</v>
      </c>
      <c r="B113">
        <v>1000</v>
      </c>
      <c r="C113" t="str">
        <f t="shared" si="3"/>
        <v>Yarnell</v>
      </c>
      <c r="E113" s="3" t="e" vm="153">
        <v>#VALUE!</v>
      </c>
      <c r="F113">
        <v>770</v>
      </c>
      <c r="G113" t="str">
        <f t="shared" si="5"/>
        <v>Peoria</v>
      </c>
    </row>
    <row r="114" spans="1:7" x14ac:dyDescent="0.3">
      <c r="A114" s="3" t="e" vm="31">
        <v>#VALUE!</v>
      </c>
      <c r="B114">
        <v>1000</v>
      </c>
      <c r="C114" t="str">
        <f t="shared" si="3"/>
        <v>Tucson</v>
      </c>
      <c r="E114" s="3" t="e" vm="154">
        <v>#VALUE!</v>
      </c>
      <c r="F114">
        <v>750</v>
      </c>
      <c r="G114" t="str">
        <f t="shared" si="5"/>
        <v>Fort McDowell</v>
      </c>
    </row>
    <row r="115" spans="1:7" x14ac:dyDescent="0.3">
      <c r="A115" s="3" t="e" vm="155">
        <v>#VALUE!</v>
      </c>
      <c r="B115">
        <v>1000</v>
      </c>
      <c r="C115" t="str">
        <f t="shared" si="3"/>
        <v>Prescott Valley</v>
      </c>
      <c r="E115" s="3" t="e" vm="156">
        <v>#VALUE!</v>
      </c>
      <c r="F115">
        <v>750</v>
      </c>
      <c r="G115" t="str">
        <f t="shared" si="5"/>
        <v>Tucson</v>
      </c>
    </row>
    <row r="116" spans="1:7" x14ac:dyDescent="0.3">
      <c r="A116" s="3" t="e" vm="157">
        <v>#VALUE!</v>
      </c>
      <c r="B116">
        <v>950</v>
      </c>
      <c r="C116" t="str">
        <f t="shared" si="3"/>
        <v>Tucson</v>
      </c>
      <c r="E116" s="3" t="e" vm="158">
        <v>#VALUE!</v>
      </c>
      <c r="F116">
        <v>745.2</v>
      </c>
      <c r="G116" t="str">
        <f t="shared" si="5"/>
        <v>Yuma</v>
      </c>
    </row>
    <row r="117" spans="1:7" x14ac:dyDescent="0.3">
      <c r="A117" s="3" t="e" vm="142">
        <v>#VALUE!</v>
      </c>
      <c r="B117">
        <v>910</v>
      </c>
      <c r="C117" t="str">
        <f t="shared" si="3"/>
        <v>Glendale</v>
      </c>
      <c r="E117" s="3" t="e" vm="121">
        <v>#VALUE!</v>
      </c>
      <c r="F117">
        <v>725</v>
      </c>
      <c r="G117" t="str">
        <f t="shared" si="5"/>
        <v>Goodyear</v>
      </c>
    </row>
    <row r="118" spans="1:7" x14ac:dyDescent="0.3">
      <c r="A118" s="3" t="e" vm="133">
        <v>#VALUE!</v>
      </c>
      <c r="B118">
        <v>855</v>
      </c>
      <c r="C118" t="str">
        <f t="shared" si="3"/>
        <v>Phoenix</v>
      </c>
      <c r="E118" s="3" t="e" vm="159">
        <v>#VALUE!</v>
      </c>
      <c r="F118">
        <v>722</v>
      </c>
      <c r="G118" t="str">
        <f t="shared" si="5"/>
        <v>Mesa</v>
      </c>
    </row>
    <row r="119" spans="1:7" x14ac:dyDescent="0.3">
      <c r="A119" s="3" t="e" vm="23">
        <v>#VALUE!</v>
      </c>
      <c r="B119">
        <v>850</v>
      </c>
      <c r="C119" t="str">
        <f t="shared" si="3"/>
        <v>Mesa</v>
      </c>
      <c r="E119" s="3" t="e" vm="49">
        <v>#VALUE!</v>
      </c>
      <c r="F119">
        <v>712.5</v>
      </c>
      <c r="G119" t="str">
        <f t="shared" si="5"/>
        <v>Phoenix</v>
      </c>
    </row>
    <row r="120" spans="1:7" x14ac:dyDescent="0.3">
      <c r="A120" s="3" t="e" vm="160">
        <v>#VALUE!</v>
      </c>
      <c r="B120">
        <v>850</v>
      </c>
      <c r="C120" t="str">
        <f t="shared" si="3"/>
        <v>Chandler</v>
      </c>
      <c r="E120" s="3" t="e" vm="108">
        <v>#VALUE!</v>
      </c>
      <c r="F120">
        <v>711.25</v>
      </c>
      <c r="G120" t="str">
        <f t="shared" si="5"/>
        <v>Phoenix</v>
      </c>
    </row>
    <row r="121" spans="1:7" x14ac:dyDescent="0.3">
      <c r="A121" s="3" t="e" vm="161">
        <v>#VALUE!</v>
      </c>
      <c r="B121">
        <v>850</v>
      </c>
      <c r="C121" t="str">
        <f t="shared" si="3"/>
        <v>Surprise</v>
      </c>
      <c r="E121" s="3" t="e" vm="162">
        <v>#VALUE!</v>
      </c>
      <c r="F121">
        <v>701</v>
      </c>
      <c r="G121" t="str">
        <f t="shared" si="5"/>
        <v>Kirkland</v>
      </c>
    </row>
    <row r="122" spans="1:7" x14ac:dyDescent="0.3">
      <c r="A122" s="3" t="e" vm="115">
        <v>#VALUE!</v>
      </c>
      <c r="B122">
        <v>845</v>
      </c>
      <c r="C122" t="str">
        <f t="shared" si="3"/>
        <v>Florence</v>
      </c>
      <c r="E122" s="3" t="e" vm="134">
        <v>#VALUE!</v>
      </c>
      <c r="F122">
        <v>700</v>
      </c>
      <c r="G122" t="str">
        <f t="shared" si="5"/>
        <v>Oracle</v>
      </c>
    </row>
    <row r="123" spans="1:7" x14ac:dyDescent="0.3">
      <c r="A123" s="3" t="e" vm="163">
        <v>#VALUE!</v>
      </c>
      <c r="B123">
        <v>825</v>
      </c>
      <c r="C123" t="str">
        <f t="shared" si="3"/>
        <v>Gilbert</v>
      </c>
      <c r="E123" s="3" t="e" vm="131">
        <v>#VALUE!</v>
      </c>
      <c r="F123">
        <v>658.75</v>
      </c>
      <c r="G123" t="str">
        <f t="shared" si="5"/>
        <v>Mesa</v>
      </c>
    </row>
    <row r="124" spans="1:7" x14ac:dyDescent="0.3">
      <c r="A124" s="3" t="e" vm="83">
        <v>#VALUE!</v>
      </c>
      <c r="B124">
        <v>800</v>
      </c>
      <c r="C124" t="str">
        <f t="shared" si="3"/>
        <v>Surprise</v>
      </c>
      <c r="E124" s="3" t="e" vm="132">
        <v>#VALUE!</v>
      </c>
      <c r="F124">
        <v>650</v>
      </c>
      <c r="G124" t="str">
        <f t="shared" si="5"/>
        <v>Phoenix</v>
      </c>
    </row>
    <row r="125" spans="1:7" x14ac:dyDescent="0.3">
      <c r="A125" s="3" t="e" vm="164">
        <v>#VALUE!</v>
      </c>
      <c r="B125">
        <v>800</v>
      </c>
      <c r="C125" t="str">
        <f t="shared" si="3"/>
        <v>Rio Rico</v>
      </c>
      <c r="E125" s="3" t="e" vm="65">
        <v>#VALUE!</v>
      </c>
      <c r="F125">
        <v>650</v>
      </c>
      <c r="G125" t="str">
        <f t="shared" si="5"/>
        <v>Yuma</v>
      </c>
    </row>
    <row r="126" spans="1:7" x14ac:dyDescent="0.3">
      <c r="A126" s="3" t="e" vm="100">
        <v>#VALUE!</v>
      </c>
      <c r="B126">
        <v>776</v>
      </c>
      <c r="C126" t="str">
        <f t="shared" si="3"/>
        <v>Phoenix</v>
      </c>
      <c r="E126" s="3" t="e" vm="165">
        <v>#VALUE!</v>
      </c>
      <c r="F126">
        <v>650</v>
      </c>
      <c r="G126" t="e" vm="139">
        <f t="shared" si="5"/>
        <v>#VALUE!</v>
      </c>
    </row>
    <row r="127" spans="1:7" x14ac:dyDescent="0.3">
      <c r="A127" s="3" t="e" vm="86">
        <v>#VALUE!</v>
      </c>
      <c r="B127">
        <v>765</v>
      </c>
      <c r="C127" t="str">
        <f t="shared" si="3"/>
        <v>Sierra Vista</v>
      </c>
      <c r="E127" s="3" t="e" vm="166">
        <v>#VALUE!</v>
      </c>
      <c r="F127">
        <v>648.5</v>
      </c>
      <c r="G127" t="str">
        <f t="shared" si="5"/>
        <v>Mesa</v>
      </c>
    </row>
    <row r="128" spans="1:7" x14ac:dyDescent="0.3">
      <c r="A128" s="3" t="e" vm="153">
        <v>#VALUE!</v>
      </c>
      <c r="B128">
        <v>750</v>
      </c>
      <c r="C128" t="str">
        <f t="shared" si="3"/>
        <v>Peoria</v>
      </c>
      <c r="E128" s="3" t="e" vm="167">
        <v>#VALUE!</v>
      </c>
      <c r="F128">
        <v>600</v>
      </c>
      <c r="G128" t="str">
        <f t="shared" si="5"/>
        <v>Phoenix</v>
      </c>
    </row>
    <row r="129" spans="1:7" x14ac:dyDescent="0.3">
      <c r="A129" s="3" t="e" vm="168">
        <v>#VALUE!</v>
      </c>
      <c r="B129">
        <v>750</v>
      </c>
      <c r="C129" t="str">
        <f t="shared" si="3"/>
        <v>Cornville</v>
      </c>
      <c r="E129" s="3" t="e" vm="164">
        <v>#VALUE!</v>
      </c>
      <c r="F129">
        <v>600</v>
      </c>
      <c r="G129" t="str">
        <f t="shared" si="5"/>
        <v>Rio Rico</v>
      </c>
    </row>
    <row r="130" spans="1:7" x14ac:dyDescent="0.3">
      <c r="A130" s="3" t="e" vm="169">
        <v>#VALUE!</v>
      </c>
      <c r="B130">
        <v>725</v>
      </c>
      <c r="C130" t="str">
        <f t="shared" ref="C130:C193" si="6">_FV(A130,"City")</f>
        <v>Tubac</v>
      </c>
      <c r="E130" s="3" t="e" vm="160">
        <v>#VALUE!</v>
      </c>
      <c r="F130">
        <v>525</v>
      </c>
      <c r="G130" t="str">
        <f t="shared" ref="G130:G161" si="7">_FV(E130,"City")</f>
        <v>Chandler</v>
      </c>
    </row>
    <row r="131" spans="1:7" x14ac:dyDescent="0.3">
      <c r="A131" s="3" t="e" vm="170">
        <v>#VALUE!</v>
      </c>
      <c r="B131">
        <v>660</v>
      </c>
      <c r="C131" t="str">
        <f t="shared" si="6"/>
        <v>Chandler</v>
      </c>
      <c r="E131" s="3" t="e" vm="171">
        <v>#VALUE!</v>
      </c>
      <c r="F131">
        <v>502</v>
      </c>
      <c r="G131" t="str">
        <f t="shared" si="7"/>
        <v>Mesa</v>
      </c>
    </row>
    <row r="132" spans="1:7" x14ac:dyDescent="0.3">
      <c r="A132" s="3" t="e" vm="71">
        <v>#VALUE!</v>
      </c>
      <c r="B132">
        <v>645</v>
      </c>
      <c r="C132" t="str">
        <f t="shared" si="6"/>
        <v>Goodyear</v>
      </c>
      <c r="E132" s="3" t="e" vm="172">
        <v>#VALUE!</v>
      </c>
      <c r="F132">
        <v>500</v>
      </c>
      <c r="G132" t="str">
        <f t="shared" si="7"/>
        <v>Casa Grande</v>
      </c>
    </row>
    <row r="133" spans="1:7" x14ac:dyDescent="0.3">
      <c r="A133" s="3" t="e" vm="37">
        <v>#VALUE!</v>
      </c>
      <c r="B133">
        <v>625</v>
      </c>
      <c r="C133" t="str">
        <f t="shared" si="6"/>
        <v>Gilbert</v>
      </c>
      <c r="E133" s="3" t="e" vm="173">
        <v>#VALUE!</v>
      </c>
      <c r="F133">
        <v>500</v>
      </c>
      <c r="G133" t="str">
        <f t="shared" si="7"/>
        <v>Scottsdale</v>
      </c>
    </row>
    <row r="134" spans="1:7" x14ac:dyDescent="0.3">
      <c r="A134" s="3" t="e" vm="174">
        <v>#VALUE!</v>
      </c>
      <c r="B134">
        <v>603</v>
      </c>
      <c r="C134" t="str">
        <f t="shared" si="6"/>
        <v>Phoenix</v>
      </c>
      <c r="E134" s="3" t="e" vm="175">
        <v>#VALUE!</v>
      </c>
      <c r="F134">
        <v>500</v>
      </c>
      <c r="G134" t="str">
        <f t="shared" si="7"/>
        <v>Cave Creek</v>
      </c>
    </row>
    <row r="135" spans="1:7" x14ac:dyDescent="0.3">
      <c r="A135" s="3" t="e" vm="176">
        <v>#VALUE!</v>
      </c>
      <c r="B135">
        <v>600</v>
      </c>
      <c r="C135" t="str">
        <f t="shared" si="6"/>
        <v>Tucson</v>
      </c>
      <c r="E135" s="3" t="e" vm="177">
        <v>#VALUE!</v>
      </c>
      <c r="F135">
        <v>500</v>
      </c>
      <c r="G135" t="str">
        <f t="shared" si="7"/>
        <v>Avondale</v>
      </c>
    </row>
    <row r="136" spans="1:7" x14ac:dyDescent="0.3">
      <c r="A136" s="3" t="e" vm="178">
        <v>#VALUE!</v>
      </c>
      <c r="B136">
        <v>560</v>
      </c>
      <c r="C136" t="str">
        <f t="shared" si="6"/>
        <v>Glendale</v>
      </c>
      <c r="E136" s="3" t="e" vm="32">
        <v>#VALUE!</v>
      </c>
      <c r="F136">
        <v>500</v>
      </c>
      <c r="G136" t="str">
        <f t="shared" si="7"/>
        <v>Bisbee</v>
      </c>
    </row>
    <row r="137" spans="1:7" x14ac:dyDescent="0.3">
      <c r="A137" s="3" t="e" vm="179">
        <v>#VALUE!</v>
      </c>
      <c r="B137">
        <v>500</v>
      </c>
      <c r="C137" t="str">
        <f t="shared" si="6"/>
        <v>Phoenix</v>
      </c>
      <c r="E137" s="3" t="e" vm="62">
        <v>#VALUE!</v>
      </c>
      <c r="F137">
        <v>500</v>
      </c>
      <c r="G137" t="str">
        <f t="shared" si="7"/>
        <v>Tucson</v>
      </c>
    </row>
    <row r="138" spans="1:7" x14ac:dyDescent="0.3">
      <c r="A138" s="3" t="e" vm="167">
        <v>#VALUE!</v>
      </c>
      <c r="B138">
        <v>500</v>
      </c>
      <c r="C138" t="str">
        <f t="shared" si="6"/>
        <v>Phoenix</v>
      </c>
      <c r="E138" s="3" t="e" vm="180">
        <v>#VALUE!</v>
      </c>
      <c r="F138">
        <v>500</v>
      </c>
      <c r="G138" t="str">
        <f t="shared" si="7"/>
        <v>Fort Mohave</v>
      </c>
    </row>
    <row r="139" spans="1:7" x14ac:dyDescent="0.3">
      <c r="A139" s="3" t="e" vm="109">
        <v>#VALUE!</v>
      </c>
      <c r="B139">
        <v>500</v>
      </c>
      <c r="C139" t="str">
        <f t="shared" si="6"/>
        <v>Phoenix</v>
      </c>
      <c r="E139" s="3" t="e" vm="181">
        <v>#VALUE!</v>
      </c>
      <c r="F139">
        <v>500</v>
      </c>
      <c r="G139" t="str">
        <f t="shared" si="7"/>
        <v>Bullhead City</v>
      </c>
    </row>
    <row r="140" spans="1:7" x14ac:dyDescent="0.3">
      <c r="A140" s="3" t="e" vm="67">
        <v>#VALUE!</v>
      </c>
      <c r="B140">
        <v>500</v>
      </c>
      <c r="C140" t="str">
        <f t="shared" si="6"/>
        <v>Mesa</v>
      </c>
      <c r="E140" s="3" t="e" vm="182">
        <v>#VALUE!</v>
      </c>
      <c r="F140">
        <v>475</v>
      </c>
      <c r="G140" t="str">
        <f t="shared" si="7"/>
        <v>Phoenix</v>
      </c>
    </row>
    <row r="141" spans="1:7" x14ac:dyDescent="0.3">
      <c r="A141" s="3" t="e" vm="183">
        <v>#VALUE!</v>
      </c>
      <c r="B141">
        <v>500</v>
      </c>
      <c r="C141" t="str">
        <f t="shared" si="6"/>
        <v>Glendale</v>
      </c>
      <c r="E141" s="3" t="e" vm="84">
        <v>#VALUE!</v>
      </c>
      <c r="F141">
        <v>426</v>
      </c>
      <c r="G141" t="str">
        <f t="shared" si="7"/>
        <v>Chandler</v>
      </c>
    </row>
    <row r="142" spans="1:7" x14ac:dyDescent="0.3">
      <c r="A142" s="3" t="e" vm="184">
        <v>#VALUE!</v>
      </c>
      <c r="B142">
        <v>500</v>
      </c>
      <c r="C142" t="str">
        <f t="shared" si="6"/>
        <v>Tolleson</v>
      </c>
      <c r="E142" s="3" t="e" vm="143">
        <v>#VALUE!</v>
      </c>
      <c r="F142">
        <v>425</v>
      </c>
      <c r="G142" t="str">
        <f t="shared" si="7"/>
        <v>Chandler</v>
      </c>
    </row>
    <row r="143" spans="1:7" x14ac:dyDescent="0.3">
      <c r="A143" s="3" t="e" vm="185">
        <v>#VALUE!</v>
      </c>
      <c r="B143">
        <v>500</v>
      </c>
      <c r="C143" t="str">
        <f t="shared" si="6"/>
        <v>Sun City</v>
      </c>
      <c r="E143" s="3" t="e" vm="186">
        <v>#VALUE!</v>
      </c>
      <c r="F143">
        <v>402</v>
      </c>
      <c r="G143" t="str">
        <f t="shared" si="7"/>
        <v>Tucson</v>
      </c>
    </row>
    <row r="144" spans="1:7" x14ac:dyDescent="0.3">
      <c r="A144" s="3" t="e" vm="187">
        <v>#VALUE!</v>
      </c>
      <c r="B144">
        <v>500</v>
      </c>
      <c r="C144" t="str">
        <f t="shared" si="6"/>
        <v>Willcox</v>
      </c>
      <c r="E144" s="3" t="e" vm="188">
        <v>#VALUE!</v>
      </c>
      <c r="F144">
        <v>400</v>
      </c>
      <c r="G144" t="str">
        <f t="shared" si="7"/>
        <v>Maricopa</v>
      </c>
    </row>
    <row r="145" spans="1:7" x14ac:dyDescent="0.3">
      <c r="A145" s="3" t="e" vm="189">
        <v>#VALUE!</v>
      </c>
      <c r="B145">
        <v>500</v>
      </c>
      <c r="C145" t="str">
        <f t="shared" si="6"/>
        <v>Prescott</v>
      </c>
      <c r="E145" s="3" t="e" vm="136">
        <v>#VALUE!</v>
      </c>
      <c r="F145">
        <v>400</v>
      </c>
      <c r="G145" t="str">
        <f t="shared" si="7"/>
        <v>Peoria</v>
      </c>
    </row>
    <row r="146" spans="1:7" x14ac:dyDescent="0.3">
      <c r="A146" s="3" t="e" vm="101">
        <v>#VALUE!</v>
      </c>
      <c r="B146">
        <v>450</v>
      </c>
      <c r="C146" t="str">
        <f t="shared" si="6"/>
        <v>Gilbert</v>
      </c>
      <c r="E146" s="3" t="e" vm="187">
        <v>#VALUE!</v>
      </c>
      <c r="F146">
        <v>400</v>
      </c>
      <c r="G146" t="str">
        <f t="shared" si="7"/>
        <v>Willcox</v>
      </c>
    </row>
    <row r="147" spans="1:7" x14ac:dyDescent="0.3">
      <c r="A147" s="3" t="e" vm="41">
        <v>#VALUE!</v>
      </c>
      <c r="B147">
        <v>433.13</v>
      </c>
      <c r="C147" t="str">
        <f t="shared" si="6"/>
        <v>Carefree</v>
      </c>
      <c r="E147" s="3" t="e" vm="190">
        <v>#VALUE!</v>
      </c>
      <c r="F147">
        <v>380</v>
      </c>
      <c r="G147" t="str">
        <f t="shared" si="7"/>
        <v>Scottsdale</v>
      </c>
    </row>
    <row r="148" spans="1:7" x14ac:dyDescent="0.3">
      <c r="A148" s="3" t="e" vm="191">
        <v>#VALUE!</v>
      </c>
      <c r="B148">
        <v>400</v>
      </c>
      <c r="C148" t="str">
        <f t="shared" si="6"/>
        <v>Laveen</v>
      </c>
      <c r="E148" s="3" t="e" vm="183">
        <v>#VALUE!</v>
      </c>
      <c r="F148">
        <v>375</v>
      </c>
      <c r="G148" t="str">
        <f t="shared" si="7"/>
        <v>Glendale</v>
      </c>
    </row>
    <row r="149" spans="1:7" x14ac:dyDescent="0.3">
      <c r="A149" s="3" t="e" vm="192">
        <v>#VALUE!</v>
      </c>
      <c r="B149">
        <v>400</v>
      </c>
      <c r="C149" t="str">
        <f t="shared" si="6"/>
        <v>Douglas</v>
      </c>
      <c r="E149" s="3" t="e" vm="193">
        <v>#VALUE!</v>
      </c>
      <c r="F149">
        <v>351</v>
      </c>
      <c r="G149" t="str">
        <f t="shared" si="7"/>
        <v>Apache Junction</v>
      </c>
    </row>
    <row r="150" spans="1:7" x14ac:dyDescent="0.3">
      <c r="A150" s="3" t="e" vm="106">
        <v>#VALUE!</v>
      </c>
      <c r="B150">
        <v>400</v>
      </c>
      <c r="C150" t="str">
        <f t="shared" si="6"/>
        <v>Lake Havasu City</v>
      </c>
      <c r="E150" s="3" t="e" vm="194">
        <v>#VALUE!</v>
      </c>
      <c r="F150">
        <v>351</v>
      </c>
      <c r="G150" t="str">
        <f t="shared" si="7"/>
        <v>Surprise</v>
      </c>
    </row>
    <row r="151" spans="1:7" x14ac:dyDescent="0.3">
      <c r="A151" s="3" t="e" vm="195">
        <v>#VALUE!</v>
      </c>
      <c r="B151">
        <v>350</v>
      </c>
      <c r="C151" t="str">
        <f t="shared" si="6"/>
        <v>Buckeye</v>
      </c>
      <c r="E151" s="3" t="e" vm="196">
        <v>#VALUE!</v>
      </c>
      <c r="F151">
        <v>350</v>
      </c>
      <c r="G151" t="str">
        <f t="shared" si="7"/>
        <v>Scottsdale</v>
      </c>
    </row>
    <row r="152" spans="1:7" x14ac:dyDescent="0.3">
      <c r="A152" s="3" t="e" vm="61">
        <v>#VALUE!</v>
      </c>
      <c r="B152">
        <v>350</v>
      </c>
      <c r="C152" t="str">
        <f t="shared" si="6"/>
        <v>Marana</v>
      </c>
      <c r="E152" s="3" t="e" vm="197">
        <v>#VALUE!</v>
      </c>
      <c r="F152">
        <v>330</v>
      </c>
      <c r="G152" t="str">
        <f t="shared" si="7"/>
        <v>Peoria</v>
      </c>
    </row>
    <row r="153" spans="1:7" x14ac:dyDescent="0.3">
      <c r="A153" s="3" t="e" vm="198">
        <v>#VALUE!</v>
      </c>
      <c r="B153">
        <v>350</v>
      </c>
      <c r="C153" t="str">
        <f t="shared" si="6"/>
        <v>Casas Adobes</v>
      </c>
      <c r="E153" s="3" t="e" vm="25">
        <v>#VALUE!</v>
      </c>
      <c r="F153">
        <v>325</v>
      </c>
      <c r="G153" t="str">
        <f t="shared" si="7"/>
        <v>Phoenix</v>
      </c>
    </row>
    <row r="154" spans="1:7" x14ac:dyDescent="0.3">
      <c r="A154" s="3" t="e" vm="186">
        <v>#VALUE!</v>
      </c>
      <c r="B154">
        <v>325</v>
      </c>
      <c r="C154" t="str">
        <f t="shared" si="6"/>
        <v>Tucson</v>
      </c>
      <c r="E154" s="3" t="e" vm="199">
        <v>#VALUE!</v>
      </c>
      <c r="F154">
        <v>325</v>
      </c>
      <c r="G154" t="str">
        <f t="shared" si="7"/>
        <v>Black Canyon City</v>
      </c>
    </row>
    <row r="155" spans="1:7" x14ac:dyDescent="0.3">
      <c r="A155" s="3" t="e" vm="200">
        <v>#VALUE!</v>
      </c>
      <c r="B155">
        <v>300</v>
      </c>
      <c r="C155" t="str">
        <f t="shared" si="6"/>
        <v>Phoenix</v>
      </c>
      <c r="E155" s="3" t="e" vm="53">
        <v>#VALUE!</v>
      </c>
      <c r="F155">
        <v>301</v>
      </c>
      <c r="G155" t="str">
        <f t="shared" si="7"/>
        <v>Tempe</v>
      </c>
    </row>
    <row r="156" spans="1:7" x14ac:dyDescent="0.3">
      <c r="A156" s="3" t="e" vm="201">
        <v>#VALUE!</v>
      </c>
      <c r="B156">
        <v>300</v>
      </c>
      <c r="C156" t="str">
        <f t="shared" si="6"/>
        <v>Casa Grande</v>
      </c>
      <c r="E156" s="3" t="e" vm="202">
        <v>#VALUE!</v>
      </c>
      <c r="F156">
        <v>300</v>
      </c>
      <c r="G156" t="str">
        <f t="shared" si="7"/>
        <v>Glendale</v>
      </c>
    </row>
    <row r="157" spans="1:7" x14ac:dyDescent="0.3">
      <c r="A157" s="3" t="e" vm="203">
        <v>#VALUE!</v>
      </c>
      <c r="B157">
        <v>300</v>
      </c>
      <c r="C157" t="str">
        <f t="shared" si="6"/>
        <v>Sun City</v>
      </c>
      <c r="E157" s="3" t="e" vm="204">
        <v>#VALUE!</v>
      </c>
      <c r="F157">
        <v>300</v>
      </c>
      <c r="G157" t="str">
        <f t="shared" si="7"/>
        <v>Wickenburg</v>
      </c>
    </row>
    <row r="158" spans="1:7" x14ac:dyDescent="0.3">
      <c r="A158" s="3" t="e" vm="35">
        <v>#VALUE!</v>
      </c>
      <c r="B158">
        <v>300</v>
      </c>
      <c r="C158" t="str">
        <f t="shared" si="6"/>
        <v>Hereford</v>
      </c>
      <c r="E158" s="3" t="e" vm="205">
        <v>#VALUE!</v>
      </c>
      <c r="F158">
        <v>300</v>
      </c>
      <c r="G158" t="str">
        <f t="shared" si="7"/>
        <v>Sierra Vista</v>
      </c>
    </row>
    <row r="159" spans="1:7" x14ac:dyDescent="0.3">
      <c r="A159" s="3" t="e" vm="206">
        <v>#VALUE!</v>
      </c>
      <c r="B159">
        <v>300</v>
      </c>
      <c r="C159" t="str">
        <f t="shared" si="6"/>
        <v>Golden Valley</v>
      </c>
      <c r="E159" s="3" t="e" vm="207">
        <v>#VALUE!</v>
      </c>
      <c r="F159">
        <v>279.5</v>
      </c>
      <c r="G159" t="str">
        <f t="shared" si="7"/>
        <v>Phoenix</v>
      </c>
    </row>
    <row r="160" spans="1:7" x14ac:dyDescent="0.3">
      <c r="A160" s="3" t="e" vm="208">
        <v>#VALUE!</v>
      </c>
      <c r="B160">
        <v>300</v>
      </c>
      <c r="C160" t="str">
        <f t="shared" si="6"/>
        <v>Bullhead City</v>
      </c>
      <c r="E160" s="3" t="e" vm="209">
        <v>#VALUE!</v>
      </c>
      <c r="F160">
        <v>275</v>
      </c>
      <c r="G160" t="e" vm="139">
        <f t="shared" si="7"/>
        <v>#VALUE!</v>
      </c>
    </row>
    <row r="161" spans="1:7" x14ac:dyDescent="0.3">
      <c r="A161" s="3" t="e" vm="159">
        <v>#VALUE!</v>
      </c>
      <c r="B161">
        <v>278</v>
      </c>
      <c r="C161" t="str">
        <f t="shared" si="6"/>
        <v>Mesa</v>
      </c>
      <c r="E161" s="3" t="e" vm="210">
        <v>#VALUE!</v>
      </c>
      <c r="F161">
        <v>275</v>
      </c>
      <c r="G161" t="str">
        <f t="shared" si="7"/>
        <v>Yucca</v>
      </c>
    </row>
    <row r="162" spans="1:7" x14ac:dyDescent="0.3">
      <c r="A162" s="3" t="e" vm="211">
        <v>#VALUE!</v>
      </c>
      <c r="B162">
        <v>259.11</v>
      </c>
      <c r="C162" t="str">
        <f t="shared" si="6"/>
        <v>Phoenix</v>
      </c>
      <c r="E162" s="3" t="e" vm="57">
        <v>#VALUE!</v>
      </c>
      <c r="F162">
        <v>250</v>
      </c>
      <c r="G162" t="str">
        <f t="shared" ref="G162:G193" si="8">_FV(E162,"City")</f>
        <v>Phoenix</v>
      </c>
    </row>
    <row r="163" spans="1:7" x14ac:dyDescent="0.3">
      <c r="A163" s="3" t="e" vm="182">
        <v>#VALUE!</v>
      </c>
      <c r="B163">
        <v>256</v>
      </c>
      <c r="C163" t="str">
        <f t="shared" si="6"/>
        <v>Phoenix</v>
      </c>
      <c r="E163" s="3" t="e" vm="212">
        <v>#VALUE!</v>
      </c>
      <c r="F163">
        <v>250</v>
      </c>
      <c r="G163" t="str">
        <f t="shared" si="8"/>
        <v>Apache Junction</v>
      </c>
    </row>
    <row r="164" spans="1:7" x14ac:dyDescent="0.3">
      <c r="A164" s="3" t="e" vm="156">
        <v>#VALUE!</v>
      </c>
      <c r="B164">
        <v>250.71</v>
      </c>
      <c r="C164" t="str">
        <f t="shared" si="6"/>
        <v>Tucson</v>
      </c>
      <c r="E164" s="3" t="e" vm="201">
        <v>#VALUE!</v>
      </c>
      <c r="F164">
        <v>250</v>
      </c>
      <c r="G164" t="str">
        <f t="shared" si="8"/>
        <v>Casa Grande</v>
      </c>
    </row>
    <row r="165" spans="1:7" x14ac:dyDescent="0.3">
      <c r="A165" s="3" t="e" vm="213">
        <v>#VALUE!</v>
      </c>
      <c r="B165">
        <v>250</v>
      </c>
      <c r="C165" t="str">
        <f t="shared" si="6"/>
        <v>Phoenix</v>
      </c>
      <c r="E165" s="3" t="e" vm="170">
        <v>#VALUE!</v>
      </c>
      <c r="F165">
        <v>250</v>
      </c>
      <c r="G165" t="str">
        <f t="shared" si="8"/>
        <v>Chandler</v>
      </c>
    </row>
    <row r="166" spans="1:7" x14ac:dyDescent="0.3">
      <c r="A166" s="3" t="e" vm="118">
        <v>#VALUE!</v>
      </c>
      <c r="B166">
        <v>250</v>
      </c>
      <c r="C166" t="str">
        <f t="shared" si="6"/>
        <v>Rio Verde</v>
      </c>
      <c r="E166" s="3" t="e" vm="214">
        <v>#VALUE!</v>
      </c>
      <c r="F166">
        <v>250</v>
      </c>
      <c r="G166" t="str">
        <f t="shared" si="8"/>
        <v>Glendale</v>
      </c>
    </row>
    <row r="167" spans="1:7" x14ac:dyDescent="0.3">
      <c r="A167" s="3" t="e" vm="215">
        <v>#VALUE!</v>
      </c>
      <c r="B167">
        <v>250</v>
      </c>
      <c r="C167" t="str">
        <f t="shared" si="6"/>
        <v>Mesa</v>
      </c>
      <c r="E167" s="3" t="e" vm="216">
        <v>#VALUE!</v>
      </c>
      <c r="F167">
        <v>250</v>
      </c>
      <c r="G167" t="str">
        <f t="shared" si="8"/>
        <v>Glendale</v>
      </c>
    </row>
    <row r="168" spans="1:7" x14ac:dyDescent="0.3">
      <c r="A168" s="3" t="e" vm="217">
        <v>#VALUE!</v>
      </c>
      <c r="B168">
        <v>250</v>
      </c>
      <c r="C168" t="str">
        <f t="shared" si="6"/>
        <v>Tempe</v>
      </c>
      <c r="E168" s="3" t="e" vm="218">
        <v>#VALUE!</v>
      </c>
      <c r="F168">
        <v>250</v>
      </c>
      <c r="G168" t="str">
        <f t="shared" si="8"/>
        <v>Pine</v>
      </c>
    </row>
    <row r="169" spans="1:7" x14ac:dyDescent="0.3">
      <c r="A169" s="3" t="e" vm="177">
        <v>#VALUE!</v>
      </c>
      <c r="B169">
        <v>250</v>
      </c>
      <c r="C169" t="str">
        <f t="shared" si="6"/>
        <v>Avondale</v>
      </c>
      <c r="E169" s="3" t="e" vm="169">
        <v>#VALUE!</v>
      </c>
      <c r="F169">
        <v>250</v>
      </c>
      <c r="G169" t="str">
        <f t="shared" si="8"/>
        <v>Tubac</v>
      </c>
    </row>
    <row r="170" spans="1:7" x14ac:dyDescent="0.3">
      <c r="A170" s="3" t="e" vm="219">
        <v>#VALUE!</v>
      </c>
      <c r="B170">
        <v>250</v>
      </c>
      <c r="C170" t="str">
        <f t="shared" si="6"/>
        <v>Benson</v>
      </c>
      <c r="E170" s="3" t="e" vm="176">
        <v>#VALUE!</v>
      </c>
      <c r="F170">
        <v>250</v>
      </c>
      <c r="G170" t="str">
        <f t="shared" si="8"/>
        <v>Tucson</v>
      </c>
    </row>
    <row r="171" spans="1:7" x14ac:dyDescent="0.3">
      <c r="A171" s="3" t="e" vm="220">
        <v>#VALUE!</v>
      </c>
      <c r="B171">
        <v>250</v>
      </c>
      <c r="C171" t="str">
        <f t="shared" si="6"/>
        <v>Nogales</v>
      </c>
      <c r="E171" s="3" t="e" vm="221">
        <v>#VALUE!</v>
      </c>
      <c r="F171">
        <v>250</v>
      </c>
      <c r="G171" t="str">
        <f t="shared" si="8"/>
        <v>Clarkdale</v>
      </c>
    </row>
    <row r="172" spans="1:7" x14ac:dyDescent="0.3">
      <c r="A172" s="3" t="e" vm="222">
        <v>#VALUE!</v>
      </c>
      <c r="B172">
        <v>250</v>
      </c>
      <c r="C172" t="str">
        <f t="shared" si="6"/>
        <v>San Simon</v>
      </c>
      <c r="E172" s="3" t="e" vm="123">
        <v>#VALUE!</v>
      </c>
      <c r="F172">
        <v>201</v>
      </c>
      <c r="G172" t="str">
        <f t="shared" si="8"/>
        <v>Gold Canyon</v>
      </c>
    </row>
    <row r="173" spans="1:7" x14ac:dyDescent="0.3">
      <c r="A173" s="3" t="e" vm="223">
        <v>#VALUE!</v>
      </c>
      <c r="B173">
        <v>250</v>
      </c>
      <c r="C173" t="str">
        <f t="shared" si="6"/>
        <v>Tucson</v>
      </c>
      <c r="E173" s="3" t="e" vm="91">
        <v>#VALUE!</v>
      </c>
      <c r="F173">
        <v>200</v>
      </c>
      <c r="G173" t="str">
        <f t="shared" si="8"/>
        <v>Gilbert</v>
      </c>
    </row>
    <row r="174" spans="1:7" x14ac:dyDescent="0.3">
      <c r="A174" s="3" t="e" vm="224">
        <v>#VALUE!</v>
      </c>
      <c r="B174">
        <v>250</v>
      </c>
      <c r="C174" t="str">
        <f t="shared" si="6"/>
        <v>Williams</v>
      </c>
      <c r="E174" s="3" t="e" vm="225">
        <v>#VALUE!</v>
      </c>
      <c r="F174">
        <v>200</v>
      </c>
      <c r="G174" t="str">
        <f t="shared" si="8"/>
        <v>Ajo</v>
      </c>
    </row>
    <row r="175" spans="1:7" x14ac:dyDescent="0.3">
      <c r="A175" s="3" t="e" vm="226">
        <v>#VALUE!</v>
      </c>
      <c r="B175">
        <v>250</v>
      </c>
      <c r="C175" t="str">
        <f t="shared" si="6"/>
        <v>Seligman</v>
      </c>
      <c r="E175" s="3" t="e" vm="195">
        <v>#VALUE!</v>
      </c>
      <c r="F175">
        <v>200</v>
      </c>
      <c r="G175" t="str">
        <f t="shared" si="8"/>
        <v>Buckeye</v>
      </c>
    </row>
    <row r="176" spans="1:7" x14ac:dyDescent="0.3">
      <c r="A176" s="3" t="e" vm="227">
        <v>#VALUE!</v>
      </c>
      <c r="B176">
        <v>250</v>
      </c>
      <c r="C176" t="str">
        <f t="shared" si="6"/>
        <v>Sedona</v>
      </c>
      <c r="E176" s="3" t="e" vm="228">
        <v>#VALUE!</v>
      </c>
      <c r="F176">
        <v>185</v>
      </c>
      <c r="G176" t="str">
        <f t="shared" si="8"/>
        <v>Show Low</v>
      </c>
    </row>
    <row r="177" spans="1:7" x14ac:dyDescent="0.3">
      <c r="A177" s="3" t="e" vm="229">
        <v>#VALUE!</v>
      </c>
      <c r="B177">
        <v>250</v>
      </c>
      <c r="C177" t="str">
        <f t="shared" si="6"/>
        <v>Sedona</v>
      </c>
      <c r="E177" s="3" t="e" vm="56">
        <v>#VALUE!</v>
      </c>
      <c r="F177">
        <v>176</v>
      </c>
      <c r="G177" t="str">
        <f t="shared" si="8"/>
        <v>Tucson</v>
      </c>
    </row>
    <row r="178" spans="1:7" x14ac:dyDescent="0.3">
      <c r="A178" s="3" t="e" vm="144">
        <v>#VALUE!</v>
      </c>
      <c r="B178">
        <v>250</v>
      </c>
      <c r="C178" t="str">
        <f t="shared" si="6"/>
        <v>Kingman</v>
      </c>
      <c r="E178" s="3" t="e" vm="208">
        <v>#VALUE!</v>
      </c>
      <c r="F178">
        <v>156</v>
      </c>
      <c r="G178" t="str">
        <f t="shared" si="8"/>
        <v>Bullhead City</v>
      </c>
    </row>
    <row r="179" spans="1:7" x14ac:dyDescent="0.3">
      <c r="A179" s="3" t="e" vm="107">
        <v>#VALUE!</v>
      </c>
      <c r="B179">
        <v>200.5</v>
      </c>
      <c r="C179" t="str">
        <f t="shared" si="6"/>
        <v>Scottsdale</v>
      </c>
      <c r="E179" s="3" t="e" vm="230">
        <v>#VALUE!</v>
      </c>
      <c r="F179">
        <v>151</v>
      </c>
      <c r="G179" t="str">
        <f t="shared" si="8"/>
        <v>Phoenix</v>
      </c>
    </row>
    <row r="180" spans="1:7" x14ac:dyDescent="0.3">
      <c r="A180" s="3" t="e" vm="231">
        <v>#VALUE!</v>
      </c>
      <c r="B180">
        <v>200</v>
      </c>
      <c r="C180" t="str">
        <f t="shared" si="6"/>
        <v>McNeal, Arizona</v>
      </c>
      <c r="E180" s="3" t="e" vm="72">
        <v>#VALUE!</v>
      </c>
      <c r="F180">
        <v>150</v>
      </c>
      <c r="G180" t="str">
        <f t="shared" si="8"/>
        <v>Phoenix</v>
      </c>
    </row>
    <row r="181" spans="1:7" x14ac:dyDescent="0.3">
      <c r="A181" s="3" t="e" vm="232">
        <v>#VALUE!</v>
      </c>
      <c r="B181">
        <v>200</v>
      </c>
      <c r="C181" t="str">
        <f t="shared" si="6"/>
        <v>Tumacacori</v>
      </c>
      <c r="E181" s="3" t="e" vm="233">
        <v>#VALUE!</v>
      </c>
      <c r="F181">
        <v>150</v>
      </c>
      <c r="G181" t="str">
        <f t="shared" si="8"/>
        <v>Miami</v>
      </c>
    </row>
    <row r="182" spans="1:7" x14ac:dyDescent="0.3">
      <c r="A182" s="3" t="e" vm="234">
        <v>#VALUE!</v>
      </c>
      <c r="B182">
        <v>200</v>
      </c>
      <c r="C182" t="str">
        <f t="shared" si="6"/>
        <v>Tucson</v>
      </c>
      <c r="E182" s="3" t="e" vm="235">
        <v>#VALUE!</v>
      </c>
      <c r="F182">
        <v>150</v>
      </c>
      <c r="G182" t="str">
        <f t="shared" si="8"/>
        <v>Camp Verde</v>
      </c>
    </row>
    <row r="183" spans="1:7" x14ac:dyDescent="0.3">
      <c r="A183" s="3" t="e" vm="228">
        <v>#VALUE!</v>
      </c>
      <c r="B183">
        <v>200</v>
      </c>
      <c r="C183" t="str">
        <f t="shared" si="6"/>
        <v>Show Low</v>
      </c>
      <c r="E183" s="3" t="e" vm="236">
        <v>#VALUE!</v>
      </c>
      <c r="F183">
        <v>141</v>
      </c>
      <c r="G183" t="str">
        <f t="shared" si="8"/>
        <v>New River</v>
      </c>
    </row>
    <row r="184" spans="1:7" x14ac:dyDescent="0.3">
      <c r="A184" s="3" t="e" vm="120">
        <v>#VALUE!</v>
      </c>
      <c r="B184">
        <v>172</v>
      </c>
      <c r="C184" t="str">
        <f t="shared" si="6"/>
        <v>Litchfield Park</v>
      </c>
      <c r="E184" s="3" t="e" vm="237">
        <v>#VALUE!</v>
      </c>
      <c r="F184">
        <v>125</v>
      </c>
      <c r="G184" t="str">
        <f t="shared" si="8"/>
        <v>Glendale</v>
      </c>
    </row>
    <row r="185" spans="1:7" x14ac:dyDescent="0.3">
      <c r="A185" s="3" t="e" vm="113">
        <v>#VALUE!</v>
      </c>
      <c r="B185">
        <v>150</v>
      </c>
      <c r="C185" t="str">
        <f t="shared" si="6"/>
        <v>Apache Junction</v>
      </c>
      <c r="E185" s="3" t="e" vm="238">
        <v>#VALUE!</v>
      </c>
      <c r="F185">
        <v>106.25</v>
      </c>
      <c r="G185" t="str">
        <f t="shared" si="8"/>
        <v>Tonopah</v>
      </c>
    </row>
    <row r="186" spans="1:7" x14ac:dyDescent="0.3">
      <c r="A186" s="3" t="e" vm="239">
        <v>#VALUE!</v>
      </c>
      <c r="B186">
        <v>150</v>
      </c>
      <c r="C186" t="str">
        <f t="shared" si="6"/>
        <v>Holbrook</v>
      </c>
      <c r="E186" s="3" t="e" vm="116">
        <v>#VALUE!</v>
      </c>
      <c r="F186">
        <v>106</v>
      </c>
      <c r="G186" t="str">
        <f t="shared" si="8"/>
        <v>Phoenix</v>
      </c>
    </row>
    <row r="187" spans="1:7" x14ac:dyDescent="0.3">
      <c r="A187" s="3" t="e" vm="240">
        <v>#VALUE!</v>
      </c>
      <c r="B187">
        <v>135</v>
      </c>
      <c r="C187" t="str">
        <f t="shared" si="6"/>
        <v>Huachuca City</v>
      </c>
      <c r="E187" s="3" t="e" vm="241">
        <v>#VALUE!</v>
      </c>
      <c r="F187">
        <v>102.9</v>
      </c>
      <c r="G187" t="str">
        <f t="shared" si="8"/>
        <v>Glendale</v>
      </c>
    </row>
    <row r="188" spans="1:7" x14ac:dyDescent="0.3">
      <c r="A188" s="3" t="e" vm="165">
        <v>#VALUE!</v>
      </c>
      <c r="B188">
        <v>120</v>
      </c>
      <c r="C188" t="e" vm="139">
        <f t="shared" si="6"/>
        <v>#VALUE!</v>
      </c>
      <c r="E188" s="3" t="e" vm="242">
        <v>#VALUE!</v>
      </c>
      <c r="F188">
        <v>101</v>
      </c>
      <c r="G188" t="str">
        <f t="shared" si="8"/>
        <v>Mesa</v>
      </c>
    </row>
    <row r="189" spans="1:7" x14ac:dyDescent="0.3">
      <c r="A189" s="3" t="e" vm="243">
        <v>#VALUE!</v>
      </c>
      <c r="B189">
        <v>100</v>
      </c>
      <c r="C189" t="str">
        <f t="shared" si="6"/>
        <v>Arizona City</v>
      </c>
      <c r="E189" s="3" t="e" vm="244">
        <v>#VALUE!</v>
      </c>
      <c r="F189">
        <v>100</v>
      </c>
      <c r="G189" t="str">
        <f t="shared" si="8"/>
        <v>Gilbert</v>
      </c>
    </row>
    <row r="190" spans="1:7" x14ac:dyDescent="0.3">
      <c r="A190" s="3" t="e" vm="245">
        <v>#VALUE!</v>
      </c>
      <c r="B190">
        <v>100</v>
      </c>
      <c r="C190" t="str">
        <f t="shared" si="6"/>
        <v>Mesa</v>
      </c>
      <c r="E190" s="3" t="e" vm="24">
        <v>#VALUE!</v>
      </c>
      <c r="F190">
        <v>100</v>
      </c>
      <c r="G190" t="str">
        <f t="shared" si="8"/>
        <v>Tempe</v>
      </c>
    </row>
    <row r="191" spans="1:7" x14ac:dyDescent="0.3">
      <c r="A191" s="3" t="e" vm="246">
        <v>#VALUE!</v>
      </c>
      <c r="B191">
        <v>100</v>
      </c>
      <c r="C191" t="str">
        <f t="shared" si="6"/>
        <v>Lukeville</v>
      </c>
      <c r="E191" s="3" t="e" vm="203">
        <v>#VALUE!</v>
      </c>
      <c r="F191">
        <v>100</v>
      </c>
      <c r="G191" t="str">
        <f t="shared" si="8"/>
        <v>Sun City</v>
      </c>
    </row>
    <row r="192" spans="1:7" x14ac:dyDescent="0.3">
      <c r="A192" s="3" t="e" vm="122">
        <v>#VALUE!</v>
      </c>
      <c r="B192">
        <v>100</v>
      </c>
      <c r="C192" t="str">
        <f t="shared" si="6"/>
        <v>Marana</v>
      </c>
      <c r="E192" s="3" t="e" vm="247">
        <v>#VALUE!</v>
      </c>
      <c r="F192">
        <v>100</v>
      </c>
      <c r="G192" t="str">
        <f t="shared" si="8"/>
        <v>Lake Havasu City</v>
      </c>
    </row>
    <row r="193" spans="1:7" x14ac:dyDescent="0.3">
      <c r="A193" s="3" t="e" vm="248">
        <v>#VALUE!</v>
      </c>
      <c r="B193">
        <v>100</v>
      </c>
      <c r="C193" t="str">
        <f t="shared" si="6"/>
        <v>Blue, Arizona</v>
      </c>
      <c r="E193" s="3" t="e" vm="249">
        <v>#VALUE!</v>
      </c>
      <c r="F193">
        <v>75</v>
      </c>
      <c r="G193" t="str">
        <f t="shared" si="8"/>
        <v>Buckeye</v>
      </c>
    </row>
    <row r="194" spans="1:7" x14ac:dyDescent="0.3">
      <c r="A194" s="3" t="e" vm="209">
        <v>#VALUE!</v>
      </c>
      <c r="B194">
        <v>100</v>
      </c>
      <c r="C194" t="e" vm="139">
        <f t="shared" ref="C194:C202" si="9">_FV(A194,"City")</f>
        <v>#VALUE!</v>
      </c>
    </row>
    <row r="195" spans="1:7" x14ac:dyDescent="0.3">
      <c r="A195" s="3" t="e" vm="150">
        <v>#VALUE!</v>
      </c>
      <c r="B195">
        <v>100</v>
      </c>
      <c r="C195" t="str">
        <f t="shared" si="9"/>
        <v>Chino Valley</v>
      </c>
    </row>
    <row r="196" spans="1:7" x14ac:dyDescent="0.3">
      <c r="A196" s="3" t="e" vm="88">
        <v>#VALUE!</v>
      </c>
      <c r="B196">
        <v>63</v>
      </c>
      <c r="C196" t="str">
        <f t="shared" si="9"/>
        <v>Payson</v>
      </c>
    </row>
    <row r="197" spans="1:7" x14ac:dyDescent="0.3">
      <c r="A197" s="3" t="e" vm="148">
        <v>#VALUE!</v>
      </c>
      <c r="B197">
        <v>50</v>
      </c>
      <c r="C197" t="str">
        <f t="shared" si="9"/>
        <v>Mesa</v>
      </c>
    </row>
    <row r="198" spans="1:7" x14ac:dyDescent="0.3">
      <c r="A198" s="3" t="e" vm="135">
        <v>#VALUE!</v>
      </c>
      <c r="B198">
        <v>50</v>
      </c>
      <c r="C198" t="str">
        <f t="shared" si="9"/>
        <v>Mesa</v>
      </c>
    </row>
    <row r="199" spans="1:7" x14ac:dyDescent="0.3">
      <c r="A199" s="3" t="e" vm="250">
        <v>#VALUE!</v>
      </c>
      <c r="B199">
        <v>40</v>
      </c>
      <c r="C199" t="str">
        <f t="shared" si="9"/>
        <v>Tucson</v>
      </c>
    </row>
    <row r="200" spans="1:7" x14ac:dyDescent="0.3">
      <c r="A200" s="3" t="e" vm="166">
        <v>#VALUE!</v>
      </c>
      <c r="B200">
        <v>35</v>
      </c>
      <c r="C200" t="str">
        <f t="shared" si="9"/>
        <v>Mesa</v>
      </c>
    </row>
    <row r="201" spans="1:7" x14ac:dyDescent="0.3">
      <c r="A201" s="3" t="e" vm="244">
        <v>#VALUE!</v>
      </c>
      <c r="B201">
        <v>35</v>
      </c>
      <c r="C201" t="str">
        <f t="shared" si="9"/>
        <v>Gilbert</v>
      </c>
    </row>
    <row r="202" spans="1:7" x14ac:dyDescent="0.3">
      <c r="A202" s="3" t="e" vm="251">
        <v>#VALUE!</v>
      </c>
      <c r="B202">
        <v>35</v>
      </c>
      <c r="C202" t="e" vm="139">
        <f t="shared" si="9"/>
        <v>#VALUE!</v>
      </c>
    </row>
  </sheetData>
  <autoFilter ref="E1:G193" xr:uid="{5F2534CC-5F68-4687-8B54-711EAD4F7CA8}">
    <sortState xmlns:xlrd2="http://schemas.microsoft.com/office/spreadsheetml/2017/richdata2" ref="E2:G193">
      <sortCondition descending="1" ref="F1:F193"/>
    </sortState>
  </autoFilter>
  <conditionalFormatting sqref="A1:A1048576">
    <cfRule type="colorScale" priority="1">
      <colorScale>
        <cfvo type="num" val="-1"/>
        <cfvo type="num" val="0"/>
        <cfvo type="num" val="1"/>
        <color rgb="FFFF0000"/>
        <color theme="0"/>
        <color rgb="FF0000FF"/>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B46C-C826-42FA-B713-87C861932216}">
  <dimension ref="A1:P22"/>
  <sheetViews>
    <sheetView zoomScale="85" zoomScaleNormal="85" workbookViewId="0">
      <selection activeCell="A9" sqref="A9:XFD9"/>
    </sheetView>
  </sheetViews>
  <sheetFormatPr defaultRowHeight="14.4" x14ac:dyDescent="0.3"/>
  <cols>
    <col min="1" max="1" width="15.77734375" customWidth="1"/>
    <col min="2" max="2" width="9.77734375" customWidth="1"/>
    <col min="3" max="3" width="11.33203125" style="2" bestFit="1" customWidth="1"/>
    <col min="4" max="4" width="10.33203125" bestFit="1" customWidth="1"/>
    <col min="7" max="8" width="8.88671875" style="2"/>
    <col min="9" max="9" width="10.88671875" bestFit="1" customWidth="1"/>
    <col min="10" max="10" width="13.109375" style="1" bestFit="1" customWidth="1"/>
    <col min="11" max="11" width="11.21875" bestFit="1" customWidth="1"/>
    <col min="15" max="15" width="10.88671875" bestFit="1" customWidth="1"/>
    <col min="16" max="16" width="15.88671875" bestFit="1" customWidth="1"/>
  </cols>
  <sheetData>
    <row r="1" spans="1:16" x14ac:dyDescent="0.3">
      <c r="A1" t="s">
        <v>6</v>
      </c>
      <c r="B1" t="s">
        <v>13</v>
      </c>
      <c r="C1" s="2" t="s">
        <v>16</v>
      </c>
      <c r="D1" t="s">
        <v>7</v>
      </c>
      <c r="E1" t="s">
        <v>1</v>
      </c>
      <c r="F1" t="s">
        <v>2</v>
      </c>
      <c r="G1" s="2" t="s">
        <v>8</v>
      </c>
      <c r="H1" s="2" t="s">
        <v>9</v>
      </c>
      <c r="I1" t="s">
        <v>10</v>
      </c>
      <c r="J1" s="1" t="s">
        <v>11</v>
      </c>
      <c r="K1" t="s">
        <v>1</v>
      </c>
      <c r="L1" t="s">
        <v>2</v>
      </c>
      <c r="M1" t="s">
        <v>8</v>
      </c>
      <c r="N1" t="s">
        <v>9</v>
      </c>
      <c r="O1" t="s">
        <v>10</v>
      </c>
      <c r="P1" t="s">
        <v>12</v>
      </c>
    </row>
    <row r="2" spans="1:16" x14ac:dyDescent="0.3">
      <c r="A2" t="e" vm="252">
        <v>#VALUE!</v>
      </c>
      <c r="B2" s="4">
        <v>71606</v>
      </c>
      <c r="C2" s="2">
        <f>B2/SUM($B$2:$B$16)</f>
        <v>1.0233848131843222E-2</v>
      </c>
      <c r="D2">
        <v>25087</v>
      </c>
      <c r="E2">
        <v>16298</v>
      </c>
      <c r="F2">
        <v>7810</v>
      </c>
      <c r="G2" s="2">
        <f>E2/D2</f>
        <v>0.64965918603260653</v>
      </c>
      <c r="H2" s="2">
        <f>F2/D2</f>
        <v>0.31131661816877265</v>
      </c>
      <c r="I2" s="2">
        <f>G2-H2</f>
        <v>0.33834256786383388</v>
      </c>
      <c r="J2" s="1">
        <v>27072</v>
      </c>
      <c r="K2">
        <v>17083</v>
      </c>
      <c r="L2">
        <v>8240</v>
      </c>
      <c r="M2" s="2">
        <f>K2/J2</f>
        <v>0.6310209810874704</v>
      </c>
      <c r="N2" s="2">
        <f>L2/J2</f>
        <v>0.30437352245862886</v>
      </c>
      <c r="O2" s="2">
        <f>M2-N2</f>
        <v>0.32664745862884154</v>
      </c>
      <c r="P2" s="2">
        <f>I2-O2</f>
        <v>1.169510923499234E-2</v>
      </c>
    </row>
    <row r="3" spans="1:16" x14ac:dyDescent="0.3">
      <c r="A3" t="e" vm="253">
        <v>#VALUE!</v>
      </c>
      <c r="B3" s="4">
        <v>125770</v>
      </c>
      <c r="C3" s="2">
        <f t="shared" ref="C3:C16" si="0">B3/SUM($B$2:$B$16)</f>
        <v>1.7974905448452955E-2</v>
      </c>
      <c r="D3">
        <v>45542</v>
      </c>
      <c r="E3">
        <v>17383</v>
      </c>
      <c r="F3">
        <v>26929</v>
      </c>
      <c r="G3" s="2">
        <f t="shared" ref="G3:G16" si="1">E3/D3</f>
        <v>0.38169162531289796</v>
      </c>
      <c r="H3" s="2">
        <f t="shared" ref="H3:H16" si="2">F3/D3</f>
        <v>0.59130033814940053</v>
      </c>
      <c r="I3" s="2">
        <f t="shared" ref="I3:I16" si="3">G3-H3</f>
        <v>-0.20960871283650256</v>
      </c>
      <c r="J3" s="1">
        <v>49338</v>
      </c>
      <c r="K3">
        <v>17450</v>
      </c>
      <c r="L3">
        <v>28092</v>
      </c>
      <c r="M3" s="2">
        <f t="shared" ref="M3:M16" si="4">K3/J3</f>
        <v>0.35368275973894359</v>
      </c>
      <c r="N3" s="2">
        <f t="shared" ref="N3:N16" si="5">L3/J3</f>
        <v>0.56937857229721511</v>
      </c>
      <c r="O3" s="2">
        <f t="shared" ref="O3:O16" si="6">M3-N3</f>
        <v>-0.21569581255827153</v>
      </c>
      <c r="P3" s="2">
        <f t="shared" ref="P3:P16" si="7">I3-O3</f>
        <v>6.0870997217689626E-3</v>
      </c>
    </row>
    <row r="4" spans="1:16" x14ac:dyDescent="0.3">
      <c r="A4" t="e" vm="254">
        <v>#VALUE!</v>
      </c>
      <c r="B4" s="4">
        <v>140776</v>
      </c>
      <c r="C4" s="2">
        <f t="shared" si="0"/>
        <v>2.0119545912470487E-2</v>
      </c>
      <c r="D4">
        <v>55246</v>
      </c>
      <c r="E4">
        <v>34240</v>
      </c>
      <c r="F4">
        <v>19249</v>
      </c>
      <c r="G4" s="2">
        <f t="shared" si="1"/>
        <v>0.61977337725808201</v>
      </c>
      <c r="H4" s="2">
        <f t="shared" si="2"/>
        <v>0.3484234152698838</v>
      </c>
      <c r="I4" s="2">
        <f t="shared" si="3"/>
        <v>0.27134996198819822</v>
      </c>
      <c r="J4" s="1">
        <v>58418</v>
      </c>
      <c r="K4">
        <v>32404</v>
      </c>
      <c r="L4">
        <v>21108</v>
      </c>
      <c r="M4" s="2">
        <f t="shared" si="4"/>
        <v>0.55469204697182373</v>
      </c>
      <c r="N4" s="2">
        <f t="shared" si="5"/>
        <v>0.36132698825704407</v>
      </c>
      <c r="O4" s="2">
        <f t="shared" si="6"/>
        <v>0.19336505871477966</v>
      </c>
      <c r="P4" s="2">
        <f t="shared" si="7"/>
        <v>7.798490327341856E-2</v>
      </c>
    </row>
    <row r="5" spans="1:16" x14ac:dyDescent="0.3">
      <c r="A5" t="e" vm="255">
        <v>#VALUE!</v>
      </c>
      <c r="B5" s="4">
        <v>53501</v>
      </c>
      <c r="C5" s="2">
        <f t="shared" si="0"/>
        <v>7.6463021101827264E-3</v>
      </c>
      <c r="D5">
        <v>20497</v>
      </c>
      <c r="E5">
        <v>7643</v>
      </c>
      <c r="F5">
        <v>12180</v>
      </c>
      <c r="G5" s="2">
        <f t="shared" si="1"/>
        <v>0.37288383665902325</v>
      </c>
      <c r="H5" s="2">
        <f t="shared" si="2"/>
        <v>0.59423330243450256</v>
      </c>
      <c r="I5" s="2">
        <f t="shared" si="3"/>
        <v>-0.22134946577547931</v>
      </c>
      <c r="J5" s="1">
        <v>22304</v>
      </c>
      <c r="K5">
        <v>7003</v>
      </c>
      <c r="L5">
        <v>14182</v>
      </c>
      <c r="M5" s="2">
        <f t="shared" si="4"/>
        <v>0.31397955523672882</v>
      </c>
      <c r="N5" s="2">
        <f t="shared" si="5"/>
        <v>0.63585007173601149</v>
      </c>
      <c r="O5" s="2">
        <f t="shared" si="6"/>
        <v>-0.32187051649928267</v>
      </c>
      <c r="P5" s="2">
        <f t="shared" si="7"/>
        <v>0.10052105072380335</v>
      </c>
    </row>
    <row r="6" spans="1:16" x14ac:dyDescent="0.3">
      <c r="A6" t="e" vm="256">
        <v>#VALUE!</v>
      </c>
      <c r="B6" s="4">
        <v>37466</v>
      </c>
      <c r="C6" s="2">
        <f t="shared" si="0"/>
        <v>5.3545981357377625E-3</v>
      </c>
      <c r="D6">
        <v>10601</v>
      </c>
      <c r="E6">
        <v>3368</v>
      </c>
      <c r="F6">
        <v>6870</v>
      </c>
      <c r="G6" s="2">
        <f t="shared" si="1"/>
        <v>0.31770587680407508</v>
      </c>
      <c r="H6" s="2">
        <f t="shared" si="2"/>
        <v>0.64805207055938119</v>
      </c>
      <c r="I6" s="2">
        <f t="shared" si="3"/>
        <v>-0.33034619375530611</v>
      </c>
      <c r="J6" s="1">
        <v>12118</v>
      </c>
      <c r="K6">
        <v>3301</v>
      </c>
      <c r="L6">
        <v>8025</v>
      </c>
      <c r="M6" s="2">
        <f t="shared" si="4"/>
        <v>0.27240468724211914</v>
      </c>
      <c r="N6" s="2">
        <f t="shared" si="5"/>
        <v>0.66223799306816311</v>
      </c>
      <c r="O6" s="2">
        <f t="shared" si="6"/>
        <v>-0.38983330582604397</v>
      </c>
      <c r="P6" s="2">
        <f t="shared" si="7"/>
        <v>5.9487112070737869E-2</v>
      </c>
    </row>
    <row r="7" spans="1:16" x14ac:dyDescent="0.3">
      <c r="A7" t="e" vm="257">
        <v>#VALUE!</v>
      </c>
      <c r="B7" s="4">
        <v>9455</v>
      </c>
      <c r="C7" s="2">
        <f t="shared" si="0"/>
        <v>1.35129785334438E-3</v>
      </c>
      <c r="D7">
        <v>2566</v>
      </c>
      <c r="E7">
        <v>1042</v>
      </c>
      <c r="F7">
        <v>1416</v>
      </c>
      <c r="G7" s="2">
        <f t="shared" si="1"/>
        <v>0.40607950116913483</v>
      </c>
      <c r="H7" s="2">
        <f t="shared" si="2"/>
        <v>0.5518316445830086</v>
      </c>
      <c r="I7" s="2">
        <f t="shared" si="3"/>
        <v>-0.14575214341387377</v>
      </c>
      <c r="J7" s="1">
        <v>3269</v>
      </c>
      <c r="K7">
        <v>1092</v>
      </c>
      <c r="L7">
        <v>1892</v>
      </c>
      <c r="M7" s="2">
        <f t="shared" si="4"/>
        <v>0.3340471092077088</v>
      </c>
      <c r="N7" s="2">
        <f t="shared" si="5"/>
        <v>0.57877026613643312</v>
      </c>
      <c r="O7" s="2">
        <f t="shared" si="6"/>
        <v>-0.24472315692872432</v>
      </c>
      <c r="P7" s="2">
        <f t="shared" si="7"/>
        <v>9.8971013514850548E-2</v>
      </c>
    </row>
    <row r="8" spans="1:16" x14ac:dyDescent="0.3">
      <c r="A8" t="s">
        <v>15</v>
      </c>
      <c r="B8" s="4">
        <v>20317</v>
      </c>
      <c r="C8" s="2">
        <f t="shared" si="0"/>
        <v>2.9036825474772891E-3</v>
      </c>
      <c r="D8">
        <v>5073</v>
      </c>
      <c r="E8">
        <v>1609</v>
      </c>
      <c r="F8">
        <v>3265</v>
      </c>
      <c r="G8" s="2">
        <f t="shared" si="1"/>
        <v>0.31716932781391682</v>
      </c>
      <c r="H8" s="2">
        <f t="shared" si="2"/>
        <v>0.64360339049871873</v>
      </c>
      <c r="I8" s="2">
        <f t="shared" si="3"/>
        <v>-0.32643406268480191</v>
      </c>
      <c r="J8" s="1">
        <v>5872</v>
      </c>
      <c r="K8">
        <v>1575</v>
      </c>
      <c r="L8">
        <v>4003</v>
      </c>
      <c r="M8" s="2">
        <f t="shared" si="4"/>
        <v>0.26822207084468663</v>
      </c>
      <c r="N8" s="2">
        <f t="shared" si="5"/>
        <v>0.68170980926430513</v>
      </c>
      <c r="O8" s="2">
        <f t="shared" si="6"/>
        <v>-0.4134877384196185</v>
      </c>
      <c r="P8" s="2">
        <f t="shared" si="7"/>
        <v>8.7053675734816593E-2</v>
      </c>
    </row>
    <row r="9" spans="1:16" x14ac:dyDescent="0.3">
      <c r="A9" t="e" vm="258">
        <v>#VALUE!</v>
      </c>
      <c r="B9" s="4">
        <v>4307033</v>
      </c>
      <c r="C9" s="2">
        <f t="shared" si="0"/>
        <v>0.61555626093954574</v>
      </c>
      <c r="D9">
        <v>1437637</v>
      </c>
      <c r="E9">
        <v>732761</v>
      </c>
      <c r="F9">
        <v>672505</v>
      </c>
      <c r="G9" s="2">
        <f t="shared" si="1"/>
        <v>0.50969820615357009</v>
      </c>
      <c r="H9" s="2">
        <f t="shared" si="2"/>
        <v>0.46778498327463747</v>
      </c>
      <c r="I9" s="2">
        <f t="shared" si="3"/>
        <v>4.1913222878932621E-2</v>
      </c>
      <c r="J9" s="1">
        <v>1548191</v>
      </c>
      <c r="K9">
        <v>702907</v>
      </c>
      <c r="L9">
        <v>747361</v>
      </c>
      <c r="M9" s="2">
        <f t="shared" si="4"/>
        <v>0.45401827035553105</v>
      </c>
      <c r="N9" s="2">
        <f t="shared" si="5"/>
        <v>0.48273178180211612</v>
      </c>
      <c r="O9" s="2">
        <f t="shared" si="6"/>
        <v>-2.8713511446585072E-2</v>
      </c>
      <c r="P9" s="2">
        <f t="shared" si="7"/>
        <v>7.0626734325517693E-2</v>
      </c>
    </row>
    <row r="10" spans="1:16" x14ac:dyDescent="0.3">
      <c r="A10" t="e" vm="259">
        <v>#VALUE!</v>
      </c>
      <c r="B10" s="4">
        <v>207200</v>
      </c>
      <c r="C10" s="2">
        <f t="shared" si="0"/>
        <v>2.961278849423115E-2</v>
      </c>
      <c r="D10">
        <v>71450</v>
      </c>
      <c r="E10">
        <v>19214</v>
      </c>
      <c r="F10">
        <v>50209</v>
      </c>
      <c r="G10" s="2">
        <f t="shared" si="1"/>
        <v>0.26891532540237928</v>
      </c>
      <c r="H10" s="2">
        <f t="shared" si="2"/>
        <v>0.70271518544436673</v>
      </c>
      <c r="I10" s="2">
        <f t="shared" si="3"/>
        <v>-0.43379986004198745</v>
      </c>
      <c r="J10" s="1">
        <v>79320</v>
      </c>
      <c r="K10">
        <v>17455</v>
      </c>
      <c r="L10">
        <v>58282</v>
      </c>
      <c r="M10" s="2">
        <f t="shared" si="4"/>
        <v>0.22005799293998993</v>
      </c>
      <c r="N10" s="2">
        <f t="shared" si="5"/>
        <v>0.73477054967221378</v>
      </c>
      <c r="O10" s="2">
        <f t="shared" si="6"/>
        <v>-0.51471255673222382</v>
      </c>
      <c r="P10" s="2">
        <f t="shared" si="7"/>
        <v>8.0912696690236374E-2</v>
      </c>
    </row>
    <row r="11" spans="1:16" x14ac:dyDescent="0.3">
      <c r="A11" t="e" vm="260">
        <v>#VALUE!</v>
      </c>
      <c r="B11" s="4">
        <v>110026</v>
      </c>
      <c r="C11" s="2">
        <f t="shared" si="0"/>
        <v>1.5724790863254231E-2</v>
      </c>
      <c r="D11">
        <v>36629</v>
      </c>
      <c r="E11">
        <v>16624</v>
      </c>
      <c r="F11">
        <v>18767</v>
      </c>
      <c r="G11" s="2">
        <f t="shared" si="1"/>
        <v>0.45384804389964234</v>
      </c>
      <c r="H11" s="2">
        <f t="shared" si="2"/>
        <v>0.51235359960686888</v>
      </c>
      <c r="I11" s="2">
        <f t="shared" si="3"/>
        <v>-5.8505555707226542E-2</v>
      </c>
      <c r="J11" s="1">
        <v>39621</v>
      </c>
      <c r="K11">
        <v>16459</v>
      </c>
      <c r="L11">
        <v>20577</v>
      </c>
      <c r="M11" s="2">
        <f t="shared" si="4"/>
        <v>0.4154110194088993</v>
      </c>
      <c r="N11" s="2">
        <f t="shared" si="5"/>
        <v>0.51934580146891796</v>
      </c>
      <c r="O11" s="2">
        <f t="shared" si="6"/>
        <v>-0.10393478206001866</v>
      </c>
      <c r="P11" s="2">
        <f t="shared" si="7"/>
        <v>4.5429226352792118E-2</v>
      </c>
    </row>
    <row r="12" spans="1:16" x14ac:dyDescent="0.3">
      <c r="A12" t="e" vm="261">
        <v>#VALUE!</v>
      </c>
      <c r="B12" s="4">
        <v>1016206</v>
      </c>
      <c r="C12" s="2">
        <f t="shared" si="0"/>
        <v>0.14523500648923099</v>
      </c>
      <c r="D12">
        <v>390502</v>
      </c>
      <c r="E12">
        <v>221242</v>
      </c>
      <c r="F12">
        <v>160550</v>
      </c>
      <c r="G12" s="2">
        <f t="shared" si="1"/>
        <v>0.56655791775714337</v>
      </c>
      <c r="H12" s="2">
        <f t="shared" si="2"/>
        <v>0.41113745896307829</v>
      </c>
      <c r="I12" s="2">
        <f t="shared" si="3"/>
        <v>0.15542045879406508</v>
      </c>
      <c r="J12" s="1">
        <v>416237</v>
      </c>
      <c r="K12">
        <v>224661</v>
      </c>
      <c r="L12">
        <v>167428</v>
      </c>
      <c r="M12" s="2">
        <f t="shared" si="4"/>
        <v>0.53974298296403256</v>
      </c>
      <c r="N12" s="2">
        <f t="shared" si="5"/>
        <v>0.4022419919420907</v>
      </c>
      <c r="O12" s="2">
        <f t="shared" si="6"/>
        <v>0.13750099102194185</v>
      </c>
      <c r="P12" s="2">
        <f t="shared" si="7"/>
        <v>1.7919467772123221E-2</v>
      </c>
    </row>
    <row r="13" spans="1:16" x14ac:dyDescent="0.3">
      <c r="A13" t="e" vm="262">
        <v>#VALUE!</v>
      </c>
      <c r="B13" s="4">
        <v>418540</v>
      </c>
      <c r="C13" s="2">
        <f t="shared" si="0"/>
        <v>5.9817261082893369E-2</v>
      </c>
      <c r="D13">
        <v>117360</v>
      </c>
      <c r="E13">
        <v>50395</v>
      </c>
      <c r="F13">
        <v>63782</v>
      </c>
      <c r="G13" s="2">
        <f t="shared" si="1"/>
        <v>0.4294052488070893</v>
      </c>
      <c r="H13" s="2">
        <f t="shared" si="2"/>
        <v>0.54347307430129521</v>
      </c>
      <c r="I13" s="2">
        <f t="shared" si="3"/>
        <v>-0.11406782549420591</v>
      </c>
      <c r="J13" s="1">
        <v>128160</v>
      </c>
      <c r="K13">
        <v>47892</v>
      </c>
      <c r="L13">
        <v>72819</v>
      </c>
      <c r="M13" s="2">
        <f t="shared" si="4"/>
        <v>0.37368913857677905</v>
      </c>
      <c r="N13" s="2">
        <f t="shared" si="5"/>
        <v>0.56818820224719102</v>
      </c>
      <c r="O13" s="2">
        <f t="shared" si="6"/>
        <v>-0.19449906367041198</v>
      </c>
      <c r="P13" s="2">
        <f t="shared" si="7"/>
        <v>8.0431238176206066E-2</v>
      </c>
    </row>
    <row r="14" spans="1:16" x14ac:dyDescent="0.3">
      <c r="A14" t="s">
        <v>14</v>
      </c>
      <c r="B14" s="4">
        <v>45985</v>
      </c>
      <c r="C14" s="2">
        <f t="shared" si="0"/>
        <v>6.5721239329499014E-3</v>
      </c>
      <c r="D14">
        <v>13487</v>
      </c>
      <c r="E14">
        <v>9241</v>
      </c>
      <c r="F14">
        <v>3828</v>
      </c>
      <c r="G14" s="2">
        <f t="shared" si="1"/>
        <v>0.68517831986357236</v>
      </c>
      <c r="H14" s="2">
        <f t="shared" si="2"/>
        <v>0.28382887224734932</v>
      </c>
      <c r="I14" s="2">
        <f t="shared" si="3"/>
        <v>0.40134944761622304</v>
      </c>
      <c r="J14" s="1">
        <v>16283</v>
      </c>
      <c r="K14">
        <v>11690</v>
      </c>
      <c r="L14">
        <v>3897</v>
      </c>
      <c r="M14" s="2">
        <f t="shared" si="4"/>
        <v>0.71792667198919113</v>
      </c>
      <c r="N14" s="2">
        <f t="shared" si="5"/>
        <v>0.23932936191119572</v>
      </c>
      <c r="O14" s="2">
        <f t="shared" si="6"/>
        <v>0.47859731007799544</v>
      </c>
      <c r="P14" s="2">
        <f t="shared" si="7"/>
        <v>-7.7247862461772399E-2</v>
      </c>
    </row>
    <row r="15" spans="1:16" x14ac:dyDescent="0.3">
      <c r="A15" t="e" vm="263">
        <v>#VALUE!</v>
      </c>
      <c r="B15" s="4">
        <v>225562</v>
      </c>
      <c r="C15" s="2">
        <f t="shared" si="0"/>
        <v>3.2237064663782657E-2</v>
      </c>
      <c r="D15">
        <v>108338</v>
      </c>
      <c r="E15">
        <v>40160</v>
      </c>
      <c r="F15">
        <v>65308</v>
      </c>
      <c r="G15" s="2">
        <f t="shared" si="1"/>
        <v>0.37069172404881018</v>
      </c>
      <c r="H15" s="2">
        <f t="shared" si="2"/>
        <v>0.60281710941682509</v>
      </c>
      <c r="I15" s="2">
        <f t="shared" si="3"/>
        <v>-0.23212538536801491</v>
      </c>
      <c r="J15" s="1">
        <v>113100</v>
      </c>
      <c r="K15">
        <v>35590</v>
      </c>
      <c r="L15">
        <v>71330</v>
      </c>
      <c r="M15" s="2">
        <f t="shared" si="4"/>
        <v>0.31467727674624224</v>
      </c>
      <c r="N15" s="2">
        <f t="shared" si="5"/>
        <v>0.63068081343943416</v>
      </c>
      <c r="O15" s="2">
        <f t="shared" si="6"/>
        <v>-0.31600353669319192</v>
      </c>
      <c r="P15" s="2">
        <f t="shared" si="7"/>
        <v>8.3878151325177008E-2</v>
      </c>
    </row>
    <row r="16" spans="1:16" x14ac:dyDescent="0.3">
      <c r="A16" t="e" vm="264">
        <v>#VALUE!</v>
      </c>
      <c r="B16" s="4">
        <v>207534</v>
      </c>
      <c r="C16" s="2">
        <f t="shared" si="0"/>
        <v>2.9660523394603126E-2</v>
      </c>
      <c r="D16">
        <v>43763</v>
      </c>
      <c r="E16">
        <v>19880</v>
      </c>
      <c r="F16">
        <v>22532</v>
      </c>
      <c r="G16" s="2">
        <f t="shared" si="1"/>
        <v>0.4542650183945342</v>
      </c>
      <c r="H16" s="2">
        <f t="shared" si="2"/>
        <v>0.5148641546511894</v>
      </c>
      <c r="I16" s="2">
        <f t="shared" si="3"/>
        <v>-6.0599136256655195E-2</v>
      </c>
      <c r="J16" s="1">
        <v>52386</v>
      </c>
      <c r="K16">
        <v>24605</v>
      </c>
      <c r="L16">
        <v>25165</v>
      </c>
      <c r="M16" s="2">
        <f t="shared" si="4"/>
        <v>0.46968655747718857</v>
      </c>
      <c r="N16" s="2">
        <f t="shared" si="5"/>
        <v>0.48037643645248729</v>
      </c>
      <c r="O16" s="2">
        <f t="shared" si="6"/>
        <v>-1.0689878975298717E-2</v>
      </c>
      <c r="P16" s="2">
        <f t="shared" si="7"/>
        <v>-4.9909257281356478E-2</v>
      </c>
    </row>
    <row r="19" spans="4:10" x14ac:dyDescent="0.3">
      <c r="D19" s="5"/>
      <c r="J19" s="5"/>
    </row>
    <row r="22" spans="4:10" x14ac:dyDescent="0.3">
      <c r="D22" s="2"/>
    </row>
  </sheetData>
  <phoneticPr fontId="2"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715CA-1C3A-4FEB-897C-53A4C5598941}">
  <dimension ref="A1:H19"/>
  <sheetViews>
    <sheetView workbookViewId="0">
      <selection activeCell="C12" sqref="C12"/>
    </sheetView>
  </sheetViews>
  <sheetFormatPr defaultRowHeight="14.4" x14ac:dyDescent="0.3"/>
  <cols>
    <col min="1" max="1" width="14.33203125" bestFit="1" customWidth="1"/>
    <col min="2" max="2" width="13.44140625" style="6" bestFit="1" customWidth="1"/>
    <col min="3" max="3" width="10.44140625" style="6" bestFit="1" customWidth="1"/>
    <col min="4" max="4" width="10.44140625" style="6" customWidth="1"/>
    <col min="5" max="6" width="8.88671875" style="2"/>
    <col min="8" max="8" width="26.21875" bestFit="1" customWidth="1"/>
  </cols>
  <sheetData>
    <row r="1" spans="1:8" x14ac:dyDescent="0.3">
      <c r="A1" t="s">
        <v>0</v>
      </c>
      <c r="B1" s="6" t="s">
        <v>17</v>
      </c>
      <c r="C1" s="6" t="s">
        <v>18</v>
      </c>
      <c r="D1" s="6" t="s">
        <v>19</v>
      </c>
      <c r="E1" s="2" t="s">
        <v>8</v>
      </c>
      <c r="F1" s="2" t="s">
        <v>9</v>
      </c>
      <c r="G1" s="6" t="s">
        <v>20</v>
      </c>
      <c r="H1" s="6" t="s">
        <v>21</v>
      </c>
    </row>
    <row r="2" spans="1:8" x14ac:dyDescent="0.3">
      <c r="A2" t="e" vm="265">
        <v>#VALUE!</v>
      </c>
      <c r="B2" s="6">
        <v>0.55000000000000004</v>
      </c>
      <c r="C2" s="6">
        <v>0.41</v>
      </c>
      <c r="D2" s="6">
        <f>B2-C2</f>
        <v>0.14000000000000007</v>
      </c>
      <c r="E2" s="2">
        <v>0.60309999999999997</v>
      </c>
      <c r="F2" s="2">
        <v>0.36209999999999998</v>
      </c>
      <c r="G2" s="2">
        <f>E2-F2</f>
        <v>0.24099999999999999</v>
      </c>
      <c r="H2" s="2">
        <f>G2-D2</f>
        <v>0.10099999999999992</v>
      </c>
    </row>
    <row r="3" spans="1:8" x14ac:dyDescent="0.3">
      <c r="A3" t="e" vm="266">
        <v>#VALUE!</v>
      </c>
      <c r="B3" s="6">
        <v>0.51</v>
      </c>
      <c r="C3" s="6">
        <v>0.44</v>
      </c>
      <c r="D3" s="6">
        <f>B3-C3</f>
        <v>7.0000000000000007E-2</v>
      </c>
      <c r="E3" s="2">
        <v>0.56999999999999995</v>
      </c>
      <c r="F3" s="2">
        <v>0.41010000000000002</v>
      </c>
      <c r="G3" s="2">
        <f>E3-F3</f>
        <v>0.15989999999999993</v>
      </c>
      <c r="H3" s="2">
        <f>G3-D3</f>
        <v>8.9899999999999924E-2</v>
      </c>
    </row>
    <row r="4" spans="1:8" x14ac:dyDescent="0.3">
      <c r="A4" t="e" vm="267">
        <v>#VALUE!</v>
      </c>
      <c r="B4" s="6">
        <v>0.51</v>
      </c>
      <c r="C4" s="6">
        <v>0.46</v>
      </c>
      <c r="D4" s="6">
        <f>B4-C4</f>
        <v>4.9999999999999989E-2</v>
      </c>
      <c r="E4" s="2">
        <v>0.55740000000000001</v>
      </c>
      <c r="F4" s="2">
        <v>0.42620000000000002</v>
      </c>
      <c r="G4" s="2">
        <f>E4-F4</f>
        <v>0.13119999999999998</v>
      </c>
      <c r="H4" s="2">
        <f>G4-D4</f>
        <v>8.1199999999999994E-2</v>
      </c>
    </row>
    <row r="5" spans="1:8" x14ac:dyDescent="0.3">
      <c r="A5" t="e" vm="268">
        <v>#VALUE!</v>
      </c>
      <c r="B5" s="6">
        <v>0.51</v>
      </c>
      <c r="C5" s="6">
        <v>0.45</v>
      </c>
      <c r="D5" s="6">
        <f>B5-C5</f>
        <v>0.06</v>
      </c>
      <c r="E5" s="2">
        <v>0.53969999999999996</v>
      </c>
      <c r="F5" s="2">
        <v>0.42799999999999999</v>
      </c>
      <c r="G5" s="2">
        <f>E5-F5</f>
        <v>0.11169999999999997</v>
      </c>
      <c r="H5" s="2">
        <f>G5-D5</f>
        <v>5.1699999999999968E-2</v>
      </c>
    </row>
    <row r="6" spans="1:8" x14ac:dyDescent="0.3">
      <c r="A6" t="e" vm="269">
        <v>#VALUE!</v>
      </c>
      <c r="B6" s="6">
        <v>0.49</v>
      </c>
      <c r="C6" s="6">
        <v>0.46</v>
      </c>
      <c r="D6" s="6">
        <f>B6-C6</f>
        <v>2.9999999999999971E-2</v>
      </c>
      <c r="E6" s="2">
        <v>0.55359999999999998</v>
      </c>
      <c r="F6" s="2">
        <v>0.44529999999999997</v>
      </c>
      <c r="G6" s="2">
        <f>E6-F6</f>
        <v>0.10830000000000001</v>
      </c>
      <c r="H6" s="2">
        <f>G6-D6</f>
        <v>7.8300000000000036E-2</v>
      </c>
    </row>
    <row r="7" spans="1:8" x14ac:dyDescent="0.3">
      <c r="A7" t="e" vm="270">
        <v>#VALUE!</v>
      </c>
      <c r="B7" s="6">
        <v>0.48</v>
      </c>
      <c r="C7" s="6">
        <v>0.47</v>
      </c>
      <c r="D7" s="6">
        <f>B7-C7</f>
        <v>1.0000000000000009E-2</v>
      </c>
      <c r="E7" s="2">
        <v>0.53410000000000002</v>
      </c>
      <c r="F7" s="2">
        <v>0.4657</v>
      </c>
      <c r="G7" s="2">
        <f>E7-F7</f>
        <v>6.8400000000000016E-2</v>
      </c>
      <c r="H7" s="2">
        <f>G7-D7</f>
        <v>5.8400000000000007E-2</v>
      </c>
    </row>
    <row r="8" spans="1:8" x14ac:dyDescent="0.3">
      <c r="A8" t="e" vm="271">
        <v>#VALUE!</v>
      </c>
      <c r="B8" s="6">
        <v>0.52</v>
      </c>
      <c r="C8" s="6">
        <v>0.43</v>
      </c>
      <c r="D8" s="6">
        <f>B8-C8</f>
        <v>9.0000000000000024E-2</v>
      </c>
      <c r="E8" s="2">
        <v>0.52259999999999995</v>
      </c>
      <c r="F8" s="2">
        <v>0.45760000000000001</v>
      </c>
      <c r="G8" s="2">
        <f>E8-F8</f>
        <v>6.4999999999999947E-2</v>
      </c>
      <c r="H8" s="2">
        <f>G8-D8</f>
        <v>-2.5000000000000078E-2</v>
      </c>
    </row>
    <row r="9" spans="1:8" x14ac:dyDescent="0.3">
      <c r="A9" t="e" vm="272">
        <v>#VALUE!</v>
      </c>
      <c r="B9" s="6">
        <v>0.48</v>
      </c>
      <c r="C9" s="6">
        <v>0.48</v>
      </c>
      <c r="D9" s="6">
        <f>B9-C9</f>
        <v>0</v>
      </c>
      <c r="E9" s="2">
        <v>0.50409999999999999</v>
      </c>
      <c r="F9" s="2">
        <v>0.45379999999999998</v>
      </c>
      <c r="G9" s="2">
        <f>E9-F9</f>
        <v>5.0300000000000011E-2</v>
      </c>
      <c r="H9" s="2">
        <f>G9-D9</f>
        <v>5.0300000000000011E-2</v>
      </c>
    </row>
    <row r="10" spans="1:8" x14ac:dyDescent="0.3">
      <c r="A10" t="e" vm="273">
        <v>#VALUE!</v>
      </c>
      <c r="B10" s="6">
        <v>0.41</v>
      </c>
      <c r="C10" s="6">
        <v>0.5</v>
      </c>
      <c r="D10" s="6">
        <f>B10-C10</f>
        <v>-9.0000000000000024E-2</v>
      </c>
      <c r="E10" s="2">
        <v>0.50329999999999997</v>
      </c>
      <c r="F10" s="2">
        <v>0.46779999999999999</v>
      </c>
      <c r="G10" s="2">
        <f>E10-F10</f>
        <v>3.5499999999999976E-2</v>
      </c>
      <c r="H10" s="2">
        <f>G10-D10</f>
        <v>0.1255</v>
      </c>
    </row>
    <row r="11" spans="1:8" x14ac:dyDescent="0.3">
      <c r="A11" t="e" vm="274">
        <v>#VALUE!</v>
      </c>
      <c r="B11" s="6">
        <v>0.38</v>
      </c>
      <c r="C11" s="6">
        <v>0.54</v>
      </c>
      <c r="D11" s="6">
        <f>B11-C11</f>
        <v>-0.16000000000000003</v>
      </c>
      <c r="E11" s="2">
        <v>0.49569999999999997</v>
      </c>
      <c r="F11" s="2">
        <v>0.46260000000000001</v>
      </c>
      <c r="G11" s="2">
        <f>E11-F11</f>
        <v>3.3099999999999963E-2</v>
      </c>
      <c r="H11" s="2">
        <f>G11-D11</f>
        <v>0.19309999999999999</v>
      </c>
    </row>
    <row r="12" spans="1:8" x14ac:dyDescent="0.3">
      <c r="A12" t="e" vm="275">
        <v>#VALUE!</v>
      </c>
      <c r="B12" s="6">
        <v>0.43</v>
      </c>
      <c r="C12" s="6">
        <v>0.51</v>
      </c>
      <c r="D12" s="6">
        <f>B12-C12</f>
        <v>-8.0000000000000016E-2</v>
      </c>
      <c r="E12" s="2">
        <v>0.49959999999999999</v>
      </c>
      <c r="F12" s="2">
        <v>0.47610000000000002</v>
      </c>
      <c r="G12" s="2">
        <f>E12-F12</f>
        <v>2.3499999999999965E-2</v>
      </c>
      <c r="H12" s="2">
        <f>G12-D12</f>
        <v>0.10349999999999998</v>
      </c>
    </row>
    <row r="13" spans="1:8" x14ac:dyDescent="0.3">
      <c r="A13" t="e" vm="276">
        <v>#VALUE!</v>
      </c>
      <c r="B13" s="6">
        <v>0.48</v>
      </c>
      <c r="C13" s="6">
        <v>0.47</v>
      </c>
      <c r="D13" s="6">
        <f>B13-C13</f>
        <v>1.0000000000000009E-2</v>
      </c>
      <c r="E13" s="2">
        <v>0.49930000000000002</v>
      </c>
      <c r="F13" s="2">
        <v>0.50049999999999994</v>
      </c>
      <c r="G13" s="2">
        <f>E13-F13</f>
        <v>-1.1999999999999234E-3</v>
      </c>
      <c r="H13" s="2">
        <f>G13-D13</f>
        <v>-1.1199999999999932E-2</v>
      </c>
    </row>
    <row r="14" spans="1:8" x14ac:dyDescent="0.3">
      <c r="A14" t="e" vm="277">
        <v>#VALUE!</v>
      </c>
      <c r="B14" s="6">
        <v>0.48</v>
      </c>
      <c r="C14" s="6">
        <v>0.48</v>
      </c>
      <c r="D14" s="6">
        <f>B14-C14</f>
        <v>0</v>
      </c>
      <c r="E14" s="2">
        <v>0.48330000000000001</v>
      </c>
      <c r="F14" s="2">
        <v>0.50890000000000002</v>
      </c>
      <c r="G14" s="2">
        <f>E14-F14</f>
        <v>-2.5600000000000012E-2</v>
      </c>
      <c r="H14" s="2">
        <f>G14-D14</f>
        <v>-2.5600000000000012E-2</v>
      </c>
    </row>
    <row r="15" spans="1:8" x14ac:dyDescent="0.3">
      <c r="A15" t="e" vm="278">
        <v>#VALUE!</v>
      </c>
      <c r="B15" s="6">
        <v>0.41</v>
      </c>
      <c r="C15" s="6">
        <v>0.55000000000000004</v>
      </c>
      <c r="D15" s="6">
        <f>B15-C15</f>
        <v>-0.14000000000000007</v>
      </c>
      <c r="E15" s="2">
        <v>0.45569999999999999</v>
      </c>
      <c r="F15" s="2">
        <v>0.51380000000000003</v>
      </c>
      <c r="G15" s="2">
        <f>E15-F15</f>
        <v>-5.8100000000000041E-2</v>
      </c>
      <c r="H15" s="2">
        <f>G15-D15</f>
        <v>8.1900000000000028E-2</v>
      </c>
    </row>
    <row r="16" spans="1:8" x14ac:dyDescent="0.3">
      <c r="A16" t="e" vm="279">
        <v>#VALUE!</v>
      </c>
      <c r="B16" s="6">
        <v>0.43</v>
      </c>
      <c r="C16" s="6">
        <v>0.52</v>
      </c>
      <c r="D16" s="6">
        <f>B16-C16</f>
        <v>-9.0000000000000024E-2</v>
      </c>
      <c r="E16" s="2">
        <v>0.45090000000000002</v>
      </c>
      <c r="F16" s="2">
        <v>0.5101</v>
      </c>
      <c r="G16" s="2">
        <f>E16-F16</f>
        <v>-5.9199999999999975E-2</v>
      </c>
      <c r="H16" s="2">
        <f>G16-D16</f>
        <v>3.080000000000005E-2</v>
      </c>
    </row>
    <row r="17" spans="1:8" x14ac:dyDescent="0.3">
      <c r="A17" t="e" vm="280">
        <v>#VALUE!</v>
      </c>
      <c r="B17" s="6">
        <v>0.35</v>
      </c>
      <c r="C17" s="6">
        <v>0.59</v>
      </c>
      <c r="D17" s="6">
        <f>B17-C17</f>
        <v>-0.24</v>
      </c>
      <c r="E17" s="2">
        <v>0.43919999999999998</v>
      </c>
      <c r="F17" s="2">
        <v>0.54710000000000003</v>
      </c>
      <c r="G17" s="2">
        <f>E17-F17</f>
        <v>-0.10790000000000005</v>
      </c>
      <c r="H17" s="2">
        <f>G17-D17</f>
        <v>0.13209999999999994</v>
      </c>
    </row>
    <row r="18" spans="1:8" x14ac:dyDescent="0.3">
      <c r="A18" t="e" vm="281">
        <v>#VALUE!</v>
      </c>
      <c r="B18" s="6">
        <v>0.35</v>
      </c>
      <c r="C18" s="6">
        <v>0.59</v>
      </c>
      <c r="D18" s="6">
        <f>B18-C18</f>
        <v>-0.24</v>
      </c>
      <c r="E18" s="2">
        <v>0.44269999999999998</v>
      </c>
      <c r="F18" s="2">
        <v>0.55110000000000003</v>
      </c>
      <c r="G18" s="2">
        <f>E18-F18</f>
        <v>-0.10840000000000005</v>
      </c>
      <c r="H18" s="2">
        <f>G18-D18</f>
        <v>0.13159999999999994</v>
      </c>
    </row>
    <row r="19" spans="1:8" x14ac:dyDescent="0.3">
      <c r="A19" t="e" vm="282">
        <v>#VALUE!</v>
      </c>
      <c r="B19" s="6">
        <v>0.37</v>
      </c>
      <c r="C19" s="6">
        <v>0.61</v>
      </c>
      <c r="D19" s="6">
        <f>B19-C19</f>
        <v>-0.24</v>
      </c>
      <c r="E19" s="2">
        <v>0.3947</v>
      </c>
      <c r="F19" s="2">
        <v>0.58489999999999998</v>
      </c>
      <c r="G19" s="2">
        <f>E19-F19</f>
        <v>-0.19019999999999998</v>
      </c>
      <c r="H19" s="2">
        <f>G19-D19</f>
        <v>4.9800000000000011E-2</v>
      </c>
    </row>
  </sheetData>
  <autoFilter ref="A1:H19" xr:uid="{1BB39B42-EC17-4879-B8D2-14AE5BB13BBF}">
    <sortState xmlns:xlrd2="http://schemas.microsoft.com/office/spreadsheetml/2017/richdata2" ref="A2:H19">
      <sortCondition descending="1" ref="G1:G19"/>
    </sortState>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AZ ZIP</vt:lpstr>
      <vt:lpstr>AZ County</vt:lpstr>
      <vt:lpstr>Polling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Chandler</dc:creator>
  <cp:lastModifiedBy>Chandler</cp:lastModifiedBy>
  <dcterms:created xsi:type="dcterms:W3CDTF">2019-10-04T22:00:07Z</dcterms:created>
  <dcterms:modified xsi:type="dcterms:W3CDTF">2019-10-07T05:03:09Z</dcterms:modified>
</cp:coreProperties>
</file>