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ĐHQG-mới\LỊCH GIẢNG\HK I.2021-2022\CNTT\M11\"/>
    </mc:Choice>
  </mc:AlternateContent>
  <bookViews>
    <workbookView xWindow="0" yWindow="0" windowWidth="20490" windowHeight="7035" activeTab="1"/>
  </bookViews>
  <sheets>
    <sheet name="SS010.M11" sheetId="1" r:id="rId1"/>
    <sheet name="FINAL" sheetId="2" r:id="rId2"/>
  </sheets>
  <calcPr calcId="162913"/>
</workbook>
</file>

<file path=xl/calcChain.xml><?xml version="1.0" encoding="utf-8"?>
<calcChain xmlns="http://schemas.openxmlformats.org/spreadsheetml/2006/main">
  <c r="G11" i="2" l="1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0" i="2"/>
  <c r="H159" i="1" l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K159" i="1" l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</calcChain>
</file>

<file path=xl/comments1.xml><?xml version="1.0" encoding="utf-8"?>
<comments xmlns="http://schemas.openxmlformats.org/spreadsheetml/2006/main">
  <authors>
    <author>AD</author>
  </authors>
  <commentList>
    <comment ref="I10" authorId="0" shapeId="0">
      <text>
        <r>
          <rPr>
            <b/>
            <sz val="9"/>
            <color indexed="81"/>
            <rFont val="Tahoma"/>
          </rPr>
          <t>AD:</t>
        </r>
        <r>
          <rPr>
            <sz val="9"/>
            <color indexed="81"/>
            <rFont val="Tahoma"/>
          </rPr>
          <t xml:space="preserve">
NÂNG</t>
        </r>
      </text>
    </comment>
    <comment ref="K10" authorId="0" shapeId="0">
      <text>
        <r>
          <rPr>
            <b/>
            <sz val="9"/>
            <color indexed="81"/>
            <rFont val="Tahoma"/>
          </rPr>
          <t>AD:</t>
        </r>
        <r>
          <rPr>
            <sz val="9"/>
            <color indexed="81"/>
            <rFont val="Tahoma"/>
          </rPr>
          <t xml:space="preserve">
NÂNG</t>
        </r>
      </text>
    </comment>
  </commentList>
</comments>
</file>

<file path=xl/sharedStrings.xml><?xml version="1.0" encoding="utf-8"?>
<sst xmlns="http://schemas.openxmlformats.org/spreadsheetml/2006/main" count="651" uniqueCount="333">
  <si>
    <t>TRƯỜNG ĐH CÔNG NGHỆ THÔNG TIN</t>
  </si>
  <si>
    <t>M.3</t>
  </si>
  <si>
    <t>PHÒNG ĐÀO TẠO ĐẠI HỌC</t>
  </si>
  <si>
    <t>HỌC KỲ: 1</t>
  </si>
  <si>
    <t>NĂM HỌC: 2021-2022</t>
  </si>
  <si>
    <t>Môn học: Lịch sử Đảng Cộng sản Việt Nam</t>
  </si>
  <si>
    <t>Lớp: SS010.M11</t>
  </si>
  <si>
    <t>Giảng viên: Trần Thị Châu</t>
  </si>
  <si>
    <t>Mã giảng viên: 10722</t>
  </si>
  <si>
    <t>STT</t>
  </si>
  <si>
    <t>Mã số SV</t>
  </si>
  <si>
    <t>Họ và tên sinh viên</t>
  </si>
  <si>
    <t>Ghi chú</t>
  </si>
  <si>
    <t>18520076</t>
  </si>
  <si>
    <t>Trần Đỗ Quốc Khiêm</t>
  </si>
  <si>
    <t>18520595</t>
  </si>
  <si>
    <t>Võ Nguyễn Trường Dĩ</t>
  </si>
  <si>
    <t>18521166</t>
  </si>
  <si>
    <t>Trần Đức Nguyên</t>
  </si>
  <si>
    <t>18521579</t>
  </si>
  <si>
    <t>Hà Minh Tú</t>
  </si>
  <si>
    <t>19520228</t>
  </si>
  <si>
    <t>Nguyễn Thị Mỹ Phương</t>
  </si>
  <si>
    <t>19520365</t>
  </si>
  <si>
    <t>Đỗ Thị Thanh An</t>
  </si>
  <si>
    <t>19520370</t>
  </si>
  <si>
    <t>Nguyễn Phúc Khang An</t>
  </si>
  <si>
    <t>19520377</t>
  </si>
  <si>
    <t>Đào Tuấn Anh</t>
  </si>
  <si>
    <t>19520408</t>
  </si>
  <si>
    <t>Cao Thanh Bình</t>
  </si>
  <si>
    <t>19520467</t>
  </si>
  <si>
    <t>Đào Minh Đức</t>
  </si>
  <si>
    <t>19520508</t>
  </si>
  <si>
    <t>Lai Thiên Hải</t>
  </si>
  <si>
    <t>19520573</t>
  </si>
  <si>
    <t>Đặng Phi Hùng</t>
  </si>
  <si>
    <t>19520627</t>
  </si>
  <si>
    <t>Phan Công Duy Khiêm</t>
  </si>
  <si>
    <t>19520631</t>
  </si>
  <si>
    <t>Đỗ Lê Anh Khoa</t>
  </si>
  <si>
    <t>19520691</t>
  </si>
  <si>
    <t>Vương Thịnh Lợi</t>
  </si>
  <si>
    <t>19520731</t>
  </si>
  <si>
    <t>Nguyễn Nhật Minh</t>
  </si>
  <si>
    <t>19520794</t>
  </si>
  <si>
    <t>Cao Chí Nhân</t>
  </si>
  <si>
    <t>19520822</t>
  </si>
  <si>
    <t>Nguyễn Minh Nhựt</t>
  </si>
  <si>
    <t>19520921</t>
  </si>
  <si>
    <t>Nguyễn Hữu Tân</t>
  </si>
  <si>
    <t>19520993</t>
  </si>
  <si>
    <t>Nguyễn Gia Thống</t>
  </si>
  <si>
    <t>19521136</t>
  </si>
  <si>
    <t>Lý Sô Ly</t>
  </si>
  <si>
    <t>19521184</t>
  </si>
  <si>
    <t>Nguyễn Thị Trường An</t>
  </si>
  <si>
    <t>19521237</t>
  </si>
  <si>
    <t>Đặng Chí Bảo</t>
  </si>
  <si>
    <t>19521241</t>
  </si>
  <si>
    <t>Huỳnh Lê Anh Bảo</t>
  </si>
  <si>
    <t>19521243</t>
  </si>
  <si>
    <t>Nghiêm Chí Bảo</t>
  </si>
  <si>
    <t>19521249</t>
  </si>
  <si>
    <t>Nguyễn Mạnh Bảo</t>
  </si>
  <si>
    <t>19521267</t>
  </si>
  <si>
    <t>Phạm Nguyễn Thanh Bình</t>
  </si>
  <si>
    <t>19521273</t>
  </si>
  <si>
    <t>Bùi Bích Chăm</t>
  </si>
  <si>
    <t>19521318</t>
  </si>
  <si>
    <t>Trần Hữu Đăng</t>
  </si>
  <si>
    <t>19521334</t>
  </si>
  <si>
    <t>Nguyễn Đức Chí Đạt</t>
  </si>
  <si>
    <t>19521345</t>
  </si>
  <si>
    <t>Nguyễn Tiến Đạt</t>
  </si>
  <si>
    <t>19521361</t>
  </si>
  <si>
    <t>Nguyễn Thị Nguyên Diệu</t>
  </si>
  <si>
    <t>19521377</t>
  </si>
  <si>
    <t>Nguyễn Huy Đức</t>
  </si>
  <si>
    <t>19521397</t>
  </si>
  <si>
    <t>Nguyễn Thanh Dũng</t>
  </si>
  <si>
    <t>19521399</t>
  </si>
  <si>
    <t>Nguyễn Văn Dũng</t>
  </si>
  <si>
    <t>19521413</t>
  </si>
  <si>
    <t>Trần Ngô Nam Dương</t>
  </si>
  <si>
    <t>19521424</t>
  </si>
  <si>
    <t>Nguyễn Bách Duy</t>
  </si>
  <si>
    <t>19521426</t>
  </si>
  <si>
    <t>Nguyễn Ngọc Khương Duy</t>
  </si>
  <si>
    <t>19521428</t>
  </si>
  <si>
    <t>Nguyễn Nhật Duy</t>
  </si>
  <si>
    <t>19521481</t>
  </si>
  <si>
    <t>Trần Gia Hảo</t>
  </si>
  <si>
    <t>19521489</t>
  </si>
  <si>
    <t>Phan Nguyễn Thảo Hiền</t>
  </si>
  <si>
    <t>19521537</t>
  </si>
  <si>
    <t>Nguyễn Duy Hoàng</t>
  </si>
  <si>
    <t>19521543</t>
  </si>
  <si>
    <t>Phạm Huy Hoàng</t>
  </si>
  <si>
    <t>19521553</t>
  </si>
  <si>
    <t>Lê Bùi Quang Hợp</t>
  </si>
  <si>
    <t>19521585</t>
  </si>
  <si>
    <t>Trần Phi Hùng</t>
  </si>
  <si>
    <t>19521637</t>
  </si>
  <si>
    <t>Trần Quang Huy</t>
  </si>
  <si>
    <t>19521646</t>
  </si>
  <si>
    <t>Phùng Ngọc Huyến</t>
  </si>
  <si>
    <t>19521648</t>
  </si>
  <si>
    <t>Lê Thị Như Huỳnh</t>
  </si>
  <si>
    <t>19521661</t>
  </si>
  <si>
    <t>Hồ Trọng Khang</t>
  </si>
  <si>
    <t>19521680</t>
  </si>
  <si>
    <t>Lê Quốc Khanh</t>
  </si>
  <si>
    <t>19521694</t>
  </si>
  <si>
    <t>Nguyễn Cao Khoa</t>
  </si>
  <si>
    <t>19521743</t>
  </si>
  <si>
    <t>Trương Kim Lâm</t>
  </si>
  <si>
    <t>19521755</t>
  </si>
  <si>
    <t>Nguyễn Quang Linh</t>
  </si>
  <si>
    <t>19521757</t>
  </si>
  <si>
    <t>Nguyễn Thị Ái Linh</t>
  </si>
  <si>
    <t>19521768</t>
  </si>
  <si>
    <t>Bùi Thắng Lợi</t>
  </si>
  <si>
    <t>19521783</t>
  </si>
  <si>
    <t>Lê Văn Long</t>
  </si>
  <si>
    <t>19521816</t>
  </si>
  <si>
    <t>Nguyễn Quốc Lưu</t>
  </si>
  <si>
    <t>19521823</t>
  </si>
  <si>
    <t>Đỗ Hữu Mạnh</t>
  </si>
  <si>
    <t>19521825</t>
  </si>
  <si>
    <t>Huỳnh Công Mạnh</t>
  </si>
  <si>
    <t>19521857</t>
  </si>
  <si>
    <t>Võ Quốc Minh</t>
  </si>
  <si>
    <t>19521865</t>
  </si>
  <si>
    <t>Đỗ Phương Nam</t>
  </si>
  <si>
    <t>19521987</t>
  </si>
  <si>
    <t>Huỳnh Văn Pháp</t>
  </si>
  <si>
    <t>19522013</t>
  </si>
  <si>
    <t>Trần Quốc Phong</t>
  </si>
  <si>
    <t>19522130</t>
  </si>
  <si>
    <t>Chu Xuân Sơn</t>
  </si>
  <si>
    <t>19522138</t>
  </si>
  <si>
    <t>Nguyễn Thanh Sơn</t>
  </si>
  <si>
    <t>19522177</t>
  </si>
  <si>
    <t>Trần Nhật Tân</t>
  </si>
  <si>
    <t>19522200</t>
  </si>
  <si>
    <t>Lê Hữu Thắng</t>
  </si>
  <si>
    <t>19522208</t>
  </si>
  <si>
    <t>Nguyễn Hữu Thắng</t>
  </si>
  <si>
    <t>19522221</t>
  </si>
  <si>
    <t>Đinh Công Thành</t>
  </si>
  <si>
    <t>19522223</t>
  </si>
  <si>
    <t>Hà Quí Thành</t>
  </si>
  <si>
    <t>19522264</t>
  </si>
  <si>
    <t>Nguyễn Ngọc Thiện</t>
  </si>
  <si>
    <t>19522272</t>
  </si>
  <si>
    <t>Đoàn Gia Thịnh</t>
  </si>
  <si>
    <t>19522277</t>
  </si>
  <si>
    <t>Lê Hà Quang Thịnh</t>
  </si>
  <si>
    <t>19522279</t>
  </si>
  <si>
    <t>Lê Trường Thịnh</t>
  </si>
  <si>
    <t>19522285</t>
  </si>
  <si>
    <t>Nguyễn Tấn Thịnh</t>
  </si>
  <si>
    <t>19522304</t>
  </si>
  <si>
    <t>Huỳnh Minh Thư</t>
  </si>
  <si>
    <t>19522305</t>
  </si>
  <si>
    <t>Lê Ngọc Minh Thư</t>
  </si>
  <si>
    <t>19522338</t>
  </si>
  <si>
    <t>Nguyễn Quang Tiến</t>
  </si>
  <si>
    <t>19522351</t>
  </si>
  <si>
    <t>Trần Trung Tín</t>
  </si>
  <si>
    <t>19522357</t>
  </si>
  <si>
    <t>Đặng Phúc Toàn</t>
  </si>
  <si>
    <t>19522361</t>
  </si>
  <si>
    <t>Nguyễn Chí Toàn</t>
  </si>
  <si>
    <t>19522366</t>
  </si>
  <si>
    <t>Nguyễn Thái Toàn</t>
  </si>
  <si>
    <t>19522369</t>
  </si>
  <si>
    <t>Trần Minh Tốt</t>
  </si>
  <si>
    <t>19522411</t>
  </si>
  <si>
    <t>Phan Thành Bảo Trọng</t>
  </si>
  <si>
    <t>19522419</t>
  </si>
  <si>
    <t>Đặng Quốc Trung</t>
  </si>
  <si>
    <t>19522421</t>
  </si>
  <si>
    <t>Hoàng Nhật Trung</t>
  </si>
  <si>
    <t>19522443</t>
  </si>
  <si>
    <t>Nguyễn Viết Trường</t>
  </si>
  <si>
    <t>19522463</t>
  </si>
  <si>
    <t>Châu Thanh Tuấn</t>
  </si>
  <si>
    <t>19522496</t>
  </si>
  <si>
    <t>Trần Lê Thanh Tùng</t>
  </si>
  <si>
    <t>19522521</t>
  </si>
  <si>
    <t>Lê Tiến Vinh</t>
  </si>
  <si>
    <t>19522534</t>
  </si>
  <si>
    <t>Nguyễn Công Vũ</t>
  </si>
  <si>
    <t>19522538</t>
  </si>
  <si>
    <t>Trần Thanh Vũ</t>
  </si>
  <si>
    <t>20520169</t>
  </si>
  <si>
    <t>Lê Thị Phương Duyên</t>
  </si>
  <si>
    <t>20520192</t>
  </si>
  <si>
    <t>Nguyễn Thị Thảo Hồng</t>
  </si>
  <si>
    <t>20520215</t>
  </si>
  <si>
    <t>Vũ Lê Khánh</t>
  </si>
  <si>
    <t>20520249</t>
  </si>
  <si>
    <t>Võ Trần Ngọc Minh</t>
  </si>
  <si>
    <t>20520318</t>
  </si>
  <si>
    <t>Đỗ Trọng Tình</t>
  </si>
  <si>
    <t>20520341</t>
  </si>
  <si>
    <t>Nguyễn Thị Tú Vân</t>
  </si>
  <si>
    <t>20520356</t>
  </si>
  <si>
    <t>Nguyễn Thị Thảo Vy</t>
  </si>
  <si>
    <t>20520422</t>
  </si>
  <si>
    <t>Nguyễn Minh Cường</t>
  </si>
  <si>
    <t>20520459</t>
  </si>
  <si>
    <t>Nguyễn Huy Trí Dũng</t>
  </si>
  <si>
    <t>20520499</t>
  </si>
  <si>
    <t>Châu Đức Hiệp</t>
  </si>
  <si>
    <t>20520554</t>
  </si>
  <si>
    <t>Trần Quốc Huy</t>
  </si>
  <si>
    <t>20520558</t>
  </si>
  <si>
    <t>Nguyễn Khánh Huyền</t>
  </si>
  <si>
    <t>20520568</t>
  </si>
  <si>
    <t>Nguyễn Đức Minh Khang</t>
  </si>
  <si>
    <t>20520583</t>
  </si>
  <si>
    <t>Nguyễn Anh Khoa</t>
  </si>
  <si>
    <t>20520585</t>
  </si>
  <si>
    <t>Nguyễn Đăng Khoa</t>
  </si>
  <si>
    <t>20520593</t>
  </si>
  <si>
    <t>Nghi Lâm Minh Khôi</t>
  </si>
  <si>
    <t>20520608</t>
  </si>
  <si>
    <t>Phan Nhật Lâm</t>
  </si>
  <si>
    <t>20520613</t>
  </si>
  <si>
    <t>Nguyễn Văn Linh</t>
  </si>
  <si>
    <t>20520647</t>
  </si>
  <si>
    <t>Hồ Minh Ngân</t>
  </si>
  <si>
    <t>20520667</t>
  </si>
  <si>
    <t>Lương Nguyễn Thành Nhân</t>
  </si>
  <si>
    <t>20520674</t>
  </si>
  <si>
    <t>Phạm Minh Nhật</t>
  </si>
  <si>
    <t>20520682</t>
  </si>
  <si>
    <t>Lâm Tấn Phát</t>
  </si>
  <si>
    <t>20520694</t>
  </si>
  <si>
    <t>Trần Phạm Gia Phú</t>
  </si>
  <si>
    <t>20520727</t>
  </si>
  <si>
    <t>Lê Hoàng Quý</t>
  </si>
  <si>
    <t>20520769</t>
  </si>
  <si>
    <t>Trần Thu Thảo</t>
  </si>
  <si>
    <t>20520839</t>
  </si>
  <si>
    <t>Võ Thanh Tú</t>
  </si>
  <si>
    <t>20520876</t>
  </si>
  <si>
    <t>Hồ Bảo An</t>
  </si>
  <si>
    <t>20520881</t>
  </si>
  <si>
    <t>Phạm Hoàng Ngọc Anh</t>
  </si>
  <si>
    <t>20520908</t>
  </si>
  <si>
    <t>Nguyễn Lê Hương Lan</t>
  </si>
  <si>
    <t>20520995</t>
  </si>
  <si>
    <t>Phạm Quang Hòa</t>
  </si>
  <si>
    <t>20521013</t>
  </si>
  <si>
    <t>Võ Nữ Diễm Trang</t>
  </si>
  <si>
    <t>20521062</t>
  </si>
  <si>
    <t>Dương Thị Ngọc Anh</t>
  </si>
  <si>
    <t>20521083</t>
  </si>
  <si>
    <t>Trần Thị Ngọc Ánh</t>
  </si>
  <si>
    <t>20521103</t>
  </si>
  <si>
    <t>Mai Quốc Bảo</t>
  </si>
  <si>
    <t>20521110</t>
  </si>
  <si>
    <t>Trần Quốc Bảo</t>
  </si>
  <si>
    <t>20521150</t>
  </si>
  <si>
    <t>Phạm Quốc Cường</t>
  </si>
  <si>
    <t>20521158</t>
  </si>
  <si>
    <t>Nguyễn Hải Đăng</t>
  </si>
  <si>
    <t>20521234</t>
  </si>
  <si>
    <t>Nguyễn Duy</t>
  </si>
  <si>
    <t>20521262</t>
  </si>
  <si>
    <t>Nguyễn Thị Trà Giang</t>
  </si>
  <si>
    <t>20521303</t>
  </si>
  <si>
    <t>Trịnh Văn Hậu</t>
  </si>
  <si>
    <t>20521452</t>
  </si>
  <si>
    <t>Nguyễn Quốc Khánh</t>
  </si>
  <si>
    <t>20521537</t>
  </si>
  <si>
    <t>Tống Khánh Linh</t>
  </si>
  <si>
    <t>20521643</t>
  </si>
  <si>
    <t>Bùi Thị Thanh Ngân</t>
  </si>
  <si>
    <t>20521746</t>
  </si>
  <si>
    <t>Nguyễn Thể Phong</t>
  </si>
  <si>
    <t>20521756</t>
  </si>
  <si>
    <t>Trần Thanh Phú</t>
  </si>
  <si>
    <t>20521829</t>
  </si>
  <si>
    <t>Phan Phạm Diễm Quỳnh</t>
  </si>
  <si>
    <t>20521832</t>
  </si>
  <si>
    <t>Đỗ Văn Sáng</t>
  </si>
  <si>
    <t>20521845</t>
  </si>
  <si>
    <t>Nguyễn Ngọc Sơn</t>
  </si>
  <si>
    <t>20521846</t>
  </si>
  <si>
    <t>Nguyễn Ngọc Hải Sơn</t>
  </si>
  <si>
    <t>20521985</t>
  </si>
  <si>
    <t>Lê Anh Thư</t>
  </si>
  <si>
    <t>20521998</t>
  </si>
  <si>
    <t>Nguyễn Thiện Thuật</t>
  </si>
  <si>
    <t>20522003</t>
  </si>
  <si>
    <t>Dương Thanh Thủy</t>
  </si>
  <si>
    <t>20522037</t>
  </si>
  <si>
    <t>Hoàng Thị Thảo Trang</t>
  </si>
  <si>
    <t>20522038</t>
  </si>
  <si>
    <t>Lê Thị Đoan Trang</t>
  </si>
  <si>
    <t>20522042</t>
  </si>
  <si>
    <t>Võ Lê Nhã Trang</t>
  </si>
  <si>
    <t>20522043</t>
  </si>
  <si>
    <t>Võ Thị Hà Trang</t>
  </si>
  <si>
    <t>20522109</t>
  </si>
  <si>
    <t>Hà Danh Tuấn</t>
  </si>
  <si>
    <t>20522129</t>
  </si>
  <si>
    <t>Nguyễn Minh Tuệ</t>
  </si>
  <si>
    <t>Tp. Hồ Chí Minh, ngày        tháng        năm</t>
  </si>
  <si>
    <t>Cán bộ coi thi 1</t>
  </si>
  <si>
    <t>Cán bộ coi thi 2</t>
  </si>
  <si>
    <t>Cán bộ chấm thi</t>
  </si>
  <si>
    <t>(Ký và ghi rõ họ tên)</t>
  </si>
  <si>
    <t>Nhóm</t>
  </si>
  <si>
    <t>Giữa kỳ</t>
  </si>
  <si>
    <t>Cuối kỳ</t>
  </si>
  <si>
    <t>thuyết trình</t>
  </si>
  <si>
    <t>Số lần phát biểu</t>
  </si>
  <si>
    <t>Powerpoint GK</t>
  </si>
  <si>
    <t>Thuyết trình</t>
  </si>
  <si>
    <t>Quá trình</t>
  </si>
  <si>
    <t>Trả lời câu hỏi giữa kỳ</t>
  </si>
  <si>
    <t>vắng do cô gọi đột xuất</t>
  </si>
  <si>
    <t>BẢNG ĐIỂM</t>
  </si>
  <si>
    <t>Giữa kỳ 20%</t>
  </si>
  <si>
    <t>Quá trình 30%</t>
  </si>
  <si>
    <t>Tròn số</t>
  </si>
  <si>
    <t>Giữa kỳ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</si>
</sst>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#######"/>
    <numFmt numFmtId="165" formatCode="m/d;@"/>
    <numFmt numFmtId="166" formatCode="0.0"/>
  </numFmts>
  <fonts count="24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  <family val="1"/>
    </font>
    <font>
      <b/>
      <sz val="18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b/>
      <sz val="12"/>
      <color rgb="FF000000"/>
      <name val="Arial"/>
      <family val="2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10" fillId="3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16" fontId="12" fillId="2" borderId="5" xfId="0" applyNumberFormat="1" applyFont="1" applyFill="1" applyBorder="1" applyAlignment="1">
      <alignment horizontal="center" vertical="center" wrapText="1"/>
    </xf>
    <xf numFmtId="165" fontId="12" fillId="2" borderId="5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12" fillId="2" borderId="11" xfId="0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0" fillId="2" borderId="0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12" fillId="0" borderId="1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 wrapText="1"/>
    </xf>
    <xf numFmtId="0" fontId="21" fillId="2" borderId="0" xfId="0" applyFont="1" applyFill="1"/>
    <xf numFmtId="0" fontId="20" fillId="2" borderId="0" xfId="0" applyFont="1" applyFill="1" applyBorder="1"/>
    <xf numFmtId="0" fontId="21" fillId="2" borderId="3" xfId="0" applyFont="1" applyFill="1" applyBorder="1" applyAlignment="1">
      <alignment horizontal="lef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3" fillId="2" borderId="0" xfId="0" applyFont="1" applyFill="1"/>
    <xf numFmtId="0" fontId="19" fillId="2" borderId="0" xfId="0" applyFont="1" applyFill="1"/>
    <xf numFmtId="0" fontId="12" fillId="2" borderId="13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 wrapText="1"/>
    </xf>
    <xf numFmtId="0" fontId="7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3"/>
  <sheetViews>
    <sheetView topLeftCell="A151" workbookViewId="0">
      <selection activeCell="K10" sqref="K10:K159"/>
    </sheetView>
  </sheetViews>
  <sheetFormatPr defaultColWidth="8.85546875" defaultRowHeight="23.25" x14ac:dyDescent="0.2"/>
  <cols>
    <col min="1" max="1" width="8.85546875" style="16"/>
    <col min="2" max="2" width="6.140625" style="14" customWidth="1"/>
    <col min="3" max="3" width="12.42578125" style="14" customWidth="1"/>
    <col min="4" max="4" width="22.42578125" style="14" customWidth="1"/>
    <col min="5" max="7" width="11.42578125" style="14" customWidth="1"/>
    <col min="8" max="8" width="14" style="61" customWidth="1"/>
    <col min="9" max="9" width="11.42578125" style="21" customWidth="1"/>
    <col min="10" max="10" width="11.42578125" style="14" customWidth="1"/>
    <col min="11" max="11" width="14.140625" style="61" customWidth="1"/>
    <col min="12" max="12" width="11.7109375" style="14" customWidth="1"/>
    <col min="13" max="13" width="16.5703125" style="14" customWidth="1"/>
  </cols>
  <sheetData>
    <row r="1" spans="1:13" ht="15" customHeight="1" x14ac:dyDescent="0.25">
      <c r="A1" s="69" t="s">
        <v>0</v>
      </c>
      <c r="B1" s="69"/>
      <c r="C1" s="69"/>
      <c r="D1" s="69"/>
      <c r="E1" s="69"/>
      <c r="F1" s="30"/>
      <c r="G1" s="48"/>
      <c r="H1" s="53"/>
      <c r="I1" s="17"/>
      <c r="J1" s="1"/>
      <c r="K1" s="54"/>
      <c r="L1" s="1"/>
      <c r="M1" s="2" t="s">
        <v>1</v>
      </c>
    </row>
    <row r="2" spans="1:13" ht="14.1" customHeight="1" x14ac:dyDescent="0.25">
      <c r="A2" s="70" t="s">
        <v>2</v>
      </c>
      <c r="B2" s="70"/>
      <c r="C2" s="70"/>
      <c r="D2" s="70"/>
      <c r="E2" s="1"/>
      <c r="F2" s="1"/>
      <c r="G2" s="1"/>
      <c r="H2" s="54"/>
      <c r="I2" s="18"/>
      <c r="J2" s="3"/>
      <c r="K2" s="62"/>
      <c r="L2" s="3"/>
      <c r="M2" s="1"/>
    </row>
    <row r="3" spans="1:13" ht="14.1" customHeight="1" x14ac:dyDescent="0.25">
      <c r="B3" s="23"/>
      <c r="C3" s="3"/>
      <c r="D3" s="3"/>
      <c r="E3" s="1"/>
      <c r="F3" s="1"/>
      <c r="G3" s="1"/>
      <c r="H3" s="54"/>
      <c r="I3" s="18"/>
      <c r="J3" s="3"/>
      <c r="K3" s="62"/>
      <c r="L3" s="3"/>
      <c r="M3" s="1"/>
    </row>
    <row r="4" spans="1:13" ht="18" customHeight="1" x14ac:dyDescent="0.2">
      <c r="A4" s="77" t="s">
        <v>328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1:13" ht="23.25" customHeight="1" x14ac:dyDescent="0.2">
      <c r="B5" s="19" t="s">
        <v>3</v>
      </c>
      <c r="C5" s="19"/>
      <c r="D5" s="19"/>
      <c r="E5" s="13"/>
      <c r="F5" s="13"/>
      <c r="G5" s="13"/>
      <c r="H5" s="55"/>
      <c r="I5" s="19" t="s">
        <v>4</v>
      </c>
      <c r="J5" s="13"/>
      <c r="K5" s="55"/>
      <c r="L5" s="13"/>
      <c r="M5" s="4"/>
    </row>
    <row r="6" spans="1:13" x14ac:dyDescent="0.25">
      <c r="B6" s="18" t="s">
        <v>5</v>
      </c>
      <c r="C6" s="18"/>
      <c r="D6" s="18"/>
      <c r="E6" s="5"/>
      <c r="F6" s="5"/>
      <c r="G6" s="5"/>
      <c r="H6" s="56"/>
      <c r="I6" s="18" t="s">
        <v>6</v>
      </c>
      <c r="J6" s="5"/>
      <c r="K6" s="56"/>
      <c r="L6" s="5"/>
      <c r="M6" s="4"/>
    </row>
    <row r="7" spans="1:13" x14ac:dyDescent="0.25">
      <c r="B7" s="18" t="s">
        <v>7</v>
      </c>
      <c r="C7" s="18"/>
      <c r="D7" s="18"/>
      <c r="E7" s="5"/>
      <c r="F7" s="5"/>
      <c r="G7" s="5"/>
      <c r="H7" s="56"/>
      <c r="I7" s="18" t="s">
        <v>8</v>
      </c>
      <c r="J7" s="5"/>
      <c r="K7" s="56"/>
      <c r="L7" s="5"/>
      <c r="M7" s="4"/>
    </row>
    <row r="8" spans="1:13" ht="14.1" customHeight="1" x14ac:dyDescent="0.25">
      <c r="B8" s="11"/>
      <c r="C8" s="6"/>
      <c r="D8" s="7"/>
      <c r="E8" s="6"/>
      <c r="F8" s="36"/>
      <c r="G8" s="36"/>
      <c r="H8" s="57"/>
      <c r="I8" s="37"/>
      <c r="J8" s="36"/>
      <c r="K8" s="57"/>
      <c r="L8" s="6"/>
      <c r="M8" s="6"/>
    </row>
    <row r="9" spans="1:13" ht="45.75" customHeight="1" x14ac:dyDescent="0.2">
      <c r="A9" s="15" t="s">
        <v>318</v>
      </c>
      <c r="B9" s="15" t="s">
        <v>9</v>
      </c>
      <c r="C9" s="40" t="s">
        <v>10</v>
      </c>
      <c r="D9" s="40" t="s">
        <v>11</v>
      </c>
      <c r="E9" s="41" t="s">
        <v>324</v>
      </c>
      <c r="F9" s="39" t="s">
        <v>322</v>
      </c>
      <c r="G9" s="39" t="s">
        <v>327</v>
      </c>
      <c r="H9" s="38" t="s">
        <v>325</v>
      </c>
      <c r="I9" s="39" t="s">
        <v>326</v>
      </c>
      <c r="J9" s="39" t="s">
        <v>323</v>
      </c>
      <c r="K9" s="38" t="s">
        <v>319</v>
      </c>
      <c r="L9" s="15" t="s">
        <v>320</v>
      </c>
      <c r="M9" s="40" t="s">
        <v>12</v>
      </c>
    </row>
    <row r="10" spans="1:13" ht="24" customHeight="1" x14ac:dyDescent="0.2">
      <c r="A10" s="71">
        <v>1</v>
      </c>
      <c r="B10" s="42">
        <v>1</v>
      </c>
      <c r="C10" s="43" t="s">
        <v>13</v>
      </c>
      <c r="D10" s="44" t="s">
        <v>14</v>
      </c>
      <c r="E10" s="45">
        <v>7</v>
      </c>
      <c r="F10" s="27"/>
      <c r="G10" s="35"/>
      <c r="H10" s="35">
        <f>(F10*0.25)+E10-(G10*0.5)</f>
        <v>7</v>
      </c>
      <c r="I10" s="35">
        <v>7</v>
      </c>
      <c r="J10" s="27" t="s">
        <v>321</v>
      </c>
      <c r="K10" s="63">
        <v>7</v>
      </c>
      <c r="L10" s="27"/>
      <c r="M10" s="46"/>
    </row>
    <row r="11" spans="1:13" ht="24" customHeight="1" x14ac:dyDescent="0.2">
      <c r="A11" s="72"/>
      <c r="B11" s="42">
        <v>2</v>
      </c>
      <c r="C11" s="43" t="s">
        <v>15</v>
      </c>
      <c r="D11" s="44" t="s">
        <v>16</v>
      </c>
      <c r="E11" s="45">
        <v>7</v>
      </c>
      <c r="F11" s="27"/>
      <c r="G11" s="35"/>
      <c r="H11" s="35">
        <f t="shared" ref="H11:H74" si="0">(F11*0.25)+E11-(G11*0.5)</f>
        <v>7</v>
      </c>
      <c r="I11" s="35">
        <v>7</v>
      </c>
      <c r="J11" s="27"/>
      <c r="K11" s="63">
        <v>7</v>
      </c>
      <c r="L11" s="27"/>
      <c r="M11" s="46"/>
    </row>
    <row r="12" spans="1:13" ht="24" customHeight="1" x14ac:dyDescent="0.2">
      <c r="A12" s="72"/>
      <c r="B12" s="42">
        <v>3</v>
      </c>
      <c r="C12" s="43" t="s">
        <v>17</v>
      </c>
      <c r="D12" s="44" t="s">
        <v>18</v>
      </c>
      <c r="E12" s="45">
        <v>7</v>
      </c>
      <c r="F12" s="27"/>
      <c r="G12" s="35"/>
      <c r="H12" s="35">
        <f t="shared" si="0"/>
        <v>7</v>
      </c>
      <c r="I12" s="35">
        <v>7</v>
      </c>
      <c r="J12" s="27"/>
      <c r="K12" s="63">
        <v>7</v>
      </c>
      <c r="L12" s="27"/>
      <c r="M12" s="46"/>
    </row>
    <row r="13" spans="1:13" ht="24" customHeight="1" x14ac:dyDescent="0.2">
      <c r="A13" s="72"/>
      <c r="B13" s="42">
        <v>4</v>
      </c>
      <c r="C13" s="43" t="s">
        <v>19</v>
      </c>
      <c r="D13" s="44" t="s">
        <v>20</v>
      </c>
      <c r="E13" s="45">
        <v>7</v>
      </c>
      <c r="F13" s="27"/>
      <c r="G13" s="35"/>
      <c r="H13" s="35">
        <f t="shared" si="0"/>
        <v>7</v>
      </c>
      <c r="I13" s="35">
        <v>7</v>
      </c>
      <c r="J13" s="27"/>
      <c r="K13" s="63">
        <v>7</v>
      </c>
      <c r="L13" s="27"/>
      <c r="M13" s="46"/>
    </row>
    <row r="14" spans="1:13" ht="24" customHeight="1" x14ac:dyDescent="0.2">
      <c r="A14" s="72"/>
      <c r="B14" s="42">
        <v>5</v>
      </c>
      <c r="C14" s="43" t="s">
        <v>21</v>
      </c>
      <c r="D14" s="44" t="s">
        <v>22</v>
      </c>
      <c r="E14" s="45">
        <v>7</v>
      </c>
      <c r="F14" s="27"/>
      <c r="G14" s="35"/>
      <c r="H14" s="35">
        <f t="shared" si="0"/>
        <v>7</v>
      </c>
      <c r="I14" s="35">
        <v>7</v>
      </c>
      <c r="J14" s="27"/>
      <c r="K14" s="63">
        <v>7</v>
      </c>
      <c r="L14" s="27"/>
      <c r="M14" s="46"/>
    </row>
    <row r="15" spans="1:13" ht="24" customHeight="1" x14ac:dyDescent="0.2">
      <c r="A15" s="72"/>
      <c r="B15" s="42">
        <v>6</v>
      </c>
      <c r="C15" s="43" t="s">
        <v>23</v>
      </c>
      <c r="D15" s="44" t="s">
        <v>24</v>
      </c>
      <c r="E15" s="45">
        <v>7</v>
      </c>
      <c r="F15" s="27">
        <v>1</v>
      </c>
      <c r="G15" s="35"/>
      <c r="H15" s="35">
        <f t="shared" si="0"/>
        <v>7.25</v>
      </c>
      <c r="I15" s="35">
        <v>7</v>
      </c>
      <c r="J15" s="27"/>
      <c r="K15" s="63">
        <v>7</v>
      </c>
      <c r="L15" s="27"/>
      <c r="M15" s="46"/>
    </row>
    <row r="16" spans="1:13" ht="24" customHeight="1" x14ac:dyDescent="0.2">
      <c r="A16" s="72"/>
      <c r="B16" s="42">
        <v>7</v>
      </c>
      <c r="C16" s="43" t="s">
        <v>25</v>
      </c>
      <c r="D16" s="44" t="s">
        <v>26</v>
      </c>
      <c r="E16" s="45">
        <v>7</v>
      </c>
      <c r="F16" s="27">
        <v>2</v>
      </c>
      <c r="G16" s="35"/>
      <c r="H16" s="35">
        <f t="shared" si="0"/>
        <v>7.5</v>
      </c>
      <c r="I16" s="35">
        <v>7</v>
      </c>
      <c r="J16" s="27"/>
      <c r="K16" s="63">
        <v>7</v>
      </c>
      <c r="L16" s="27"/>
      <c r="M16" s="46"/>
    </row>
    <row r="17" spans="1:13" ht="24" customHeight="1" x14ac:dyDescent="0.2">
      <c r="A17" s="72"/>
      <c r="B17" s="42">
        <v>8</v>
      </c>
      <c r="C17" s="43" t="s">
        <v>27</v>
      </c>
      <c r="D17" s="44" t="s">
        <v>28</v>
      </c>
      <c r="E17" s="45">
        <v>7</v>
      </c>
      <c r="F17" s="27"/>
      <c r="G17" s="35"/>
      <c r="H17" s="35">
        <f t="shared" si="0"/>
        <v>7</v>
      </c>
      <c r="I17" s="35">
        <v>7</v>
      </c>
      <c r="J17" s="27"/>
      <c r="K17" s="63">
        <v>7</v>
      </c>
      <c r="L17" s="27"/>
      <c r="M17" s="46"/>
    </row>
    <row r="18" spans="1:13" ht="24" customHeight="1" x14ac:dyDescent="0.2">
      <c r="A18" s="72"/>
      <c r="B18" s="42">
        <v>9</v>
      </c>
      <c r="C18" s="43" t="s">
        <v>29</v>
      </c>
      <c r="D18" s="44" t="s">
        <v>30</v>
      </c>
      <c r="E18" s="45">
        <v>7</v>
      </c>
      <c r="F18" s="27"/>
      <c r="G18" s="35"/>
      <c r="H18" s="35">
        <f t="shared" si="0"/>
        <v>7</v>
      </c>
      <c r="I18" s="35">
        <v>7</v>
      </c>
      <c r="J18" s="27"/>
      <c r="K18" s="63">
        <v>7</v>
      </c>
      <c r="L18" s="27"/>
      <c r="M18" s="46"/>
    </row>
    <row r="19" spans="1:13" ht="24" customHeight="1" x14ac:dyDescent="0.2">
      <c r="A19" s="72"/>
      <c r="B19" s="42">
        <v>10</v>
      </c>
      <c r="C19" s="43" t="s">
        <v>31</v>
      </c>
      <c r="D19" s="44" t="s">
        <v>32</v>
      </c>
      <c r="E19" s="45">
        <v>7</v>
      </c>
      <c r="F19" s="27"/>
      <c r="G19" s="35"/>
      <c r="H19" s="35">
        <f t="shared" si="0"/>
        <v>7</v>
      </c>
      <c r="I19" s="35">
        <v>7</v>
      </c>
      <c r="J19" s="27"/>
      <c r="K19" s="63">
        <v>7</v>
      </c>
      <c r="L19" s="27"/>
      <c r="M19" s="46"/>
    </row>
    <row r="20" spans="1:13" ht="24" customHeight="1" x14ac:dyDescent="0.2">
      <c r="A20" s="72"/>
      <c r="B20" s="42">
        <v>11</v>
      </c>
      <c r="C20" s="43" t="s">
        <v>33</v>
      </c>
      <c r="D20" s="44" t="s">
        <v>34</v>
      </c>
      <c r="E20" s="45">
        <v>7</v>
      </c>
      <c r="F20" s="27"/>
      <c r="G20" s="35"/>
      <c r="H20" s="35">
        <f t="shared" si="0"/>
        <v>7</v>
      </c>
      <c r="I20" s="35">
        <v>7</v>
      </c>
      <c r="J20" s="27"/>
      <c r="K20" s="63">
        <v>7</v>
      </c>
      <c r="L20" s="27"/>
      <c r="M20" s="46"/>
    </row>
    <row r="21" spans="1:13" ht="24" customHeight="1" x14ac:dyDescent="0.2">
      <c r="A21" s="72"/>
      <c r="B21" s="42">
        <v>12</v>
      </c>
      <c r="C21" s="43" t="s">
        <v>35</v>
      </c>
      <c r="D21" s="44" t="s">
        <v>36</v>
      </c>
      <c r="E21" s="45">
        <v>7</v>
      </c>
      <c r="F21" s="27"/>
      <c r="G21" s="35"/>
      <c r="H21" s="35">
        <f t="shared" si="0"/>
        <v>7</v>
      </c>
      <c r="I21" s="35">
        <v>7</v>
      </c>
      <c r="J21" s="27"/>
      <c r="K21" s="63">
        <v>7</v>
      </c>
      <c r="L21" s="27"/>
      <c r="M21" s="46"/>
    </row>
    <row r="22" spans="1:13" ht="24" customHeight="1" x14ac:dyDescent="0.2">
      <c r="A22" s="72"/>
      <c r="B22" s="42">
        <v>13</v>
      </c>
      <c r="C22" s="43" t="s">
        <v>37</v>
      </c>
      <c r="D22" s="44" t="s">
        <v>38</v>
      </c>
      <c r="E22" s="45">
        <v>7</v>
      </c>
      <c r="F22" s="27">
        <v>3</v>
      </c>
      <c r="G22" s="35"/>
      <c r="H22" s="35">
        <f t="shared" si="0"/>
        <v>7.75</v>
      </c>
      <c r="I22" s="35">
        <v>7</v>
      </c>
      <c r="J22" s="27"/>
      <c r="K22" s="63">
        <v>7</v>
      </c>
      <c r="L22" s="27"/>
      <c r="M22" s="46"/>
    </row>
    <row r="23" spans="1:13" ht="24" customHeight="1" x14ac:dyDescent="0.2">
      <c r="A23" s="72"/>
      <c r="B23" s="42">
        <v>14</v>
      </c>
      <c r="C23" s="43" t="s">
        <v>39</v>
      </c>
      <c r="D23" s="44" t="s">
        <v>40</v>
      </c>
      <c r="E23" s="45">
        <v>7</v>
      </c>
      <c r="F23" s="27"/>
      <c r="G23" s="35"/>
      <c r="H23" s="35">
        <f t="shared" si="0"/>
        <v>7</v>
      </c>
      <c r="I23" s="35">
        <v>7</v>
      </c>
      <c r="J23" s="27"/>
      <c r="K23" s="63">
        <v>7</v>
      </c>
      <c r="L23" s="27"/>
      <c r="M23" s="46"/>
    </row>
    <row r="24" spans="1:13" ht="24" customHeight="1" x14ac:dyDescent="0.2">
      <c r="A24" s="73"/>
      <c r="B24" s="42">
        <v>15</v>
      </c>
      <c r="C24" s="43" t="s">
        <v>41</v>
      </c>
      <c r="D24" s="44" t="s">
        <v>42</v>
      </c>
      <c r="E24" s="45">
        <v>7</v>
      </c>
      <c r="F24" s="27"/>
      <c r="G24" s="35"/>
      <c r="H24" s="35">
        <f t="shared" si="0"/>
        <v>7</v>
      </c>
      <c r="I24" s="35">
        <v>7</v>
      </c>
      <c r="J24" s="27"/>
      <c r="K24" s="63">
        <v>7</v>
      </c>
      <c r="L24" s="27"/>
      <c r="M24" s="46"/>
    </row>
    <row r="25" spans="1:13" ht="24" customHeight="1" x14ac:dyDescent="0.2">
      <c r="A25" s="74">
        <v>2</v>
      </c>
      <c r="B25" s="42">
        <v>16</v>
      </c>
      <c r="C25" s="43" t="s">
        <v>43</v>
      </c>
      <c r="D25" s="44" t="s">
        <v>44</v>
      </c>
      <c r="E25" s="45">
        <v>7.5</v>
      </c>
      <c r="F25" s="27"/>
      <c r="G25" s="35"/>
      <c r="H25" s="35">
        <f t="shared" si="0"/>
        <v>7.5</v>
      </c>
      <c r="I25" s="35">
        <v>10</v>
      </c>
      <c r="J25" s="31">
        <v>7</v>
      </c>
      <c r="K25" s="31">
        <f t="shared" ref="K25:K74" si="1">(J25+I25)/2</f>
        <v>8.5</v>
      </c>
      <c r="L25" s="27"/>
      <c r="M25" s="46"/>
    </row>
    <row r="26" spans="1:13" ht="24" customHeight="1" x14ac:dyDescent="0.2">
      <c r="A26" s="75"/>
      <c r="B26" s="42">
        <v>17</v>
      </c>
      <c r="C26" s="43" t="s">
        <v>45</v>
      </c>
      <c r="D26" s="44" t="s">
        <v>46</v>
      </c>
      <c r="E26" s="45">
        <v>7.5</v>
      </c>
      <c r="F26" s="27"/>
      <c r="G26" s="35"/>
      <c r="H26" s="35">
        <f t="shared" si="0"/>
        <v>7.5</v>
      </c>
      <c r="I26" s="35">
        <v>10</v>
      </c>
      <c r="J26" s="31">
        <v>7</v>
      </c>
      <c r="K26" s="31">
        <f t="shared" si="1"/>
        <v>8.5</v>
      </c>
      <c r="L26" s="27"/>
      <c r="M26" s="46"/>
    </row>
    <row r="27" spans="1:13" ht="24" customHeight="1" x14ac:dyDescent="0.2">
      <c r="A27" s="75"/>
      <c r="B27" s="42">
        <v>18</v>
      </c>
      <c r="C27" s="43" t="s">
        <v>47</v>
      </c>
      <c r="D27" s="44" t="s">
        <v>48</v>
      </c>
      <c r="E27" s="45">
        <v>7.5</v>
      </c>
      <c r="F27" s="27"/>
      <c r="G27" s="35"/>
      <c r="H27" s="35">
        <f t="shared" si="0"/>
        <v>7.5</v>
      </c>
      <c r="I27" s="35">
        <v>10</v>
      </c>
      <c r="J27" s="31">
        <v>7</v>
      </c>
      <c r="K27" s="31">
        <f t="shared" si="1"/>
        <v>8.5</v>
      </c>
      <c r="L27" s="27"/>
      <c r="M27" s="46"/>
    </row>
    <row r="28" spans="1:13" ht="24" customHeight="1" x14ac:dyDescent="0.2">
      <c r="A28" s="75"/>
      <c r="B28" s="42">
        <v>19</v>
      </c>
      <c r="C28" s="43" t="s">
        <v>49</v>
      </c>
      <c r="D28" s="44" t="s">
        <v>50</v>
      </c>
      <c r="E28" s="45">
        <v>7.5</v>
      </c>
      <c r="F28" s="27">
        <v>1</v>
      </c>
      <c r="G28" s="35"/>
      <c r="H28" s="35">
        <f t="shared" si="0"/>
        <v>7.75</v>
      </c>
      <c r="I28" s="35">
        <v>10</v>
      </c>
      <c r="J28" s="31">
        <v>7</v>
      </c>
      <c r="K28" s="31">
        <f t="shared" si="1"/>
        <v>8.5</v>
      </c>
      <c r="L28" s="27"/>
      <c r="M28" s="46"/>
    </row>
    <row r="29" spans="1:13" ht="24" customHeight="1" x14ac:dyDescent="0.2">
      <c r="A29" s="75"/>
      <c r="B29" s="42">
        <v>20</v>
      </c>
      <c r="C29" s="43" t="s">
        <v>51</v>
      </c>
      <c r="D29" s="44" t="s">
        <v>52</v>
      </c>
      <c r="E29" s="45">
        <v>7.5</v>
      </c>
      <c r="F29" s="27">
        <v>1</v>
      </c>
      <c r="G29" s="35"/>
      <c r="H29" s="35">
        <f t="shared" si="0"/>
        <v>7.75</v>
      </c>
      <c r="I29" s="35">
        <v>10</v>
      </c>
      <c r="J29" s="31">
        <v>7</v>
      </c>
      <c r="K29" s="31">
        <f t="shared" si="1"/>
        <v>8.5</v>
      </c>
      <c r="L29" s="27"/>
      <c r="M29" s="46"/>
    </row>
    <row r="30" spans="1:13" ht="24" customHeight="1" x14ac:dyDescent="0.2">
      <c r="A30" s="75"/>
      <c r="B30" s="42">
        <v>21</v>
      </c>
      <c r="C30" s="43" t="s">
        <v>53</v>
      </c>
      <c r="D30" s="44" t="s">
        <v>54</v>
      </c>
      <c r="E30" s="45">
        <v>7.5</v>
      </c>
      <c r="F30" s="27"/>
      <c r="G30" s="35"/>
      <c r="H30" s="35">
        <f t="shared" si="0"/>
        <v>7.5</v>
      </c>
      <c r="I30" s="35">
        <v>10</v>
      </c>
      <c r="J30" s="31">
        <v>7</v>
      </c>
      <c r="K30" s="31">
        <f t="shared" si="1"/>
        <v>8.5</v>
      </c>
      <c r="L30" s="27"/>
      <c r="M30" s="46"/>
    </row>
    <row r="31" spans="1:13" ht="24" customHeight="1" x14ac:dyDescent="0.2">
      <c r="A31" s="75"/>
      <c r="B31" s="42">
        <v>22</v>
      </c>
      <c r="C31" s="43" t="s">
        <v>55</v>
      </c>
      <c r="D31" s="44" t="s">
        <v>56</v>
      </c>
      <c r="E31" s="45">
        <v>7.5</v>
      </c>
      <c r="F31" s="27"/>
      <c r="G31" s="35"/>
      <c r="H31" s="35">
        <f t="shared" si="0"/>
        <v>7.5</v>
      </c>
      <c r="I31" s="35">
        <v>10</v>
      </c>
      <c r="J31" s="31">
        <v>7</v>
      </c>
      <c r="K31" s="31">
        <f t="shared" si="1"/>
        <v>8.5</v>
      </c>
      <c r="L31" s="27"/>
      <c r="M31" s="46"/>
    </row>
    <row r="32" spans="1:13" ht="24" customHeight="1" x14ac:dyDescent="0.2">
      <c r="A32" s="75"/>
      <c r="B32" s="42">
        <v>23</v>
      </c>
      <c r="C32" s="43" t="s">
        <v>57</v>
      </c>
      <c r="D32" s="44" t="s">
        <v>58</v>
      </c>
      <c r="E32" s="45">
        <v>7.5</v>
      </c>
      <c r="F32" s="27"/>
      <c r="G32" s="35"/>
      <c r="H32" s="35">
        <f t="shared" si="0"/>
        <v>7.5</v>
      </c>
      <c r="I32" s="35">
        <v>10</v>
      </c>
      <c r="J32" s="31">
        <v>7</v>
      </c>
      <c r="K32" s="31">
        <f t="shared" si="1"/>
        <v>8.5</v>
      </c>
      <c r="L32" s="27"/>
      <c r="M32" s="46"/>
    </row>
    <row r="33" spans="1:13" ht="24" customHeight="1" x14ac:dyDescent="0.2">
      <c r="A33" s="75"/>
      <c r="B33" s="42">
        <v>24</v>
      </c>
      <c r="C33" s="43" t="s">
        <v>59</v>
      </c>
      <c r="D33" s="44" t="s">
        <v>60</v>
      </c>
      <c r="E33" s="45">
        <v>7.5</v>
      </c>
      <c r="F33" s="27"/>
      <c r="G33" s="35"/>
      <c r="H33" s="35">
        <f t="shared" si="0"/>
        <v>7.5</v>
      </c>
      <c r="I33" s="35">
        <v>10</v>
      </c>
      <c r="J33" s="31">
        <v>7</v>
      </c>
      <c r="K33" s="31">
        <f t="shared" si="1"/>
        <v>8.5</v>
      </c>
      <c r="L33" s="27"/>
      <c r="M33" s="46"/>
    </row>
    <row r="34" spans="1:13" ht="24" customHeight="1" x14ac:dyDescent="0.2">
      <c r="A34" s="75"/>
      <c r="B34" s="42">
        <v>25</v>
      </c>
      <c r="C34" s="43" t="s">
        <v>61</v>
      </c>
      <c r="D34" s="44" t="s">
        <v>62</v>
      </c>
      <c r="E34" s="45">
        <v>7.5</v>
      </c>
      <c r="F34" s="27"/>
      <c r="G34" s="35"/>
      <c r="H34" s="35">
        <f t="shared" si="0"/>
        <v>7.5</v>
      </c>
      <c r="I34" s="35">
        <v>10</v>
      </c>
      <c r="J34" s="31">
        <v>7</v>
      </c>
      <c r="K34" s="31">
        <f t="shared" si="1"/>
        <v>8.5</v>
      </c>
      <c r="L34" s="27"/>
      <c r="M34" s="46"/>
    </row>
    <row r="35" spans="1:13" ht="24" customHeight="1" x14ac:dyDescent="0.2">
      <c r="A35" s="75"/>
      <c r="B35" s="42">
        <v>26</v>
      </c>
      <c r="C35" s="43" t="s">
        <v>63</v>
      </c>
      <c r="D35" s="44" t="s">
        <v>64</v>
      </c>
      <c r="E35" s="45">
        <v>7.5</v>
      </c>
      <c r="F35" s="27"/>
      <c r="G35" s="35"/>
      <c r="H35" s="35">
        <f t="shared" si="0"/>
        <v>7.5</v>
      </c>
      <c r="I35" s="35">
        <v>10</v>
      </c>
      <c r="J35" s="31">
        <v>7</v>
      </c>
      <c r="K35" s="31">
        <f t="shared" si="1"/>
        <v>8.5</v>
      </c>
      <c r="L35" s="27"/>
      <c r="M35" s="46"/>
    </row>
    <row r="36" spans="1:13" ht="24" customHeight="1" x14ac:dyDescent="0.2">
      <c r="A36" s="75"/>
      <c r="B36" s="42">
        <v>27</v>
      </c>
      <c r="C36" s="43" t="s">
        <v>65</v>
      </c>
      <c r="D36" s="44" t="s">
        <v>66</v>
      </c>
      <c r="E36" s="45">
        <v>7.5</v>
      </c>
      <c r="F36" s="27"/>
      <c r="G36" s="35"/>
      <c r="H36" s="35">
        <f t="shared" si="0"/>
        <v>7.5</v>
      </c>
      <c r="I36" s="35">
        <v>10</v>
      </c>
      <c r="J36" s="31">
        <v>7</v>
      </c>
      <c r="K36" s="31">
        <f t="shared" si="1"/>
        <v>8.5</v>
      </c>
      <c r="L36" s="27"/>
      <c r="M36" s="46"/>
    </row>
    <row r="37" spans="1:13" ht="24" customHeight="1" x14ac:dyDescent="0.2">
      <c r="A37" s="75"/>
      <c r="B37" s="42">
        <v>28</v>
      </c>
      <c r="C37" s="43" t="s">
        <v>67</v>
      </c>
      <c r="D37" s="44" t="s">
        <v>68</v>
      </c>
      <c r="E37" s="45">
        <v>7.5</v>
      </c>
      <c r="F37" s="27"/>
      <c r="G37" s="35"/>
      <c r="H37" s="35">
        <f t="shared" si="0"/>
        <v>7.5</v>
      </c>
      <c r="I37" s="35">
        <v>10</v>
      </c>
      <c r="J37" s="31">
        <v>7</v>
      </c>
      <c r="K37" s="31">
        <f t="shared" si="1"/>
        <v>8.5</v>
      </c>
      <c r="L37" s="27"/>
      <c r="M37" s="47"/>
    </row>
    <row r="38" spans="1:13" ht="24" customHeight="1" x14ac:dyDescent="0.2">
      <c r="A38" s="75"/>
      <c r="B38" s="42">
        <v>29</v>
      </c>
      <c r="C38" s="43" t="s">
        <v>69</v>
      </c>
      <c r="D38" s="44" t="s">
        <v>70</v>
      </c>
      <c r="E38" s="45">
        <v>7.5</v>
      </c>
      <c r="F38" s="27"/>
      <c r="G38" s="35"/>
      <c r="H38" s="35">
        <f t="shared" si="0"/>
        <v>7.5</v>
      </c>
      <c r="I38" s="35">
        <v>10</v>
      </c>
      <c r="J38" s="31">
        <v>7</v>
      </c>
      <c r="K38" s="31">
        <f t="shared" si="1"/>
        <v>8.5</v>
      </c>
      <c r="L38" s="27"/>
      <c r="M38" s="46"/>
    </row>
    <row r="39" spans="1:13" ht="24" customHeight="1" x14ac:dyDescent="0.2">
      <c r="A39" s="76"/>
      <c r="B39" s="42">
        <v>30</v>
      </c>
      <c r="C39" s="43" t="s">
        <v>71</v>
      </c>
      <c r="D39" s="44" t="s">
        <v>72</v>
      </c>
      <c r="E39" s="45">
        <v>7.5</v>
      </c>
      <c r="F39" s="27">
        <v>1</v>
      </c>
      <c r="G39" s="35"/>
      <c r="H39" s="35">
        <f t="shared" si="0"/>
        <v>7.75</v>
      </c>
      <c r="I39" s="35">
        <v>10</v>
      </c>
      <c r="J39" s="31">
        <v>7</v>
      </c>
      <c r="K39" s="31">
        <f t="shared" si="1"/>
        <v>8.5</v>
      </c>
      <c r="L39" s="27"/>
      <c r="M39" s="46"/>
    </row>
    <row r="40" spans="1:13" ht="24" customHeight="1" x14ac:dyDescent="0.2">
      <c r="A40" s="71">
        <v>3</v>
      </c>
      <c r="B40" s="42">
        <v>31</v>
      </c>
      <c r="C40" s="43" t="s">
        <v>73</v>
      </c>
      <c r="D40" s="44" t="s">
        <v>74</v>
      </c>
      <c r="E40" s="45">
        <v>6.5</v>
      </c>
      <c r="F40" s="27"/>
      <c r="G40" s="35"/>
      <c r="H40" s="35">
        <f t="shared" si="0"/>
        <v>6.5</v>
      </c>
      <c r="I40" s="35">
        <v>8.5</v>
      </c>
      <c r="J40" s="31">
        <v>7</v>
      </c>
      <c r="K40" s="31">
        <f t="shared" si="1"/>
        <v>7.75</v>
      </c>
      <c r="L40" s="27"/>
      <c r="M40" s="46"/>
    </row>
    <row r="41" spans="1:13" ht="24" customHeight="1" x14ac:dyDescent="0.2">
      <c r="A41" s="72"/>
      <c r="B41" s="42">
        <v>32</v>
      </c>
      <c r="C41" s="43" t="s">
        <v>75</v>
      </c>
      <c r="D41" s="44" t="s">
        <v>76</v>
      </c>
      <c r="E41" s="45">
        <v>6.5</v>
      </c>
      <c r="F41" s="27">
        <v>1</v>
      </c>
      <c r="G41" s="35"/>
      <c r="H41" s="35">
        <f t="shared" si="0"/>
        <v>6.75</v>
      </c>
      <c r="I41" s="35">
        <v>8.5</v>
      </c>
      <c r="J41" s="31">
        <v>7</v>
      </c>
      <c r="K41" s="31">
        <f t="shared" si="1"/>
        <v>7.75</v>
      </c>
      <c r="L41" s="27"/>
      <c r="M41" s="46"/>
    </row>
    <row r="42" spans="1:13" ht="24" customHeight="1" x14ac:dyDescent="0.2">
      <c r="A42" s="72"/>
      <c r="B42" s="42">
        <v>33</v>
      </c>
      <c r="C42" s="43" t="s">
        <v>77</v>
      </c>
      <c r="D42" s="44" t="s">
        <v>78</v>
      </c>
      <c r="E42" s="45">
        <v>6.5</v>
      </c>
      <c r="F42" s="27"/>
      <c r="G42" s="35"/>
      <c r="H42" s="35">
        <f t="shared" si="0"/>
        <v>6.5</v>
      </c>
      <c r="I42" s="35">
        <v>8.5</v>
      </c>
      <c r="J42" s="31">
        <v>7</v>
      </c>
      <c r="K42" s="31">
        <f t="shared" si="1"/>
        <v>7.75</v>
      </c>
      <c r="L42" s="27"/>
      <c r="M42" s="46"/>
    </row>
    <row r="43" spans="1:13" ht="24" customHeight="1" x14ac:dyDescent="0.2">
      <c r="A43" s="72"/>
      <c r="B43" s="42">
        <v>34</v>
      </c>
      <c r="C43" s="43" t="s">
        <v>79</v>
      </c>
      <c r="D43" s="44" t="s">
        <v>80</v>
      </c>
      <c r="E43" s="45">
        <v>6.5</v>
      </c>
      <c r="F43" s="27"/>
      <c r="G43" s="35"/>
      <c r="H43" s="35">
        <f t="shared" si="0"/>
        <v>6.5</v>
      </c>
      <c r="I43" s="35">
        <v>8.5</v>
      </c>
      <c r="J43" s="31">
        <v>7</v>
      </c>
      <c r="K43" s="31">
        <f t="shared" si="1"/>
        <v>7.75</v>
      </c>
      <c r="L43" s="27"/>
      <c r="M43" s="46"/>
    </row>
    <row r="44" spans="1:13" ht="24" customHeight="1" x14ac:dyDescent="0.2">
      <c r="A44" s="72"/>
      <c r="B44" s="42">
        <v>35</v>
      </c>
      <c r="C44" s="43" t="s">
        <v>81</v>
      </c>
      <c r="D44" s="44" t="s">
        <v>82</v>
      </c>
      <c r="E44" s="45">
        <v>6.5</v>
      </c>
      <c r="F44" s="27"/>
      <c r="G44" s="35"/>
      <c r="H44" s="35">
        <f t="shared" si="0"/>
        <v>6.5</v>
      </c>
      <c r="I44" s="35">
        <v>8.5</v>
      </c>
      <c r="J44" s="31">
        <v>7</v>
      </c>
      <c r="K44" s="31">
        <f t="shared" si="1"/>
        <v>7.75</v>
      </c>
      <c r="L44" s="27"/>
      <c r="M44" s="46"/>
    </row>
    <row r="45" spans="1:13" ht="24" customHeight="1" x14ac:dyDescent="0.2">
      <c r="A45" s="72"/>
      <c r="B45" s="42">
        <v>36</v>
      </c>
      <c r="C45" s="43" t="s">
        <v>83</v>
      </c>
      <c r="D45" s="44" t="s">
        <v>84</v>
      </c>
      <c r="E45" s="45">
        <v>6.5</v>
      </c>
      <c r="F45" s="27"/>
      <c r="G45" s="35"/>
      <c r="H45" s="35">
        <f t="shared" si="0"/>
        <v>6.5</v>
      </c>
      <c r="I45" s="35">
        <v>5</v>
      </c>
      <c r="J45" s="31">
        <v>7</v>
      </c>
      <c r="K45" s="31">
        <f t="shared" si="1"/>
        <v>6</v>
      </c>
      <c r="L45" s="27"/>
      <c r="M45" s="46"/>
    </row>
    <row r="46" spans="1:13" ht="24" customHeight="1" x14ac:dyDescent="0.2">
      <c r="A46" s="72"/>
      <c r="B46" s="42">
        <v>37</v>
      </c>
      <c r="C46" s="43" t="s">
        <v>85</v>
      </c>
      <c r="D46" s="44" t="s">
        <v>86</v>
      </c>
      <c r="E46" s="45">
        <v>6.5</v>
      </c>
      <c r="F46" s="27"/>
      <c r="G46" s="35"/>
      <c r="H46" s="35">
        <f t="shared" si="0"/>
        <v>6.5</v>
      </c>
      <c r="I46" s="35">
        <v>8.5</v>
      </c>
      <c r="J46" s="31">
        <v>7</v>
      </c>
      <c r="K46" s="31">
        <f t="shared" si="1"/>
        <v>7.75</v>
      </c>
      <c r="L46" s="27"/>
      <c r="M46" s="46"/>
    </row>
    <row r="47" spans="1:13" ht="24" customHeight="1" x14ac:dyDescent="0.2">
      <c r="A47" s="72"/>
      <c r="B47" s="42">
        <v>38</v>
      </c>
      <c r="C47" s="43" t="s">
        <v>87</v>
      </c>
      <c r="D47" s="44" t="s">
        <v>88</v>
      </c>
      <c r="E47" s="45">
        <v>6.5</v>
      </c>
      <c r="F47" s="27"/>
      <c r="G47" s="35"/>
      <c r="H47" s="35">
        <f t="shared" si="0"/>
        <v>6.5</v>
      </c>
      <c r="I47" s="35">
        <v>8.5</v>
      </c>
      <c r="J47" s="31">
        <v>7</v>
      </c>
      <c r="K47" s="31">
        <f t="shared" si="1"/>
        <v>7.75</v>
      </c>
      <c r="L47" s="27"/>
      <c r="M47" s="46"/>
    </row>
    <row r="48" spans="1:13" ht="24" customHeight="1" x14ac:dyDescent="0.2">
      <c r="A48" s="72"/>
      <c r="B48" s="42">
        <v>39</v>
      </c>
      <c r="C48" s="43" t="s">
        <v>89</v>
      </c>
      <c r="D48" s="44" t="s">
        <v>90</v>
      </c>
      <c r="E48" s="45">
        <v>6.5</v>
      </c>
      <c r="F48" s="27"/>
      <c r="G48" s="35"/>
      <c r="H48" s="35">
        <f t="shared" si="0"/>
        <v>6.5</v>
      </c>
      <c r="I48" s="35">
        <v>8.5</v>
      </c>
      <c r="J48" s="31">
        <v>7</v>
      </c>
      <c r="K48" s="31">
        <f t="shared" si="1"/>
        <v>7.75</v>
      </c>
      <c r="L48" s="27"/>
      <c r="M48" s="46"/>
    </row>
    <row r="49" spans="1:13" ht="24" customHeight="1" x14ac:dyDescent="0.2">
      <c r="A49" s="72"/>
      <c r="B49" s="42">
        <v>40</v>
      </c>
      <c r="C49" s="43" t="s">
        <v>91</v>
      </c>
      <c r="D49" s="44" t="s">
        <v>92</v>
      </c>
      <c r="E49" s="45">
        <v>6.5</v>
      </c>
      <c r="F49" s="27"/>
      <c r="G49" s="35"/>
      <c r="H49" s="35">
        <f t="shared" si="0"/>
        <v>6.5</v>
      </c>
      <c r="I49" s="35">
        <v>8.5</v>
      </c>
      <c r="J49" s="31">
        <v>7</v>
      </c>
      <c r="K49" s="31">
        <f t="shared" si="1"/>
        <v>7.75</v>
      </c>
      <c r="L49" s="27"/>
      <c r="M49" s="46"/>
    </row>
    <row r="50" spans="1:13" ht="24" customHeight="1" x14ac:dyDescent="0.2">
      <c r="A50" s="72"/>
      <c r="B50" s="42">
        <v>41</v>
      </c>
      <c r="C50" s="43" t="s">
        <v>93</v>
      </c>
      <c r="D50" s="44" t="s">
        <v>94</v>
      </c>
      <c r="E50" s="45">
        <v>6.5</v>
      </c>
      <c r="F50" s="27">
        <v>1</v>
      </c>
      <c r="G50" s="35"/>
      <c r="H50" s="35">
        <f t="shared" si="0"/>
        <v>6.75</v>
      </c>
      <c r="I50" s="35">
        <v>8.5</v>
      </c>
      <c r="J50" s="31">
        <v>7</v>
      </c>
      <c r="K50" s="31">
        <f t="shared" si="1"/>
        <v>7.75</v>
      </c>
      <c r="L50" s="27"/>
      <c r="M50" s="46"/>
    </row>
    <row r="51" spans="1:13" ht="24" customHeight="1" x14ac:dyDescent="0.2">
      <c r="A51" s="72"/>
      <c r="B51" s="42">
        <v>42</v>
      </c>
      <c r="C51" s="43" t="s">
        <v>95</v>
      </c>
      <c r="D51" s="44" t="s">
        <v>96</v>
      </c>
      <c r="E51" s="45">
        <v>6.5</v>
      </c>
      <c r="F51" s="27"/>
      <c r="G51" s="35"/>
      <c r="H51" s="35">
        <f t="shared" si="0"/>
        <v>6.5</v>
      </c>
      <c r="I51" s="35">
        <v>8.5</v>
      </c>
      <c r="J51" s="31">
        <v>7</v>
      </c>
      <c r="K51" s="31">
        <f t="shared" si="1"/>
        <v>7.75</v>
      </c>
      <c r="L51" s="27"/>
      <c r="M51" s="46"/>
    </row>
    <row r="52" spans="1:13" ht="24" customHeight="1" x14ac:dyDescent="0.2">
      <c r="A52" s="72"/>
      <c r="B52" s="42">
        <v>43</v>
      </c>
      <c r="C52" s="43" t="s">
        <v>97</v>
      </c>
      <c r="D52" s="44" t="s">
        <v>98</v>
      </c>
      <c r="E52" s="45">
        <v>6.5</v>
      </c>
      <c r="F52" s="27"/>
      <c r="G52" s="35"/>
      <c r="H52" s="35">
        <f t="shared" si="0"/>
        <v>6.5</v>
      </c>
      <c r="I52" s="35">
        <v>8.5</v>
      </c>
      <c r="J52" s="31">
        <v>7</v>
      </c>
      <c r="K52" s="31">
        <f t="shared" si="1"/>
        <v>7.75</v>
      </c>
      <c r="L52" s="27"/>
      <c r="M52" s="46"/>
    </row>
    <row r="53" spans="1:13" ht="24" customHeight="1" x14ac:dyDescent="0.2">
      <c r="A53" s="72"/>
      <c r="B53" s="42">
        <v>44</v>
      </c>
      <c r="C53" s="43" t="s">
        <v>99</v>
      </c>
      <c r="D53" s="44" t="s">
        <v>100</v>
      </c>
      <c r="E53" s="45">
        <v>6.5</v>
      </c>
      <c r="F53" s="27"/>
      <c r="G53" s="35"/>
      <c r="H53" s="35">
        <f t="shared" si="0"/>
        <v>6.5</v>
      </c>
      <c r="I53" s="35">
        <v>8.5</v>
      </c>
      <c r="J53" s="31">
        <v>7</v>
      </c>
      <c r="K53" s="31">
        <f t="shared" si="1"/>
        <v>7.75</v>
      </c>
      <c r="L53" s="27"/>
      <c r="M53" s="46"/>
    </row>
    <row r="54" spans="1:13" ht="24" customHeight="1" x14ac:dyDescent="0.2">
      <c r="A54" s="73"/>
      <c r="B54" s="42">
        <v>45</v>
      </c>
      <c r="C54" s="43" t="s">
        <v>101</v>
      </c>
      <c r="D54" s="44" t="s">
        <v>102</v>
      </c>
      <c r="E54" s="45">
        <v>6.5</v>
      </c>
      <c r="F54" s="27"/>
      <c r="G54" s="35"/>
      <c r="H54" s="35">
        <f t="shared" si="0"/>
        <v>6.5</v>
      </c>
      <c r="I54" s="51">
        <v>8.5</v>
      </c>
      <c r="J54" s="31">
        <v>7</v>
      </c>
      <c r="K54" s="31">
        <f t="shared" si="1"/>
        <v>7.75</v>
      </c>
      <c r="L54" s="27"/>
      <c r="M54" s="46"/>
    </row>
    <row r="55" spans="1:13" ht="24" customHeight="1" x14ac:dyDescent="0.2">
      <c r="A55" s="71">
        <v>4</v>
      </c>
      <c r="B55" s="42">
        <v>46</v>
      </c>
      <c r="C55" s="43" t="s">
        <v>103</v>
      </c>
      <c r="D55" s="44" t="s">
        <v>104</v>
      </c>
      <c r="E55" s="45">
        <v>8</v>
      </c>
      <c r="F55" s="27"/>
      <c r="G55" s="35"/>
      <c r="H55" s="35">
        <f t="shared" si="0"/>
        <v>8</v>
      </c>
      <c r="I55" s="35">
        <v>8.5</v>
      </c>
      <c r="J55" s="31">
        <v>9</v>
      </c>
      <c r="K55" s="31">
        <f t="shared" si="1"/>
        <v>8.75</v>
      </c>
      <c r="L55" s="27"/>
      <c r="M55" s="46"/>
    </row>
    <row r="56" spans="1:13" ht="24" customHeight="1" x14ac:dyDescent="0.2">
      <c r="A56" s="72"/>
      <c r="B56" s="42">
        <v>47</v>
      </c>
      <c r="C56" s="43" t="s">
        <v>105</v>
      </c>
      <c r="D56" s="44" t="s">
        <v>106</v>
      </c>
      <c r="E56" s="45">
        <v>8</v>
      </c>
      <c r="F56" s="27"/>
      <c r="G56" s="35"/>
      <c r="H56" s="35">
        <f t="shared" si="0"/>
        <v>8</v>
      </c>
      <c r="I56" s="35">
        <v>8.5</v>
      </c>
      <c r="J56" s="31">
        <v>9</v>
      </c>
      <c r="K56" s="31">
        <f t="shared" si="1"/>
        <v>8.75</v>
      </c>
      <c r="L56" s="27"/>
      <c r="M56" s="46"/>
    </row>
    <row r="57" spans="1:13" ht="24" customHeight="1" x14ac:dyDescent="0.2">
      <c r="A57" s="72"/>
      <c r="B57" s="42">
        <v>48</v>
      </c>
      <c r="C57" s="43" t="s">
        <v>107</v>
      </c>
      <c r="D57" s="44" t="s">
        <v>108</v>
      </c>
      <c r="E57" s="45">
        <v>8</v>
      </c>
      <c r="F57" s="27">
        <v>1</v>
      </c>
      <c r="G57" s="35"/>
      <c r="H57" s="35">
        <f t="shared" si="0"/>
        <v>8.25</v>
      </c>
      <c r="I57" s="35">
        <v>8.5</v>
      </c>
      <c r="J57" s="31">
        <v>9</v>
      </c>
      <c r="K57" s="31">
        <f t="shared" si="1"/>
        <v>8.75</v>
      </c>
      <c r="L57" s="27"/>
      <c r="M57" s="46"/>
    </row>
    <row r="58" spans="1:13" ht="24" customHeight="1" x14ac:dyDescent="0.2">
      <c r="A58" s="72"/>
      <c r="B58" s="42">
        <v>49</v>
      </c>
      <c r="C58" s="43" t="s">
        <v>109</v>
      </c>
      <c r="D58" s="44" t="s">
        <v>110</v>
      </c>
      <c r="E58" s="45">
        <v>8</v>
      </c>
      <c r="F58" s="27"/>
      <c r="G58" s="35"/>
      <c r="H58" s="35">
        <f t="shared" si="0"/>
        <v>8</v>
      </c>
      <c r="I58" s="35">
        <v>8.5</v>
      </c>
      <c r="J58" s="31">
        <v>9</v>
      </c>
      <c r="K58" s="31">
        <f t="shared" si="1"/>
        <v>8.75</v>
      </c>
      <c r="L58" s="27"/>
      <c r="M58" s="46"/>
    </row>
    <row r="59" spans="1:13" ht="24" customHeight="1" x14ac:dyDescent="0.2">
      <c r="A59" s="72"/>
      <c r="B59" s="42">
        <v>50</v>
      </c>
      <c r="C59" s="43" t="s">
        <v>111</v>
      </c>
      <c r="D59" s="44" t="s">
        <v>112</v>
      </c>
      <c r="E59" s="45">
        <v>8</v>
      </c>
      <c r="F59" s="27"/>
      <c r="G59" s="35"/>
      <c r="H59" s="35">
        <f t="shared" si="0"/>
        <v>8</v>
      </c>
      <c r="I59" s="35">
        <v>8.5</v>
      </c>
      <c r="J59" s="31">
        <v>9</v>
      </c>
      <c r="K59" s="31">
        <f t="shared" si="1"/>
        <v>8.75</v>
      </c>
      <c r="L59" s="27"/>
      <c r="M59" s="46"/>
    </row>
    <row r="60" spans="1:13" ht="24" customHeight="1" x14ac:dyDescent="0.2">
      <c r="A60" s="72"/>
      <c r="B60" s="42">
        <v>51</v>
      </c>
      <c r="C60" s="43" t="s">
        <v>113</v>
      </c>
      <c r="D60" s="44" t="s">
        <v>114</v>
      </c>
      <c r="E60" s="45">
        <v>8</v>
      </c>
      <c r="F60" s="27"/>
      <c r="G60" s="35"/>
      <c r="H60" s="35">
        <f t="shared" si="0"/>
        <v>8</v>
      </c>
      <c r="I60" s="35">
        <v>8.5</v>
      </c>
      <c r="J60" s="31">
        <v>9</v>
      </c>
      <c r="K60" s="31">
        <f t="shared" si="1"/>
        <v>8.75</v>
      </c>
      <c r="L60" s="27"/>
      <c r="M60" s="46"/>
    </row>
    <row r="61" spans="1:13" ht="24" customHeight="1" x14ac:dyDescent="0.2">
      <c r="A61" s="72"/>
      <c r="B61" s="42">
        <v>52</v>
      </c>
      <c r="C61" s="43" t="s">
        <v>115</v>
      </c>
      <c r="D61" s="44" t="s">
        <v>116</v>
      </c>
      <c r="E61" s="45">
        <v>8</v>
      </c>
      <c r="F61" s="27"/>
      <c r="G61" s="35"/>
      <c r="H61" s="35">
        <f t="shared" si="0"/>
        <v>8</v>
      </c>
      <c r="I61" s="35">
        <v>8.5</v>
      </c>
      <c r="J61" s="31">
        <v>9</v>
      </c>
      <c r="K61" s="31">
        <f t="shared" si="1"/>
        <v>8.75</v>
      </c>
      <c r="L61" s="27"/>
      <c r="M61" s="46"/>
    </row>
    <row r="62" spans="1:13" ht="24" customHeight="1" x14ac:dyDescent="0.2">
      <c r="A62" s="72"/>
      <c r="B62" s="42">
        <v>53</v>
      </c>
      <c r="C62" s="43" t="s">
        <v>117</v>
      </c>
      <c r="D62" s="44" t="s">
        <v>118</v>
      </c>
      <c r="E62" s="45">
        <v>8</v>
      </c>
      <c r="F62" s="27"/>
      <c r="G62" s="35"/>
      <c r="H62" s="35">
        <f t="shared" si="0"/>
        <v>8</v>
      </c>
      <c r="I62" s="35">
        <v>8.5</v>
      </c>
      <c r="J62" s="31">
        <v>9</v>
      </c>
      <c r="K62" s="31">
        <f t="shared" si="1"/>
        <v>8.75</v>
      </c>
      <c r="L62" s="27"/>
      <c r="M62" s="46"/>
    </row>
    <row r="63" spans="1:13" ht="24" customHeight="1" x14ac:dyDescent="0.2">
      <c r="A63" s="72"/>
      <c r="B63" s="42">
        <v>54</v>
      </c>
      <c r="C63" s="43" t="s">
        <v>119</v>
      </c>
      <c r="D63" s="44" t="s">
        <v>120</v>
      </c>
      <c r="E63" s="45">
        <v>8</v>
      </c>
      <c r="F63" s="27">
        <v>2</v>
      </c>
      <c r="G63" s="35"/>
      <c r="H63" s="35">
        <f t="shared" si="0"/>
        <v>8.5</v>
      </c>
      <c r="I63" s="35">
        <v>8.5</v>
      </c>
      <c r="J63" s="31">
        <v>9</v>
      </c>
      <c r="K63" s="31">
        <f t="shared" si="1"/>
        <v>8.75</v>
      </c>
      <c r="L63" s="27"/>
      <c r="M63" s="46"/>
    </row>
    <row r="64" spans="1:13" ht="24" customHeight="1" x14ac:dyDescent="0.2">
      <c r="A64" s="72"/>
      <c r="B64" s="42">
        <v>55</v>
      </c>
      <c r="C64" s="43" t="s">
        <v>121</v>
      </c>
      <c r="D64" s="44" t="s">
        <v>122</v>
      </c>
      <c r="E64" s="45">
        <v>8</v>
      </c>
      <c r="F64" s="27"/>
      <c r="G64" s="35"/>
      <c r="H64" s="35">
        <f t="shared" si="0"/>
        <v>8</v>
      </c>
      <c r="I64" s="35">
        <v>8.5</v>
      </c>
      <c r="J64" s="31">
        <v>9</v>
      </c>
      <c r="K64" s="31">
        <f t="shared" si="1"/>
        <v>8.75</v>
      </c>
      <c r="L64" s="27"/>
      <c r="M64" s="46"/>
    </row>
    <row r="65" spans="1:13" ht="24" customHeight="1" x14ac:dyDescent="0.2">
      <c r="A65" s="72"/>
      <c r="B65" s="42">
        <v>56</v>
      </c>
      <c r="C65" s="43" t="s">
        <v>123</v>
      </c>
      <c r="D65" s="44" t="s">
        <v>124</v>
      </c>
      <c r="E65" s="45">
        <v>8</v>
      </c>
      <c r="F65" s="27"/>
      <c r="G65" s="35"/>
      <c r="H65" s="35">
        <f t="shared" si="0"/>
        <v>8</v>
      </c>
      <c r="I65" s="35">
        <v>8.5</v>
      </c>
      <c r="J65" s="31">
        <v>9</v>
      </c>
      <c r="K65" s="31">
        <f t="shared" si="1"/>
        <v>8.75</v>
      </c>
      <c r="L65" s="27"/>
      <c r="M65" s="46"/>
    </row>
    <row r="66" spans="1:13" ht="24" customHeight="1" x14ac:dyDescent="0.2">
      <c r="A66" s="72"/>
      <c r="B66" s="42">
        <v>57</v>
      </c>
      <c r="C66" s="43" t="s">
        <v>125</v>
      </c>
      <c r="D66" s="44" t="s">
        <v>126</v>
      </c>
      <c r="E66" s="45">
        <v>8</v>
      </c>
      <c r="F66" s="27"/>
      <c r="G66" s="35"/>
      <c r="H66" s="35">
        <f t="shared" si="0"/>
        <v>8</v>
      </c>
      <c r="I66" s="35">
        <v>8.5</v>
      </c>
      <c r="J66" s="31">
        <v>9</v>
      </c>
      <c r="K66" s="31">
        <f t="shared" si="1"/>
        <v>8.75</v>
      </c>
      <c r="L66" s="27"/>
      <c r="M66" s="46"/>
    </row>
    <row r="67" spans="1:13" ht="24" customHeight="1" x14ac:dyDescent="0.2">
      <c r="A67" s="72"/>
      <c r="B67" s="42">
        <v>58</v>
      </c>
      <c r="C67" s="43" t="s">
        <v>127</v>
      </c>
      <c r="D67" s="44" t="s">
        <v>128</v>
      </c>
      <c r="E67" s="45">
        <v>8</v>
      </c>
      <c r="F67" s="27"/>
      <c r="G67" s="35"/>
      <c r="H67" s="35">
        <f t="shared" si="0"/>
        <v>8</v>
      </c>
      <c r="I67" s="35">
        <v>8.5</v>
      </c>
      <c r="J67" s="31">
        <v>9</v>
      </c>
      <c r="K67" s="31">
        <f t="shared" si="1"/>
        <v>8.75</v>
      </c>
      <c r="L67" s="27"/>
      <c r="M67" s="46"/>
    </row>
    <row r="68" spans="1:13" ht="24" customHeight="1" x14ac:dyDescent="0.2">
      <c r="A68" s="72"/>
      <c r="B68" s="42">
        <v>59</v>
      </c>
      <c r="C68" s="43" t="s">
        <v>129</v>
      </c>
      <c r="D68" s="44" t="s">
        <v>130</v>
      </c>
      <c r="E68" s="45">
        <v>8</v>
      </c>
      <c r="F68" s="27"/>
      <c r="G68" s="35"/>
      <c r="H68" s="35">
        <f t="shared" si="0"/>
        <v>8</v>
      </c>
      <c r="I68" s="35">
        <v>8.5</v>
      </c>
      <c r="J68" s="31">
        <v>9</v>
      </c>
      <c r="K68" s="31">
        <f t="shared" si="1"/>
        <v>8.75</v>
      </c>
      <c r="L68" s="27"/>
      <c r="M68" s="46"/>
    </row>
    <row r="69" spans="1:13" ht="24" customHeight="1" x14ac:dyDescent="0.2">
      <c r="A69" s="73"/>
      <c r="B69" s="42">
        <v>60</v>
      </c>
      <c r="C69" s="43" t="s">
        <v>131</v>
      </c>
      <c r="D69" s="44" t="s">
        <v>132</v>
      </c>
      <c r="E69" s="45">
        <v>8</v>
      </c>
      <c r="F69" s="27"/>
      <c r="G69" s="35">
        <v>1</v>
      </c>
      <c r="H69" s="35">
        <f t="shared" si="0"/>
        <v>7.5</v>
      </c>
      <c r="I69" s="35">
        <v>8.5</v>
      </c>
      <c r="J69" s="31">
        <v>9</v>
      </c>
      <c r="K69" s="31">
        <f t="shared" si="1"/>
        <v>8.75</v>
      </c>
      <c r="L69" s="27"/>
      <c r="M69" s="46"/>
    </row>
    <row r="70" spans="1:13" ht="24" customHeight="1" x14ac:dyDescent="0.2">
      <c r="A70" s="71">
        <v>5</v>
      </c>
      <c r="B70" s="42">
        <v>61</v>
      </c>
      <c r="C70" s="43" t="s">
        <v>133</v>
      </c>
      <c r="D70" s="44" t="s">
        <v>134</v>
      </c>
      <c r="E70" s="45">
        <v>6.5</v>
      </c>
      <c r="F70" s="27"/>
      <c r="G70" s="35"/>
      <c r="H70" s="35">
        <f t="shared" si="0"/>
        <v>6.5</v>
      </c>
      <c r="I70" s="35">
        <v>7</v>
      </c>
      <c r="J70" s="31">
        <v>8</v>
      </c>
      <c r="K70" s="31">
        <f t="shared" si="1"/>
        <v>7.5</v>
      </c>
      <c r="L70" s="27"/>
      <c r="M70" s="46"/>
    </row>
    <row r="71" spans="1:13" ht="24" customHeight="1" x14ac:dyDescent="0.2">
      <c r="A71" s="72"/>
      <c r="B71" s="42">
        <v>62</v>
      </c>
      <c r="C71" s="43" t="s">
        <v>135</v>
      </c>
      <c r="D71" s="44" t="s">
        <v>136</v>
      </c>
      <c r="E71" s="45">
        <v>6.5</v>
      </c>
      <c r="F71" s="27"/>
      <c r="G71" s="35"/>
      <c r="H71" s="35">
        <f t="shared" si="0"/>
        <v>6.5</v>
      </c>
      <c r="I71" s="35">
        <v>7</v>
      </c>
      <c r="J71" s="31">
        <v>8</v>
      </c>
      <c r="K71" s="31">
        <f t="shared" si="1"/>
        <v>7.5</v>
      </c>
      <c r="L71" s="27"/>
      <c r="M71" s="46"/>
    </row>
    <row r="72" spans="1:13" ht="24" customHeight="1" x14ac:dyDescent="0.2">
      <c r="A72" s="72"/>
      <c r="B72" s="42">
        <v>63</v>
      </c>
      <c r="C72" s="43" t="s">
        <v>137</v>
      </c>
      <c r="D72" s="44" t="s">
        <v>138</v>
      </c>
      <c r="E72" s="45">
        <v>6.5</v>
      </c>
      <c r="F72" s="27"/>
      <c r="G72" s="35"/>
      <c r="H72" s="35">
        <f t="shared" si="0"/>
        <v>6.5</v>
      </c>
      <c r="I72" s="35">
        <v>7</v>
      </c>
      <c r="J72" s="31">
        <v>8</v>
      </c>
      <c r="K72" s="31">
        <f t="shared" si="1"/>
        <v>7.5</v>
      </c>
      <c r="L72" s="27"/>
      <c r="M72" s="46"/>
    </row>
    <row r="73" spans="1:13" ht="24" customHeight="1" x14ac:dyDescent="0.2">
      <c r="A73" s="72"/>
      <c r="B73" s="42">
        <v>64</v>
      </c>
      <c r="C73" s="43" t="s">
        <v>139</v>
      </c>
      <c r="D73" s="44" t="s">
        <v>140</v>
      </c>
      <c r="E73" s="45">
        <v>6.5</v>
      </c>
      <c r="F73" s="27">
        <v>1</v>
      </c>
      <c r="G73" s="35"/>
      <c r="H73" s="35">
        <f t="shared" si="0"/>
        <v>6.75</v>
      </c>
      <c r="I73" s="35">
        <v>7</v>
      </c>
      <c r="J73" s="31">
        <v>8</v>
      </c>
      <c r="K73" s="31">
        <f t="shared" si="1"/>
        <v>7.5</v>
      </c>
      <c r="L73" s="27"/>
      <c r="M73" s="46"/>
    </row>
    <row r="74" spans="1:13" ht="24" customHeight="1" x14ac:dyDescent="0.2">
      <c r="A74" s="72"/>
      <c r="B74" s="42">
        <v>65</v>
      </c>
      <c r="C74" s="43" t="s">
        <v>141</v>
      </c>
      <c r="D74" s="44" t="s">
        <v>142</v>
      </c>
      <c r="E74" s="45">
        <v>6.5</v>
      </c>
      <c r="F74" s="27"/>
      <c r="G74" s="35"/>
      <c r="H74" s="35">
        <f t="shared" si="0"/>
        <v>6.5</v>
      </c>
      <c r="I74" s="35">
        <v>7</v>
      </c>
      <c r="J74" s="31">
        <v>8</v>
      </c>
      <c r="K74" s="31">
        <f t="shared" si="1"/>
        <v>7.5</v>
      </c>
      <c r="L74" s="27"/>
      <c r="M74" s="46"/>
    </row>
    <row r="75" spans="1:13" ht="24" customHeight="1" x14ac:dyDescent="0.2">
      <c r="A75" s="72"/>
      <c r="B75" s="42">
        <v>66</v>
      </c>
      <c r="C75" s="43" t="s">
        <v>143</v>
      </c>
      <c r="D75" s="44" t="s">
        <v>144</v>
      </c>
      <c r="E75" s="45">
        <v>6.5</v>
      </c>
      <c r="F75" s="27"/>
      <c r="G75" s="35"/>
      <c r="H75" s="35">
        <f t="shared" ref="H75:H138" si="2">(F75*0.25)+E75-(G75*0.5)</f>
        <v>6.5</v>
      </c>
      <c r="I75" s="35">
        <v>7</v>
      </c>
      <c r="J75" s="31">
        <v>8</v>
      </c>
      <c r="K75" s="31">
        <f t="shared" ref="K75:K138" si="3">(J75+I75)/2</f>
        <v>7.5</v>
      </c>
      <c r="L75" s="27"/>
      <c r="M75" s="46"/>
    </row>
    <row r="76" spans="1:13" ht="24" customHeight="1" x14ac:dyDescent="0.2">
      <c r="A76" s="72"/>
      <c r="B76" s="42">
        <v>67</v>
      </c>
      <c r="C76" s="43" t="s">
        <v>145</v>
      </c>
      <c r="D76" s="44" t="s">
        <v>146</v>
      </c>
      <c r="E76" s="45">
        <v>6.5</v>
      </c>
      <c r="F76" s="27"/>
      <c r="G76" s="35"/>
      <c r="H76" s="35">
        <f t="shared" si="2"/>
        <v>6.5</v>
      </c>
      <c r="I76" s="35">
        <v>7</v>
      </c>
      <c r="J76" s="31">
        <v>8</v>
      </c>
      <c r="K76" s="31">
        <f t="shared" si="3"/>
        <v>7.5</v>
      </c>
      <c r="L76" s="27"/>
      <c r="M76" s="46"/>
    </row>
    <row r="77" spans="1:13" ht="24" customHeight="1" x14ac:dyDescent="0.2">
      <c r="A77" s="72"/>
      <c r="B77" s="42">
        <v>68</v>
      </c>
      <c r="C77" s="43" t="s">
        <v>147</v>
      </c>
      <c r="D77" s="44" t="s">
        <v>148</v>
      </c>
      <c r="E77" s="45">
        <v>6.5</v>
      </c>
      <c r="F77" s="27"/>
      <c r="G77" s="35"/>
      <c r="H77" s="35">
        <f t="shared" si="2"/>
        <v>6.5</v>
      </c>
      <c r="I77" s="35">
        <v>7</v>
      </c>
      <c r="J77" s="31">
        <v>8</v>
      </c>
      <c r="K77" s="31">
        <f t="shared" si="3"/>
        <v>7.5</v>
      </c>
      <c r="L77" s="27"/>
      <c r="M77" s="46"/>
    </row>
    <row r="78" spans="1:13" ht="24" customHeight="1" x14ac:dyDescent="0.2">
      <c r="A78" s="72"/>
      <c r="B78" s="42">
        <v>69</v>
      </c>
      <c r="C78" s="43" t="s">
        <v>149</v>
      </c>
      <c r="D78" s="44" t="s">
        <v>150</v>
      </c>
      <c r="E78" s="45">
        <v>6.5</v>
      </c>
      <c r="F78" s="27"/>
      <c r="G78" s="35"/>
      <c r="H78" s="35">
        <f t="shared" si="2"/>
        <v>6.5</v>
      </c>
      <c r="I78" s="35">
        <v>7</v>
      </c>
      <c r="J78" s="31">
        <v>8</v>
      </c>
      <c r="K78" s="31">
        <f t="shared" si="3"/>
        <v>7.5</v>
      </c>
      <c r="L78" s="27"/>
      <c r="M78" s="46"/>
    </row>
    <row r="79" spans="1:13" ht="24" customHeight="1" x14ac:dyDescent="0.2">
      <c r="A79" s="72"/>
      <c r="B79" s="42">
        <v>70</v>
      </c>
      <c r="C79" s="43" t="s">
        <v>151</v>
      </c>
      <c r="D79" s="44" t="s">
        <v>152</v>
      </c>
      <c r="E79" s="45">
        <v>6.5</v>
      </c>
      <c r="F79" s="27"/>
      <c r="G79" s="35">
        <v>1</v>
      </c>
      <c r="H79" s="35">
        <f t="shared" si="2"/>
        <v>6</v>
      </c>
      <c r="I79" s="35">
        <v>7</v>
      </c>
      <c r="J79" s="31">
        <v>8</v>
      </c>
      <c r="K79" s="31">
        <f t="shared" si="3"/>
        <v>7.5</v>
      </c>
      <c r="L79" s="27"/>
      <c r="M79" s="46"/>
    </row>
    <row r="80" spans="1:13" ht="24" customHeight="1" x14ac:dyDescent="0.2">
      <c r="A80" s="72"/>
      <c r="B80" s="42">
        <v>71</v>
      </c>
      <c r="C80" s="43" t="s">
        <v>153</v>
      </c>
      <c r="D80" s="44" t="s">
        <v>154</v>
      </c>
      <c r="E80" s="45">
        <v>6.5</v>
      </c>
      <c r="F80" s="27"/>
      <c r="G80" s="35"/>
      <c r="H80" s="35">
        <f t="shared" si="2"/>
        <v>6.5</v>
      </c>
      <c r="I80" s="35">
        <v>7</v>
      </c>
      <c r="J80" s="31">
        <v>8</v>
      </c>
      <c r="K80" s="31">
        <f t="shared" si="3"/>
        <v>7.5</v>
      </c>
      <c r="L80" s="27"/>
      <c r="M80" s="46"/>
    </row>
    <row r="81" spans="1:13" ht="24" customHeight="1" x14ac:dyDescent="0.2">
      <c r="A81" s="72"/>
      <c r="B81" s="42">
        <v>72</v>
      </c>
      <c r="C81" s="43" t="s">
        <v>155</v>
      </c>
      <c r="D81" s="44" t="s">
        <v>156</v>
      </c>
      <c r="E81" s="45">
        <v>6.5</v>
      </c>
      <c r="F81" s="27"/>
      <c r="G81" s="35"/>
      <c r="H81" s="35">
        <f t="shared" si="2"/>
        <v>6.5</v>
      </c>
      <c r="I81" s="35">
        <v>7</v>
      </c>
      <c r="J81" s="31">
        <v>8</v>
      </c>
      <c r="K81" s="31">
        <f t="shared" si="3"/>
        <v>7.5</v>
      </c>
      <c r="L81" s="27"/>
      <c r="M81" s="46"/>
    </row>
    <row r="82" spans="1:13" ht="24" customHeight="1" x14ac:dyDescent="0.2">
      <c r="A82" s="72"/>
      <c r="B82" s="42">
        <v>73</v>
      </c>
      <c r="C82" s="43" t="s">
        <v>157</v>
      </c>
      <c r="D82" s="44" t="s">
        <v>158</v>
      </c>
      <c r="E82" s="45">
        <v>6.5</v>
      </c>
      <c r="F82" s="27"/>
      <c r="G82" s="35"/>
      <c r="H82" s="35">
        <f t="shared" si="2"/>
        <v>6.5</v>
      </c>
      <c r="I82" s="35">
        <v>7</v>
      </c>
      <c r="J82" s="31">
        <v>8</v>
      </c>
      <c r="K82" s="31">
        <f t="shared" si="3"/>
        <v>7.5</v>
      </c>
      <c r="L82" s="27"/>
      <c r="M82" s="46"/>
    </row>
    <row r="83" spans="1:13" ht="24" customHeight="1" x14ac:dyDescent="0.2">
      <c r="A83" s="72"/>
      <c r="B83" s="42">
        <v>74</v>
      </c>
      <c r="C83" s="43" t="s">
        <v>159</v>
      </c>
      <c r="D83" s="44" t="s">
        <v>160</v>
      </c>
      <c r="E83" s="45">
        <v>6.5</v>
      </c>
      <c r="F83" s="27"/>
      <c r="G83" s="35"/>
      <c r="H83" s="35">
        <f t="shared" si="2"/>
        <v>6.5</v>
      </c>
      <c r="I83" s="35">
        <v>7</v>
      </c>
      <c r="J83" s="31">
        <v>8</v>
      </c>
      <c r="K83" s="31">
        <f t="shared" si="3"/>
        <v>7.5</v>
      </c>
      <c r="L83" s="27"/>
      <c r="M83" s="46"/>
    </row>
    <row r="84" spans="1:13" ht="24" customHeight="1" x14ac:dyDescent="0.2">
      <c r="A84" s="73"/>
      <c r="B84" s="42">
        <v>75</v>
      </c>
      <c r="C84" s="43" t="s">
        <v>161</v>
      </c>
      <c r="D84" s="44" t="s">
        <v>162</v>
      </c>
      <c r="E84" s="45">
        <v>6.5</v>
      </c>
      <c r="F84" s="27"/>
      <c r="G84" s="35"/>
      <c r="H84" s="35">
        <f t="shared" si="2"/>
        <v>6.5</v>
      </c>
      <c r="I84" s="35">
        <v>7</v>
      </c>
      <c r="J84" s="31">
        <v>8</v>
      </c>
      <c r="K84" s="31">
        <f t="shared" si="3"/>
        <v>7.5</v>
      </c>
      <c r="L84" s="27"/>
      <c r="M84" s="46"/>
    </row>
    <row r="85" spans="1:13" ht="24" customHeight="1" x14ac:dyDescent="0.2">
      <c r="A85" s="71">
        <v>6</v>
      </c>
      <c r="B85" s="42">
        <v>76</v>
      </c>
      <c r="C85" s="43" t="s">
        <v>163</v>
      </c>
      <c r="D85" s="44" t="s">
        <v>164</v>
      </c>
      <c r="E85" s="45">
        <v>7</v>
      </c>
      <c r="F85" s="27"/>
      <c r="G85" s="35"/>
      <c r="H85" s="35">
        <f t="shared" si="2"/>
        <v>7</v>
      </c>
      <c r="I85" s="35">
        <v>8</v>
      </c>
      <c r="J85" s="32">
        <v>8</v>
      </c>
      <c r="K85" s="31">
        <f t="shared" si="3"/>
        <v>8</v>
      </c>
      <c r="L85" s="28"/>
      <c r="M85" s="46"/>
    </row>
    <row r="86" spans="1:13" ht="24" customHeight="1" x14ac:dyDescent="0.2">
      <c r="A86" s="72"/>
      <c r="B86" s="42">
        <v>77</v>
      </c>
      <c r="C86" s="43" t="s">
        <v>165</v>
      </c>
      <c r="D86" s="44" t="s">
        <v>166</v>
      </c>
      <c r="E86" s="45">
        <v>7</v>
      </c>
      <c r="F86" s="27"/>
      <c r="G86" s="35"/>
      <c r="H86" s="35">
        <f t="shared" si="2"/>
        <v>7</v>
      </c>
      <c r="I86" s="35">
        <v>8</v>
      </c>
      <c r="J86" s="32">
        <v>8</v>
      </c>
      <c r="K86" s="31">
        <f t="shared" si="3"/>
        <v>8</v>
      </c>
      <c r="L86" s="28"/>
      <c r="M86" s="46"/>
    </row>
    <row r="87" spans="1:13" ht="24" customHeight="1" x14ac:dyDescent="0.2">
      <c r="A87" s="72"/>
      <c r="B87" s="42">
        <v>78</v>
      </c>
      <c r="C87" s="43" t="s">
        <v>167</v>
      </c>
      <c r="D87" s="44" t="s">
        <v>168</v>
      </c>
      <c r="E87" s="45">
        <v>7</v>
      </c>
      <c r="F87" s="27"/>
      <c r="G87" s="35"/>
      <c r="H87" s="35">
        <f t="shared" si="2"/>
        <v>7</v>
      </c>
      <c r="I87" s="35">
        <v>8</v>
      </c>
      <c r="J87" s="32">
        <v>8</v>
      </c>
      <c r="K87" s="31">
        <f t="shared" si="3"/>
        <v>8</v>
      </c>
      <c r="L87" s="28"/>
      <c r="M87" s="46"/>
    </row>
    <row r="88" spans="1:13" ht="24" customHeight="1" x14ac:dyDescent="0.2">
      <c r="A88" s="72"/>
      <c r="B88" s="42">
        <v>79</v>
      </c>
      <c r="C88" s="43" t="s">
        <v>169</v>
      </c>
      <c r="D88" s="44" t="s">
        <v>170</v>
      </c>
      <c r="E88" s="45">
        <v>7</v>
      </c>
      <c r="F88" s="27"/>
      <c r="G88" s="35"/>
      <c r="H88" s="35">
        <f t="shared" si="2"/>
        <v>7</v>
      </c>
      <c r="I88" s="35">
        <v>8</v>
      </c>
      <c r="J88" s="32">
        <v>8</v>
      </c>
      <c r="K88" s="31">
        <f t="shared" si="3"/>
        <v>8</v>
      </c>
      <c r="L88" s="28"/>
      <c r="M88" s="46"/>
    </row>
    <row r="89" spans="1:13" ht="24" customHeight="1" x14ac:dyDescent="0.2">
      <c r="A89" s="72"/>
      <c r="B89" s="42">
        <v>80</v>
      </c>
      <c r="C89" s="43" t="s">
        <v>171</v>
      </c>
      <c r="D89" s="44" t="s">
        <v>172</v>
      </c>
      <c r="E89" s="45">
        <v>7</v>
      </c>
      <c r="F89" s="27"/>
      <c r="G89" s="35"/>
      <c r="H89" s="35">
        <f t="shared" si="2"/>
        <v>7</v>
      </c>
      <c r="I89" s="35">
        <v>8</v>
      </c>
      <c r="J89" s="32">
        <v>8</v>
      </c>
      <c r="K89" s="31">
        <f t="shared" si="3"/>
        <v>8</v>
      </c>
      <c r="L89" s="28"/>
      <c r="M89" s="46"/>
    </row>
    <row r="90" spans="1:13" ht="24" customHeight="1" x14ac:dyDescent="0.2">
      <c r="A90" s="72"/>
      <c r="B90" s="42">
        <v>81</v>
      </c>
      <c r="C90" s="43" t="s">
        <v>173</v>
      </c>
      <c r="D90" s="44" t="s">
        <v>174</v>
      </c>
      <c r="E90" s="45">
        <v>7</v>
      </c>
      <c r="F90" s="27"/>
      <c r="G90" s="35"/>
      <c r="H90" s="35">
        <f t="shared" si="2"/>
        <v>7</v>
      </c>
      <c r="I90" s="35">
        <v>8</v>
      </c>
      <c r="J90" s="32">
        <v>8</v>
      </c>
      <c r="K90" s="31">
        <f t="shared" si="3"/>
        <v>8</v>
      </c>
      <c r="L90" s="28"/>
      <c r="M90" s="46"/>
    </row>
    <row r="91" spans="1:13" ht="24" customHeight="1" x14ac:dyDescent="0.2">
      <c r="A91" s="72"/>
      <c r="B91" s="42">
        <v>82</v>
      </c>
      <c r="C91" s="43" t="s">
        <v>175</v>
      </c>
      <c r="D91" s="44" t="s">
        <v>176</v>
      </c>
      <c r="E91" s="45">
        <v>7</v>
      </c>
      <c r="F91" s="27"/>
      <c r="G91" s="35"/>
      <c r="H91" s="35">
        <f t="shared" si="2"/>
        <v>7</v>
      </c>
      <c r="I91" s="35">
        <v>8</v>
      </c>
      <c r="J91" s="32">
        <v>8</v>
      </c>
      <c r="K91" s="31">
        <f t="shared" si="3"/>
        <v>8</v>
      </c>
      <c r="L91" s="28"/>
      <c r="M91" s="46"/>
    </row>
    <row r="92" spans="1:13" ht="24" customHeight="1" x14ac:dyDescent="0.2">
      <c r="A92" s="72"/>
      <c r="B92" s="42">
        <v>83</v>
      </c>
      <c r="C92" s="43" t="s">
        <v>177</v>
      </c>
      <c r="D92" s="44" t="s">
        <v>178</v>
      </c>
      <c r="E92" s="45">
        <v>7</v>
      </c>
      <c r="F92" s="27"/>
      <c r="G92" s="35"/>
      <c r="H92" s="35">
        <f t="shared" si="2"/>
        <v>7</v>
      </c>
      <c r="I92" s="35">
        <v>8</v>
      </c>
      <c r="J92" s="32">
        <v>8</v>
      </c>
      <c r="K92" s="31">
        <f t="shared" si="3"/>
        <v>8</v>
      </c>
      <c r="L92" s="28"/>
      <c r="M92" s="46"/>
    </row>
    <row r="93" spans="1:13" ht="24" customHeight="1" x14ac:dyDescent="0.2">
      <c r="A93" s="72"/>
      <c r="B93" s="42">
        <v>84</v>
      </c>
      <c r="C93" s="43" t="s">
        <v>179</v>
      </c>
      <c r="D93" s="44" t="s">
        <v>180</v>
      </c>
      <c r="E93" s="45">
        <v>7</v>
      </c>
      <c r="F93" s="27"/>
      <c r="G93" s="35"/>
      <c r="H93" s="35">
        <f t="shared" si="2"/>
        <v>7</v>
      </c>
      <c r="I93" s="35">
        <v>8</v>
      </c>
      <c r="J93" s="32">
        <v>8</v>
      </c>
      <c r="K93" s="31">
        <f t="shared" si="3"/>
        <v>8</v>
      </c>
      <c r="L93" s="28"/>
      <c r="M93" s="46"/>
    </row>
    <row r="94" spans="1:13" ht="24" customHeight="1" x14ac:dyDescent="0.2">
      <c r="A94" s="72"/>
      <c r="B94" s="42">
        <v>85</v>
      </c>
      <c r="C94" s="43" t="s">
        <v>181</v>
      </c>
      <c r="D94" s="44" t="s">
        <v>182</v>
      </c>
      <c r="E94" s="45">
        <v>7</v>
      </c>
      <c r="F94" s="27"/>
      <c r="G94" s="35"/>
      <c r="H94" s="35">
        <f t="shared" si="2"/>
        <v>7</v>
      </c>
      <c r="I94" s="35">
        <v>8</v>
      </c>
      <c r="J94" s="32">
        <v>8</v>
      </c>
      <c r="K94" s="31">
        <f t="shared" si="3"/>
        <v>8</v>
      </c>
      <c r="L94" s="28"/>
      <c r="M94" s="46"/>
    </row>
    <row r="95" spans="1:13" ht="24" customHeight="1" x14ac:dyDescent="0.2">
      <c r="A95" s="72"/>
      <c r="B95" s="42">
        <v>86</v>
      </c>
      <c r="C95" s="43" t="s">
        <v>183</v>
      </c>
      <c r="D95" s="44" t="s">
        <v>184</v>
      </c>
      <c r="E95" s="45">
        <v>7</v>
      </c>
      <c r="F95" s="27"/>
      <c r="G95" s="35"/>
      <c r="H95" s="35">
        <f t="shared" si="2"/>
        <v>7</v>
      </c>
      <c r="I95" s="35">
        <v>8</v>
      </c>
      <c r="J95" s="32">
        <v>8</v>
      </c>
      <c r="K95" s="31">
        <f t="shared" si="3"/>
        <v>8</v>
      </c>
      <c r="L95" s="28"/>
      <c r="M95" s="46"/>
    </row>
    <row r="96" spans="1:13" ht="24" customHeight="1" x14ac:dyDescent="0.2">
      <c r="A96" s="72"/>
      <c r="B96" s="42">
        <v>87</v>
      </c>
      <c r="C96" s="43" t="s">
        <v>185</v>
      </c>
      <c r="D96" s="44" t="s">
        <v>186</v>
      </c>
      <c r="E96" s="45">
        <v>7</v>
      </c>
      <c r="F96" s="27"/>
      <c r="G96" s="35"/>
      <c r="H96" s="35">
        <f t="shared" si="2"/>
        <v>7</v>
      </c>
      <c r="I96" s="35">
        <v>8</v>
      </c>
      <c r="J96" s="32">
        <v>8</v>
      </c>
      <c r="K96" s="31">
        <f t="shared" si="3"/>
        <v>8</v>
      </c>
      <c r="L96" s="28"/>
      <c r="M96" s="46"/>
    </row>
    <row r="97" spans="1:13" ht="24" customHeight="1" x14ac:dyDescent="0.2">
      <c r="A97" s="72"/>
      <c r="B97" s="42">
        <v>88</v>
      </c>
      <c r="C97" s="43" t="s">
        <v>187</v>
      </c>
      <c r="D97" s="44" t="s">
        <v>188</v>
      </c>
      <c r="E97" s="45">
        <v>7</v>
      </c>
      <c r="F97" s="27"/>
      <c r="G97" s="35"/>
      <c r="H97" s="35">
        <f t="shared" si="2"/>
        <v>7</v>
      </c>
      <c r="I97" s="35">
        <v>8</v>
      </c>
      <c r="J97" s="32">
        <v>8</v>
      </c>
      <c r="K97" s="31">
        <f t="shared" si="3"/>
        <v>8</v>
      </c>
      <c r="L97" s="28"/>
      <c r="M97" s="46"/>
    </row>
    <row r="98" spans="1:13" ht="24" customHeight="1" x14ac:dyDescent="0.2">
      <c r="A98" s="72"/>
      <c r="B98" s="42">
        <v>89</v>
      </c>
      <c r="C98" s="43" t="s">
        <v>189</v>
      </c>
      <c r="D98" s="44" t="s">
        <v>190</v>
      </c>
      <c r="E98" s="45">
        <v>7</v>
      </c>
      <c r="F98" s="27"/>
      <c r="G98" s="35"/>
      <c r="H98" s="35">
        <f t="shared" si="2"/>
        <v>7</v>
      </c>
      <c r="I98" s="35">
        <v>8</v>
      </c>
      <c r="J98" s="32">
        <v>8</v>
      </c>
      <c r="K98" s="31">
        <f t="shared" si="3"/>
        <v>8</v>
      </c>
      <c r="L98" s="28"/>
      <c r="M98" s="46"/>
    </row>
    <row r="99" spans="1:13" ht="24" customHeight="1" x14ac:dyDescent="0.2">
      <c r="A99" s="73"/>
      <c r="B99" s="42">
        <v>90</v>
      </c>
      <c r="C99" s="43" t="s">
        <v>191</v>
      </c>
      <c r="D99" s="44" t="s">
        <v>192</v>
      </c>
      <c r="E99" s="45">
        <v>7</v>
      </c>
      <c r="F99" s="27"/>
      <c r="G99" s="35"/>
      <c r="H99" s="35">
        <f t="shared" si="2"/>
        <v>7</v>
      </c>
      <c r="I99" s="35">
        <v>8</v>
      </c>
      <c r="J99" s="32">
        <v>8</v>
      </c>
      <c r="K99" s="31">
        <f t="shared" si="3"/>
        <v>8</v>
      </c>
      <c r="L99" s="28"/>
      <c r="M99" s="46"/>
    </row>
    <row r="100" spans="1:13" ht="24" customHeight="1" x14ac:dyDescent="0.2">
      <c r="A100" s="71">
        <v>7</v>
      </c>
      <c r="B100" s="42">
        <v>91</v>
      </c>
      <c r="C100" s="43" t="s">
        <v>193</v>
      </c>
      <c r="D100" s="44" t="s">
        <v>194</v>
      </c>
      <c r="E100" s="45">
        <v>8.5</v>
      </c>
      <c r="F100" s="27"/>
      <c r="G100" s="35"/>
      <c r="H100" s="35">
        <f t="shared" si="2"/>
        <v>8.5</v>
      </c>
      <c r="I100" s="35">
        <v>9</v>
      </c>
      <c r="J100" s="32">
        <v>8</v>
      </c>
      <c r="K100" s="31">
        <f t="shared" si="3"/>
        <v>8.5</v>
      </c>
      <c r="L100" s="28"/>
      <c r="M100" s="46"/>
    </row>
    <row r="101" spans="1:13" ht="24" customHeight="1" x14ac:dyDescent="0.2">
      <c r="A101" s="72"/>
      <c r="B101" s="42">
        <v>92</v>
      </c>
      <c r="C101" s="43" t="s">
        <v>195</v>
      </c>
      <c r="D101" s="44" t="s">
        <v>196</v>
      </c>
      <c r="E101" s="45">
        <v>8.5</v>
      </c>
      <c r="F101" s="27"/>
      <c r="G101" s="35"/>
      <c r="H101" s="35">
        <f t="shared" si="2"/>
        <v>8.5</v>
      </c>
      <c r="I101" s="35">
        <v>9</v>
      </c>
      <c r="J101" s="32">
        <v>8</v>
      </c>
      <c r="K101" s="31">
        <f t="shared" si="3"/>
        <v>8.5</v>
      </c>
      <c r="L101" s="28"/>
      <c r="M101" s="46"/>
    </row>
    <row r="102" spans="1:13" ht="24" customHeight="1" x14ac:dyDescent="0.2">
      <c r="A102" s="72"/>
      <c r="B102" s="42">
        <v>93</v>
      </c>
      <c r="C102" s="43" t="s">
        <v>197</v>
      </c>
      <c r="D102" s="44" t="s">
        <v>198</v>
      </c>
      <c r="E102" s="45">
        <v>8.5</v>
      </c>
      <c r="F102" s="27"/>
      <c r="G102" s="35"/>
      <c r="H102" s="35">
        <f t="shared" si="2"/>
        <v>8.5</v>
      </c>
      <c r="I102" s="35">
        <v>9</v>
      </c>
      <c r="J102" s="32">
        <v>8</v>
      </c>
      <c r="K102" s="31">
        <f t="shared" si="3"/>
        <v>8.5</v>
      </c>
      <c r="L102" s="28"/>
      <c r="M102" s="46"/>
    </row>
    <row r="103" spans="1:13" ht="24" customHeight="1" x14ac:dyDescent="0.2">
      <c r="A103" s="72"/>
      <c r="B103" s="42">
        <v>94</v>
      </c>
      <c r="C103" s="43" t="s">
        <v>199</v>
      </c>
      <c r="D103" s="44" t="s">
        <v>200</v>
      </c>
      <c r="E103" s="45">
        <v>8.5</v>
      </c>
      <c r="F103" s="27"/>
      <c r="G103" s="35"/>
      <c r="H103" s="35">
        <f t="shared" si="2"/>
        <v>8.5</v>
      </c>
      <c r="I103" s="35">
        <v>9</v>
      </c>
      <c r="J103" s="32">
        <v>8</v>
      </c>
      <c r="K103" s="31">
        <f t="shared" si="3"/>
        <v>8.5</v>
      </c>
      <c r="L103" s="28"/>
      <c r="M103" s="46"/>
    </row>
    <row r="104" spans="1:13" ht="24" customHeight="1" x14ac:dyDescent="0.2">
      <c r="A104" s="72"/>
      <c r="B104" s="42">
        <v>95</v>
      </c>
      <c r="C104" s="43" t="s">
        <v>201</v>
      </c>
      <c r="D104" s="44" t="s">
        <v>202</v>
      </c>
      <c r="E104" s="45">
        <v>8.5</v>
      </c>
      <c r="F104" s="27"/>
      <c r="G104" s="35"/>
      <c r="H104" s="35">
        <f t="shared" si="2"/>
        <v>8.5</v>
      </c>
      <c r="I104" s="35">
        <v>9</v>
      </c>
      <c r="J104" s="32">
        <v>8</v>
      </c>
      <c r="K104" s="31">
        <f t="shared" si="3"/>
        <v>8.5</v>
      </c>
      <c r="L104" s="28"/>
      <c r="M104" s="46"/>
    </row>
    <row r="105" spans="1:13" ht="24" customHeight="1" x14ac:dyDescent="0.2">
      <c r="A105" s="72"/>
      <c r="B105" s="42">
        <v>96</v>
      </c>
      <c r="C105" s="43" t="s">
        <v>203</v>
      </c>
      <c r="D105" s="44" t="s">
        <v>204</v>
      </c>
      <c r="E105" s="45">
        <v>8.5</v>
      </c>
      <c r="F105" s="27"/>
      <c r="G105" s="35"/>
      <c r="H105" s="35">
        <f t="shared" si="2"/>
        <v>8.5</v>
      </c>
      <c r="I105" s="35">
        <v>9</v>
      </c>
      <c r="J105" s="32">
        <v>8</v>
      </c>
      <c r="K105" s="31">
        <f t="shared" si="3"/>
        <v>8.5</v>
      </c>
      <c r="L105" s="28"/>
      <c r="M105" s="46"/>
    </row>
    <row r="106" spans="1:13" ht="24" customHeight="1" x14ac:dyDescent="0.2">
      <c r="A106" s="72"/>
      <c r="B106" s="42">
        <v>97</v>
      </c>
      <c r="C106" s="43" t="s">
        <v>205</v>
      </c>
      <c r="D106" s="44" t="s">
        <v>206</v>
      </c>
      <c r="E106" s="45">
        <v>8.5</v>
      </c>
      <c r="F106" s="27"/>
      <c r="G106" s="35"/>
      <c r="H106" s="35">
        <f t="shared" si="2"/>
        <v>8.5</v>
      </c>
      <c r="I106" s="35">
        <v>9</v>
      </c>
      <c r="J106" s="32">
        <v>8</v>
      </c>
      <c r="K106" s="31">
        <f t="shared" si="3"/>
        <v>8.5</v>
      </c>
      <c r="L106" s="28"/>
      <c r="M106" s="46"/>
    </row>
    <row r="107" spans="1:13" ht="24" customHeight="1" x14ac:dyDescent="0.2">
      <c r="A107" s="72"/>
      <c r="B107" s="42">
        <v>98</v>
      </c>
      <c r="C107" s="43" t="s">
        <v>207</v>
      </c>
      <c r="D107" s="44" t="s">
        <v>208</v>
      </c>
      <c r="E107" s="45">
        <v>8.5</v>
      </c>
      <c r="F107" s="27">
        <v>3</v>
      </c>
      <c r="G107" s="35"/>
      <c r="H107" s="35">
        <f t="shared" si="2"/>
        <v>9.25</v>
      </c>
      <c r="I107" s="35">
        <v>9</v>
      </c>
      <c r="J107" s="32">
        <v>8</v>
      </c>
      <c r="K107" s="31">
        <f t="shared" si="3"/>
        <v>8.5</v>
      </c>
      <c r="L107" s="28"/>
      <c r="M107" s="46"/>
    </row>
    <row r="108" spans="1:13" ht="24" customHeight="1" x14ac:dyDescent="0.2">
      <c r="A108" s="72"/>
      <c r="B108" s="42">
        <v>99</v>
      </c>
      <c r="C108" s="43" t="s">
        <v>209</v>
      </c>
      <c r="D108" s="44" t="s">
        <v>210</v>
      </c>
      <c r="E108" s="45">
        <v>8.5</v>
      </c>
      <c r="F108" s="27"/>
      <c r="G108" s="35"/>
      <c r="H108" s="35">
        <f t="shared" si="2"/>
        <v>8.5</v>
      </c>
      <c r="I108" s="35">
        <v>9</v>
      </c>
      <c r="J108" s="32">
        <v>8</v>
      </c>
      <c r="K108" s="31">
        <f t="shared" si="3"/>
        <v>8.5</v>
      </c>
      <c r="L108" s="28"/>
      <c r="M108" s="46"/>
    </row>
    <row r="109" spans="1:13" ht="24" customHeight="1" x14ac:dyDescent="0.2">
      <c r="A109" s="72"/>
      <c r="B109" s="42">
        <v>100</v>
      </c>
      <c r="C109" s="43" t="s">
        <v>211</v>
      </c>
      <c r="D109" s="44" t="s">
        <v>212</v>
      </c>
      <c r="E109" s="45">
        <v>8.5</v>
      </c>
      <c r="F109" s="27">
        <v>1</v>
      </c>
      <c r="G109" s="35"/>
      <c r="H109" s="35">
        <f t="shared" si="2"/>
        <v>8.75</v>
      </c>
      <c r="I109" s="35">
        <v>9</v>
      </c>
      <c r="J109" s="32">
        <v>8</v>
      </c>
      <c r="K109" s="31">
        <f t="shared" si="3"/>
        <v>8.5</v>
      </c>
      <c r="L109" s="28"/>
      <c r="M109" s="46"/>
    </row>
    <row r="110" spans="1:13" ht="24" customHeight="1" x14ac:dyDescent="0.2">
      <c r="A110" s="72"/>
      <c r="B110" s="42">
        <v>101</v>
      </c>
      <c r="C110" s="43" t="s">
        <v>213</v>
      </c>
      <c r="D110" s="44" t="s">
        <v>214</v>
      </c>
      <c r="E110" s="45">
        <v>8.5</v>
      </c>
      <c r="F110" s="27"/>
      <c r="G110" s="35"/>
      <c r="H110" s="35">
        <f t="shared" si="2"/>
        <v>8.5</v>
      </c>
      <c r="I110" s="35">
        <v>9</v>
      </c>
      <c r="J110" s="32">
        <v>8</v>
      </c>
      <c r="K110" s="31">
        <f t="shared" si="3"/>
        <v>8.5</v>
      </c>
      <c r="L110" s="28"/>
      <c r="M110" s="46"/>
    </row>
    <row r="111" spans="1:13" ht="24" customHeight="1" x14ac:dyDescent="0.2">
      <c r="A111" s="72"/>
      <c r="B111" s="42">
        <v>102</v>
      </c>
      <c r="C111" s="43" t="s">
        <v>215</v>
      </c>
      <c r="D111" s="44" t="s">
        <v>216</v>
      </c>
      <c r="E111" s="45">
        <v>8.5</v>
      </c>
      <c r="F111" s="27">
        <v>1</v>
      </c>
      <c r="G111" s="35"/>
      <c r="H111" s="35">
        <f t="shared" si="2"/>
        <v>8.75</v>
      </c>
      <c r="I111" s="35">
        <v>9</v>
      </c>
      <c r="J111" s="32">
        <v>8</v>
      </c>
      <c r="K111" s="31">
        <f t="shared" si="3"/>
        <v>8.5</v>
      </c>
      <c r="L111" s="28"/>
      <c r="M111" s="46"/>
    </row>
    <row r="112" spans="1:13" ht="24" customHeight="1" x14ac:dyDescent="0.2">
      <c r="A112" s="72"/>
      <c r="B112" s="42">
        <v>103</v>
      </c>
      <c r="C112" s="43" t="s">
        <v>217</v>
      </c>
      <c r="D112" s="44" t="s">
        <v>218</v>
      </c>
      <c r="E112" s="45">
        <v>8.5</v>
      </c>
      <c r="F112" s="27"/>
      <c r="G112" s="35"/>
      <c r="H112" s="35">
        <f t="shared" si="2"/>
        <v>8.5</v>
      </c>
      <c r="I112" s="35">
        <v>9</v>
      </c>
      <c r="J112" s="32">
        <v>8</v>
      </c>
      <c r="K112" s="31">
        <f t="shared" si="3"/>
        <v>8.5</v>
      </c>
      <c r="L112" s="28"/>
      <c r="M112" s="46"/>
    </row>
    <row r="113" spans="1:13" ht="24" customHeight="1" x14ac:dyDescent="0.2">
      <c r="A113" s="72"/>
      <c r="B113" s="42">
        <v>104</v>
      </c>
      <c r="C113" s="43" t="s">
        <v>219</v>
      </c>
      <c r="D113" s="44" t="s">
        <v>220</v>
      </c>
      <c r="E113" s="45">
        <v>8.5</v>
      </c>
      <c r="F113" s="27"/>
      <c r="G113" s="35"/>
      <c r="H113" s="35">
        <f t="shared" si="2"/>
        <v>8.5</v>
      </c>
      <c r="I113" s="35">
        <v>9</v>
      </c>
      <c r="J113" s="32">
        <v>8</v>
      </c>
      <c r="K113" s="31">
        <f t="shared" si="3"/>
        <v>8.5</v>
      </c>
      <c r="L113" s="28"/>
      <c r="M113" s="46"/>
    </row>
    <row r="114" spans="1:13" ht="24" customHeight="1" x14ac:dyDescent="0.2">
      <c r="A114" s="73"/>
      <c r="B114" s="42">
        <v>105</v>
      </c>
      <c r="C114" s="43" t="s">
        <v>221</v>
      </c>
      <c r="D114" s="44" t="s">
        <v>222</v>
      </c>
      <c r="E114" s="45">
        <v>8.5</v>
      </c>
      <c r="F114" s="27"/>
      <c r="G114" s="35"/>
      <c r="H114" s="35">
        <f t="shared" si="2"/>
        <v>8.5</v>
      </c>
      <c r="I114" s="35">
        <v>9</v>
      </c>
      <c r="J114" s="32">
        <v>8</v>
      </c>
      <c r="K114" s="31">
        <f t="shared" si="3"/>
        <v>8.5</v>
      </c>
      <c r="L114" s="28"/>
      <c r="M114" s="46"/>
    </row>
    <row r="115" spans="1:13" ht="24" customHeight="1" x14ac:dyDescent="0.2">
      <c r="A115" s="71">
        <v>8</v>
      </c>
      <c r="B115" s="42">
        <v>106</v>
      </c>
      <c r="C115" s="43" t="s">
        <v>223</v>
      </c>
      <c r="D115" s="44" t="s">
        <v>224</v>
      </c>
      <c r="E115" s="45">
        <v>8</v>
      </c>
      <c r="F115" s="27"/>
      <c r="G115" s="35"/>
      <c r="H115" s="35">
        <f t="shared" si="2"/>
        <v>8</v>
      </c>
      <c r="I115" s="35">
        <v>8</v>
      </c>
      <c r="J115" s="32">
        <v>8</v>
      </c>
      <c r="K115" s="31">
        <f t="shared" si="3"/>
        <v>8</v>
      </c>
      <c r="L115" s="29"/>
      <c r="M115" s="46"/>
    </row>
    <row r="116" spans="1:13" ht="24" customHeight="1" x14ac:dyDescent="0.2">
      <c r="A116" s="72"/>
      <c r="B116" s="42">
        <v>107</v>
      </c>
      <c r="C116" s="43" t="s">
        <v>225</v>
      </c>
      <c r="D116" s="44" t="s">
        <v>226</v>
      </c>
      <c r="E116" s="45">
        <v>8</v>
      </c>
      <c r="F116" s="27"/>
      <c r="G116" s="35"/>
      <c r="H116" s="35">
        <f t="shared" si="2"/>
        <v>8</v>
      </c>
      <c r="I116" s="35">
        <v>8</v>
      </c>
      <c r="J116" s="32">
        <v>8</v>
      </c>
      <c r="K116" s="31">
        <f t="shared" si="3"/>
        <v>8</v>
      </c>
      <c r="L116" s="29"/>
      <c r="M116" s="46"/>
    </row>
    <row r="117" spans="1:13" ht="24" customHeight="1" x14ac:dyDescent="0.2">
      <c r="A117" s="72"/>
      <c r="B117" s="42">
        <v>108</v>
      </c>
      <c r="C117" s="43" t="s">
        <v>227</v>
      </c>
      <c r="D117" s="44" t="s">
        <v>228</v>
      </c>
      <c r="E117" s="45">
        <v>8</v>
      </c>
      <c r="F117" s="27"/>
      <c r="G117" s="35"/>
      <c r="H117" s="35">
        <f t="shared" si="2"/>
        <v>8</v>
      </c>
      <c r="I117" s="35">
        <v>8</v>
      </c>
      <c r="J117" s="32">
        <v>8</v>
      </c>
      <c r="K117" s="31">
        <f t="shared" si="3"/>
        <v>8</v>
      </c>
      <c r="L117" s="29"/>
      <c r="M117" s="46"/>
    </row>
    <row r="118" spans="1:13" ht="24" customHeight="1" x14ac:dyDescent="0.2">
      <c r="A118" s="72"/>
      <c r="B118" s="42">
        <v>109</v>
      </c>
      <c r="C118" s="43" t="s">
        <v>229</v>
      </c>
      <c r="D118" s="44" t="s">
        <v>230</v>
      </c>
      <c r="E118" s="45">
        <v>8</v>
      </c>
      <c r="F118" s="27"/>
      <c r="G118" s="35">
        <v>1</v>
      </c>
      <c r="H118" s="35">
        <f t="shared" si="2"/>
        <v>7.5</v>
      </c>
      <c r="I118" s="35">
        <v>8</v>
      </c>
      <c r="J118" s="32">
        <v>8</v>
      </c>
      <c r="K118" s="31">
        <f t="shared" si="3"/>
        <v>8</v>
      </c>
      <c r="L118" s="29"/>
      <c r="M118" s="46"/>
    </row>
    <row r="119" spans="1:13" ht="24" customHeight="1" x14ac:dyDescent="0.2">
      <c r="A119" s="72"/>
      <c r="B119" s="42">
        <v>110</v>
      </c>
      <c r="C119" s="43" t="s">
        <v>231</v>
      </c>
      <c r="D119" s="44" t="s">
        <v>232</v>
      </c>
      <c r="E119" s="45">
        <v>8</v>
      </c>
      <c r="F119" s="27"/>
      <c r="G119" s="35"/>
      <c r="H119" s="35">
        <f t="shared" si="2"/>
        <v>8</v>
      </c>
      <c r="I119" s="35">
        <v>8</v>
      </c>
      <c r="J119" s="32">
        <v>8</v>
      </c>
      <c r="K119" s="31">
        <f t="shared" si="3"/>
        <v>8</v>
      </c>
      <c r="L119" s="29"/>
      <c r="M119" s="46"/>
    </row>
    <row r="120" spans="1:13" ht="24" customHeight="1" x14ac:dyDescent="0.2">
      <c r="A120" s="72"/>
      <c r="B120" s="42">
        <v>111</v>
      </c>
      <c r="C120" s="43" t="s">
        <v>233</v>
      </c>
      <c r="D120" s="44" t="s">
        <v>234</v>
      </c>
      <c r="E120" s="45">
        <v>8</v>
      </c>
      <c r="F120" s="27"/>
      <c r="G120" s="35"/>
      <c r="H120" s="35">
        <f t="shared" si="2"/>
        <v>8</v>
      </c>
      <c r="I120" s="35">
        <v>8</v>
      </c>
      <c r="J120" s="32">
        <v>8</v>
      </c>
      <c r="K120" s="31">
        <f t="shared" si="3"/>
        <v>8</v>
      </c>
      <c r="L120" s="29"/>
      <c r="M120" s="46"/>
    </row>
    <row r="121" spans="1:13" ht="24" customHeight="1" x14ac:dyDescent="0.2">
      <c r="A121" s="72"/>
      <c r="B121" s="42">
        <v>112</v>
      </c>
      <c r="C121" s="43" t="s">
        <v>235</v>
      </c>
      <c r="D121" s="44" t="s">
        <v>236</v>
      </c>
      <c r="E121" s="45">
        <v>8</v>
      </c>
      <c r="F121" s="27">
        <v>2</v>
      </c>
      <c r="G121" s="35"/>
      <c r="H121" s="35">
        <f t="shared" si="2"/>
        <v>8.5</v>
      </c>
      <c r="I121" s="35">
        <v>8</v>
      </c>
      <c r="J121" s="32">
        <v>8</v>
      </c>
      <c r="K121" s="31">
        <f t="shared" si="3"/>
        <v>8</v>
      </c>
      <c r="L121" s="29"/>
      <c r="M121" s="46"/>
    </row>
    <row r="122" spans="1:13" ht="24" customHeight="1" x14ac:dyDescent="0.2">
      <c r="A122" s="72"/>
      <c r="B122" s="42">
        <v>113</v>
      </c>
      <c r="C122" s="43" t="s">
        <v>237</v>
      </c>
      <c r="D122" s="44" t="s">
        <v>238</v>
      </c>
      <c r="E122" s="45">
        <v>8</v>
      </c>
      <c r="F122" s="27"/>
      <c r="G122" s="35"/>
      <c r="H122" s="35">
        <f t="shared" si="2"/>
        <v>8</v>
      </c>
      <c r="I122" s="35">
        <v>8</v>
      </c>
      <c r="J122" s="32">
        <v>8</v>
      </c>
      <c r="K122" s="31">
        <f t="shared" si="3"/>
        <v>8</v>
      </c>
      <c r="L122" s="29"/>
      <c r="M122" s="46"/>
    </row>
    <row r="123" spans="1:13" ht="24" customHeight="1" x14ac:dyDescent="0.2">
      <c r="A123" s="72"/>
      <c r="B123" s="42">
        <v>114</v>
      </c>
      <c r="C123" s="43" t="s">
        <v>239</v>
      </c>
      <c r="D123" s="44" t="s">
        <v>240</v>
      </c>
      <c r="E123" s="45">
        <v>8</v>
      </c>
      <c r="F123" s="27"/>
      <c r="G123" s="35"/>
      <c r="H123" s="35">
        <f t="shared" si="2"/>
        <v>8</v>
      </c>
      <c r="I123" s="35">
        <v>8</v>
      </c>
      <c r="J123" s="32">
        <v>8</v>
      </c>
      <c r="K123" s="31">
        <f t="shared" si="3"/>
        <v>8</v>
      </c>
      <c r="L123" s="29"/>
      <c r="M123" s="46"/>
    </row>
    <row r="124" spans="1:13" ht="24" customHeight="1" x14ac:dyDescent="0.2">
      <c r="A124" s="72"/>
      <c r="B124" s="42">
        <v>115</v>
      </c>
      <c r="C124" s="43" t="s">
        <v>241</v>
      </c>
      <c r="D124" s="44" t="s">
        <v>242</v>
      </c>
      <c r="E124" s="45">
        <v>8</v>
      </c>
      <c r="F124" s="27"/>
      <c r="G124" s="35"/>
      <c r="H124" s="35">
        <f t="shared" si="2"/>
        <v>8</v>
      </c>
      <c r="I124" s="35">
        <v>8</v>
      </c>
      <c r="J124" s="32">
        <v>8</v>
      </c>
      <c r="K124" s="31">
        <f t="shared" si="3"/>
        <v>8</v>
      </c>
      <c r="L124" s="29"/>
      <c r="M124" s="46"/>
    </row>
    <row r="125" spans="1:13" ht="24" customHeight="1" x14ac:dyDescent="0.2">
      <c r="A125" s="72"/>
      <c r="B125" s="42">
        <v>116</v>
      </c>
      <c r="C125" s="43" t="s">
        <v>243</v>
      </c>
      <c r="D125" s="44" t="s">
        <v>244</v>
      </c>
      <c r="E125" s="45">
        <v>8</v>
      </c>
      <c r="F125" s="27"/>
      <c r="G125" s="35"/>
      <c r="H125" s="35">
        <f t="shared" si="2"/>
        <v>8</v>
      </c>
      <c r="I125" s="35">
        <v>8</v>
      </c>
      <c r="J125" s="32">
        <v>8</v>
      </c>
      <c r="K125" s="31">
        <f t="shared" si="3"/>
        <v>8</v>
      </c>
      <c r="L125" s="29"/>
      <c r="M125" s="46"/>
    </row>
    <row r="126" spans="1:13" ht="24" customHeight="1" x14ac:dyDescent="0.2">
      <c r="A126" s="72"/>
      <c r="B126" s="42">
        <v>117</v>
      </c>
      <c r="C126" s="43" t="s">
        <v>245</v>
      </c>
      <c r="D126" s="44" t="s">
        <v>246</v>
      </c>
      <c r="E126" s="45">
        <v>8</v>
      </c>
      <c r="F126" s="27"/>
      <c r="G126" s="35"/>
      <c r="H126" s="35">
        <f t="shared" si="2"/>
        <v>8</v>
      </c>
      <c r="I126" s="35">
        <v>8</v>
      </c>
      <c r="J126" s="32">
        <v>8</v>
      </c>
      <c r="K126" s="31">
        <f t="shared" si="3"/>
        <v>8</v>
      </c>
      <c r="L126" s="29"/>
      <c r="M126" s="46"/>
    </row>
    <row r="127" spans="1:13" ht="24" customHeight="1" x14ac:dyDescent="0.2">
      <c r="A127" s="72"/>
      <c r="B127" s="42">
        <v>118</v>
      </c>
      <c r="C127" s="43" t="s">
        <v>247</v>
      </c>
      <c r="D127" s="44" t="s">
        <v>248</v>
      </c>
      <c r="E127" s="45">
        <v>8</v>
      </c>
      <c r="F127" s="27">
        <v>1</v>
      </c>
      <c r="G127" s="35"/>
      <c r="H127" s="35">
        <f t="shared" si="2"/>
        <v>8.25</v>
      </c>
      <c r="I127" s="35">
        <v>8</v>
      </c>
      <c r="J127" s="32">
        <v>8</v>
      </c>
      <c r="K127" s="31">
        <f t="shared" si="3"/>
        <v>8</v>
      </c>
      <c r="L127" s="29"/>
      <c r="M127" s="46"/>
    </row>
    <row r="128" spans="1:13" ht="24" customHeight="1" x14ac:dyDescent="0.2">
      <c r="A128" s="72"/>
      <c r="B128" s="42">
        <v>119</v>
      </c>
      <c r="C128" s="43" t="s">
        <v>249</v>
      </c>
      <c r="D128" s="44" t="s">
        <v>250</v>
      </c>
      <c r="E128" s="45">
        <v>8</v>
      </c>
      <c r="F128" s="27">
        <v>1</v>
      </c>
      <c r="G128" s="35"/>
      <c r="H128" s="35">
        <f t="shared" si="2"/>
        <v>8.25</v>
      </c>
      <c r="I128" s="35">
        <v>8</v>
      </c>
      <c r="J128" s="32">
        <v>8</v>
      </c>
      <c r="K128" s="31">
        <f t="shared" si="3"/>
        <v>8</v>
      </c>
      <c r="L128" s="29"/>
      <c r="M128" s="46"/>
    </row>
    <row r="129" spans="1:13" ht="24" customHeight="1" x14ac:dyDescent="0.2">
      <c r="A129" s="73"/>
      <c r="B129" s="42">
        <v>120</v>
      </c>
      <c r="C129" s="43" t="s">
        <v>251</v>
      </c>
      <c r="D129" s="44" t="s">
        <v>252</v>
      </c>
      <c r="E129" s="45">
        <v>8</v>
      </c>
      <c r="F129" s="27"/>
      <c r="G129" s="35"/>
      <c r="H129" s="35">
        <f t="shared" si="2"/>
        <v>8</v>
      </c>
      <c r="I129" s="35">
        <v>8</v>
      </c>
      <c r="J129" s="32">
        <v>8</v>
      </c>
      <c r="K129" s="31">
        <f t="shared" si="3"/>
        <v>8</v>
      </c>
      <c r="L129" s="29"/>
      <c r="M129" s="46"/>
    </row>
    <row r="130" spans="1:13" ht="24" customHeight="1" x14ac:dyDescent="0.2">
      <c r="A130" s="71">
        <v>9</v>
      </c>
      <c r="B130" s="42">
        <v>121</v>
      </c>
      <c r="C130" s="43" t="s">
        <v>253</v>
      </c>
      <c r="D130" s="44" t="s">
        <v>254</v>
      </c>
      <c r="E130" s="45">
        <v>6</v>
      </c>
      <c r="F130" s="27"/>
      <c r="G130" s="35"/>
      <c r="H130" s="35">
        <f t="shared" si="2"/>
        <v>6</v>
      </c>
      <c r="I130" s="35">
        <v>8</v>
      </c>
      <c r="J130" s="32">
        <v>8</v>
      </c>
      <c r="K130" s="31">
        <f t="shared" si="3"/>
        <v>8</v>
      </c>
      <c r="L130" s="29"/>
      <c r="M130" s="46"/>
    </row>
    <row r="131" spans="1:13" ht="24" customHeight="1" x14ac:dyDescent="0.2">
      <c r="A131" s="72"/>
      <c r="B131" s="42">
        <v>122</v>
      </c>
      <c r="C131" s="43" t="s">
        <v>255</v>
      </c>
      <c r="D131" s="44" t="s">
        <v>256</v>
      </c>
      <c r="E131" s="45">
        <v>6</v>
      </c>
      <c r="F131" s="27">
        <v>1</v>
      </c>
      <c r="G131" s="35"/>
      <c r="H131" s="35">
        <f t="shared" si="2"/>
        <v>6.25</v>
      </c>
      <c r="I131" s="35">
        <v>8</v>
      </c>
      <c r="J131" s="32">
        <v>8</v>
      </c>
      <c r="K131" s="31">
        <f t="shared" si="3"/>
        <v>8</v>
      </c>
      <c r="L131" s="29"/>
      <c r="M131" s="46"/>
    </row>
    <row r="132" spans="1:13" ht="24" customHeight="1" x14ac:dyDescent="0.2">
      <c r="A132" s="72"/>
      <c r="B132" s="42">
        <v>123</v>
      </c>
      <c r="C132" s="43" t="s">
        <v>257</v>
      </c>
      <c r="D132" s="44" t="s">
        <v>258</v>
      </c>
      <c r="E132" s="45">
        <v>6</v>
      </c>
      <c r="F132" s="27"/>
      <c r="G132" s="35"/>
      <c r="H132" s="35">
        <f t="shared" si="2"/>
        <v>6</v>
      </c>
      <c r="I132" s="35">
        <v>8</v>
      </c>
      <c r="J132" s="32">
        <v>8</v>
      </c>
      <c r="K132" s="31">
        <f t="shared" si="3"/>
        <v>8</v>
      </c>
      <c r="L132" s="29"/>
      <c r="M132" s="46"/>
    </row>
    <row r="133" spans="1:13" ht="24" customHeight="1" x14ac:dyDescent="0.2">
      <c r="A133" s="72"/>
      <c r="B133" s="42">
        <v>124</v>
      </c>
      <c r="C133" s="43" t="s">
        <v>259</v>
      </c>
      <c r="D133" s="44" t="s">
        <v>260</v>
      </c>
      <c r="E133" s="45">
        <v>6</v>
      </c>
      <c r="F133" s="27"/>
      <c r="G133" s="35"/>
      <c r="H133" s="35">
        <f t="shared" si="2"/>
        <v>6</v>
      </c>
      <c r="I133" s="35">
        <v>8</v>
      </c>
      <c r="J133" s="32">
        <v>8</v>
      </c>
      <c r="K133" s="31">
        <f t="shared" si="3"/>
        <v>8</v>
      </c>
      <c r="L133" s="29"/>
      <c r="M133" s="46"/>
    </row>
    <row r="134" spans="1:13" ht="24" customHeight="1" x14ac:dyDescent="0.2">
      <c r="A134" s="72"/>
      <c r="B134" s="42">
        <v>125</v>
      </c>
      <c r="C134" s="43" t="s">
        <v>261</v>
      </c>
      <c r="D134" s="44" t="s">
        <v>262</v>
      </c>
      <c r="E134" s="45">
        <v>6</v>
      </c>
      <c r="F134" s="27">
        <v>1</v>
      </c>
      <c r="G134" s="35"/>
      <c r="H134" s="35">
        <f t="shared" si="2"/>
        <v>6.25</v>
      </c>
      <c r="I134" s="35">
        <v>8</v>
      </c>
      <c r="J134" s="32">
        <v>8</v>
      </c>
      <c r="K134" s="31">
        <f t="shared" si="3"/>
        <v>8</v>
      </c>
      <c r="L134" s="29"/>
      <c r="M134" s="46"/>
    </row>
    <row r="135" spans="1:13" ht="24" customHeight="1" x14ac:dyDescent="0.2">
      <c r="A135" s="72"/>
      <c r="B135" s="42">
        <v>126</v>
      </c>
      <c r="C135" s="43" t="s">
        <v>263</v>
      </c>
      <c r="D135" s="44" t="s">
        <v>264</v>
      </c>
      <c r="E135" s="45">
        <v>6</v>
      </c>
      <c r="F135" s="27"/>
      <c r="G135" s="35"/>
      <c r="H135" s="35">
        <f t="shared" si="2"/>
        <v>6</v>
      </c>
      <c r="I135" s="35">
        <v>8</v>
      </c>
      <c r="J135" s="32">
        <v>8</v>
      </c>
      <c r="K135" s="31">
        <f t="shared" si="3"/>
        <v>8</v>
      </c>
      <c r="L135" s="29"/>
      <c r="M135" s="46"/>
    </row>
    <row r="136" spans="1:13" ht="24" customHeight="1" x14ac:dyDescent="0.2">
      <c r="A136" s="72"/>
      <c r="B136" s="42">
        <v>127</v>
      </c>
      <c r="C136" s="43" t="s">
        <v>265</v>
      </c>
      <c r="D136" s="44" t="s">
        <v>266</v>
      </c>
      <c r="E136" s="45">
        <v>6</v>
      </c>
      <c r="F136" s="27"/>
      <c r="G136" s="35"/>
      <c r="H136" s="35">
        <f t="shared" si="2"/>
        <v>6</v>
      </c>
      <c r="I136" s="35">
        <v>8</v>
      </c>
      <c r="J136" s="32">
        <v>8</v>
      </c>
      <c r="K136" s="31">
        <f t="shared" si="3"/>
        <v>8</v>
      </c>
      <c r="L136" s="29"/>
      <c r="M136" s="46"/>
    </row>
    <row r="137" spans="1:13" ht="24" customHeight="1" x14ac:dyDescent="0.2">
      <c r="A137" s="72"/>
      <c r="B137" s="42">
        <v>128</v>
      </c>
      <c r="C137" s="43" t="s">
        <v>267</v>
      </c>
      <c r="D137" s="44" t="s">
        <v>268</v>
      </c>
      <c r="E137" s="45">
        <v>6</v>
      </c>
      <c r="F137" s="27">
        <v>1</v>
      </c>
      <c r="G137" s="35"/>
      <c r="H137" s="35">
        <f t="shared" si="2"/>
        <v>6.25</v>
      </c>
      <c r="I137" s="35">
        <v>8</v>
      </c>
      <c r="J137" s="32">
        <v>8</v>
      </c>
      <c r="K137" s="31">
        <f t="shared" si="3"/>
        <v>8</v>
      </c>
      <c r="L137" s="29"/>
      <c r="M137" s="46"/>
    </row>
    <row r="138" spans="1:13" ht="24" customHeight="1" x14ac:dyDescent="0.2">
      <c r="A138" s="72"/>
      <c r="B138" s="42">
        <v>129</v>
      </c>
      <c r="C138" s="43" t="s">
        <v>269</v>
      </c>
      <c r="D138" s="44" t="s">
        <v>270</v>
      </c>
      <c r="E138" s="45">
        <v>6</v>
      </c>
      <c r="F138" s="27"/>
      <c r="G138" s="35"/>
      <c r="H138" s="35">
        <f t="shared" si="2"/>
        <v>6</v>
      </c>
      <c r="I138" s="35">
        <v>8</v>
      </c>
      <c r="J138" s="32">
        <v>8</v>
      </c>
      <c r="K138" s="31">
        <f t="shared" si="3"/>
        <v>8</v>
      </c>
      <c r="L138" s="29"/>
      <c r="M138" s="46"/>
    </row>
    <row r="139" spans="1:13" ht="24" customHeight="1" x14ac:dyDescent="0.2">
      <c r="A139" s="72"/>
      <c r="B139" s="42">
        <v>130</v>
      </c>
      <c r="C139" s="43" t="s">
        <v>271</v>
      </c>
      <c r="D139" s="44" t="s">
        <v>272</v>
      </c>
      <c r="E139" s="45">
        <v>6</v>
      </c>
      <c r="F139" s="27"/>
      <c r="G139" s="35"/>
      <c r="H139" s="35">
        <f t="shared" ref="H139:H159" si="4">(F139*0.25)+E139-(G139*0.5)</f>
        <v>6</v>
      </c>
      <c r="I139" s="35">
        <v>8</v>
      </c>
      <c r="J139" s="32">
        <v>8</v>
      </c>
      <c r="K139" s="31">
        <f t="shared" ref="K139:K159" si="5">(J139+I139)/2</f>
        <v>8</v>
      </c>
      <c r="L139" s="29"/>
      <c r="M139" s="46"/>
    </row>
    <row r="140" spans="1:13" ht="24" customHeight="1" x14ac:dyDescent="0.2">
      <c r="A140" s="72"/>
      <c r="B140" s="42">
        <v>131</v>
      </c>
      <c r="C140" s="43" t="s">
        <v>273</v>
      </c>
      <c r="D140" s="44" t="s">
        <v>274</v>
      </c>
      <c r="E140" s="45">
        <v>6</v>
      </c>
      <c r="F140" s="27"/>
      <c r="G140" s="35"/>
      <c r="H140" s="35">
        <f t="shared" si="4"/>
        <v>6</v>
      </c>
      <c r="I140" s="35">
        <v>8</v>
      </c>
      <c r="J140" s="32">
        <v>8</v>
      </c>
      <c r="K140" s="31">
        <f t="shared" si="5"/>
        <v>8</v>
      </c>
      <c r="L140" s="29"/>
      <c r="M140" s="46"/>
    </row>
    <row r="141" spans="1:13" ht="24" customHeight="1" x14ac:dyDescent="0.2">
      <c r="A141" s="72"/>
      <c r="B141" s="42">
        <v>132</v>
      </c>
      <c r="C141" s="43" t="s">
        <v>275</v>
      </c>
      <c r="D141" s="44" t="s">
        <v>276</v>
      </c>
      <c r="E141" s="45">
        <v>6</v>
      </c>
      <c r="F141" s="27">
        <v>1</v>
      </c>
      <c r="G141" s="35"/>
      <c r="H141" s="35">
        <f t="shared" si="4"/>
        <v>6.25</v>
      </c>
      <c r="I141" s="35">
        <v>8</v>
      </c>
      <c r="J141" s="32">
        <v>8</v>
      </c>
      <c r="K141" s="31">
        <f t="shared" si="5"/>
        <v>8</v>
      </c>
      <c r="L141" s="29"/>
      <c r="M141" s="46"/>
    </row>
    <row r="142" spans="1:13" ht="24" customHeight="1" x14ac:dyDescent="0.2">
      <c r="A142" s="72"/>
      <c r="B142" s="42">
        <v>133</v>
      </c>
      <c r="C142" s="43" t="s">
        <v>277</v>
      </c>
      <c r="D142" s="44" t="s">
        <v>278</v>
      </c>
      <c r="E142" s="45">
        <v>6</v>
      </c>
      <c r="F142" s="27">
        <v>2</v>
      </c>
      <c r="G142" s="35"/>
      <c r="H142" s="35">
        <f t="shared" si="4"/>
        <v>6.5</v>
      </c>
      <c r="I142" s="35">
        <v>8</v>
      </c>
      <c r="J142" s="32">
        <v>8</v>
      </c>
      <c r="K142" s="31">
        <f t="shared" si="5"/>
        <v>8</v>
      </c>
      <c r="L142" s="29"/>
      <c r="M142" s="46"/>
    </row>
    <row r="143" spans="1:13" ht="24" customHeight="1" x14ac:dyDescent="0.2">
      <c r="A143" s="72"/>
      <c r="B143" s="42">
        <v>134</v>
      </c>
      <c r="C143" s="43" t="s">
        <v>279</v>
      </c>
      <c r="D143" s="44" t="s">
        <v>280</v>
      </c>
      <c r="E143" s="45">
        <v>6</v>
      </c>
      <c r="F143" s="27"/>
      <c r="G143" s="35"/>
      <c r="H143" s="35">
        <f t="shared" si="4"/>
        <v>6</v>
      </c>
      <c r="I143" s="35">
        <v>8</v>
      </c>
      <c r="J143" s="32">
        <v>8</v>
      </c>
      <c r="K143" s="31">
        <f t="shared" si="5"/>
        <v>8</v>
      </c>
      <c r="L143" s="29"/>
      <c r="M143" s="46"/>
    </row>
    <row r="144" spans="1:13" ht="24" customHeight="1" x14ac:dyDescent="0.2">
      <c r="A144" s="73"/>
      <c r="B144" s="42">
        <v>135</v>
      </c>
      <c r="C144" s="43" t="s">
        <v>281</v>
      </c>
      <c r="D144" s="44" t="s">
        <v>282</v>
      </c>
      <c r="E144" s="45">
        <v>6</v>
      </c>
      <c r="F144" s="27">
        <v>2</v>
      </c>
      <c r="G144" s="35"/>
      <c r="H144" s="35">
        <f t="shared" si="4"/>
        <v>6.5</v>
      </c>
      <c r="I144" s="35">
        <v>8</v>
      </c>
      <c r="J144" s="32">
        <v>8</v>
      </c>
      <c r="K144" s="31">
        <f t="shared" si="5"/>
        <v>8</v>
      </c>
      <c r="L144" s="29"/>
      <c r="M144" s="46"/>
    </row>
    <row r="145" spans="1:13" ht="24" customHeight="1" x14ac:dyDescent="0.2">
      <c r="A145" s="71">
        <v>10</v>
      </c>
      <c r="B145" s="42">
        <v>136</v>
      </c>
      <c r="C145" s="43" t="s">
        <v>283</v>
      </c>
      <c r="D145" s="44" t="s">
        <v>284</v>
      </c>
      <c r="E145" s="45">
        <v>7</v>
      </c>
      <c r="F145" s="27"/>
      <c r="G145" s="35"/>
      <c r="H145" s="35">
        <f t="shared" si="4"/>
        <v>7</v>
      </c>
      <c r="I145" s="35">
        <v>9</v>
      </c>
      <c r="J145" s="33">
        <v>8</v>
      </c>
      <c r="K145" s="31">
        <f t="shared" si="5"/>
        <v>8.5</v>
      </c>
      <c r="L145" s="29"/>
      <c r="M145" s="46"/>
    </row>
    <row r="146" spans="1:13" ht="24" customHeight="1" x14ac:dyDescent="0.2">
      <c r="A146" s="72"/>
      <c r="B146" s="42">
        <v>137</v>
      </c>
      <c r="C146" s="43" t="s">
        <v>285</v>
      </c>
      <c r="D146" s="44" t="s">
        <v>286</v>
      </c>
      <c r="E146" s="45">
        <v>7</v>
      </c>
      <c r="F146" s="27">
        <v>1</v>
      </c>
      <c r="G146" s="35"/>
      <c r="H146" s="35">
        <f t="shared" si="4"/>
        <v>7.25</v>
      </c>
      <c r="I146" s="35">
        <v>9</v>
      </c>
      <c r="J146" s="33">
        <v>8</v>
      </c>
      <c r="K146" s="31">
        <f t="shared" si="5"/>
        <v>8.5</v>
      </c>
      <c r="L146" s="29"/>
      <c r="M146" s="46"/>
    </row>
    <row r="147" spans="1:13" ht="24" customHeight="1" x14ac:dyDescent="0.2">
      <c r="A147" s="72"/>
      <c r="B147" s="42">
        <v>138</v>
      </c>
      <c r="C147" s="43" t="s">
        <v>287</v>
      </c>
      <c r="D147" s="44" t="s">
        <v>288</v>
      </c>
      <c r="E147" s="45">
        <v>7</v>
      </c>
      <c r="F147" s="27"/>
      <c r="G147" s="35"/>
      <c r="H147" s="35">
        <f t="shared" si="4"/>
        <v>7</v>
      </c>
      <c r="I147" s="35">
        <v>9</v>
      </c>
      <c r="J147" s="33">
        <v>8</v>
      </c>
      <c r="K147" s="31">
        <f t="shared" si="5"/>
        <v>8.5</v>
      </c>
      <c r="L147" s="29"/>
      <c r="M147" s="46"/>
    </row>
    <row r="148" spans="1:13" ht="24" customHeight="1" x14ac:dyDescent="0.2">
      <c r="A148" s="72"/>
      <c r="B148" s="42">
        <v>139</v>
      </c>
      <c r="C148" s="43" t="s">
        <v>289</v>
      </c>
      <c r="D148" s="44" t="s">
        <v>290</v>
      </c>
      <c r="E148" s="45">
        <v>7</v>
      </c>
      <c r="F148" s="27">
        <v>1</v>
      </c>
      <c r="G148" s="35"/>
      <c r="H148" s="35">
        <f t="shared" si="4"/>
        <v>7.25</v>
      </c>
      <c r="I148" s="35">
        <v>9</v>
      </c>
      <c r="J148" s="33">
        <v>8</v>
      </c>
      <c r="K148" s="31">
        <f t="shared" si="5"/>
        <v>8.5</v>
      </c>
      <c r="L148" s="29"/>
      <c r="M148" s="46"/>
    </row>
    <row r="149" spans="1:13" ht="24" customHeight="1" x14ac:dyDescent="0.2">
      <c r="A149" s="72"/>
      <c r="B149" s="42">
        <v>140</v>
      </c>
      <c r="C149" s="43" t="s">
        <v>291</v>
      </c>
      <c r="D149" s="44" t="s">
        <v>292</v>
      </c>
      <c r="E149" s="45">
        <v>7</v>
      </c>
      <c r="F149" s="27"/>
      <c r="G149" s="35"/>
      <c r="H149" s="35">
        <f t="shared" si="4"/>
        <v>7</v>
      </c>
      <c r="I149" s="35">
        <v>9</v>
      </c>
      <c r="J149" s="33">
        <v>8</v>
      </c>
      <c r="K149" s="31">
        <f t="shared" si="5"/>
        <v>8.5</v>
      </c>
      <c r="L149" s="29"/>
      <c r="M149" s="46"/>
    </row>
    <row r="150" spans="1:13" ht="24" customHeight="1" x14ac:dyDescent="0.2">
      <c r="A150" s="72"/>
      <c r="B150" s="42">
        <v>141</v>
      </c>
      <c r="C150" s="43" t="s">
        <v>293</v>
      </c>
      <c r="D150" s="44" t="s">
        <v>294</v>
      </c>
      <c r="E150" s="45">
        <v>7</v>
      </c>
      <c r="F150" s="27"/>
      <c r="G150" s="35"/>
      <c r="H150" s="35">
        <f t="shared" si="4"/>
        <v>7</v>
      </c>
      <c r="I150" s="35">
        <v>9</v>
      </c>
      <c r="J150" s="33">
        <v>8</v>
      </c>
      <c r="K150" s="31">
        <f t="shared" si="5"/>
        <v>8.5</v>
      </c>
      <c r="L150" s="29"/>
      <c r="M150" s="46"/>
    </row>
    <row r="151" spans="1:13" ht="24" customHeight="1" x14ac:dyDescent="0.2">
      <c r="A151" s="72"/>
      <c r="B151" s="42">
        <v>142</v>
      </c>
      <c r="C151" s="43" t="s">
        <v>295</v>
      </c>
      <c r="D151" s="44" t="s">
        <v>296</v>
      </c>
      <c r="E151" s="45">
        <v>7</v>
      </c>
      <c r="F151" s="27">
        <v>3</v>
      </c>
      <c r="G151" s="35"/>
      <c r="H151" s="35">
        <f t="shared" si="4"/>
        <v>7.75</v>
      </c>
      <c r="I151" s="35">
        <v>9</v>
      </c>
      <c r="J151" s="33">
        <v>8</v>
      </c>
      <c r="K151" s="31">
        <f t="shared" si="5"/>
        <v>8.5</v>
      </c>
      <c r="L151" s="29"/>
      <c r="M151" s="46"/>
    </row>
    <row r="152" spans="1:13" ht="24" customHeight="1" x14ac:dyDescent="0.2">
      <c r="A152" s="72"/>
      <c r="B152" s="42">
        <v>143</v>
      </c>
      <c r="C152" s="43" t="s">
        <v>297</v>
      </c>
      <c r="D152" s="44" t="s">
        <v>298</v>
      </c>
      <c r="E152" s="45">
        <v>7</v>
      </c>
      <c r="F152" s="27">
        <v>1</v>
      </c>
      <c r="G152" s="35"/>
      <c r="H152" s="35">
        <f t="shared" si="4"/>
        <v>7.25</v>
      </c>
      <c r="I152" s="35">
        <v>9</v>
      </c>
      <c r="J152" s="33">
        <v>8</v>
      </c>
      <c r="K152" s="31">
        <f t="shared" si="5"/>
        <v>8.5</v>
      </c>
      <c r="L152" s="29"/>
      <c r="M152" s="46"/>
    </row>
    <row r="153" spans="1:13" ht="24" customHeight="1" x14ac:dyDescent="0.2">
      <c r="A153" s="72"/>
      <c r="B153" s="42">
        <v>144</v>
      </c>
      <c r="C153" s="43" t="s">
        <v>299</v>
      </c>
      <c r="D153" s="44" t="s">
        <v>300</v>
      </c>
      <c r="E153" s="45">
        <v>7</v>
      </c>
      <c r="F153" s="27">
        <v>1</v>
      </c>
      <c r="G153" s="35"/>
      <c r="H153" s="35">
        <f t="shared" si="4"/>
        <v>7.25</v>
      </c>
      <c r="I153" s="35">
        <v>9</v>
      </c>
      <c r="J153" s="33">
        <v>8</v>
      </c>
      <c r="K153" s="31">
        <f t="shared" si="5"/>
        <v>8.5</v>
      </c>
      <c r="L153" s="29"/>
      <c r="M153" s="46"/>
    </row>
    <row r="154" spans="1:13" ht="24" customHeight="1" x14ac:dyDescent="0.2">
      <c r="A154" s="72"/>
      <c r="B154" s="42">
        <v>145</v>
      </c>
      <c r="C154" s="43" t="s">
        <v>301</v>
      </c>
      <c r="D154" s="44" t="s">
        <v>302</v>
      </c>
      <c r="E154" s="45">
        <v>7</v>
      </c>
      <c r="F154" s="27"/>
      <c r="G154" s="35"/>
      <c r="H154" s="35">
        <f t="shared" si="4"/>
        <v>7</v>
      </c>
      <c r="I154" s="35">
        <v>9</v>
      </c>
      <c r="J154" s="33">
        <v>8</v>
      </c>
      <c r="K154" s="31">
        <f t="shared" si="5"/>
        <v>8.5</v>
      </c>
      <c r="L154" s="29"/>
      <c r="M154" s="46"/>
    </row>
    <row r="155" spans="1:13" ht="24" customHeight="1" x14ac:dyDescent="0.2">
      <c r="A155" s="72"/>
      <c r="B155" s="42">
        <v>146</v>
      </c>
      <c r="C155" s="43" t="s">
        <v>303</v>
      </c>
      <c r="D155" s="44" t="s">
        <v>304</v>
      </c>
      <c r="E155" s="45">
        <v>7</v>
      </c>
      <c r="F155" s="27"/>
      <c r="G155" s="35"/>
      <c r="H155" s="35">
        <f t="shared" si="4"/>
        <v>7</v>
      </c>
      <c r="I155" s="35">
        <v>9</v>
      </c>
      <c r="J155" s="33">
        <v>8</v>
      </c>
      <c r="K155" s="31">
        <f t="shared" si="5"/>
        <v>8.5</v>
      </c>
      <c r="L155" s="29"/>
      <c r="M155" s="46"/>
    </row>
    <row r="156" spans="1:13" ht="24" customHeight="1" x14ac:dyDescent="0.2">
      <c r="A156" s="72"/>
      <c r="B156" s="42">
        <v>147</v>
      </c>
      <c r="C156" s="43" t="s">
        <v>305</v>
      </c>
      <c r="D156" s="44" t="s">
        <v>306</v>
      </c>
      <c r="E156" s="45">
        <v>7</v>
      </c>
      <c r="F156" s="27"/>
      <c r="G156" s="35"/>
      <c r="H156" s="35">
        <f t="shared" si="4"/>
        <v>7</v>
      </c>
      <c r="I156" s="35">
        <v>9</v>
      </c>
      <c r="J156" s="33">
        <v>8</v>
      </c>
      <c r="K156" s="31">
        <f t="shared" si="5"/>
        <v>8.5</v>
      </c>
      <c r="L156" s="29"/>
      <c r="M156" s="46"/>
    </row>
    <row r="157" spans="1:13" ht="24" customHeight="1" x14ac:dyDescent="0.2">
      <c r="A157" s="72"/>
      <c r="B157" s="42">
        <v>148</v>
      </c>
      <c r="C157" s="43" t="s">
        <v>307</v>
      </c>
      <c r="D157" s="44" t="s">
        <v>308</v>
      </c>
      <c r="E157" s="45">
        <v>7</v>
      </c>
      <c r="F157" s="27"/>
      <c r="G157" s="35"/>
      <c r="H157" s="35">
        <f t="shared" si="4"/>
        <v>7</v>
      </c>
      <c r="I157" s="35">
        <v>9</v>
      </c>
      <c r="J157" s="33">
        <v>8</v>
      </c>
      <c r="K157" s="31">
        <f t="shared" si="5"/>
        <v>8.5</v>
      </c>
      <c r="L157" s="29"/>
      <c r="M157" s="46"/>
    </row>
    <row r="158" spans="1:13" ht="24" customHeight="1" x14ac:dyDescent="0.2">
      <c r="A158" s="72"/>
      <c r="B158" s="42">
        <v>149</v>
      </c>
      <c r="C158" s="43" t="s">
        <v>309</v>
      </c>
      <c r="D158" s="44" t="s">
        <v>310</v>
      </c>
      <c r="E158" s="45">
        <v>7</v>
      </c>
      <c r="F158" s="27">
        <v>2</v>
      </c>
      <c r="G158" s="35"/>
      <c r="H158" s="35">
        <f t="shared" si="4"/>
        <v>7.5</v>
      </c>
      <c r="I158" s="35">
        <v>9</v>
      </c>
      <c r="J158" s="33">
        <v>8</v>
      </c>
      <c r="K158" s="31">
        <f t="shared" si="5"/>
        <v>8.5</v>
      </c>
      <c r="L158" s="29"/>
      <c r="M158" s="46"/>
    </row>
    <row r="159" spans="1:13" ht="24" customHeight="1" x14ac:dyDescent="0.2">
      <c r="A159" s="73"/>
      <c r="B159" s="42">
        <v>150</v>
      </c>
      <c r="C159" s="43" t="s">
        <v>311</v>
      </c>
      <c r="D159" s="44" t="s">
        <v>312</v>
      </c>
      <c r="E159" s="45">
        <v>7</v>
      </c>
      <c r="F159" s="27"/>
      <c r="G159" s="35"/>
      <c r="H159" s="35">
        <f t="shared" si="4"/>
        <v>7</v>
      </c>
      <c r="I159" s="35">
        <v>9</v>
      </c>
      <c r="J159" s="33">
        <v>8</v>
      </c>
      <c r="K159" s="31">
        <f t="shared" si="5"/>
        <v>8.5</v>
      </c>
      <c r="L159" s="29"/>
      <c r="M159" s="46"/>
    </row>
    <row r="160" spans="1:13" ht="29.25" customHeight="1" x14ac:dyDescent="0.25">
      <c r="B160" s="12"/>
      <c r="C160" s="8"/>
      <c r="D160" s="9"/>
      <c r="E160" s="9"/>
      <c r="F160" s="9"/>
      <c r="G160" s="9"/>
      <c r="H160" s="58"/>
      <c r="I160" s="24" t="s">
        <v>313</v>
      </c>
      <c r="J160" s="24"/>
      <c r="K160" s="64"/>
      <c r="L160" s="34"/>
      <c r="M160" s="24"/>
    </row>
    <row r="161" spans="2:13" ht="23.25" customHeight="1" x14ac:dyDescent="0.2">
      <c r="B161" s="25" t="s">
        <v>314</v>
      </c>
      <c r="C161" s="25"/>
      <c r="D161" s="25" t="s">
        <v>315</v>
      </c>
      <c r="E161" s="25"/>
      <c r="F161" s="25"/>
      <c r="G161" s="25"/>
      <c r="H161" s="59"/>
      <c r="I161" s="68" t="s">
        <v>316</v>
      </c>
      <c r="J161" s="68"/>
      <c r="K161" s="65"/>
      <c r="L161" s="26"/>
    </row>
    <row r="162" spans="2:13" x14ac:dyDescent="0.2">
      <c r="B162" s="22" t="s">
        <v>317</v>
      </c>
      <c r="C162" s="22"/>
      <c r="D162" s="22" t="s">
        <v>317</v>
      </c>
      <c r="E162" s="22"/>
      <c r="F162" s="22"/>
      <c r="G162" s="22"/>
      <c r="H162" s="60"/>
      <c r="I162" s="22" t="s">
        <v>317</v>
      </c>
      <c r="J162" s="22"/>
      <c r="K162" s="60"/>
      <c r="L162" s="22"/>
      <c r="M162" s="22"/>
    </row>
    <row r="163" spans="2:13" ht="14.1" customHeight="1" x14ac:dyDescent="0.25">
      <c r="B163" s="12"/>
      <c r="C163" s="10"/>
      <c r="D163" s="1"/>
      <c r="E163" s="1"/>
      <c r="F163" s="1"/>
      <c r="G163" s="1"/>
      <c r="H163" s="54"/>
      <c r="I163" s="20"/>
      <c r="J163" s="1"/>
      <c r="K163" s="54"/>
      <c r="L163" s="1"/>
      <c r="M163" s="1"/>
    </row>
  </sheetData>
  <sheetProtection formatCells="0" formatColumns="0" formatRows="0" insertColumns="0" insertRows="0" insertHyperlinks="0" deleteColumns="0" deleteRows="0" sort="0" autoFilter="0" pivotTables="0"/>
  <mergeCells count="14">
    <mergeCell ref="I161:J161"/>
    <mergeCell ref="A1:E1"/>
    <mergeCell ref="A2:D2"/>
    <mergeCell ref="A10:A24"/>
    <mergeCell ref="A25:A39"/>
    <mergeCell ref="A4:M4"/>
    <mergeCell ref="A115:A129"/>
    <mergeCell ref="A130:A144"/>
    <mergeCell ref="A145:A159"/>
    <mergeCell ref="A40:A54"/>
    <mergeCell ref="A55:A69"/>
    <mergeCell ref="A70:A84"/>
    <mergeCell ref="A85:A99"/>
    <mergeCell ref="A100:A114"/>
  </mergeCells>
  <pageMargins left="0.26" right="0.17" top="0.32" bottom="0.28999999999999998" header="0.25" footer="0.1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4" workbookViewId="0">
      <selection activeCell="L9" sqref="L9"/>
    </sheetView>
  </sheetViews>
  <sheetFormatPr defaultColWidth="8.85546875" defaultRowHeight="12.75" x14ac:dyDescent="0.2"/>
  <cols>
    <col min="1" max="1" width="6.140625" style="14" customWidth="1"/>
    <col min="2" max="2" width="12.42578125" style="14" customWidth="1"/>
    <col min="3" max="3" width="27.42578125" style="14" customWidth="1"/>
    <col min="4" max="5" width="14.85546875" style="14" customWidth="1"/>
    <col min="6" max="6" width="13.85546875" style="14" customWidth="1"/>
    <col min="7" max="7" width="16.5703125" style="14" customWidth="1"/>
    <col min="8" max="16384" width="8.85546875" style="14"/>
  </cols>
  <sheetData>
    <row r="1" spans="1:7" ht="15" customHeight="1" x14ac:dyDescent="0.25">
      <c r="A1" s="66" t="s">
        <v>0</v>
      </c>
      <c r="B1" s="66"/>
      <c r="C1" s="66"/>
      <c r="D1" s="50"/>
      <c r="E1" s="1"/>
      <c r="F1" s="1"/>
      <c r="G1" s="2" t="s">
        <v>1</v>
      </c>
    </row>
    <row r="2" spans="1:7" ht="14.1" customHeight="1" x14ac:dyDescent="0.25">
      <c r="A2" s="67" t="s">
        <v>2</v>
      </c>
      <c r="B2" s="67"/>
      <c r="C2" s="67"/>
      <c r="D2" s="1"/>
      <c r="E2" s="3"/>
      <c r="F2" s="3"/>
      <c r="G2" s="1"/>
    </row>
    <row r="3" spans="1:7" ht="14.1" customHeight="1" x14ac:dyDescent="0.25">
      <c r="A3" s="23"/>
      <c r="B3" s="3"/>
      <c r="C3" s="3"/>
      <c r="D3" s="1"/>
      <c r="E3" s="3"/>
      <c r="F3" s="3"/>
      <c r="G3" s="1"/>
    </row>
    <row r="4" spans="1:7" ht="18" customHeight="1" x14ac:dyDescent="0.2">
      <c r="A4" s="78"/>
      <c r="B4" s="78"/>
      <c r="C4" s="78"/>
      <c r="D4" s="78"/>
      <c r="E4" s="78"/>
      <c r="F4" s="78"/>
      <c r="G4" s="78"/>
    </row>
    <row r="5" spans="1:7" ht="23.25" customHeight="1" x14ac:dyDescent="0.2">
      <c r="A5" s="19" t="s">
        <v>3</v>
      </c>
      <c r="B5" s="19"/>
      <c r="C5" s="19"/>
      <c r="D5" s="13"/>
      <c r="E5" s="13"/>
      <c r="F5" s="19" t="s">
        <v>4</v>
      </c>
      <c r="G5" s="13"/>
    </row>
    <row r="6" spans="1:7" ht="15.75" x14ac:dyDescent="0.25">
      <c r="A6" s="18" t="s">
        <v>5</v>
      </c>
      <c r="B6" s="18"/>
      <c r="C6" s="18"/>
      <c r="D6" s="5"/>
      <c r="E6" s="5"/>
      <c r="F6" s="18" t="s">
        <v>6</v>
      </c>
      <c r="G6" s="5"/>
    </row>
    <row r="7" spans="1:7" ht="15.75" x14ac:dyDescent="0.25">
      <c r="A7" s="18" t="s">
        <v>7</v>
      </c>
      <c r="B7" s="18"/>
      <c r="C7" s="18"/>
      <c r="D7" s="5"/>
      <c r="E7" s="5"/>
      <c r="F7" s="18" t="s">
        <v>8</v>
      </c>
      <c r="G7" s="5"/>
    </row>
    <row r="8" spans="1:7" ht="14.1" customHeight="1" x14ac:dyDescent="0.25">
      <c r="A8" s="11"/>
      <c r="B8" s="6"/>
      <c r="C8" s="7"/>
      <c r="D8" s="36"/>
      <c r="E8" s="36"/>
      <c r="F8" s="6"/>
      <c r="G8" s="6"/>
    </row>
    <row r="9" spans="1:7" ht="45.75" customHeight="1" x14ac:dyDescent="0.2">
      <c r="A9" s="15" t="s">
        <v>9</v>
      </c>
      <c r="B9" s="40" t="s">
        <v>10</v>
      </c>
      <c r="C9" s="40" t="s">
        <v>11</v>
      </c>
      <c r="D9" s="79" t="s">
        <v>330</v>
      </c>
      <c r="E9" s="79" t="s">
        <v>329</v>
      </c>
      <c r="F9" s="80" t="s">
        <v>332</v>
      </c>
      <c r="G9" s="40" t="s">
        <v>331</v>
      </c>
    </row>
    <row r="10" spans="1:7" ht="24" customHeight="1" x14ac:dyDescent="0.2">
      <c r="A10" s="42">
        <v>1</v>
      </c>
      <c r="B10" s="43" t="s">
        <v>13</v>
      </c>
      <c r="C10" s="44" t="s">
        <v>14</v>
      </c>
      <c r="D10" s="35">
        <v>7</v>
      </c>
      <c r="E10" s="35">
        <v>7</v>
      </c>
      <c r="F10" s="27">
        <f>(D10*0.3+E10*0.2)/0.5</f>
        <v>7</v>
      </c>
      <c r="G10" s="52">
        <f>MROUND(F10,0.5)</f>
        <v>7</v>
      </c>
    </row>
    <row r="11" spans="1:7" ht="24" customHeight="1" x14ac:dyDescent="0.2">
      <c r="A11" s="42">
        <v>2</v>
      </c>
      <c r="B11" s="43" t="s">
        <v>15</v>
      </c>
      <c r="C11" s="44" t="s">
        <v>16</v>
      </c>
      <c r="D11" s="35">
        <v>7</v>
      </c>
      <c r="E11" s="35">
        <v>7</v>
      </c>
      <c r="F11" s="27">
        <f t="shared" ref="F11:F74" si="0">(D11*0.3+E11*0.2)/0.5</f>
        <v>7</v>
      </c>
      <c r="G11" s="52">
        <f t="shared" ref="G11:G74" si="1">MROUND(F11,0.5)</f>
        <v>7</v>
      </c>
    </row>
    <row r="12" spans="1:7" ht="24" customHeight="1" x14ac:dyDescent="0.2">
      <c r="A12" s="42">
        <v>3</v>
      </c>
      <c r="B12" s="43" t="s">
        <v>17</v>
      </c>
      <c r="C12" s="44" t="s">
        <v>18</v>
      </c>
      <c r="D12" s="35">
        <v>7</v>
      </c>
      <c r="E12" s="35">
        <v>7</v>
      </c>
      <c r="F12" s="27">
        <f t="shared" si="0"/>
        <v>7</v>
      </c>
      <c r="G12" s="52">
        <f t="shared" si="1"/>
        <v>7</v>
      </c>
    </row>
    <row r="13" spans="1:7" ht="24" customHeight="1" x14ac:dyDescent="0.2">
      <c r="A13" s="42">
        <v>4</v>
      </c>
      <c r="B13" s="43" t="s">
        <v>19</v>
      </c>
      <c r="C13" s="44" t="s">
        <v>20</v>
      </c>
      <c r="D13" s="35">
        <v>7</v>
      </c>
      <c r="E13" s="35">
        <v>7</v>
      </c>
      <c r="F13" s="27">
        <f t="shared" si="0"/>
        <v>7</v>
      </c>
      <c r="G13" s="52">
        <f t="shared" si="1"/>
        <v>7</v>
      </c>
    </row>
    <row r="14" spans="1:7" ht="24" customHeight="1" x14ac:dyDescent="0.2">
      <c r="A14" s="42">
        <v>5</v>
      </c>
      <c r="B14" s="43" t="s">
        <v>21</v>
      </c>
      <c r="C14" s="44" t="s">
        <v>22</v>
      </c>
      <c r="D14" s="35">
        <v>7</v>
      </c>
      <c r="E14" s="35">
        <v>7</v>
      </c>
      <c r="F14" s="27">
        <f t="shared" si="0"/>
        <v>7</v>
      </c>
      <c r="G14" s="52">
        <f t="shared" si="1"/>
        <v>7</v>
      </c>
    </row>
    <row r="15" spans="1:7" ht="24" customHeight="1" x14ac:dyDescent="0.2">
      <c r="A15" s="42">
        <v>6</v>
      </c>
      <c r="B15" s="43" t="s">
        <v>23</v>
      </c>
      <c r="C15" s="44" t="s">
        <v>24</v>
      </c>
      <c r="D15" s="35">
        <v>7.25</v>
      </c>
      <c r="E15" s="35">
        <v>7</v>
      </c>
      <c r="F15" s="27">
        <f t="shared" si="0"/>
        <v>7.15</v>
      </c>
      <c r="G15" s="52">
        <f t="shared" si="1"/>
        <v>7</v>
      </c>
    </row>
    <row r="16" spans="1:7" ht="24" customHeight="1" x14ac:dyDescent="0.2">
      <c r="A16" s="42">
        <v>7</v>
      </c>
      <c r="B16" s="43" t="s">
        <v>25</v>
      </c>
      <c r="C16" s="44" t="s">
        <v>26</v>
      </c>
      <c r="D16" s="35">
        <v>7.5</v>
      </c>
      <c r="E16" s="35">
        <v>7</v>
      </c>
      <c r="F16" s="27">
        <f t="shared" si="0"/>
        <v>7.3000000000000007</v>
      </c>
      <c r="G16" s="52">
        <f t="shared" si="1"/>
        <v>7.5</v>
      </c>
    </row>
    <row r="17" spans="1:7" ht="24" customHeight="1" x14ac:dyDescent="0.2">
      <c r="A17" s="42">
        <v>8</v>
      </c>
      <c r="B17" s="43" t="s">
        <v>27</v>
      </c>
      <c r="C17" s="44" t="s">
        <v>28</v>
      </c>
      <c r="D17" s="35">
        <v>7</v>
      </c>
      <c r="E17" s="35">
        <v>7</v>
      </c>
      <c r="F17" s="27">
        <f t="shared" si="0"/>
        <v>7</v>
      </c>
      <c r="G17" s="52">
        <f t="shared" si="1"/>
        <v>7</v>
      </c>
    </row>
    <row r="18" spans="1:7" ht="24" customHeight="1" x14ac:dyDescent="0.2">
      <c r="A18" s="42">
        <v>9</v>
      </c>
      <c r="B18" s="43" t="s">
        <v>29</v>
      </c>
      <c r="C18" s="44" t="s">
        <v>30</v>
      </c>
      <c r="D18" s="35">
        <v>7</v>
      </c>
      <c r="E18" s="35">
        <v>7</v>
      </c>
      <c r="F18" s="27">
        <f t="shared" si="0"/>
        <v>7</v>
      </c>
      <c r="G18" s="52">
        <f t="shared" si="1"/>
        <v>7</v>
      </c>
    </row>
    <row r="19" spans="1:7" ht="24" customHeight="1" x14ac:dyDescent="0.2">
      <c r="A19" s="42">
        <v>10</v>
      </c>
      <c r="B19" s="43" t="s">
        <v>31</v>
      </c>
      <c r="C19" s="44" t="s">
        <v>32</v>
      </c>
      <c r="D19" s="35">
        <v>7</v>
      </c>
      <c r="E19" s="35">
        <v>7</v>
      </c>
      <c r="F19" s="27">
        <f t="shared" si="0"/>
        <v>7</v>
      </c>
      <c r="G19" s="52">
        <f t="shared" si="1"/>
        <v>7</v>
      </c>
    </row>
    <row r="20" spans="1:7" ht="24" customHeight="1" x14ac:dyDescent="0.2">
      <c r="A20" s="42">
        <v>11</v>
      </c>
      <c r="B20" s="43" t="s">
        <v>33</v>
      </c>
      <c r="C20" s="44" t="s">
        <v>34</v>
      </c>
      <c r="D20" s="35">
        <v>7</v>
      </c>
      <c r="E20" s="35">
        <v>7</v>
      </c>
      <c r="F20" s="27">
        <f t="shared" si="0"/>
        <v>7</v>
      </c>
      <c r="G20" s="52">
        <f t="shared" si="1"/>
        <v>7</v>
      </c>
    </row>
    <row r="21" spans="1:7" ht="24" customHeight="1" x14ac:dyDescent="0.2">
      <c r="A21" s="42">
        <v>12</v>
      </c>
      <c r="B21" s="43" t="s">
        <v>35</v>
      </c>
      <c r="C21" s="44" t="s">
        <v>36</v>
      </c>
      <c r="D21" s="35">
        <v>7</v>
      </c>
      <c r="E21" s="35">
        <v>7</v>
      </c>
      <c r="F21" s="27">
        <f t="shared" si="0"/>
        <v>7</v>
      </c>
      <c r="G21" s="52">
        <f t="shared" si="1"/>
        <v>7</v>
      </c>
    </row>
    <row r="22" spans="1:7" ht="24" customHeight="1" x14ac:dyDescent="0.2">
      <c r="A22" s="42">
        <v>13</v>
      </c>
      <c r="B22" s="43" t="s">
        <v>37</v>
      </c>
      <c r="C22" s="44" t="s">
        <v>38</v>
      </c>
      <c r="D22" s="35">
        <v>7.75</v>
      </c>
      <c r="E22" s="35">
        <v>7</v>
      </c>
      <c r="F22" s="27">
        <f t="shared" si="0"/>
        <v>7.4499999999999993</v>
      </c>
      <c r="G22" s="52">
        <f t="shared" si="1"/>
        <v>7.5</v>
      </c>
    </row>
    <row r="23" spans="1:7" ht="24" customHeight="1" x14ac:dyDescent="0.2">
      <c r="A23" s="42">
        <v>14</v>
      </c>
      <c r="B23" s="43" t="s">
        <v>39</v>
      </c>
      <c r="C23" s="44" t="s">
        <v>40</v>
      </c>
      <c r="D23" s="35">
        <v>7</v>
      </c>
      <c r="E23" s="35">
        <v>7</v>
      </c>
      <c r="F23" s="27">
        <f t="shared" si="0"/>
        <v>7</v>
      </c>
      <c r="G23" s="52">
        <f t="shared" si="1"/>
        <v>7</v>
      </c>
    </row>
    <row r="24" spans="1:7" ht="24" customHeight="1" x14ac:dyDescent="0.2">
      <c r="A24" s="42">
        <v>15</v>
      </c>
      <c r="B24" s="43" t="s">
        <v>41</v>
      </c>
      <c r="C24" s="44" t="s">
        <v>42</v>
      </c>
      <c r="D24" s="35">
        <v>7</v>
      </c>
      <c r="E24" s="35">
        <v>7</v>
      </c>
      <c r="F24" s="27">
        <f t="shared" si="0"/>
        <v>7</v>
      </c>
      <c r="G24" s="52">
        <f t="shared" si="1"/>
        <v>7</v>
      </c>
    </row>
    <row r="25" spans="1:7" ht="24" customHeight="1" x14ac:dyDescent="0.2">
      <c r="A25" s="42">
        <v>16</v>
      </c>
      <c r="B25" s="43" t="s">
        <v>43</v>
      </c>
      <c r="C25" s="44" t="s">
        <v>44</v>
      </c>
      <c r="D25" s="35">
        <v>7.5</v>
      </c>
      <c r="E25" s="31">
        <v>8.5</v>
      </c>
      <c r="F25" s="27">
        <f t="shared" si="0"/>
        <v>7.9</v>
      </c>
      <c r="G25" s="52">
        <f t="shared" si="1"/>
        <v>8</v>
      </c>
    </row>
    <row r="26" spans="1:7" ht="24" customHeight="1" x14ac:dyDescent="0.2">
      <c r="A26" s="42">
        <v>17</v>
      </c>
      <c r="B26" s="43" t="s">
        <v>45</v>
      </c>
      <c r="C26" s="44" t="s">
        <v>46</v>
      </c>
      <c r="D26" s="35">
        <v>7.5</v>
      </c>
      <c r="E26" s="31">
        <v>8.5</v>
      </c>
      <c r="F26" s="27">
        <f t="shared" si="0"/>
        <v>7.9</v>
      </c>
      <c r="G26" s="52">
        <f t="shared" si="1"/>
        <v>8</v>
      </c>
    </row>
    <row r="27" spans="1:7" ht="24" customHeight="1" x14ac:dyDescent="0.2">
      <c r="A27" s="42">
        <v>18</v>
      </c>
      <c r="B27" s="43" t="s">
        <v>47</v>
      </c>
      <c r="C27" s="44" t="s">
        <v>48</v>
      </c>
      <c r="D27" s="35">
        <v>7.5</v>
      </c>
      <c r="E27" s="31">
        <v>8.5</v>
      </c>
      <c r="F27" s="27">
        <f t="shared" si="0"/>
        <v>7.9</v>
      </c>
      <c r="G27" s="52">
        <f t="shared" si="1"/>
        <v>8</v>
      </c>
    </row>
    <row r="28" spans="1:7" ht="24" customHeight="1" x14ac:dyDescent="0.2">
      <c r="A28" s="42">
        <v>19</v>
      </c>
      <c r="B28" s="43" t="s">
        <v>49</v>
      </c>
      <c r="C28" s="44" t="s">
        <v>50</v>
      </c>
      <c r="D28" s="35">
        <v>7.75</v>
      </c>
      <c r="E28" s="31">
        <v>8.5</v>
      </c>
      <c r="F28" s="27">
        <f t="shared" si="0"/>
        <v>8.0500000000000007</v>
      </c>
      <c r="G28" s="52">
        <f t="shared" si="1"/>
        <v>8</v>
      </c>
    </row>
    <row r="29" spans="1:7" ht="24" customHeight="1" x14ac:dyDescent="0.2">
      <c r="A29" s="42">
        <v>20</v>
      </c>
      <c r="B29" s="43" t="s">
        <v>51</v>
      </c>
      <c r="C29" s="44" t="s">
        <v>52</v>
      </c>
      <c r="D29" s="35">
        <v>7.75</v>
      </c>
      <c r="E29" s="31">
        <v>8.5</v>
      </c>
      <c r="F29" s="27">
        <f t="shared" si="0"/>
        <v>8.0500000000000007</v>
      </c>
      <c r="G29" s="52">
        <f t="shared" si="1"/>
        <v>8</v>
      </c>
    </row>
    <row r="30" spans="1:7" ht="24" customHeight="1" x14ac:dyDescent="0.2">
      <c r="A30" s="42">
        <v>21</v>
      </c>
      <c r="B30" s="43" t="s">
        <v>53</v>
      </c>
      <c r="C30" s="44" t="s">
        <v>54</v>
      </c>
      <c r="D30" s="35">
        <v>7.5</v>
      </c>
      <c r="E30" s="31">
        <v>8.5</v>
      </c>
      <c r="F30" s="27">
        <f t="shared" si="0"/>
        <v>7.9</v>
      </c>
      <c r="G30" s="52">
        <f t="shared" si="1"/>
        <v>8</v>
      </c>
    </row>
    <row r="31" spans="1:7" ht="24" customHeight="1" x14ac:dyDescent="0.2">
      <c r="A31" s="42">
        <v>22</v>
      </c>
      <c r="B31" s="43" t="s">
        <v>55</v>
      </c>
      <c r="C31" s="44" t="s">
        <v>56</v>
      </c>
      <c r="D31" s="35">
        <v>7.5</v>
      </c>
      <c r="E31" s="31">
        <v>8.5</v>
      </c>
      <c r="F31" s="27">
        <f t="shared" si="0"/>
        <v>7.9</v>
      </c>
      <c r="G31" s="52">
        <f t="shared" si="1"/>
        <v>8</v>
      </c>
    </row>
    <row r="32" spans="1:7" ht="24" customHeight="1" x14ac:dyDescent="0.2">
      <c r="A32" s="42">
        <v>23</v>
      </c>
      <c r="B32" s="43" t="s">
        <v>57</v>
      </c>
      <c r="C32" s="44" t="s">
        <v>58</v>
      </c>
      <c r="D32" s="35">
        <v>7.5</v>
      </c>
      <c r="E32" s="31">
        <v>8.5</v>
      </c>
      <c r="F32" s="27">
        <f t="shared" si="0"/>
        <v>7.9</v>
      </c>
      <c r="G32" s="52">
        <f t="shared" si="1"/>
        <v>8</v>
      </c>
    </row>
    <row r="33" spans="1:7" ht="24" customHeight="1" x14ac:dyDescent="0.2">
      <c r="A33" s="42">
        <v>24</v>
      </c>
      <c r="B33" s="43" t="s">
        <v>59</v>
      </c>
      <c r="C33" s="44" t="s">
        <v>60</v>
      </c>
      <c r="D33" s="35">
        <v>7.5</v>
      </c>
      <c r="E33" s="31">
        <v>8.5</v>
      </c>
      <c r="F33" s="27">
        <f t="shared" si="0"/>
        <v>7.9</v>
      </c>
      <c r="G33" s="52">
        <f t="shared" si="1"/>
        <v>8</v>
      </c>
    </row>
    <row r="34" spans="1:7" ht="24" customHeight="1" x14ac:dyDescent="0.2">
      <c r="A34" s="42">
        <v>25</v>
      </c>
      <c r="B34" s="43" t="s">
        <v>61</v>
      </c>
      <c r="C34" s="44" t="s">
        <v>62</v>
      </c>
      <c r="D34" s="35">
        <v>7.5</v>
      </c>
      <c r="E34" s="31">
        <v>8.5</v>
      </c>
      <c r="F34" s="27">
        <f t="shared" si="0"/>
        <v>7.9</v>
      </c>
      <c r="G34" s="52">
        <f t="shared" si="1"/>
        <v>8</v>
      </c>
    </row>
    <row r="35" spans="1:7" ht="24" customHeight="1" x14ac:dyDescent="0.2">
      <c r="A35" s="42">
        <v>26</v>
      </c>
      <c r="B35" s="43" t="s">
        <v>63</v>
      </c>
      <c r="C35" s="44" t="s">
        <v>64</v>
      </c>
      <c r="D35" s="35">
        <v>7.5</v>
      </c>
      <c r="E35" s="31">
        <v>8.5</v>
      </c>
      <c r="F35" s="27">
        <f t="shared" si="0"/>
        <v>7.9</v>
      </c>
      <c r="G35" s="52">
        <f t="shared" si="1"/>
        <v>8</v>
      </c>
    </row>
    <row r="36" spans="1:7" ht="24" customHeight="1" x14ac:dyDescent="0.2">
      <c r="A36" s="42">
        <v>27</v>
      </c>
      <c r="B36" s="43" t="s">
        <v>65</v>
      </c>
      <c r="C36" s="44" t="s">
        <v>66</v>
      </c>
      <c r="D36" s="35">
        <v>7.5</v>
      </c>
      <c r="E36" s="31">
        <v>8.5</v>
      </c>
      <c r="F36" s="27">
        <f t="shared" si="0"/>
        <v>7.9</v>
      </c>
      <c r="G36" s="52">
        <f t="shared" si="1"/>
        <v>8</v>
      </c>
    </row>
    <row r="37" spans="1:7" ht="24" customHeight="1" x14ac:dyDescent="0.2">
      <c r="A37" s="42">
        <v>28</v>
      </c>
      <c r="B37" s="43" t="s">
        <v>67</v>
      </c>
      <c r="C37" s="44" t="s">
        <v>68</v>
      </c>
      <c r="D37" s="35">
        <v>7.5</v>
      </c>
      <c r="E37" s="31">
        <v>8.5</v>
      </c>
      <c r="F37" s="27">
        <f t="shared" si="0"/>
        <v>7.9</v>
      </c>
      <c r="G37" s="52">
        <f t="shared" si="1"/>
        <v>8</v>
      </c>
    </row>
    <row r="38" spans="1:7" ht="24" customHeight="1" x14ac:dyDescent="0.2">
      <c r="A38" s="42">
        <v>29</v>
      </c>
      <c r="B38" s="43" t="s">
        <v>69</v>
      </c>
      <c r="C38" s="44" t="s">
        <v>70</v>
      </c>
      <c r="D38" s="35">
        <v>7.5</v>
      </c>
      <c r="E38" s="31">
        <v>8.5</v>
      </c>
      <c r="F38" s="27">
        <f t="shared" si="0"/>
        <v>7.9</v>
      </c>
      <c r="G38" s="52">
        <f t="shared" si="1"/>
        <v>8</v>
      </c>
    </row>
    <row r="39" spans="1:7" ht="24" customHeight="1" x14ac:dyDescent="0.2">
      <c r="A39" s="42">
        <v>30</v>
      </c>
      <c r="B39" s="43" t="s">
        <v>71</v>
      </c>
      <c r="C39" s="44" t="s">
        <v>72</v>
      </c>
      <c r="D39" s="35">
        <v>7.75</v>
      </c>
      <c r="E39" s="31">
        <v>8.5</v>
      </c>
      <c r="F39" s="27">
        <f t="shared" si="0"/>
        <v>8.0500000000000007</v>
      </c>
      <c r="G39" s="52">
        <f t="shared" si="1"/>
        <v>8</v>
      </c>
    </row>
    <row r="40" spans="1:7" ht="24" customHeight="1" x14ac:dyDescent="0.2">
      <c r="A40" s="42">
        <v>31</v>
      </c>
      <c r="B40" s="43" t="s">
        <v>73</v>
      </c>
      <c r="C40" s="44" t="s">
        <v>74</v>
      </c>
      <c r="D40" s="35">
        <v>6.5</v>
      </c>
      <c r="E40" s="31">
        <v>7.75</v>
      </c>
      <c r="F40" s="27">
        <f t="shared" si="0"/>
        <v>7</v>
      </c>
      <c r="G40" s="52">
        <f t="shared" si="1"/>
        <v>7</v>
      </c>
    </row>
    <row r="41" spans="1:7" ht="24" customHeight="1" x14ac:dyDescent="0.2">
      <c r="A41" s="42">
        <v>32</v>
      </c>
      <c r="B41" s="43" t="s">
        <v>75</v>
      </c>
      <c r="C41" s="44" t="s">
        <v>76</v>
      </c>
      <c r="D41" s="35">
        <v>6.75</v>
      </c>
      <c r="E41" s="31">
        <v>7.75</v>
      </c>
      <c r="F41" s="27">
        <f t="shared" si="0"/>
        <v>7.15</v>
      </c>
      <c r="G41" s="52">
        <f t="shared" si="1"/>
        <v>7</v>
      </c>
    </row>
    <row r="42" spans="1:7" ht="24" customHeight="1" x14ac:dyDescent="0.2">
      <c r="A42" s="42">
        <v>33</v>
      </c>
      <c r="B42" s="43" t="s">
        <v>77</v>
      </c>
      <c r="C42" s="44" t="s">
        <v>78</v>
      </c>
      <c r="D42" s="35">
        <v>6.5</v>
      </c>
      <c r="E42" s="31">
        <v>7.75</v>
      </c>
      <c r="F42" s="27">
        <f t="shared" si="0"/>
        <v>7</v>
      </c>
      <c r="G42" s="52">
        <f t="shared" si="1"/>
        <v>7</v>
      </c>
    </row>
    <row r="43" spans="1:7" ht="24" customHeight="1" x14ac:dyDescent="0.2">
      <c r="A43" s="42">
        <v>34</v>
      </c>
      <c r="B43" s="43" t="s">
        <v>79</v>
      </c>
      <c r="C43" s="44" t="s">
        <v>80</v>
      </c>
      <c r="D43" s="35">
        <v>6.5</v>
      </c>
      <c r="E43" s="31">
        <v>7.75</v>
      </c>
      <c r="F43" s="27">
        <f t="shared" si="0"/>
        <v>7</v>
      </c>
      <c r="G43" s="52">
        <f t="shared" si="1"/>
        <v>7</v>
      </c>
    </row>
    <row r="44" spans="1:7" ht="24" customHeight="1" x14ac:dyDescent="0.2">
      <c r="A44" s="42">
        <v>35</v>
      </c>
      <c r="B44" s="43" t="s">
        <v>81</v>
      </c>
      <c r="C44" s="44" t="s">
        <v>82</v>
      </c>
      <c r="D44" s="35">
        <v>6.5</v>
      </c>
      <c r="E44" s="31">
        <v>7.75</v>
      </c>
      <c r="F44" s="27">
        <f t="shared" si="0"/>
        <v>7</v>
      </c>
      <c r="G44" s="52">
        <f t="shared" si="1"/>
        <v>7</v>
      </c>
    </row>
    <row r="45" spans="1:7" ht="24" customHeight="1" x14ac:dyDescent="0.2">
      <c r="A45" s="42">
        <v>36</v>
      </c>
      <c r="B45" s="43" t="s">
        <v>83</v>
      </c>
      <c r="C45" s="44" t="s">
        <v>84</v>
      </c>
      <c r="D45" s="35">
        <v>6.5</v>
      </c>
      <c r="E45" s="31">
        <v>6</v>
      </c>
      <c r="F45" s="27">
        <f t="shared" si="0"/>
        <v>6.3000000000000007</v>
      </c>
      <c r="G45" s="52">
        <f t="shared" si="1"/>
        <v>6.5</v>
      </c>
    </row>
    <row r="46" spans="1:7" ht="24" customHeight="1" x14ac:dyDescent="0.2">
      <c r="A46" s="42">
        <v>37</v>
      </c>
      <c r="B46" s="43" t="s">
        <v>85</v>
      </c>
      <c r="C46" s="44" t="s">
        <v>86</v>
      </c>
      <c r="D46" s="35">
        <v>6.5</v>
      </c>
      <c r="E46" s="31">
        <v>7.75</v>
      </c>
      <c r="F46" s="27">
        <f t="shared" si="0"/>
        <v>7</v>
      </c>
      <c r="G46" s="52">
        <f t="shared" si="1"/>
        <v>7</v>
      </c>
    </row>
    <row r="47" spans="1:7" ht="24" customHeight="1" x14ac:dyDescent="0.2">
      <c r="A47" s="42">
        <v>38</v>
      </c>
      <c r="B47" s="43" t="s">
        <v>87</v>
      </c>
      <c r="C47" s="44" t="s">
        <v>88</v>
      </c>
      <c r="D47" s="35">
        <v>6.5</v>
      </c>
      <c r="E47" s="31">
        <v>7.75</v>
      </c>
      <c r="F47" s="27">
        <f t="shared" si="0"/>
        <v>7</v>
      </c>
      <c r="G47" s="52">
        <f t="shared" si="1"/>
        <v>7</v>
      </c>
    </row>
    <row r="48" spans="1:7" ht="24" customHeight="1" x14ac:dyDescent="0.2">
      <c r="A48" s="42">
        <v>39</v>
      </c>
      <c r="B48" s="43" t="s">
        <v>89</v>
      </c>
      <c r="C48" s="44" t="s">
        <v>90</v>
      </c>
      <c r="D48" s="35">
        <v>6.5</v>
      </c>
      <c r="E48" s="31">
        <v>7.75</v>
      </c>
      <c r="F48" s="27">
        <f t="shared" si="0"/>
        <v>7</v>
      </c>
      <c r="G48" s="52">
        <f t="shared" si="1"/>
        <v>7</v>
      </c>
    </row>
    <row r="49" spans="1:7" ht="24" customHeight="1" x14ac:dyDescent="0.2">
      <c r="A49" s="42">
        <v>40</v>
      </c>
      <c r="B49" s="43" t="s">
        <v>91</v>
      </c>
      <c r="C49" s="44" t="s">
        <v>92</v>
      </c>
      <c r="D49" s="35">
        <v>6.5</v>
      </c>
      <c r="E49" s="31">
        <v>7.75</v>
      </c>
      <c r="F49" s="27">
        <f t="shared" si="0"/>
        <v>7</v>
      </c>
      <c r="G49" s="52">
        <f t="shared" si="1"/>
        <v>7</v>
      </c>
    </row>
    <row r="50" spans="1:7" ht="24" customHeight="1" x14ac:dyDescent="0.2">
      <c r="A50" s="42">
        <v>41</v>
      </c>
      <c r="B50" s="43" t="s">
        <v>93</v>
      </c>
      <c r="C50" s="44" t="s">
        <v>94</v>
      </c>
      <c r="D50" s="35">
        <v>6.75</v>
      </c>
      <c r="E50" s="31">
        <v>7.75</v>
      </c>
      <c r="F50" s="27">
        <f t="shared" si="0"/>
        <v>7.15</v>
      </c>
      <c r="G50" s="52">
        <f t="shared" si="1"/>
        <v>7</v>
      </c>
    </row>
    <row r="51" spans="1:7" ht="24" customHeight="1" x14ac:dyDescent="0.2">
      <c r="A51" s="42">
        <v>42</v>
      </c>
      <c r="B51" s="43" t="s">
        <v>95</v>
      </c>
      <c r="C51" s="44" t="s">
        <v>96</v>
      </c>
      <c r="D51" s="35">
        <v>6.5</v>
      </c>
      <c r="E51" s="31">
        <v>7.75</v>
      </c>
      <c r="F51" s="27">
        <f t="shared" si="0"/>
        <v>7</v>
      </c>
      <c r="G51" s="52">
        <f t="shared" si="1"/>
        <v>7</v>
      </c>
    </row>
    <row r="52" spans="1:7" ht="24" customHeight="1" x14ac:dyDescent="0.2">
      <c r="A52" s="42">
        <v>43</v>
      </c>
      <c r="B52" s="43" t="s">
        <v>97</v>
      </c>
      <c r="C52" s="44" t="s">
        <v>98</v>
      </c>
      <c r="D52" s="35">
        <v>6.5</v>
      </c>
      <c r="E52" s="31">
        <v>7.75</v>
      </c>
      <c r="F52" s="27">
        <f t="shared" si="0"/>
        <v>7</v>
      </c>
      <c r="G52" s="52">
        <f t="shared" si="1"/>
        <v>7</v>
      </c>
    </row>
    <row r="53" spans="1:7" ht="24" customHeight="1" x14ac:dyDescent="0.2">
      <c r="A53" s="42">
        <v>44</v>
      </c>
      <c r="B53" s="43" t="s">
        <v>99</v>
      </c>
      <c r="C53" s="44" t="s">
        <v>100</v>
      </c>
      <c r="D53" s="35">
        <v>6.5</v>
      </c>
      <c r="E53" s="31">
        <v>7.75</v>
      </c>
      <c r="F53" s="27">
        <f t="shared" si="0"/>
        <v>7</v>
      </c>
      <c r="G53" s="52">
        <f t="shared" si="1"/>
        <v>7</v>
      </c>
    </row>
    <row r="54" spans="1:7" ht="24" customHeight="1" x14ac:dyDescent="0.2">
      <c r="A54" s="42">
        <v>45</v>
      </c>
      <c r="B54" s="43" t="s">
        <v>101</v>
      </c>
      <c r="C54" s="44" t="s">
        <v>102</v>
      </c>
      <c r="D54" s="35">
        <v>6.5</v>
      </c>
      <c r="E54" s="31">
        <v>7.75</v>
      </c>
      <c r="F54" s="27">
        <f t="shared" si="0"/>
        <v>7</v>
      </c>
      <c r="G54" s="52">
        <f t="shared" si="1"/>
        <v>7</v>
      </c>
    </row>
    <row r="55" spans="1:7" ht="24" customHeight="1" x14ac:dyDescent="0.2">
      <c r="A55" s="42">
        <v>46</v>
      </c>
      <c r="B55" s="43" t="s">
        <v>103</v>
      </c>
      <c r="C55" s="44" t="s">
        <v>104</v>
      </c>
      <c r="D55" s="35">
        <v>8</v>
      </c>
      <c r="E55" s="31">
        <v>8.75</v>
      </c>
      <c r="F55" s="27">
        <f t="shared" si="0"/>
        <v>8.3000000000000007</v>
      </c>
      <c r="G55" s="52">
        <f t="shared" si="1"/>
        <v>8.5</v>
      </c>
    </row>
    <row r="56" spans="1:7" ht="24" customHeight="1" x14ac:dyDescent="0.2">
      <c r="A56" s="42">
        <v>47</v>
      </c>
      <c r="B56" s="43" t="s">
        <v>105</v>
      </c>
      <c r="C56" s="44" t="s">
        <v>106</v>
      </c>
      <c r="D56" s="35">
        <v>8</v>
      </c>
      <c r="E56" s="31">
        <v>8.75</v>
      </c>
      <c r="F56" s="27">
        <f t="shared" si="0"/>
        <v>8.3000000000000007</v>
      </c>
      <c r="G56" s="52">
        <f t="shared" si="1"/>
        <v>8.5</v>
      </c>
    </row>
    <row r="57" spans="1:7" ht="24" customHeight="1" x14ac:dyDescent="0.2">
      <c r="A57" s="42">
        <v>48</v>
      </c>
      <c r="B57" s="43" t="s">
        <v>107</v>
      </c>
      <c r="C57" s="44" t="s">
        <v>108</v>
      </c>
      <c r="D57" s="35">
        <v>8.25</v>
      </c>
      <c r="E57" s="31">
        <v>8.75</v>
      </c>
      <c r="F57" s="27">
        <f t="shared" si="0"/>
        <v>8.4499999999999993</v>
      </c>
      <c r="G57" s="52">
        <f t="shared" si="1"/>
        <v>8.5</v>
      </c>
    </row>
    <row r="58" spans="1:7" ht="24" customHeight="1" x14ac:dyDescent="0.2">
      <c r="A58" s="42">
        <v>49</v>
      </c>
      <c r="B58" s="43" t="s">
        <v>109</v>
      </c>
      <c r="C58" s="44" t="s">
        <v>110</v>
      </c>
      <c r="D58" s="35">
        <v>8</v>
      </c>
      <c r="E58" s="31">
        <v>8.75</v>
      </c>
      <c r="F58" s="27">
        <f t="shared" si="0"/>
        <v>8.3000000000000007</v>
      </c>
      <c r="G58" s="52">
        <f t="shared" si="1"/>
        <v>8.5</v>
      </c>
    </row>
    <row r="59" spans="1:7" ht="24" customHeight="1" x14ac:dyDescent="0.2">
      <c r="A59" s="42">
        <v>50</v>
      </c>
      <c r="B59" s="43" t="s">
        <v>111</v>
      </c>
      <c r="C59" s="44" t="s">
        <v>112</v>
      </c>
      <c r="D59" s="35">
        <v>8</v>
      </c>
      <c r="E59" s="31">
        <v>8.75</v>
      </c>
      <c r="F59" s="27">
        <f t="shared" si="0"/>
        <v>8.3000000000000007</v>
      </c>
      <c r="G59" s="52">
        <f t="shared" si="1"/>
        <v>8.5</v>
      </c>
    </row>
    <row r="60" spans="1:7" ht="24" customHeight="1" x14ac:dyDescent="0.2">
      <c r="A60" s="42">
        <v>51</v>
      </c>
      <c r="B60" s="43" t="s">
        <v>113</v>
      </c>
      <c r="C60" s="44" t="s">
        <v>114</v>
      </c>
      <c r="D60" s="35">
        <v>8</v>
      </c>
      <c r="E60" s="31">
        <v>8.75</v>
      </c>
      <c r="F60" s="27">
        <f t="shared" si="0"/>
        <v>8.3000000000000007</v>
      </c>
      <c r="G60" s="52">
        <f t="shared" si="1"/>
        <v>8.5</v>
      </c>
    </row>
    <row r="61" spans="1:7" ht="24" customHeight="1" x14ac:dyDescent="0.2">
      <c r="A61" s="42">
        <v>52</v>
      </c>
      <c r="B61" s="43" t="s">
        <v>115</v>
      </c>
      <c r="C61" s="44" t="s">
        <v>116</v>
      </c>
      <c r="D61" s="35">
        <v>8</v>
      </c>
      <c r="E61" s="31">
        <v>8.75</v>
      </c>
      <c r="F61" s="27">
        <f t="shared" si="0"/>
        <v>8.3000000000000007</v>
      </c>
      <c r="G61" s="52">
        <f t="shared" si="1"/>
        <v>8.5</v>
      </c>
    </row>
    <row r="62" spans="1:7" ht="24" customHeight="1" x14ac:dyDescent="0.2">
      <c r="A62" s="42">
        <v>53</v>
      </c>
      <c r="B62" s="43" t="s">
        <v>117</v>
      </c>
      <c r="C62" s="44" t="s">
        <v>118</v>
      </c>
      <c r="D62" s="35">
        <v>8</v>
      </c>
      <c r="E62" s="31">
        <v>8.75</v>
      </c>
      <c r="F62" s="27">
        <f t="shared" si="0"/>
        <v>8.3000000000000007</v>
      </c>
      <c r="G62" s="52">
        <f t="shared" si="1"/>
        <v>8.5</v>
      </c>
    </row>
    <row r="63" spans="1:7" ht="24" customHeight="1" x14ac:dyDescent="0.2">
      <c r="A63" s="42">
        <v>54</v>
      </c>
      <c r="B63" s="43" t="s">
        <v>119</v>
      </c>
      <c r="C63" s="44" t="s">
        <v>120</v>
      </c>
      <c r="D63" s="35">
        <v>8.5</v>
      </c>
      <c r="E63" s="31">
        <v>8.75</v>
      </c>
      <c r="F63" s="27">
        <f t="shared" si="0"/>
        <v>8.6</v>
      </c>
      <c r="G63" s="52">
        <f t="shared" si="1"/>
        <v>8.5</v>
      </c>
    </row>
    <row r="64" spans="1:7" ht="24" customHeight="1" x14ac:dyDescent="0.2">
      <c r="A64" s="42">
        <v>55</v>
      </c>
      <c r="B64" s="43" t="s">
        <v>121</v>
      </c>
      <c r="C64" s="44" t="s">
        <v>122</v>
      </c>
      <c r="D64" s="35">
        <v>8</v>
      </c>
      <c r="E64" s="31">
        <v>8.75</v>
      </c>
      <c r="F64" s="27">
        <f t="shared" si="0"/>
        <v>8.3000000000000007</v>
      </c>
      <c r="G64" s="52">
        <f t="shared" si="1"/>
        <v>8.5</v>
      </c>
    </row>
    <row r="65" spans="1:7" ht="24" customHeight="1" x14ac:dyDescent="0.2">
      <c r="A65" s="42">
        <v>56</v>
      </c>
      <c r="B65" s="43" t="s">
        <v>123</v>
      </c>
      <c r="C65" s="44" t="s">
        <v>124</v>
      </c>
      <c r="D65" s="35">
        <v>8</v>
      </c>
      <c r="E65" s="31">
        <v>8.75</v>
      </c>
      <c r="F65" s="27">
        <f t="shared" si="0"/>
        <v>8.3000000000000007</v>
      </c>
      <c r="G65" s="52">
        <f t="shared" si="1"/>
        <v>8.5</v>
      </c>
    </row>
    <row r="66" spans="1:7" ht="24" customHeight="1" x14ac:dyDescent="0.2">
      <c r="A66" s="42">
        <v>57</v>
      </c>
      <c r="B66" s="43" t="s">
        <v>125</v>
      </c>
      <c r="C66" s="44" t="s">
        <v>126</v>
      </c>
      <c r="D66" s="35">
        <v>8</v>
      </c>
      <c r="E66" s="31">
        <v>8.75</v>
      </c>
      <c r="F66" s="27">
        <f t="shared" si="0"/>
        <v>8.3000000000000007</v>
      </c>
      <c r="G66" s="52">
        <f t="shared" si="1"/>
        <v>8.5</v>
      </c>
    </row>
    <row r="67" spans="1:7" ht="24" customHeight="1" x14ac:dyDescent="0.2">
      <c r="A67" s="42">
        <v>58</v>
      </c>
      <c r="B67" s="43" t="s">
        <v>127</v>
      </c>
      <c r="C67" s="44" t="s">
        <v>128</v>
      </c>
      <c r="D67" s="35">
        <v>8</v>
      </c>
      <c r="E67" s="31">
        <v>8.75</v>
      </c>
      <c r="F67" s="27">
        <f t="shared" si="0"/>
        <v>8.3000000000000007</v>
      </c>
      <c r="G67" s="52">
        <f t="shared" si="1"/>
        <v>8.5</v>
      </c>
    </row>
    <row r="68" spans="1:7" ht="24" customHeight="1" x14ac:dyDescent="0.2">
      <c r="A68" s="42">
        <v>59</v>
      </c>
      <c r="B68" s="43" t="s">
        <v>129</v>
      </c>
      <c r="C68" s="44" t="s">
        <v>130</v>
      </c>
      <c r="D68" s="35">
        <v>8</v>
      </c>
      <c r="E68" s="31">
        <v>8.75</v>
      </c>
      <c r="F68" s="27">
        <f t="shared" si="0"/>
        <v>8.3000000000000007</v>
      </c>
      <c r="G68" s="52">
        <f t="shared" si="1"/>
        <v>8.5</v>
      </c>
    </row>
    <row r="69" spans="1:7" ht="24" customHeight="1" x14ac:dyDescent="0.2">
      <c r="A69" s="42">
        <v>60</v>
      </c>
      <c r="B69" s="43" t="s">
        <v>131</v>
      </c>
      <c r="C69" s="44" t="s">
        <v>132</v>
      </c>
      <c r="D69" s="35">
        <v>7.5</v>
      </c>
      <c r="E69" s="31">
        <v>8.75</v>
      </c>
      <c r="F69" s="27">
        <f t="shared" si="0"/>
        <v>8</v>
      </c>
      <c r="G69" s="52">
        <f t="shared" si="1"/>
        <v>8</v>
      </c>
    </row>
    <row r="70" spans="1:7" ht="24" customHeight="1" x14ac:dyDescent="0.2">
      <c r="A70" s="42">
        <v>61</v>
      </c>
      <c r="B70" s="43" t="s">
        <v>133</v>
      </c>
      <c r="C70" s="44" t="s">
        <v>134</v>
      </c>
      <c r="D70" s="35">
        <v>6.5</v>
      </c>
      <c r="E70" s="31">
        <v>7.5</v>
      </c>
      <c r="F70" s="27">
        <f t="shared" si="0"/>
        <v>6.9</v>
      </c>
      <c r="G70" s="52">
        <f t="shared" si="1"/>
        <v>7</v>
      </c>
    </row>
    <row r="71" spans="1:7" ht="24" customHeight="1" x14ac:dyDescent="0.2">
      <c r="A71" s="42">
        <v>62</v>
      </c>
      <c r="B71" s="43" t="s">
        <v>135</v>
      </c>
      <c r="C71" s="44" t="s">
        <v>136</v>
      </c>
      <c r="D71" s="35">
        <v>6.5</v>
      </c>
      <c r="E71" s="31">
        <v>7.5</v>
      </c>
      <c r="F71" s="27">
        <f t="shared" si="0"/>
        <v>6.9</v>
      </c>
      <c r="G71" s="52">
        <f t="shared" si="1"/>
        <v>7</v>
      </c>
    </row>
    <row r="72" spans="1:7" ht="24" customHeight="1" x14ac:dyDescent="0.2">
      <c r="A72" s="42">
        <v>63</v>
      </c>
      <c r="B72" s="43" t="s">
        <v>137</v>
      </c>
      <c r="C72" s="44" t="s">
        <v>138</v>
      </c>
      <c r="D72" s="35">
        <v>6.5</v>
      </c>
      <c r="E72" s="31">
        <v>7.5</v>
      </c>
      <c r="F72" s="27">
        <f t="shared" si="0"/>
        <v>6.9</v>
      </c>
      <c r="G72" s="52">
        <f t="shared" si="1"/>
        <v>7</v>
      </c>
    </row>
    <row r="73" spans="1:7" ht="24" customHeight="1" x14ac:dyDescent="0.2">
      <c r="A73" s="42">
        <v>64</v>
      </c>
      <c r="B73" s="43" t="s">
        <v>139</v>
      </c>
      <c r="C73" s="44" t="s">
        <v>140</v>
      </c>
      <c r="D73" s="35">
        <v>6.75</v>
      </c>
      <c r="E73" s="31">
        <v>7.5</v>
      </c>
      <c r="F73" s="27">
        <f t="shared" si="0"/>
        <v>7.05</v>
      </c>
      <c r="G73" s="52">
        <f t="shared" si="1"/>
        <v>7</v>
      </c>
    </row>
    <row r="74" spans="1:7" ht="24" customHeight="1" x14ac:dyDescent="0.2">
      <c r="A74" s="42">
        <v>65</v>
      </c>
      <c r="B74" s="43" t="s">
        <v>141</v>
      </c>
      <c r="C74" s="44" t="s">
        <v>142</v>
      </c>
      <c r="D74" s="35">
        <v>6.5</v>
      </c>
      <c r="E74" s="31">
        <v>7.5</v>
      </c>
      <c r="F74" s="27">
        <f t="shared" si="0"/>
        <v>6.9</v>
      </c>
      <c r="G74" s="52">
        <f t="shared" si="1"/>
        <v>7</v>
      </c>
    </row>
    <row r="75" spans="1:7" ht="24" customHeight="1" x14ac:dyDescent="0.2">
      <c r="A75" s="42">
        <v>66</v>
      </c>
      <c r="B75" s="43" t="s">
        <v>143</v>
      </c>
      <c r="C75" s="44" t="s">
        <v>144</v>
      </c>
      <c r="D75" s="35">
        <v>6.5</v>
      </c>
      <c r="E75" s="31">
        <v>7.5</v>
      </c>
      <c r="F75" s="27">
        <f t="shared" ref="F75:F138" si="2">(D75*0.3+E75*0.2)/0.5</f>
        <v>6.9</v>
      </c>
      <c r="G75" s="52">
        <f t="shared" ref="G75:G138" si="3">MROUND(F75,0.5)</f>
        <v>7</v>
      </c>
    </row>
    <row r="76" spans="1:7" ht="24" customHeight="1" x14ac:dyDescent="0.2">
      <c r="A76" s="42">
        <v>67</v>
      </c>
      <c r="B76" s="43" t="s">
        <v>145</v>
      </c>
      <c r="C76" s="44" t="s">
        <v>146</v>
      </c>
      <c r="D76" s="35">
        <v>6.5</v>
      </c>
      <c r="E76" s="31">
        <v>7.5</v>
      </c>
      <c r="F76" s="27">
        <f t="shared" si="2"/>
        <v>6.9</v>
      </c>
      <c r="G76" s="52">
        <f t="shared" si="3"/>
        <v>7</v>
      </c>
    </row>
    <row r="77" spans="1:7" ht="24" customHeight="1" x14ac:dyDescent="0.2">
      <c r="A77" s="42">
        <v>68</v>
      </c>
      <c r="B77" s="43" t="s">
        <v>147</v>
      </c>
      <c r="C77" s="44" t="s">
        <v>148</v>
      </c>
      <c r="D77" s="35">
        <v>6.5</v>
      </c>
      <c r="E77" s="31">
        <v>7.5</v>
      </c>
      <c r="F77" s="27">
        <f t="shared" si="2"/>
        <v>6.9</v>
      </c>
      <c r="G77" s="52">
        <f t="shared" si="3"/>
        <v>7</v>
      </c>
    </row>
    <row r="78" spans="1:7" ht="24" customHeight="1" x14ac:dyDescent="0.2">
      <c r="A78" s="42">
        <v>69</v>
      </c>
      <c r="B78" s="43" t="s">
        <v>149</v>
      </c>
      <c r="C78" s="44" t="s">
        <v>150</v>
      </c>
      <c r="D78" s="35">
        <v>6.5</v>
      </c>
      <c r="E78" s="31">
        <v>7.5</v>
      </c>
      <c r="F78" s="27">
        <f t="shared" si="2"/>
        <v>6.9</v>
      </c>
      <c r="G78" s="52">
        <f t="shared" si="3"/>
        <v>7</v>
      </c>
    </row>
    <row r="79" spans="1:7" ht="24" customHeight="1" x14ac:dyDescent="0.2">
      <c r="A79" s="42">
        <v>70</v>
      </c>
      <c r="B79" s="43" t="s">
        <v>151</v>
      </c>
      <c r="C79" s="44" t="s">
        <v>152</v>
      </c>
      <c r="D79" s="35">
        <v>6</v>
      </c>
      <c r="E79" s="31">
        <v>7.5</v>
      </c>
      <c r="F79" s="27">
        <f t="shared" si="2"/>
        <v>6.6</v>
      </c>
      <c r="G79" s="52">
        <f t="shared" si="3"/>
        <v>6.5</v>
      </c>
    </row>
    <row r="80" spans="1:7" ht="24" customHeight="1" x14ac:dyDescent="0.2">
      <c r="A80" s="42">
        <v>71</v>
      </c>
      <c r="B80" s="43" t="s">
        <v>153</v>
      </c>
      <c r="C80" s="44" t="s">
        <v>154</v>
      </c>
      <c r="D80" s="35">
        <v>6.5</v>
      </c>
      <c r="E80" s="31">
        <v>7.5</v>
      </c>
      <c r="F80" s="27">
        <f t="shared" si="2"/>
        <v>6.9</v>
      </c>
      <c r="G80" s="52">
        <f t="shared" si="3"/>
        <v>7</v>
      </c>
    </row>
    <row r="81" spans="1:7" ht="24" customHeight="1" x14ac:dyDescent="0.2">
      <c r="A81" s="42">
        <v>72</v>
      </c>
      <c r="B81" s="43" t="s">
        <v>155</v>
      </c>
      <c r="C81" s="44" t="s">
        <v>156</v>
      </c>
      <c r="D81" s="35">
        <v>6.5</v>
      </c>
      <c r="E81" s="31">
        <v>7.5</v>
      </c>
      <c r="F81" s="27">
        <f t="shared" si="2"/>
        <v>6.9</v>
      </c>
      <c r="G81" s="52">
        <f t="shared" si="3"/>
        <v>7</v>
      </c>
    </row>
    <row r="82" spans="1:7" ht="24" customHeight="1" x14ac:dyDescent="0.2">
      <c r="A82" s="42">
        <v>73</v>
      </c>
      <c r="B82" s="43" t="s">
        <v>157</v>
      </c>
      <c r="C82" s="44" t="s">
        <v>158</v>
      </c>
      <c r="D82" s="35">
        <v>6.5</v>
      </c>
      <c r="E82" s="31">
        <v>7.5</v>
      </c>
      <c r="F82" s="27">
        <f t="shared" si="2"/>
        <v>6.9</v>
      </c>
      <c r="G82" s="52">
        <f t="shared" si="3"/>
        <v>7</v>
      </c>
    </row>
    <row r="83" spans="1:7" ht="24" customHeight="1" x14ac:dyDescent="0.2">
      <c r="A83" s="42">
        <v>74</v>
      </c>
      <c r="B83" s="43" t="s">
        <v>159</v>
      </c>
      <c r="C83" s="44" t="s">
        <v>160</v>
      </c>
      <c r="D83" s="35">
        <v>6.5</v>
      </c>
      <c r="E83" s="31">
        <v>7.5</v>
      </c>
      <c r="F83" s="27">
        <f t="shared" si="2"/>
        <v>6.9</v>
      </c>
      <c r="G83" s="52">
        <f t="shared" si="3"/>
        <v>7</v>
      </c>
    </row>
    <row r="84" spans="1:7" ht="24" customHeight="1" x14ac:dyDescent="0.2">
      <c r="A84" s="42">
        <v>75</v>
      </c>
      <c r="B84" s="43" t="s">
        <v>161</v>
      </c>
      <c r="C84" s="44" t="s">
        <v>162</v>
      </c>
      <c r="D84" s="35">
        <v>6.5</v>
      </c>
      <c r="E84" s="31">
        <v>7.5</v>
      </c>
      <c r="F84" s="27">
        <f t="shared" si="2"/>
        <v>6.9</v>
      </c>
      <c r="G84" s="52">
        <f t="shared" si="3"/>
        <v>7</v>
      </c>
    </row>
    <row r="85" spans="1:7" ht="24" customHeight="1" x14ac:dyDescent="0.2">
      <c r="A85" s="42">
        <v>76</v>
      </c>
      <c r="B85" s="43" t="s">
        <v>163</v>
      </c>
      <c r="C85" s="44" t="s">
        <v>164</v>
      </c>
      <c r="D85" s="35">
        <v>7</v>
      </c>
      <c r="E85" s="32">
        <v>8</v>
      </c>
      <c r="F85" s="27">
        <f t="shared" si="2"/>
        <v>7.4</v>
      </c>
      <c r="G85" s="52">
        <f t="shared" si="3"/>
        <v>7.5</v>
      </c>
    </row>
    <row r="86" spans="1:7" ht="24" customHeight="1" x14ac:dyDescent="0.2">
      <c r="A86" s="42">
        <v>77</v>
      </c>
      <c r="B86" s="43" t="s">
        <v>165</v>
      </c>
      <c r="C86" s="44" t="s">
        <v>166</v>
      </c>
      <c r="D86" s="35">
        <v>7</v>
      </c>
      <c r="E86" s="32">
        <v>8</v>
      </c>
      <c r="F86" s="27">
        <f t="shared" si="2"/>
        <v>7.4</v>
      </c>
      <c r="G86" s="52">
        <f t="shared" si="3"/>
        <v>7.5</v>
      </c>
    </row>
    <row r="87" spans="1:7" ht="24" customHeight="1" x14ac:dyDescent="0.2">
      <c r="A87" s="42">
        <v>78</v>
      </c>
      <c r="B87" s="43" t="s">
        <v>167</v>
      </c>
      <c r="C87" s="44" t="s">
        <v>168</v>
      </c>
      <c r="D87" s="35">
        <v>7</v>
      </c>
      <c r="E87" s="32">
        <v>8</v>
      </c>
      <c r="F87" s="27">
        <f t="shared" si="2"/>
        <v>7.4</v>
      </c>
      <c r="G87" s="52">
        <f t="shared" si="3"/>
        <v>7.5</v>
      </c>
    </row>
    <row r="88" spans="1:7" ht="24" customHeight="1" x14ac:dyDescent="0.2">
      <c r="A88" s="42">
        <v>79</v>
      </c>
      <c r="B88" s="43" t="s">
        <v>169</v>
      </c>
      <c r="C88" s="44" t="s">
        <v>170</v>
      </c>
      <c r="D88" s="35">
        <v>7</v>
      </c>
      <c r="E88" s="32">
        <v>8</v>
      </c>
      <c r="F88" s="27">
        <f t="shared" si="2"/>
        <v>7.4</v>
      </c>
      <c r="G88" s="52">
        <f t="shared" si="3"/>
        <v>7.5</v>
      </c>
    </row>
    <row r="89" spans="1:7" ht="24" customHeight="1" x14ac:dyDescent="0.2">
      <c r="A89" s="42">
        <v>80</v>
      </c>
      <c r="B89" s="43" t="s">
        <v>171</v>
      </c>
      <c r="C89" s="44" t="s">
        <v>172</v>
      </c>
      <c r="D89" s="35">
        <v>7</v>
      </c>
      <c r="E89" s="32">
        <v>8</v>
      </c>
      <c r="F89" s="27">
        <f t="shared" si="2"/>
        <v>7.4</v>
      </c>
      <c r="G89" s="52">
        <f t="shared" si="3"/>
        <v>7.5</v>
      </c>
    </row>
    <row r="90" spans="1:7" ht="24" customHeight="1" x14ac:dyDescent="0.2">
      <c r="A90" s="42">
        <v>81</v>
      </c>
      <c r="B90" s="43" t="s">
        <v>173</v>
      </c>
      <c r="C90" s="44" t="s">
        <v>174</v>
      </c>
      <c r="D90" s="35">
        <v>7</v>
      </c>
      <c r="E90" s="32">
        <v>8</v>
      </c>
      <c r="F90" s="27">
        <f t="shared" si="2"/>
        <v>7.4</v>
      </c>
      <c r="G90" s="52">
        <f t="shared" si="3"/>
        <v>7.5</v>
      </c>
    </row>
    <row r="91" spans="1:7" ht="24" customHeight="1" x14ac:dyDescent="0.2">
      <c r="A91" s="42">
        <v>82</v>
      </c>
      <c r="B91" s="43" t="s">
        <v>175</v>
      </c>
      <c r="C91" s="44" t="s">
        <v>176</v>
      </c>
      <c r="D91" s="35">
        <v>7</v>
      </c>
      <c r="E91" s="32">
        <v>8</v>
      </c>
      <c r="F91" s="27">
        <f t="shared" si="2"/>
        <v>7.4</v>
      </c>
      <c r="G91" s="52">
        <f t="shared" si="3"/>
        <v>7.5</v>
      </c>
    </row>
    <row r="92" spans="1:7" ht="24" customHeight="1" x14ac:dyDescent="0.2">
      <c r="A92" s="42">
        <v>83</v>
      </c>
      <c r="B92" s="43" t="s">
        <v>177</v>
      </c>
      <c r="C92" s="44" t="s">
        <v>178</v>
      </c>
      <c r="D92" s="35">
        <v>7</v>
      </c>
      <c r="E92" s="32">
        <v>8</v>
      </c>
      <c r="F92" s="27">
        <f t="shared" si="2"/>
        <v>7.4</v>
      </c>
      <c r="G92" s="52">
        <f t="shared" si="3"/>
        <v>7.5</v>
      </c>
    </row>
    <row r="93" spans="1:7" ht="24" customHeight="1" x14ac:dyDescent="0.2">
      <c r="A93" s="42">
        <v>84</v>
      </c>
      <c r="B93" s="43" t="s">
        <v>179</v>
      </c>
      <c r="C93" s="44" t="s">
        <v>180</v>
      </c>
      <c r="D93" s="35">
        <v>7</v>
      </c>
      <c r="E93" s="32">
        <v>8</v>
      </c>
      <c r="F93" s="27">
        <f t="shared" si="2"/>
        <v>7.4</v>
      </c>
      <c r="G93" s="52">
        <f t="shared" si="3"/>
        <v>7.5</v>
      </c>
    </row>
    <row r="94" spans="1:7" ht="24" customHeight="1" x14ac:dyDescent="0.2">
      <c r="A94" s="42">
        <v>85</v>
      </c>
      <c r="B94" s="43" t="s">
        <v>181</v>
      </c>
      <c r="C94" s="44" t="s">
        <v>182</v>
      </c>
      <c r="D94" s="35">
        <v>7</v>
      </c>
      <c r="E94" s="32">
        <v>8</v>
      </c>
      <c r="F94" s="27">
        <f t="shared" si="2"/>
        <v>7.4</v>
      </c>
      <c r="G94" s="52">
        <f t="shared" si="3"/>
        <v>7.5</v>
      </c>
    </row>
    <row r="95" spans="1:7" ht="24" customHeight="1" x14ac:dyDescent="0.2">
      <c r="A95" s="42">
        <v>86</v>
      </c>
      <c r="B95" s="43" t="s">
        <v>183</v>
      </c>
      <c r="C95" s="44" t="s">
        <v>184</v>
      </c>
      <c r="D95" s="35">
        <v>7</v>
      </c>
      <c r="E95" s="32">
        <v>8</v>
      </c>
      <c r="F95" s="27">
        <f t="shared" si="2"/>
        <v>7.4</v>
      </c>
      <c r="G95" s="52">
        <f t="shared" si="3"/>
        <v>7.5</v>
      </c>
    </row>
    <row r="96" spans="1:7" ht="24" customHeight="1" x14ac:dyDescent="0.2">
      <c r="A96" s="42">
        <v>87</v>
      </c>
      <c r="B96" s="43" t="s">
        <v>185</v>
      </c>
      <c r="C96" s="44" t="s">
        <v>186</v>
      </c>
      <c r="D96" s="35">
        <v>7</v>
      </c>
      <c r="E96" s="32">
        <v>8</v>
      </c>
      <c r="F96" s="27">
        <f t="shared" si="2"/>
        <v>7.4</v>
      </c>
      <c r="G96" s="52">
        <f t="shared" si="3"/>
        <v>7.5</v>
      </c>
    </row>
    <row r="97" spans="1:7" ht="24" customHeight="1" x14ac:dyDescent="0.2">
      <c r="A97" s="42">
        <v>88</v>
      </c>
      <c r="B97" s="43" t="s">
        <v>187</v>
      </c>
      <c r="C97" s="44" t="s">
        <v>188</v>
      </c>
      <c r="D97" s="35">
        <v>7</v>
      </c>
      <c r="E97" s="32">
        <v>8</v>
      </c>
      <c r="F97" s="27">
        <f t="shared" si="2"/>
        <v>7.4</v>
      </c>
      <c r="G97" s="52">
        <f t="shared" si="3"/>
        <v>7.5</v>
      </c>
    </row>
    <row r="98" spans="1:7" ht="24" customHeight="1" x14ac:dyDescent="0.2">
      <c r="A98" s="42">
        <v>89</v>
      </c>
      <c r="B98" s="43" t="s">
        <v>189</v>
      </c>
      <c r="C98" s="44" t="s">
        <v>190</v>
      </c>
      <c r="D98" s="35">
        <v>7</v>
      </c>
      <c r="E98" s="32">
        <v>8</v>
      </c>
      <c r="F98" s="27">
        <f t="shared" si="2"/>
        <v>7.4</v>
      </c>
      <c r="G98" s="52">
        <f t="shared" si="3"/>
        <v>7.5</v>
      </c>
    </row>
    <row r="99" spans="1:7" ht="24" customHeight="1" x14ac:dyDescent="0.2">
      <c r="A99" s="42">
        <v>90</v>
      </c>
      <c r="B99" s="43" t="s">
        <v>191</v>
      </c>
      <c r="C99" s="44" t="s">
        <v>192</v>
      </c>
      <c r="D99" s="35">
        <v>7</v>
      </c>
      <c r="E99" s="32">
        <v>8</v>
      </c>
      <c r="F99" s="27">
        <f t="shared" si="2"/>
        <v>7.4</v>
      </c>
      <c r="G99" s="52">
        <f t="shared" si="3"/>
        <v>7.5</v>
      </c>
    </row>
    <row r="100" spans="1:7" ht="24" customHeight="1" x14ac:dyDescent="0.2">
      <c r="A100" s="42">
        <v>91</v>
      </c>
      <c r="B100" s="43" t="s">
        <v>193</v>
      </c>
      <c r="C100" s="44" t="s">
        <v>194</v>
      </c>
      <c r="D100" s="35">
        <v>8.5</v>
      </c>
      <c r="E100" s="32">
        <v>8.5</v>
      </c>
      <c r="F100" s="27">
        <f t="shared" si="2"/>
        <v>8.5</v>
      </c>
      <c r="G100" s="52">
        <f t="shared" si="3"/>
        <v>8.5</v>
      </c>
    </row>
    <row r="101" spans="1:7" ht="24" customHeight="1" x14ac:dyDescent="0.2">
      <c r="A101" s="42">
        <v>92</v>
      </c>
      <c r="B101" s="43" t="s">
        <v>195</v>
      </c>
      <c r="C101" s="44" t="s">
        <v>196</v>
      </c>
      <c r="D101" s="35">
        <v>8.5</v>
      </c>
      <c r="E101" s="32">
        <v>8.5</v>
      </c>
      <c r="F101" s="27">
        <f t="shared" si="2"/>
        <v>8.5</v>
      </c>
      <c r="G101" s="52">
        <f t="shared" si="3"/>
        <v>8.5</v>
      </c>
    </row>
    <row r="102" spans="1:7" ht="24" customHeight="1" x14ac:dyDescent="0.2">
      <c r="A102" s="42">
        <v>93</v>
      </c>
      <c r="B102" s="43" t="s">
        <v>197</v>
      </c>
      <c r="C102" s="44" t="s">
        <v>198</v>
      </c>
      <c r="D102" s="35">
        <v>8.5</v>
      </c>
      <c r="E102" s="32">
        <v>8.5</v>
      </c>
      <c r="F102" s="27">
        <f t="shared" si="2"/>
        <v>8.5</v>
      </c>
      <c r="G102" s="52">
        <f t="shared" si="3"/>
        <v>8.5</v>
      </c>
    </row>
    <row r="103" spans="1:7" ht="24" customHeight="1" x14ac:dyDescent="0.2">
      <c r="A103" s="42">
        <v>94</v>
      </c>
      <c r="B103" s="43" t="s">
        <v>199</v>
      </c>
      <c r="C103" s="44" t="s">
        <v>200</v>
      </c>
      <c r="D103" s="35">
        <v>8.5</v>
      </c>
      <c r="E103" s="32">
        <v>8.5</v>
      </c>
      <c r="F103" s="27">
        <f t="shared" si="2"/>
        <v>8.5</v>
      </c>
      <c r="G103" s="52">
        <f t="shared" si="3"/>
        <v>8.5</v>
      </c>
    </row>
    <row r="104" spans="1:7" ht="24" customHeight="1" x14ac:dyDescent="0.2">
      <c r="A104" s="42">
        <v>95</v>
      </c>
      <c r="B104" s="43" t="s">
        <v>201</v>
      </c>
      <c r="C104" s="44" t="s">
        <v>202</v>
      </c>
      <c r="D104" s="35">
        <v>8.5</v>
      </c>
      <c r="E104" s="32">
        <v>8.5</v>
      </c>
      <c r="F104" s="27">
        <f t="shared" si="2"/>
        <v>8.5</v>
      </c>
      <c r="G104" s="52">
        <f t="shared" si="3"/>
        <v>8.5</v>
      </c>
    </row>
    <row r="105" spans="1:7" ht="24" customHeight="1" x14ac:dyDescent="0.2">
      <c r="A105" s="42">
        <v>96</v>
      </c>
      <c r="B105" s="43" t="s">
        <v>203</v>
      </c>
      <c r="C105" s="44" t="s">
        <v>204</v>
      </c>
      <c r="D105" s="35">
        <v>8.5</v>
      </c>
      <c r="E105" s="32">
        <v>8.5</v>
      </c>
      <c r="F105" s="27">
        <f t="shared" si="2"/>
        <v>8.5</v>
      </c>
      <c r="G105" s="52">
        <f t="shared" si="3"/>
        <v>8.5</v>
      </c>
    </row>
    <row r="106" spans="1:7" ht="24" customHeight="1" x14ac:dyDescent="0.2">
      <c r="A106" s="42">
        <v>97</v>
      </c>
      <c r="B106" s="43" t="s">
        <v>205</v>
      </c>
      <c r="C106" s="44" t="s">
        <v>206</v>
      </c>
      <c r="D106" s="35">
        <v>8.5</v>
      </c>
      <c r="E106" s="32">
        <v>8.5</v>
      </c>
      <c r="F106" s="27">
        <f t="shared" si="2"/>
        <v>8.5</v>
      </c>
      <c r="G106" s="52">
        <f t="shared" si="3"/>
        <v>8.5</v>
      </c>
    </row>
    <row r="107" spans="1:7" ht="24" customHeight="1" x14ac:dyDescent="0.2">
      <c r="A107" s="42">
        <v>98</v>
      </c>
      <c r="B107" s="43" t="s">
        <v>207</v>
      </c>
      <c r="C107" s="44" t="s">
        <v>208</v>
      </c>
      <c r="D107" s="35">
        <v>9.25</v>
      </c>
      <c r="E107" s="32">
        <v>8.5</v>
      </c>
      <c r="F107" s="27">
        <f t="shared" si="2"/>
        <v>8.9499999999999993</v>
      </c>
      <c r="G107" s="52">
        <f t="shared" si="3"/>
        <v>9</v>
      </c>
    </row>
    <row r="108" spans="1:7" ht="24" customHeight="1" x14ac:dyDescent="0.2">
      <c r="A108" s="42">
        <v>99</v>
      </c>
      <c r="B108" s="43" t="s">
        <v>209</v>
      </c>
      <c r="C108" s="44" t="s">
        <v>210</v>
      </c>
      <c r="D108" s="35">
        <v>8.5</v>
      </c>
      <c r="E108" s="32">
        <v>8.5</v>
      </c>
      <c r="F108" s="27">
        <f t="shared" si="2"/>
        <v>8.5</v>
      </c>
      <c r="G108" s="52">
        <f t="shared" si="3"/>
        <v>8.5</v>
      </c>
    </row>
    <row r="109" spans="1:7" ht="24" customHeight="1" x14ac:dyDescent="0.2">
      <c r="A109" s="42">
        <v>100</v>
      </c>
      <c r="B109" s="43" t="s">
        <v>211</v>
      </c>
      <c r="C109" s="44" t="s">
        <v>212</v>
      </c>
      <c r="D109" s="35">
        <v>8.75</v>
      </c>
      <c r="E109" s="32">
        <v>8.5</v>
      </c>
      <c r="F109" s="27">
        <f t="shared" si="2"/>
        <v>8.65</v>
      </c>
      <c r="G109" s="52">
        <f t="shared" si="3"/>
        <v>8.5</v>
      </c>
    </row>
    <row r="110" spans="1:7" ht="24" customHeight="1" x14ac:dyDescent="0.2">
      <c r="A110" s="42">
        <v>101</v>
      </c>
      <c r="B110" s="43" t="s">
        <v>213</v>
      </c>
      <c r="C110" s="44" t="s">
        <v>214</v>
      </c>
      <c r="D110" s="35">
        <v>8.5</v>
      </c>
      <c r="E110" s="32">
        <v>8.5</v>
      </c>
      <c r="F110" s="27">
        <f t="shared" si="2"/>
        <v>8.5</v>
      </c>
      <c r="G110" s="52">
        <f t="shared" si="3"/>
        <v>8.5</v>
      </c>
    </row>
    <row r="111" spans="1:7" ht="24" customHeight="1" x14ac:dyDescent="0.2">
      <c r="A111" s="42">
        <v>102</v>
      </c>
      <c r="B111" s="43" t="s">
        <v>215</v>
      </c>
      <c r="C111" s="44" t="s">
        <v>216</v>
      </c>
      <c r="D111" s="35">
        <v>8.75</v>
      </c>
      <c r="E111" s="32">
        <v>8.5</v>
      </c>
      <c r="F111" s="27">
        <f t="shared" si="2"/>
        <v>8.65</v>
      </c>
      <c r="G111" s="52">
        <f t="shared" si="3"/>
        <v>8.5</v>
      </c>
    </row>
    <row r="112" spans="1:7" ht="24" customHeight="1" x14ac:dyDescent="0.2">
      <c r="A112" s="42">
        <v>103</v>
      </c>
      <c r="B112" s="43" t="s">
        <v>217</v>
      </c>
      <c r="C112" s="44" t="s">
        <v>218</v>
      </c>
      <c r="D112" s="35">
        <v>8.5</v>
      </c>
      <c r="E112" s="32">
        <v>8.5</v>
      </c>
      <c r="F112" s="27">
        <f t="shared" si="2"/>
        <v>8.5</v>
      </c>
      <c r="G112" s="52">
        <f t="shared" si="3"/>
        <v>8.5</v>
      </c>
    </row>
    <row r="113" spans="1:7" ht="24" customHeight="1" x14ac:dyDescent="0.2">
      <c r="A113" s="42">
        <v>104</v>
      </c>
      <c r="B113" s="43" t="s">
        <v>219</v>
      </c>
      <c r="C113" s="44" t="s">
        <v>220</v>
      </c>
      <c r="D113" s="35">
        <v>8.5</v>
      </c>
      <c r="E113" s="32">
        <v>8.5</v>
      </c>
      <c r="F113" s="27">
        <f t="shared" si="2"/>
        <v>8.5</v>
      </c>
      <c r="G113" s="52">
        <f t="shared" si="3"/>
        <v>8.5</v>
      </c>
    </row>
    <row r="114" spans="1:7" ht="24" customHeight="1" x14ac:dyDescent="0.2">
      <c r="A114" s="42">
        <v>105</v>
      </c>
      <c r="B114" s="43" t="s">
        <v>221</v>
      </c>
      <c r="C114" s="44" t="s">
        <v>222</v>
      </c>
      <c r="D114" s="35">
        <v>8.5</v>
      </c>
      <c r="E114" s="32">
        <v>8.5</v>
      </c>
      <c r="F114" s="27">
        <f t="shared" si="2"/>
        <v>8.5</v>
      </c>
      <c r="G114" s="52">
        <f t="shared" si="3"/>
        <v>8.5</v>
      </c>
    </row>
    <row r="115" spans="1:7" ht="24" customHeight="1" x14ac:dyDescent="0.2">
      <c r="A115" s="42">
        <v>106</v>
      </c>
      <c r="B115" s="43" t="s">
        <v>223</v>
      </c>
      <c r="C115" s="44" t="s">
        <v>224</v>
      </c>
      <c r="D115" s="35">
        <v>8</v>
      </c>
      <c r="E115" s="32">
        <v>8</v>
      </c>
      <c r="F115" s="27">
        <f t="shared" si="2"/>
        <v>8</v>
      </c>
      <c r="G115" s="52">
        <f t="shared" si="3"/>
        <v>8</v>
      </c>
    </row>
    <row r="116" spans="1:7" ht="24" customHeight="1" x14ac:dyDescent="0.2">
      <c r="A116" s="42">
        <v>107</v>
      </c>
      <c r="B116" s="43" t="s">
        <v>225</v>
      </c>
      <c r="C116" s="44" t="s">
        <v>226</v>
      </c>
      <c r="D116" s="35">
        <v>8</v>
      </c>
      <c r="E116" s="32">
        <v>8</v>
      </c>
      <c r="F116" s="27">
        <f t="shared" si="2"/>
        <v>8</v>
      </c>
      <c r="G116" s="52">
        <f t="shared" si="3"/>
        <v>8</v>
      </c>
    </row>
    <row r="117" spans="1:7" ht="24" customHeight="1" x14ac:dyDescent="0.2">
      <c r="A117" s="42">
        <v>108</v>
      </c>
      <c r="B117" s="43" t="s">
        <v>227</v>
      </c>
      <c r="C117" s="44" t="s">
        <v>228</v>
      </c>
      <c r="D117" s="35">
        <v>8</v>
      </c>
      <c r="E117" s="32">
        <v>8</v>
      </c>
      <c r="F117" s="27">
        <f t="shared" si="2"/>
        <v>8</v>
      </c>
      <c r="G117" s="52">
        <f t="shared" si="3"/>
        <v>8</v>
      </c>
    </row>
    <row r="118" spans="1:7" ht="24" customHeight="1" x14ac:dyDescent="0.2">
      <c r="A118" s="42">
        <v>109</v>
      </c>
      <c r="B118" s="43" t="s">
        <v>229</v>
      </c>
      <c r="C118" s="44" t="s">
        <v>230</v>
      </c>
      <c r="D118" s="35">
        <v>7.5</v>
      </c>
      <c r="E118" s="32">
        <v>8</v>
      </c>
      <c r="F118" s="27">
        <f t="shared" si="2"/>
        <v>7.7</v>
      </c>
      <c r="G118" s="52">
        <f t="shared" si="3"/>
        <v>7.5</v>
      </c>
    </row>
    <row r="119" spans="1:7" ht="24" customHeight="1" x14ac:dyDescent="0.2">
      <c r="A119" s="42">
        <v>110</v>
      </c>
      <c r="B119" s="43" t="s">
        <v>231</v>
      </c>
      <c r="C119" s="44" t="s">
        <v>232</v>
      </c>
      <c r="D119" s="35">
        <v>8</v>
      </c>
      <c r="E119" s="32">
        <v>8</v>
      </c>
      <c r="F119" s="27">
        <f t="shared" si="2"/>
        <v>8</v>
      </c>
      <c r="G119" s="52">
        <f t="shared" si="3"/>
        <v>8</v>
      </c>
    </row>
    <row r="120" spans="1:7" ht="24" customHeight="1" x14ac:dyDescent="0.2">
      <c r="A120" s="42">
        <v>111</v>
      </c>
      <c r="B120" s="43" t="s">
        <v>233</v>
      </c>
      <c r="C120" s="44" t="s">
        <v>234</v>
      </c>
      <c r="D120" s="35">
        <v>8</v>
      </c>
      <c r="E120" s="32">
        <v>8</v>
      </c>
      <c r="F120" s="27">
        <f t="shared" si="2"/>
        <v>8</v>
      </c>
      <c r="G120" s="52">
        <f t="shared" si="3"/>
        <v>8</v>
      </c>
    </row>
    <row r="121" spans="1:7" ht="24" customHeight="1" x14ac:dyDescent="0.2">
      <c r="A121" s="42">
        <v>112</v>
      </c>
      <c r="B121" s="43" t="s">
        <v>235</v>
      </c>
      <c r="C121" s="44" t="s">
        <v>236</v>
      </c>
      <c r="D121" s="35">
        <v>8.5</v>
      </c>
      <c r="E121" s="32">
        <v>8</v>
      </c>
      <c r="F121" s="27">
        <f t="shared" si="2"/>
        <v>8.3000000000000007</v>
      </c>
      <c r="G121" s="52">
        <f t="shared" si="3"/>
        <v>8.5</v>
      </c>
    </row>
    <row r="122" spans="1:7" ht="24" customHeight="1" x14ac:dyDescent="0.2">
      <c r="A122" s="42">
        <v>113</v>
      </c>
      <c r="B122" s="43" t="s">
        <v>237</v>
      </c>
      <c r="C122" s="44" t="s">
        <v>238</v>
      </c>
      <c r="D122" s="35">
        <v>8</v>
      </c>
      <c r="E122" s="32">
        <v>8</v>
      </c>
      <c r="F122" s="27">
        <f t="shared" si="2"/>
        <v>8</v>
      </c>
      <c r="G122" s="52">
        <f t="shared" si="3"/>
        <v>8</v>
      </c>
    </row>
    <row r="123" spans="1:7" ht="24" customHeight="1" x14ac:dyDescent="0.2">
      <c r="A123" s="42">
        <v>114</v>
      </c>
      <c r="B123" s="43" t="s">
        <v>239</v>
      </c>
      <c r="C123" s="44" t="s">
        <v>240</v>
      </c>
      <c r="D123" s="35">
        <v>8</v>
      </c>
      <c r="E123" s="32">
        <v>8</v>
      </c>
      <c r="F123" s="27">
        <f t="shared" si="2"/>
        <v>8</v>
      </c>
      <c r="G123" s="52">
        <f t="shared" si="3"/>
        <v>8</v>
      </c>
    </row>
    <row r="124" spans="1:7" ht="24" customHeight="1" x14ac:dyDescent="0.2">
      <c r="A124" s="42">
        <v>115</v>
      </c>
      <c r="B124" s="43" t="s">
        <v>241</v>
      </c>
      <c r="C124" s="44" t="s">
        <v>242</v>
      </c>
      <c r="D124" s="35">
        <v>8</v>
      </c>
      <c r="E124" s="32">
        <v>8</v>
      </c>
      <c r="F124" s="27">
        <f t="shared" si="2"/>
        <v>8</v>
      </c>
      <c r="G124" s="52">
        <f t="shared" si="3"/>
        <v>8</v>
      </c>
    </row>
    <row r="125" spans="1:7" ht="24" customHeight="1" x14ac:dyDescent="0.2">
      <c r="A125" s="42">
        <v>116</v>
      </c>
      <c r="B125" s="43" t="s">
        <v>243</v>
      </c>
      <c r="C125" s="44" t="s">
        <v>244</v>
      </c>
      <c r="D125" s="35">
        <v>8</v>
      </c>
      <c r="E125" s="32">
        <v>8</v>
      </c>
      <c r="F125" s="27">
        <f t="shared" si="2"/>
        <v>8</v>
      </c>
      <c r="G125" s="52">
        <f t="shared" si="3"/>
        <v>8</v>
      </c>
    </row>
    <row r="126" spans="1:7" ht="24" customHeight="1" x14ac:dyDescent="0.2">
      <c r="A126" s="42">
        <v>117</v>
      </c>
      <c r="B126" s="43" t="s">
        <v>245</v>
      </c>
      <c r="C126" s="44" t="s">
        <v>246</v>
      </c>
      <c r="D126" s="35">
        <v>8</v>
      </c>
      <c r="E126" s="32">
        <v>8</v>
      </c>
      <c r="F126" s="27">
        <f t="shared" si="2"/>
        <v>8</v>
      </c>
      <c r="G126" s="52">
        <f t="shared" si="3"/>
        <v>8</v>
      </c>
    </row>
    <row r="127" spans="1:7" ht="24" customHeight="1" x14ac:dyDescent="0.2">
      <c r="A127" s="42">
        <v>118</v>
      </c>
      <c r="B127" s="43" t="s">
        <v>247</v>
      </c>
      <c r="C127" s="44" t="s">
        <v>248</v>
      </c>
      <c r="D127" s="35">
        <v>8.25</v>
      </c>
      <c r="E127" s="32">
        <v>8</v>
      </c>
      <c r="F127" s="27">
        <f t="shared" si="2"/>
        <v>8.15</v>
      </c>
      <c r="G127" s="52">
        <f t="shared" si="3"/>
        <v>8</v>
      </c>
    </row>
    <row r="128" spans="1:7" ht="24" customHeight="1" x14ac:dyDescent="0.2">
      <c r="A128" s="42">
        <v>119</v>
      </c>
      <c r="B128" s="43" t="s">
        <v>249</v>
      </c>
      <c r="C128" s="44" t="s">
        <v>250</v>
      </c>
      <c r="D128" s="35">
        <v>8.25</v>
      </c>
      <c r="E128" s="32">
        <v>8</v>
      </c>
      <c r="F128" s="27">
        <f t="shared" si="2"/>
        <v>8.15</v>
      </c>
      <c r="G128" s="52">
        <f t="shared" si="3"/>
        <v>8</v>
      </c>
    </row>
    <row r="129" spans="1:7" ht="24" customHeight="1" x14ac:dyDescent="0.2">
      <c r="A129" s="42">
        <v>120</v>
      </c>
      <c r="B129" s="43" t="s">
        <v>251</v>
      </c>
      <c r="C129" s="44" t="s">
        <v>252</v>
      </c>
      <c r="D129" s="35">
        <v>8</v>
      </c>
      <c r="E129" s="32">
        <v>8</v>
      </c>
      <c r="F129" s="27">
        <f t="shared" si="2"/>
        <v>8</v>
      </c>
      <c r="G129" s="52">
        <f t="shared" si="3"/>
        <v>8</v>
      </c>
    </row>
    <row r="130" spans="1:7" ht="24" customHeight="1" x14ac:dyDescent="0.2">
      <c r="A130" s="42">
        <v>121</v>
      </c>
      <c r="B130" s="43" t="s">
        <v>253</v>
      </c>
      <c r="C130" s="44" t="s">
        <v>254</v>
      </c>
      <c r="D130" s="35">
        <v>6</v>
      </c>
      <c r="E130" s="32">
        <v>8</v>
      </c>
      <c r="F130" s="27">
        <f t="shared" si="2"/>
        <v>6.8</v>
      </c>
      <c r="G130" s="52">
        <f t="shared" si="3"/>
        <v>7</v>
      </c>
    </row>
    <row r="131" spans="1:7" ht="24" customHeight="1" x14ac:dyDescent="0.2">
      <c r="A131" s="42">
        <v>122</v>
      </c>
      <c r="B131" s="43" t="s">
        <v>255</v>
      </c>
      <c r="C131" s="44" t="s">
        <v>256</v>
      </c>
      <c r="D131" s="35">
        <v>6.25</v>
      </c>
      <c r="E131" s="32">
        <v>8</v>
      </c>
      <c r="F131" s="27">
        <f t="shared" si="2"/>
        <v>6.95</v>
      </c>
      <c r="G131" s="52">
        <f t="shared" si="3"/>
        <v>7</v>
      </c>
    </row>
    <row r="132" spans="1:7" ht="24" customHeight="1" x14ac:dyDescent="0.2">
      <c r="A132" s="42">
        <v>123</v>
      </c>
      <c r="B132" s="43" t="s">
        <v>257</v>
      </c>
      <c r="C132" s="44" t="s">
        <v>258</v>
      </c>
      <c r="D132" s="35">
        <v>6</v>
      </c>
      <c r="E132" s="32">
        <v>8</v>
      </c>
      <c r="F132" s="27">
        <f t="shared" si="2"/>
        <v>6.8</v>
      </c>
      <c r="G132" s="52">
        <f t="shared" si="3"/>
        <v>7</v>
      </c>
    </row>
    <row r="133" spans="1:7" ht="24" customHeight="1" x14ac:dyDescent="0.2">
      <c r="A133" s="42">
        <v>124</v>
      </c>
      <c r="B133" s="43" t="s">
        <v>259</v>
      </c>
      <c r="C133" s="44" t="s">
        <v>260</v>
      </c>
      <c r="D133" s="35">
        <v>6</v>
      </c>
      <c r="E133" s="32">
        <v>8</v>
      </c>
      <c r="F133" s="27">
        <f t="shared" si="2"/>
        <v>6.8</v>
      </c>
      <c r="G133" s="52">
        <f t="shared" si="3"/>
        <v>7</v>
      </c>
    </row>
    <row r="134" spans="1:7" ht="24" customHeight="1" x14ac:dyDescent="0.2">
      <c r="A134" s="42">
        <v>125</v>
      </c>
      <c r="B134" s="43" t="s">
        <v>261</v>
      </c>
      <c r="C134" s="44" t="s">
        <v>262</v>
      </c>
      <c r="D134" s="35">
        <v>6.25</v>
      </c>
      <c r="E134" s="32">
        <v>8</v>
      </c>
      <c r="F134" s="27">
        <f t="shared" si="2"/>
        <v>6.95</v>
      </c>
      <c r="G134" s="52">
        <f t="shared" si="3"/>
        <v>7</v>
      </c>
    </row>
    <row r="135" spans="1:7" ht="24" customHeight="1" x14ac:dyDescent="0.2">
      <c r="A135" s="42">
        <v>126</v>
      </c>
      <c r="B135" s="43" t="s">
        <v>263</v>
      </c>
      <c r="C135" s="44" t="s">
        <v>264</v>
      </c>
      <c r="D135" s="35">
        <v>6</v>
      </c>
      <c r="E135" s="32">
        <v>8</v>
      </c>
      <c r="F135" s="27">
        <f t="shared" si="2"/>
        <v>6.8</v>
      </c>
      <c r="G135" s="52">
        <f t="shared" si="3"/>
        <v>7</v>
      </c>
    </row>
    <row r="136" spans="1:7" ht="24" customHeight="1" x14ac:dyDescent="0.2">
      <c r="A136" s="42">
        <v>127</v>
      </c>
      <c r="B136" s="43" t="s">
        <v>265</v>
      </c>
      <c r="C136" s="44" t="s">
        <v>266</v>
      </c>
      <c r="D136" s="35">
        <v>6</v>
      </c>
      <c r="E136" s="32">
        <v>8</v>
      </c>
      <c r="F136" s="27">
        <f t="shared" si="2"/>
        <v>6.8</v>
      </c>
      <c r="G136" s="52">
        <f t="shared" si="3"/>
        <v>7</v>
      </c>
    </row>
    <row r="137" spans="1:7" ht="24" customHeight="1" x14ac:dyDescent="0.2">
      <c r="A137" s="42">
        <v>128</v>
      </c>
      <c r="B137" s="43" t="s">
        <v>267</v>
      </c>
      <c r="C137" s="44" t="s">
        <v>268</v>
      </c>
      <c r="D137" s="35">
        <v>6.25</v>
      </c>
      <c r="E137" s="32">
        <v>8</v>
      </c>
      <c r="F137" s="27">
        <f t="shared" si="2"/>
        <v>6.95</v>
      </c>
      <c r="G137" s="52">
        <f t="shared" si="3"/>
        <v>7</v>
      </c>
    </row>
    <row r="138" spans="1:7" ht="24" customHeight="1" x14ac:dyDescent="0.2">
      <c r="A138" s="42">
        <v>129</v>
      </c>
      <c r="B138" s="43" t="s">
        <v>269</v>
      </c>
      <c r="C138" s="44" t="s">
        <v>270</v>
      </c>
      <c r="D138" s="35">
        <v>6</v>
      </c>
      <c r="E138" s="32">
        <v>8</v>
      </c>
      <c r="F138" s="27">
        <f t="shared" si="2"/>
        <v>6.8</v>
      </c>
      <c r="G138" s="52">
        <f t="shared" si="3"/>
        <v>7</v>
      </c>
    </row>
    <row r="139" spans="1:7" ht="24" customHeight="1" x14ac:dyDescent="0.2">
      <c r="A139" s="42">
        <v>130</v>
      </c>
      <c r="B139" s="43" t="s">
        <v>271</v>
      </c>
      <c r="C139" s="44" t="s">
        <v>272</v>
      </c>
      <c r="D139" s="35">
        <v>6</v>
      </c>
      <c r="E139" s="32">
        <v>8</v>
      </c>
      <c r="F139" s="27">
        <f t="shared" ref="F139:F159" si="4">(D139*0.3+E139*0.2)/0.5</f>
        <v>6.8</v>
      </c>
      <c r="G139" s="52">
        <f t="shared" ref="G139:G159" si="5">MROUND(F139,0.5)</f>
        <v>7</v>
      </c>
    </row>
    <row r="140" spans="1:7" ht="24" customHeight="1" x14ac:dyDescent="0.2">
      <c r="A140" s="42">
        <v>131</v>
      </c>
      <c r="B140" s="43" t="s">
        <v>273</v>
      </c>
      <c r="C140" s="44" t="s">
        <v>274</v>
      </c>
      <c r="D140" s="35">
        <v>6</v>
      </c>
      <c r="E140" s="32">
        <v>8</v>
      </c>
      <c r="F140" s="27">
        <f t="shared" si="4"/>
        <v>6.8</v>
      </c>
      <c r="G140" s="52">
        <f t="shared" si="5"/>
        <v>7</v>
      </c>
    </row>
    <row r="141" spans="1:7" ht="24" customHeight="1" x14ac:dyDescent="0.2">
      <c r="A141" s="42">
        <v>132</v>
      </c>
      <c r="B141" s="43" t="s">
        <v>275</v>
      </c>
      <c r="C141" s="44" t="s">
        <v>276</v>
      </c>
      <c r="D141" s="35">
        <v>6.25</v>
      </c>
      <c r="E141" s="32">
        <v>8</v>
      </c>
      <c r="F141" s="27">
        <f t="shared" si="4"/>
        <v>6.95</v>
      </c>
      <c r="G141" s="52">
        <f t="shared" si="5"/>
        <v>7</v>
      </c>
    </row>
    <row r="142" spans="1:7" ht="24" customHeight="1" x14ac:dyDescent="0.2">
      <c r="A142" s="42">
        <v>133</v>
      </c>
      <c r="B142" s="43" t="s">
        <v>277</v>
      </c>
      <c r="C142" s="44" t="s">
        <v>278</v>
      </c>
      <c r="D142" s="35">
        <v>6.5</v>
      </c>
      <c r="E142" s="32">
        <v>8</v>
      </c>
      <c r="F142" s="27">
        <f t="shared" si="4"/>
        <v>7.1</v>
      </c>
      <c r="G142" s="52">
        <f t="shared" si="5"/>
        <v>7</v>
      </c>
    </row>
    <row r="143" spans="1:7" ht="24" customHeight="1" x14ac:dyDescent="0.2">
      <c r="A143" s="42">
        <v>134</v>
      </c>
      <c r="B143" s="43" t="s">
        <v>279</v>
      </c>
      <c r="C143" s="44" t="s">
        <v>280</v>
      </c>
      <c r="D143" s="35">
        <v>6</v>
      </c>
      <c r="E143" s="32">
        <v>8</v>
      </c>
      <c r="F143" s="27">
        <f t="shared" si="4"/>
        <v>6.8</v>
      </c>
      <c r="G143" s="52">
        <f t="shared" si="5"/>
        <v>7</v>
      </c>
    </row>
    <row r="144" spans="1:7" ht="24" customHeight="1" x14ac:dyDescent="0.2">
      <c r="A144" s="42">
        <v>135</v>
      </c>
      <c r="B144" s="43" t="s">
        <v>281</v>
      </c>
      <c r="C144" s="44" t="s">
        <v>282</v>
      </c>
      <c r="D144" s="35">
        <v>6.5</v>
      </c>
      <c r="E144" s="32">
        <v>8</v>
      </c>
      <c r="F144" s="27">
        <f t="shared" si="4"/>
        <v>7.1</v>
      </c>
      <c r="G144" s="52">
        <f t="shared" si="5"/>
        <v>7</v>
      </c>
    </row>
    <row r="145" spans="1:7" ht="24" customHeight="1" x14ac:dyDescent="0.2">
      <c r="A145" s="42">
        <v>136</v>
      </c>
      <c r="B145" s="43" t="s">
        <v>283</v>
      </c>
      <c r="C145" s="44" t="s">
        <v>284</v>
      </c>
      <c r="D145" s="35">
        <v>7</v>
      </c>
      <c r="E145" s="33">
        <v>8.5</v>
      </c>
      <c r="F145" s="27">
        <f t="shared" si="4"/>
        <v>7.6000000000000005</v>
      </c>
      <c r="G145" s="52">
        <f t="shared" si="5"/>
        <v>7.5</v>
      </c>
    </row>
    <row r="146" spans="1:7" ht="24" customHeight="1" x14ac:dyDescent="0.2">
      <c r="A146" s="42">
        <v>137</v>
      </c>
      <c r="B146" s="43" t="s">
        <v>285</v>
      </c>
      <c r="C146" s="44" t="s">
        <v>286</v>
      </c>
      <c r="D146" s="35">
        <v>7.25</v>
      </c>
      <c r="E146" s="33">
        <v>8.5</v>
      </c>
      <c r="F146" s="27">
        <f t="shared" si="4"/>
        <v>7.75</v>
      </c>
      <c r="G146" s="52">
        <f t="shared" si="5"/>
        <v>8</v>
      </c>
    </row>
    <row r="147" spans="1:7" ht="24" customHeight="1" x14ac:dyDescent="0.2">
      <c r="A147" s="42">
        <v>138</v>
      </c>
      <c r="B147" s="43" t="s">
        <v>287</v>
      </c>
      <c r="C147" s="44" t="s">
        <v>288</v>
      </c>
      <c r="D147" s="35">
        <v>7</v>
      </c>
      <c r="E147" s="33">
        <v>8.5</v>
      </c>
      <c r="F147" s="27">
        <f t="shared" si="4"/>
        <v>7.6000000000000005</v>
      </c>
      <c r="G147" s="52">
        <f t="shared" si="5"/>
        <v>7.5</v>
      </c>
    </row>
    <row r="148" spans="1:7" ht="24" customHeight="1" x14ac:dyDescent="0.2">
      <c r="A148" s="42">
        <v>139</v>
      </c>
      <c r="B148" s="43" t="s">
        <v>289</v>
      </c>
      <c r="C148" s="44" t="s">
        <v>290</v>
      </c>
      <c r="D148" s="35">
        <v>7.25</v>
      </c>
      <c r="E148" s="33">
        <v>8.5</v>
      </c>
      <c r="F148" s="27">
        <f t="shared" si="4"/>
        <v>7.75</v>
      </c>
      <c r="G148" s="52">
        <f t="shared" si="5"/>
        <v>8</v>
      </c>
    </row>
    <row r="149" spans="1:7" ht="24" customHeight="1" x14ac:dyDescent="0.2">
      <c r="A149" s="42">
        <v>140</v>
      </c>
      <c r="B149" s="43" t="s">
        <v>291</v>
      </c>
      <c r="C149" s="44" t="s">
        <v>292</v>
      </c>
      <c r="D149" s="35">
        <v>7</v>
      </c>
      <c r="E149" s="33">
        <v>8.5</v>
      </c>
      <c r="F149" s="27">
        <f t="shared" si="4"/>
        <v>7.6000000000000005</v>
      </c>
      <c r="G149" s="52">
        <f t="shared" si="5"/>
        <v>7.5</v>
      </c>
    </row>
    <row r="150" spans="1:7" ht="24" customHeight="1" x14ac:dyDescent="0.2">
      <c r="A150" s="42">
        <v>141</v>
      </c>
      <c r="B150" s="43" t="s">
        <v>293</v>
      </c>
      <c r="C150" s="44" t="s">
        <v>294</v>
      </c>
      <c r="D150" s="35">
        <v>7</v>
      </c>
      <c r="E150" s="33">
        <v>8.5</v>
      </c>
      <c r="F150" s="27">
        <f t="shared" si="4"/>
        <v>7.6000000000000005</v>
      </c>
      <c r="G150" s="52">
        <f t="shared" si="5"/>
        <v>7.5</v>
      </c>
    </row>
    <row r="151" spans="1:7" ht="24" customHeight="1" x14ac:dyDescent="0.2">
      <c r="A151" s="42">
        <v>142</v>
      </c>
      <c r="B151" s="43" t="s">
        <v>295</v>
      </c>
      <c r="C151" s="44" t="s">
        <v>296</v>
      </c>
      <c r="D151" s="35">
        <v>7.75</v>
      </c>
      <c r="E151" s="33">
        <v>8.5</v>
      </c>
      <c r="F151" s="27">
        <f t="shared" si="4"/>
        <v>8.0500000000000007</v>
      </c>
      <c r="G151" s="52">
        <f t="shared" si="5"/>
        <v>8</v>
      </c>
    </row>
    <row r="152" spans="1:7" ht="24" customHeight="1" x14ac:dyDescent="0.2">
      <c r="A152" s="42">
        <v>143</v>
      </c>
      <c r="B152" s="43" t="s">
        <v>297</v>
      </c>
      <c r="C152" s="44" t="s">
        <v>298</v>
      </c>
      <c r="D152" s="35">
        <v>7.25</v>
      </c>
      <c r="E152" s="33">
        <v>8.5</v>
      </c>
      <c r="F152" s="27">
        <f t="shared" si="4"/>
        <v>7.75</v>
      </c>
      <c r="G152" s="52">
        <f t="shared" si="5"/>
        <v>8</v>
      </c>
    </row>
    <row r="153" spans="1:7" ht="24" customHeight="1" x14ac:dyDescent="0.2">
      <c r="A153" s="42">
        <v>144</v>
      </c>
      <c r="B153" s="43" t="s">
        <v>299</v>
      </c>
      <c r="C153" s="44" t="s">
        <v>300</v>
      </c>
      <c r="D153" s="35">
        <v>7.25</v>
      </c>
      <c r="E153" s="33">
        <v>8.5</v>
      </c>
      <c r="F153" s="27">
        <f t="shared" si="4"/>
        <v>7.75</v>
      </c>
      <c r="G153" s="52">
        <f t="shared" si="5"/>
        <v>8</v>
      </c>
    </row>
    <row r="154" spans="1:7" ht="24" customHeight="1" x14ac:dyDescent="0.2">
      <c r="A154" s="42">
        <v>145</v>
      </c>
      <c r="B154" s="43" t="s">
        <v>301</v>
      </c>
      <c r="C154" s="44" t="s">
        <v>302</v>
      </c>
      <c r="D154" s="35">
        <v>7</v>
      </c>
      <c r="E154" s="33">
        <v>8.5</v>
      </c>
      <c r="F154" s="27">
        <f t="shared" si="4"/>
        <v>7.6000000000000005</v>
      </c>
      <c r="G154" s="52">
        <f t="shared" si="5"/>
        <v>7.5</v>
      </c>
    </row>
    <row r="155" spans="1:7" ht="24" customHeight="1" x14ac:dyDescent="0.2">
      <c r="A155" s="42">
        <v>146</v>
      </c>
      <c r="B155" s="43" t="s">
        <v>303</v>
      </c>
      <c r="C155" s="44" t="s">
        <v>304</v>
      </c>
      <c r="D155" s="35">
        <v>7</v>
      </c>
      <c r="E155" s="33">
        <v>8.5</v>
      </c>
      <c r="F155" s="27">
        <f t="shared" si="4"/>
        <v>7.6000000000000005</v>
      </c>
      <c r="G155" s="52">
        <f t="shared" si="5"/>
        <v>7.5</v>
      </c>
    </row>
    <row r="156" spans="1:7" ht="24" customHeight="1" x14ac:dyDescent="0.2">
      <c r="A156" s="42">
        <v>147</v>
      </c>
      <c r="B156" s="43" t="s">
        <v>305</v>
      </c>
      <c r="C156" s="44" t="s">
        <v>306</v>
      </c>
      <c r="D156" s="35">
        <v>7</v>
      </c>
      <c r="E156" s="33">
        <v>8.5</v>
      </c>
      <c r="F156" s="27">
        <f t="shared" si="4"/>
        <v>7.6000000000000005</v>
      </c>
      <c r="G156" s="52">
        <f t="shared" si="5"/>
        <v>7.5</v>
      </c>
    </row>
    <row r="157" spans="1:7" ht="24" customHeight="1" x14ac:dyDescent="0.2">
      <c r="A157" s="42">
        <v>148</v>
      </c>
      <c r="B157" s="43" t="s">
        <v>307</v>
      </c>
      <c r="C157" s="44" t="s">
        <v>308</v>
      </c>
      <c r="D157" s="35">
        <v>7</v>
      </c>
      <c r="E157" s="33">
        <v>8.5</v>
      </c>
      <c r="F157" s="27">
        <f t="shared" si="4"/>
        <v>7.6000000000000005</v>
      </c>
      <c r="G157" s="52">
        <f t="shared" si="5"/>
        <v>7.5</v>
      </c>
    </row>
    <row r="158" spans="1:7" ht="24" customHeight="1" x14ac:dyDescent="0.2">
      <c r="A158" s="42">
        <v>149</v>
      </c>
      <c r="B158" s="43" t="s">
        <v>309</v>
      </c>
      <c r="C158" s="44" t="s">
        <v>310</v>
      </c>
      <c r="D158" s="35">
        <v>7.5</v>
      </c>
      <c r="E158" s="33">
        <v>8.5</v>
      </c>
      <c r="F158" s="27">
        <f t="shared" si="4"/>
        <v>7.9</v>
      </c>
      <c r="G158" s="52">
        <f t="shared" si="5"/>
        <v>8</v>
      </c>
    </row>
    <row r="159" spans="1:7" ht="24" customHeight="1" x14ac:dyDescent="0.2">
      <c r="A159" s="42">
        <v>150</v>
      </c>
      <c r="B159" s="43" t="s">
        <v>311</v>
      </c>
      <c r="C159" s="44" t="s">
        <v>312</v>
      </c>
      <c r="D159" s="35">
        <v>7</v>
      </c>
      <c r="E159" s="33">
        <v>8.5</v>
      </c>
      <c r="F159" s="27">
        <f t="shared" si="4"/>
        <v>7.6000000000000005</v>
      </c>
      <c r="G159" s="52">
        <f t="shared" si="5"/>
        <v>7.5</v>
      </c>
    </row>
    <row r="160" spans="1:7" ht="29.25" customHeight="1" x14ac:dyDescent="0.25">
      <c r="A160" s="12"/>
      <c r="B160" s="8"/>
      <c r="C160" s="9"/>
      <c r="D160" s="9"/>
      <c r="E160" s="34"/>
      <c r="F160" s="34"/>
      <c r="G160" s="24"/>
    </row>
    <row r="161" spans="1:7" ht="23.25" customHeight="1" x14ac:dyDescent="0.2">
      <c r="A161" s="25" t="s">
        <v>314</v>
      </c>
      <c r="B161" s="25"/>
      <c r="C161" s="25" t="s">
        <v>315</v>
      </c>
      <c r="D161" s="25"/>
      <c r="E161" s="49"/>
      <c r="F161" s="49"/>
    </row>
    <row r="162" spans="1:7" x14ac:dyDescent="0.2">
      <c r="A162" s="22" t="s">
        <v>317</v>
      </c>
      <c r="B162" s="22"/>
      <c r="C162" s="22" t="s">
        <v>317</v>
      </c>
      <c r="D162" s="22"/>
      <c r="E162" s="22"/>
      <c r="F162" s="22"/>
      <c r="G162" s="22"/>
    </row>
    <row r="163" spans="1:7" ht="14.1" customHeight="1" x14ac:dyDescent="0.25">
      <c r="A163" s="12"/>
      <c r="B163" s="10"/>
      <c r="C163" s="1"/>
      <c r="D163" s="1"/>
      <c r="E163" s="1"/>
      <c r="F163" s="1"/>
      <c r="G163" s="1"/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SS010.M11</vt:lpstr>
      <vt:lpstr>FINAL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AD</cp:lastModifiedBy>
  <dcterms:created xsi:type="dcterms:W3CDTF">2013-01-25T17:36:49Z</dcterms:created>
  <dcterms:modified xsi:type="dcterms:W3CDTF">2022-01-04T02:50:56Z</dcterms:modified>
  <cp:category/>
</cp:coreProperties>
</file>