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Eva/Documents/my_Rprojs/Correlaid public!/ve_shinydashboard/correlaid_app/exports/"/>
    </mc:Choice>
  </mc:AlternateContent>
  <xr:revisionPtr revIDLastSave="0" documentId="13_ncr:1_{6759807C-3CF3-AA42-9FFD-052E39EEC3A3}" xr6:coauthVersionLast="43" xr6:coauthVersionMax="43" xr10:uidLastSave="{00000000-0000-0000-0000-000000000000}"/>
  <bookViews>
    <workbookView xWindow="0" yWindow="460" windowWidth="28800" windowHeight="17540" activeTab="2" xr2:uid="{00000000-000D-0000-FFFF-FFFF00000000}"/>
  </bookViews>
  <sheets>
    <sheet name="col_names_labels" sheetId="1" r:id="rId1"/>
    <sheet name="factor_detail" sheetId="2" r:id="rId2"/>
    <sheet name="fragen_dim_namen" sheetId="3" r:id="rId3"/>
  </sheets>
  <definedNames>
    <definedName name="_xlnm._FilterDatabase" localSheetId="0" hidden="1">col_names_labels!$A$1:$G$467</definedName>
    <definedName name="_xlnm._FilterDatabase" localSheetId="1" hidden="1">factor_detail!$A$1:$C$244</definedName>
    <definedName name="_xlnm._FilterDatabase" localSheetId="2" hidden="1">fragen_dim_namen!$A$1:$I$21</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1" l="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2" i="1"/>
  <c r="C3" i="1"/>
  <c r="C4" i="1"/>
  <c r="C5" i="1"/>
  <c r="C6" i="1"/>
  <c r="C7" i="1"/>
  <c r="C8" i="1"/>
  <c r="C9" i="1"/>
  <c r="C10" i="1"/>
  <c r="C11" i="1"/>
  <c r="C12" i="1"/>
  <c r="C13" i="1"/>
  <c r="C14" i="1"/>
  <c r="C15" i="1"/>
  <c r="C16" i="1"/>
  <c r="C17" i="1"/>
  <c r="C18" i="1"/>
  <c r="C19" i="1"/>
  <c r="F3" i="3" l="1"/>
  <c r="F4" i="3"/>
  <c r="F5" i="3"/>
  <c r="F6" i="3"/>
  <c r="F7" i="3"/>
  <c r="F8" i="3"/>
  <c r="F9" i="3"/>
  <c r="F10" i="3"/>
  <c r="F11" i="3"/>
  <c r="F12" i="3"/>
  <c r="F13" i="3"/>
  <c r="F14" i="3"/>
  <c r="F15" i="3"/>
  <c r="F16" i="3"/>
  <c r="F17" i="3"/>
  <c r="F18" i="3"/>
  <c r="F19" i="3"/>
  <c r="F20" i="3"/>
  <c r="F21" i="3"/>
  <c r="F2" i="3"/>
</calcChain>
</file>

<file path=xl/sharedStrings.xml><?xml version="1.0" encoding="utf-8"?>
<sst xmlns="http://schemas.openxmlformats.org/spreadsheetml/2006/main" count="2772" uniqueCount="1226">
  <si>
    <t>colnames</t>
  </si>
  <si>
    <t>colnum</t>
  </si>
  <si>
    <t>datatype</t>
  </si>
  <si>
    <t>is_factor</t>
  </si>
  <si>
    <t>factor_type</t>
  </si>
  <si>
    <t>aktberuf</t>
  </si>
  <si>
    <t>Wie lautet Ihr aktueller Berufsstatus?</t>
  </si>
  <si>
    <t>integer</t>
  </si>
  <si>
    <t/>
  </si>
  <si>
    <t>aktberuf_other</t>
  </si>
  <si>
    <t>[Sonstiges] Wie lautet Ihr aktueller Berufsstatus?</t>
  </si>
  <si>
    <t>character</t>
  </si>
  <si>
    <t>anstv</t>
  </si>
  <si>
    <t>In welchem Dienstverhältnis befinden Sie sich zurzeit?</t>
  </si>
  <si>
    <t>anzmit</t>
  </si>
  <si>
    <t>Für wie viele Mitarbeitende tragen Sie Personalverantwortung? Bitte geben Sie die Anzahl der Personen unabhängig davon an, ob diese Vollzeit, Teilzeit oder Altersteilzeitstellen innehaben. Bei großer Zahl reicht eine Schätzung.</t>
  </si>
  <si>
    <t>double</t>
  </si>
  <si>
    <t>artein</t>
  </si>
  <si>
    <t>Wir werden Ihnen zunächst einige Fragen zu Ihrer Position und Ihrem Arbeitsalltag stellen.                       In welcher Art öffentlicher Einrichtung in Thüringen sind Sie tätig?    </t>
  </si>
  <si>
    <t>beauf_other</t>
  </si>
  <si>
    <t>[Sonstiges] Verantworten Sie im Rahmen Ihrer Tätigkeit Aufgaben als Interessenvertretung / Beauftragte_r?</t>
  </si>
  <si>
    <t>beauf_SQ001</t>
  </si>
  <si>
    <t>[Ich verantworte keine Aufgaben als Interessenvertretung / Beauftragte_r.] Verantworten Sie im Rahmen Ihrer Tätigkeit Aufgaben als Interessenvertretung / Beauftragte_r?</t>
  </si>
  <si>
    <t>beauf_SQ002</t>
  </si>
  <si>
    <t>[Gender / Gleichstellung] Verantworten Sie im Rahmen Ihrer Tätigkeit Aufgaben als Interessenvertretung / Beauftragte_r?</t>
  </si>
  <si>
    <t>beauf_SQ003</t>
  </si>
  <si>
    <t>[(Schwer-)Behinderung / Inklusion] Verantworten Sie im Rahmen Ihrer Tätigkeit Aufgaben als Interessenvertretung / Beauftragte_r?</t>
  </si>
  <si>
    <t>beauf_SQ004</t>
  </si>
  <si>
    <t>[Interkulturelle Öffnung / Integration] Verantworten Sie im Rahmen Ihrer Tätigkeit Aufgaben als Interessenvertretung / Beauftragte_r?</t>
  </si>
  <si>
    <t>beauf_SQ005</t>
  </si>
  <si>
    <t>[Personal- /Interessenvertretung] Verantworten Sie im Rahmen Ihrer Tätigkeit Aufgaben als Interessenvertretung / Beauftragte_r?</t>
  </si>
  <si>
    <t>beauf_SQ006</t>
  </si>
  <si>
    <t>[Datenschutz / Informationsfreiheit] Verantworten Sie im Rahmen Ihrer Tätigkeit Aufgaben als Interessenvertretung / Beauftragte_r?</t>
  </si>
  <si>
    <t>beauf_SQ007</t>
  </si>
  <si>
    <t>[Diversity] Verantworten Sie im Rahmen Ihrer Tätigkeit Aufgaben als Interessenvertretung / Beauftragte_r?</t>
  </si>
  <si>
    <t>bedkeinstrat</t>
  </si>
  <si>
    <t>Welche unterstützenden Rahmenbedingungen würden Sie benötigen, um Strategien und Maßnahmen zur Förderung von Chancengerechtigkeit und Vielfalt umzusetzen?</t>
  </si>
  <si>
    <t>beeint</t>
  </si>
  <si>
    <t>Haben Sie eine Beeinträchtigung, durch die Ihre gesellschaftliche Teilhabe behindert wird?</t>
  </si>
  <si>
    <t>beeintaus</t>
  </si>
  <si>
    <t>Im Zusammenhang mit Ihrer Beeinträchtigung: In welchem Ausmaß werden Sie durch Hindernisse/ Barrieren in Ihrer gesellschaftlichen Teilhabe eingeschränkt?</t>
  </si>
  <si>
    <t>beeintwas_other</t>
  </si>
  <si>
    <t>[Sonstiges] Was für eine Beeinträchtigung haben Sie, durch die Ihre gesellschaftliche Teilhabe behindert wird?  Mehrfachantworten sind möglich.</t>
  </si>
  <si>
    <t>beeintwas_SQ001</t>
  </si>
  <si>
    <t>[Ich möchte meine Beeinträchtigung nicht näher beschreiben. ] Was für eine Beeinträchtigung haben Sie, durch die Ihre gesellschaftliche Teilhabe behindert wird?  Mehrfachantworten sind möglich.</t>
  </si>
  <si>
    <t>beeintwas_SQ002</t>
  </si>
  <si>
    <t>[chronische somatische Erkrankung] Was für eine Beeinträchtigung haben Sie, durch die Ihre gesellschaftliche Teilhabe behindert wird?  Mehrfachantworten sind möglich.</t>
  </si>
  <si>
    <t>beeintwas_SQ003</t>
  </si>
  <si>
    <t>[Hörbeeinträchtigung /Taubheit] Was für eine Beeinträchtigung haben Sie, durch die Ihre gesellschaftliche Teilhabe behindert wird?  Mehrfachantworten sind möglich.</t>
  </si>
  <si>
    <t>beeintwas_SQ004</t>
  </si>
  <si>
    <t>[Lernschwierigkeit / Legasthenie] Was für eine Beeinträchtigung haben Sie, durch die Ihre gesellschaftliche Teilhabe behindert wird?  Mehrfachantworten sind möglich.</t>
  </si>
  <si>
    <t>beeintwas_SQ005</t>
  </si>
  <si>
    <t>[Mobilitäts- und Bewegungsbeeinträchtigung ] Was für eine Beeinträchtigung haben Sie, durch die Ihre gesellschaftliche Teilhabe behindert wird?  Mehrfachantworten sind möglich.</t>
  </si>
  <si>
    <t>beeintwas_SQ006</t>
  </si>
  <si>
    <t>[psychosoziale Beeinträchtigung ] Was für eine Beeinträchtigung haben Sie, durch die Ihre gesellschaftliche Teilhabe behindert wird?  Mehrfachantworten sind möglich.</t>
  </si>
  <si>
    <t>beeintwas_SQ007</t>
  </si>
  <si>
    <t>[Sehbeeinträchtigung/Blindheit] Was für eine Beeinträchtigung haben Sie, durch die Ihre gesellschaftliche Teilhabe behindert wird?  Mehrfachantworten sind möglich.</t>
  </si>
  <si>
    <t>beeintwas_SQ008</t>
  </si>
  <si>
    <t>[Sprach- / Sprechbeeinträchtigung] Was für eine Beeinträchtigung haben Sie, durch die Ihre gesellschaftliche Teilhabe behindert wird?  Mehrfachantworten sind möglich.</t>
  </si>
  <si>
    <t>beeintwas_SQ009</t>
  </si>
  <si>
    <t>[Suchterfahrung] Was für eine Beeinträchtigung haben Sie, durch die Ihre gesellschaftliche Teilhabe behindert wird?  Mehrfachantworten sind möglich.</t>
  </si>
  <si>
    <t>beeintwas_SQ010</t>
  </si>
  <si>
    <t>[Trauma] Was für eine Beeinträchtigung haben Sie, durch die Ihre gesellschaftliche Teilhabe behindert wird?  Mehrfachantworten sind möglich.</t>
  </si>
  <si>
    <t>beeintwas_SQ011</t>
  </si>
  <si>
    <t>[kognitive Beeinträchtigung] Was für eine Beeinträchtigung haben Sie, durch die Ihre gesellschaftliche Teilhabe behindert wird?  Mehrfachantworten sind möglich.</t>
  </si>
  <si>
    <t>befoerd</t>
  </si>
  <si>
    <t>Wann wurden Sie zuletzt befördert oder haben eine höherwertige Stelle erhalten?</t>
  </si>
  <si>
    <t>befoerd_other</t>
  </si>
  <si>
    <t>[Sonstiges] Wann wurden Sie zuletzt befördert oder haben eine höherwertige Stelle erhalten?</t>
  </si>
  <si>
    <t>beh</t>
  </si>
  <si>
    <t>Liegt eine (amtlich) festgestellte (Schwer-)Behinderung vor?</t>
  </si>
  <si>
    <t>beistrat_SQ001</t>
  </si>
  <si>
    <t>[Mitarbeitende haben eine gesteigerte Wertschätzung für Vielfalt.] Welchen Beitrag hat die Umsetzung der Strategien und Maßnahmen in Ihrem Verantwortungsbereich insgesamt geleistet?  Bitte geben Sie an, inwieweit folgende Aussagen für Ihren Verantwortungsbereich zutreffen.</t>
  </si>
  <si>
    <t>beistrat_SQ002</t>
  </si>
  <si>
    <t>[Die Arbeitsatmosphäre hat sich verbessert.] Welchen Beitrag hat die Umsetzung der Strategien und Maßnahmen in Ihrem Verantwortungsbereich insgesamt geleistet?  Bitte geben Sie an, inwieweit folgende Aussagen für Ihren Verantwortungsbereich zutreffen.</t>
  </si>
  <si>
    <t>beistrat_SQ003</t>
  </si>
  <si>
    <t>[Mitarbeitende sind besser dazu befähigt, verschiedene Perspektiven einzunehmen.] Welchen Beitrag hat die Umsetzung der Strategien und Maßnahmen in Ihrem Verantwortungsbereich insgesamt geleistet?  Bitte geben Sie an, inwieweit folgende Aussagen für Ihren Verantwortungsbereich zutreffen.</t>
  </si>
  <si>
    <t>beistrat_SQ004</t>
  </si>
  <si>
    <t>[Arbeitsprozesse sind durch die Berücksichtigung von z.B.Lebensalter oder interkultureller Öffnung aufwendiger geworden.] Welchen Beitrag hat die Umsetzung der Strategien und Maßnahmen in Ihrem Verantwortungsbereich insgesamt geleistet?  Bitte geben Sie an, inwieweit folgende Aussagen für Ihren Verantwortungsbereich zutreffen.</t>
  </si>
  <si>
    <t>beistrat_SQ005</t>
  </si>
  <si>
    <t>[Mitarbeitende haben sich kritisch mit eigenen Vorurteilen und diskriminierendem Verhalten auseinandergesetzt.] Welchen Beitrag hat die Umsetzung der Strategien und Maßnahmen in Ihrem Verantwortungsbereich insgesamt geleistet?  Bitte geben Sie an, inwieweit folgende Aussagen für Ihren Verantwortungsbereich zutreffen.</t>
  </si>
  <si>
    <t>beistrat_SQ006</t>
  </si>
  <si>
    <t>[Die Potenziale der Mitarbeitenden werden besser genutzt bzw. kommen besser zum Einsatz.] Welchen Beitrag hat die Umsetzung der Strategien und Maßnahmen in Ihrem Verantwortungsbereich insgesamt geleistet?  Bitte geben Sie an, inwieweit folgende Aussagen für Ihren Verantwortungsbereich zutreffen.</t>
  </si>
  <si>
    <t>beistrat_SQ007</t>
  </si>
  <si>
    <t>[Der Kontakt mit Bürger_innen bzw. Kund_innen gestaltet sich besser.] Welchen Beitrag hat die Umsetzung der Strategien und Maßnahmen in Ihrem Verantwortungsbereich insgesamt geleistet?  Bitte geben Sie an, inwieweit folgende Aussagen für Ihren Verantwortungsbereich zutreffen.</t>
  </si>
  <si>
    <t>beistrat_SQ008</t>
  </si>
  <si>
    <t>[Mitarbeitende sind unsicherer geworden, wie sie sich „richtig“ verhalten sollen.] Welchen Beitrag hat die Umsetzung der Strategien und Maßnahmen in Ihrem Verantwortungsbereich insgesamt geleistet?  Bitte geben Sie an, inwieweit folgende Aussagen für Ihren Verantwortungsbereich zutreffen.</t>
  </si>
  <si>
    <t>beistrat_SQ009</t>
  </si>
  <si>
    <t>[Die Außenwirkung der Einrichtung hat sich verbessert.] Welchen Beitrag hat die Umsetzung der Strategien und Maßnahmen in Ihrem Verantwortungsbereich insgesamt geleistet?  Bitte geben Sie an, inwieweit folgende Aussagen für Ihren Verantwortungsbereich zutreffen.</t>
  </si>
  <si>
    <t>beistrat_SQ010</t>
  </si>
  <si>
    <t>[Die Zusammensetzung der Mitarbeitenden ist vielfältiger geworden. ] Welchen Beitrag hat die Umsetzung der Strategien und Maßnahmen in Ihrem Verantwortungsbereich insgesamt geleistet?  Bitte geben Sie an, inwieweit folgende Aussagen für Ihren Verantwortungsbereich zutreffen.</t>
  </si>
  <si>
    <t>beistrat_SQ012</t>
  </si>
  <si>
    <t>[Mitarbeitende können beobachtete Diskriminierungen besser ansprechen.  ] Welchen Beitrag hat die Umsetzung der Strategien und Maßnahmen in Ihrem Verantwortungsbereich insgesamt geleistet?  Bitte geben Sie an, inwieweit folgende Aussagen für Ihren Verantwortungsbereich zutreffen.</t>
  </si>
  <si>
    <t>beistrat_SQ013</t>
  </si>
  <si>
    <t>[Die Arbeitsabläufe sind effizienter. ] Welchen Beitrag hat die Umsetzung der Strategien und Maßnahmen in Ihrem Verantwortungsbereich insgesamt geleistet?  Bitte geben Sie an, inwieweit folgende Aussagen für Ihren Verantwortungsbereich zutreffen.</t>
  </si>
  <si>
    <t>beistrat_SQ014</t>
  </si>
  <si>
    <t>[Es gibt mehr Konflikte. ] Welchen Beitrag hat die Umsetzung der Strategien und Maßnahmen in Ihrem Verantwortungsbereich insgesamt geleistet?  Bitte geben Sie an, inwieweit folgende Aussagen für Ihren Verantwortungsbereich zutreffen.</t>
  </si>
  <si>
    <t>beistrat_SQ015</t>
  </si>
  <si>
    <t>[Im Großen und Ganzen hat sich nichts verändert.] Welchen Beitrag hat die Umsetzung der Strategien und Maßnahmen in Ihrem Verantwortungsbereich insgesamt geleistet?  Bitte geben Sie an, inwieweit folgende Aussagen für Ihren Verantwortungsbereich zutreffen.</t>
  </si>
  <si>
    <t>beistrat_SQ016</t>
  </si>
  <si>
    <t>[Die Strategien/ Maßnahmen haben etwas anderes bewirkt, und zwar: ] Welchen Beitrag hat die Umsetzung der Strategien und Maßnahmen in Ihrem Verantwortungsbereich insgesamt geleistet?  Bitte geben Sie an, inwieweit folgende Aussagen für Ihren Verantwortungsbereich zutreffen.</t>
  </si>
  <si>
    <t>beistrat_SQ017</t>
  </si>
  <si>
    <t>[Mitarbeitende haben ihre Diversitykompetenz erweitert.] Welchen Beitrag hat die Umsetzung der Strategien und Maßnahmen in Ihrem Verantwortungsbereich insgesamt geleistet?  Bitte geben Sie an, inwieweit folgende Aussagen für Ihren Verantwortungsbereich zutreffen.</t>
  </si>
  <si>
    <t>beistratother</t>
  </si>
  <si>
    <t>bildab</t>
  </si>
  <si>
    <t>Was ist Ihr höchster Bildungsabschluss?</t>
  </si>
  <si>
    <t>bildalt_SQ001</t>
  </si>
  <si>
    <t>[Bitte schieben Sie den Regler auf die im Bildungssystem insgesamt verbrachten Jahre.] Wie viele Jahre haben Sie das Bildungssystem4 in der DDR besucht?   </t>
  </si>
  <si>
    <t>bildneu_SQ021</t>
  </si>
  <si>
    <t>[Bitte schieben Sie den Regler auf die im Bildungssystem insgesamt verbrachten Jahre.] Wie viele Jahre haben Sie nach dem 3.10.1990 in den Bundesländern Brandenburg, Mecklenburg-Vorpommern, Sachsen, Sachsen-Anhalt, Thüringen und Berlin (Ost) das Bildungssystem5 besucht?</t>
  </si>
  <si>
    <t>dienstv</t>
  </si>
  <si>
    <t>Was ist für Sie zutreffend?</t>
  </si>
  <si>
    <t>diskallg_SQ002_A1</t>
  </si>
  <si>
    <t>[Alleinerziehend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</si>
  <si>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diskallg_SQ002_A2</t>
  </si>
  <si>
    <t>[Alleinerziehend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</si>
  <si>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diskallg_SQ003_A1</t>
  </si>
  <si>
    <t>[Geschlecht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</si>
  <si>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diskallg_SQ003_A2</t>
  </si>
  <si>
    <t>[Geschlecht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</si>
  <si>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diskallg_SQ004_A1</t>
  </si>
  <si>
    <t>[Geschlechtsidentität9]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</si>
  <si>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diskallg_SQ004_A2</t>
  </si>
  <si>
    <t>[Geschlechtsidentität9]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</si>
  <si>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diskallg_SQ005_A1</t>
  </si>
  <si>
    <t>[Ethnische Herkunft/ rassistische Gründe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</si>
  <si>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diskallg_SQ005_A2</t>
  </si>
  <si>
    <t>[Ethnische Herkunft/ rassistische Gründe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</si>
  <si>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diskallg_SQ006_A1</t>
  </si>
  <si>
    <t>[Hohes Lebensalter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</si>
  <si>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diskallg_SQ006_A2</t>
  </si>
  <si>
    <t>[Hohes Lebensalter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</si>
  <si>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diskallg_SQ007_A1</t>
  </si>
  <si>
    <t>[Junges Lebensalter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</si>
  <si>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diskallg_SQ007_A2</t>
  </si>
  <si>
    <t>[Junges Lebensalter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</si>
  <si>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diskallg_SQ008_A1</t>
  </si>
  <si>
    <t>[Gewicht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</si>
  <si>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diskallg_SQ008_A2</t>
  </si>
  <si>
    <t>[Gewicht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</si>
  <si>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diskallg_SQ009_A1</t>
  </si>
  <si>
    <t>[Sprache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</si>
  <si>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diskallg_SQ009_A2</t>
  </si>
  <si>
    <t>[Sprache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</si>
  <si>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diskallg_SQ010_A1</t>
  </si>
  <si>
    <t>[Akzent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</si>
  <si>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diskallg_SQ010_A2</t>
  </si>
  <si>
    <t>[Akzent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</si>
  <si>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diskallg_SQ011_A1</t>
  </si>
  <si>
    <t>[Regionaler Dialekt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</si>
  <si>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diskallg_SQ011_A2</t>
  </si>
  <si>
    <t>[Regionaler Dialekt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</si>
  <si>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diskallg_SQ012_A1</t>
  </si>
  <si>
    <t>[Beeinträchtigung/ Behinderung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</si>
  <si>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diskallg_SQ012_A2</t>
  </si>
  <si>
    <t>[Beeinträchtigung/ Behinderung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</si>
  <si>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diskallg_SQ013_A1</t>
  </si>
  <si>
    <t>[Chronische Erkrankung]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</si>
  <si>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diskallg_SQ013_A2</t>
  </si>
  <si>
    <t>[Chronische Erkrankung]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</si>
  <si>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diskallg_SQ014_A1</t>
  </si>
  <si>
    <t>[Ostdeutsche Sozialisation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</si>
  <si>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diskallg_SQ014_A2</t>
  </si>
  <si>
    <t>[Ostdeutsche Sozialisation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</si>
  <si>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diskallg_SQ015_A1</t>
  </si>
  <si>
    <t>[Westdeutsche Sozialisation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</si>
  <si>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diskallg_SQ015_A2</t>
  </si>
  <si>
    <t>[Westdeutsche Sozialisation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</si>
  <si>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diskallg_SQ016_A1</t>
  </si>
  <si>
    <t>[Befristeter Aufenthaltstitel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</si>
  <si>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diskallg_SQ016_A2</t>
  </si>
  <si>
    <t>[Befristeter Aufenthaltstitel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</si>
  <si>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diskallg_SQ017_A1</t>
  </si>
  <si>
    <t>[Lediger Familienstand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</si>
  <si>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diskallg_SQ017_A2</t>
  </si>
  <si>
    <t>[Lediger Familienstand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</si>
  <si>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diskallg_SQ018_A1</t>
  </si>
  <si>
    <t>[Religion/ Weltanschauung / zugeschriebene Religion  ]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</si>
  <si>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diskallg_SQ018_A2</t>
  </si>
  <si>
    <t>[Religion/ Weltanschauung / zugeschriebene Religion  ]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</si>
  <si>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diskallg_SQ020_A1</t>
  </si>
  <si>
    <t>[Sexuelle Orientierung]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</si>
  <si>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diskallg_SQ020_A2</t>
  </si>
  <si>
    <t>[Sexuelle Orientierung]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</si>
  <si>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diskallg_SQ021_A1</t>
  </si>
  <si>
    <t>[Anderer Bezug, und zwar:]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</si>
  <si>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diskallg_SQ021_A2</t>
  </si>
  <si>
    <t>[Anderer Bezug, und zwar:]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</si>
  <si>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diskallg_SQ022_A1</t>
  </si>
  <si>
    <t>[Ich wurde nicht diskriminiert.] [Diskriminierung im Arbeitskontext]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</si>
  <si>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diskallg_SQ022_A2</t>
  </si>
  <si>
    <t>[Ich wurde nicht diskriminiert.] [Diskriminierung außerhalb des Arbeitskontextes] Bitte geben Sie an, in Bezug auf welche Merkmale Sie in den letzten 5 Jahren in Deutschland diskriminiert wurden. Sie können dabei zwischen Diskriminierung im Arbeitskontext– und außerhalb des Arbeitskontextes unterscheiden.  Diese Liste beansprucht keine Vollständigkeit. Mehrfachantworten sind möglich.</t>
  </si>
  <si>
    <t>diskallgother</t>
  </si>
  <si>
    <t>einkgr</t>
  </si>
  <si>
    <t>Die Ergebnisse der Umfrage sollen u.a. nach dem Einkommen ausgewertet werden. Dabei genügen Einkommensgruppen.   Es würde uns helfen, wenn Sie die Einkommensgruppe nennen könnten, zu der Sie gehören.   Bei den Angaben handelt es sich um das monatliche Nettoeinkommen8 in Euro.</t>
  </si>
  <si>
    <t>einland</t>
  </si>
  <si>
    <t>In welcher öffentlichen Einrichtung, Körperschaft oder Anstalt des öffentlichen Rechts1 sind Sie tätig?</t>
  </si>
  <si>
    <t>einlandAndere</t>
  </si>
  <si>
    <t>In welcher anderen öffentlichen Einrichtung sind Sie tätig?</t>
  </si>
  <si>
    <t>EinwDaten</t>
  </si>
  <si>
    <t>Im Rahmen unserer wissenschaftlichen Befragung „Vielfalt entscheidet Thüringen“ verarbeiten wir, die Citizens For Europe („CFE“) gUG, auch Ihre personenbezogenen Daten. Wir halten uns dabei an die Datenschutz-Grundverordnung (DSGVO) und das Bundesdatenschutzgesetz (BDSG).     Personenbezogene Daten  Nach der Datenschutz-Grundverordnung (Art. 4 Nr. 1) verarbeiten wir im Rahmen dieser Befragung folgende personenbezogene Daten:  • Einrichtungszugehörigkeit innerhalb der Thüringer Landesverwaltung  • Position innerhalb der Einrichtung und ggf. Anzahl der Mitarbeitenden  • Anstellungs- und Dienstverhältnis  • Evaluation von Maßnahmen und Erhebung von Handlungsbedarfen zur Förderung von Vielfalt und Chancengerechtigkeit  • Einschätzung zum Arbeitsklima  • soziale Herkunft/sozioökonomische Lage  • ostdeutsche/westdeutsche Sozialisation  • Alter  • Geschlecht  • Migrationshintergrund  • rassistische Diskriminierung  • sexuelle Orientierung/Identität  • Glaubensgemeinschaft und Weltanschauung  • Behinderungen/Formen der Beeinträchtigung     Verarbeitung  Im Rahmen der Befragung werden wir Ihre personenbezogenen Daten erheben, auswerten sowie anonymisiert veröffentlichen. Nach der Datenschutz-Grundverordnung (Art 4. Nr. 2) gelten diese Vorgänge als „Verarbeitung“.  Wir löschen Ihre Angaben grundsätzlich spätestens 10 Jahre nach der Erhebung,wenn nicht ein berechtigtes Forschungsinteresse dieser Löschung entgegensteht.     Zwecke der Verarbeitung  Wir verarbeiten Ihre personenbezogenen Daten zu Zwecken der wissenschaftlichen Forschung.  Wir möchten durch die Befragung Erkenntnisse erlangen über  • Strategien und Maßnahmen zur Förderung von Vielfalt und Chancengerechtigkeit  • Bedarfe und Hindernisse bei der Förderung von Vielfalt und Chancengerechtigkeit  • das allgemeine Arbeitsklima, Diskriminierung und etwaige Erfahrungen hiermit.  Diese Erkenntnisse sollen uns helfen, neue Handlungsfelder für diversitätsorientierte Maßnahmen zu erschließen und Beispiele für entsprechende Organisationsprozesse zu identifizieren. Hierzu möchten wir die Ergebnisse der Befragung auch veröffentlichen.  Sicherheitsmaßnahmen  Die ausgewerteten Ergebnisse der Befragung veröffentlichen wir schriftlich und anonymisiert. Die Anonymisierung sorgt dafür, dass es unmöglich ist, Ihnen die Ergebnisse individuell zuzuordnen. So können insbesondere Ihre Vorgesetzten aus Ihren Antworten keinerlei Rückschlüsse auf Ihre Person ziehen.  Ihre IP-Adresse wird von den Umfragedaten getrennt und pseudonymisiert gespeichert. Sie wird nicht ausgewertet. Die pseudonymisierte Speicherung Ihrer IP-Adresse dient allein der IT-Sicherheit.  Die IP-Adresse erheben wir, indem wir einen sogenannten „Cookie“ auf Ihren Rechner setzen. Dieser wird 48 Stunden nach Ende der Befragung automatisch gelöscht. Durch den Cookie können Sie die Befragung nach einer Unterbrechung an der gleichen Stelle wiederaufnehmen. Sie können jedoch auch Cookie-frei an der Befragung teilnehmen, dafür müssen Sie nur Ihren Browser entsprechend einstellen.  Die Befragung wird mit der Open Source Software LimeSurvey umgesetzt. Zugang zu dieser passwortverschlüsselten Software haben ausschließlich Personen, die dazu jeweils projektbezogen von uns autorisiert worden sind.  Sämtliche personenbezogene Daten werden ausschließlich auf von uns betriebenen, verschlüsselten Servern in Deutschland gespeichert.        Einwilligung</t>
  </si>
  <si>
    <t>endepoc</t>
  </si>
  <si>
    <t>Haben Sie Anmerkungen oder Kommentare zur Befragung, die Sie uns gerne mitteilen möchten?</t>
  </si>
  <si>
    <t>endew</t>
  </si>
  <si>
    <t>Haben Sie noch Anmerkungen oder Kommentare zur Befragung, die Sie uns gerne mitteilen möchten?   Sollten Sie weitere Rückfragen zur Befragung haben, können Sie sich gerne an uns wenden: befragung@vielfaltentscheidet.org</t>
  </si>
  <si>
    <t>endurl</t>
  </si>
  <si>
    <t>{if(diskallg_SQ005_A1.NAOK == "1" OR diskallg_SQ005_A2.NAOK == "1" OR diskallg_SQ016_A1.NAOK == "1" OR diskallg_SQ016_A2.NAOK == "1" OR fremdwahr.NAOK == "A4" OR fremdwahr.NAOK == "A5" OR fremdwahrbez_w4.NAOK == "Y" OR selbstbez_SQ002.NAOK == "Y" OR selbstbez_SQ003.NAOK == "Y" OR selbstbez_SQ004.NAOK == "Y" OR selbstbez_SQ006.NAOK == "Y" OR selbstbez_SQ007.NAOK == "Y" OR selbstbez_SQ008.NAOK == "Y" OR selbstbez_SQ014.NAOK == "Y" OR selbstbez_SQ009.NAOK == "Y" OR selbstbez_SQ010.NAOK == "Y" OR selbstbez_SQ013.NAOK == "Y", "https://befragung.vielfaltentscheidet.de/index.php/384833?lang=de&amp;newtest=Y", "https://vielfaltentscheidet.de")}</t>
  </si>
  <si>
    <t>fgeshand_SQ001</t>
  </si>
  <si>
    <t>[Behinderung / Beeinträchtigung] Wie hoch schätzen Sie den gesellschaftlichen Handlungsbedarf zur Förderung von Chancengleichheit für die folgenden Dimensionen ein?  Bitte geben Sie ihre Einschätzung auf einer Skala von 1 = überhaupt nicht wichtig bis 5 = absolut notwendig an</t>
  </si>
  <si>
    <t>fgeshand_SQ002</t>
  </si>
  <si>
    <t>[Ethnische Herkunft / rassistische Diskriminierung] Wie hoch schätzen Sie den gesellschaftlichen Handlungsbedarf zur Förderung von Chancengleichheit für die folgenden Dimensionen ein?  Bitte geben Sie ihre Einschätzung auf einer Skala von 1 = überhaupt nicht wichtig bis 5 = absolut notwendig an</t>
  </si>
  <si>
    <t>fgeshand_SQ003</t>
  </si>
  <si>
    <t>[Geschlecht] Wie hoch schätzen Sie den gesellschaftlichen Handlungsbedarf zur Förderung von Chancengleichheit für die folgenden Dimensionen ein?  Bitte geben Sie ihre Einschätzung auf einer Skala von 1 = überhaupt nicht wichtig bis 5 = absolut notwendig an</t>
  </si>
  <si>
    <t>fgeshand_SQ004</t>
  </si>
  <si>
    <t>[Hohes Lebensalter] Wie hoch schätzen Sie den gesellschaftlichen Handlungsbedarf zur Förderung von Chancengleichheit für die folgenden Dimensionen ein?  Bitte geben Sie ihre Einschätzung auf einer Skala von 1 = überhaupt nicht wichtig bis 5 = absolut notwendig an</t>
  </si>
  <si>
    <t>fgeshand_SQ005</t>
  </si>
  <si>
    <t>[Ostdeutsch sozialisiert] Wie hoch schätzen Sie den gesellschaftlichen Handlungsbedarf zur Förderung von Chancengleichheit für die folgenden Dimensionen ein?  Bitte geben Sie ihre Einschätzung auf einer Skala von 1 = überhaupt nicht wichtig bis 5 = absolut notwendig an</t>
  </si>
  <si>
    <t>fgeshand_SQ006</t>
  </si>
  <si>
    <t>[Religion] Wie hoch schätzen Sie den gesellschaftlichen Handlungsbedarf zur Förderung von Chancengleichheit für die folgenden Dimensionen ein?  Bitte geben Sie ihre Einschätzung auf einer Skala von 1 = überhaupt nicht wichtig bis 5 = absolut notwendig an</t>
  </si>
  <si>
    <t>fgeshand_SQ007</t>
  </si>
  <si>
    <t>[Sexuelle Oriertierung / Identität] Wie hoch schätzen Sie den gesellschaftlichen Handlungsbedarf zur Förderung von Chancengleichheit für die folgenden Dimensionen ein?  Bitte geben Sie ihre Einschätzung auf einer Skala von 1 = überhaupt nicht wichtig bis 5 = absolut notwendig an</t>
  </si>
  <si>
    <t>fgeshand_SQ008</t>
  </si>
  <si>
    <t>[Soziale Herkunft / sozioökomische Lage] Wie hoch schätzen Sie den gesellschaftlichen Handlungsbedarf zur Förderung von Chancengleichheit für die folgenden Dimensionen ein?  Bitte geben Sie ihre Einschätzung auf einer Skala von 1 = überhaupt nicht wichtig bis 5 = absolut notwendig an</t>
  </si>
  <si>
    <t>fgeshand_SQ009</t>
  </si>
  <si>
    <t>[andere, und zwar] Wie hoch schätzen Sie den gesellschaftlichen Handlungsbedarf zur Förderung von Chancengleichheit für die folgenden Dimensionen ein?  Bitte geben Sie ihre Einschätzung auf einer Skala von 1 = überhaupt nicht wichtig bis 5 = absolut notwendig an</t>
  </si>
  <si>
    <t>fgeshand_SQ010</t>
  </si>
  <si>
    <t>[Junges Lebensalter] Wie hoch schätzen Sie den gesellschaftlichen Handlungsbedarf zur Förderung von Chancengleichheit für die folgenden Dimensionen ein?  Bitte geben Sie ihre Einschätzung auf einer Skala von 1 = überhaupt nicht wichtig bis 5 = absolut notwendig an</t>
  </si>
  <si>
    <t>fgeshand_SQ011</t>
  </si>
  <si>
    <t>[Körpergewichtsdiskriminierung] Wie hoch schätzen Sie den gesellschaftlichen Handlungsbedarf zur Förderung von Chancengleichheit für die folgenden Dimensionen ein?  Bitte geben Sie ihre Einschätzung auf einer Skala von 1 = überhaupt nicht wichtig bis 5 = absolut notwendig an</t>
  </si>
  <si>
    <t>fgeshand_SQ012</t>
  </si>
  <si>
    <t>[Westdeutsch sozialisiert] Wie hoch schätzen Sie den gesellschaftlichen Handlungsbedarf zur Förderung von Chancengleichheit für die folgenden Dimensionen ein?  Bitte geben Sie ihre Einschätzung auf einer Skala von 1 = überhaupt nicht wichtig bis 5 = absolut notwendig an</t>
  </si>
  <si>
    <t>fgeshandother</t>
  </si>
  <si>
    <t>fremdwahr</t>
  </si>
  <si>
    <t>Rassistische Diskriminierung erfahren vor allem Menschen, die als „fremd“ oder nicht „weiß“ wahrgenommen werden. Wie häufig werden Sie in Deutschland so wahrgenommen?</t>
  </si>
  <si>
    <t>fremdwahrbez_other</t>
  </si>
  <si>
    <t>[Sonstiges] Was glauben Sie, in Bezug auf welches Merkmal wurden Sie als „fremd“ oder „nicht weiß“ wahrgenommen?</t>
  </si>
  <si>
    <t>fremdwahrbez_w1</t>
  </si>
  <si>
    <t>[wegen meiner „Hautfarbe"] Was glauben Sie, in Bezug auf welches Merkmal wurden Sie als „fremd“ oder „nicht weiß“ wahrgenommen?</t>
  </si>
  <si>
    <t>fremdwahrbez_w2</t>
  </si>
  <si>
    <t>[wegen meiner Kleidung] Was glauben Sie, in Bezug auf welches Merkmal wurden Sie als „fremd“ oder „nicht weiß“ wahrgenommen?</t>
  </si>
  <si>
    <t>fremdwahrbez_w3</t>
  </si>
  <si>
    <t>[wegen meines physischen Äußeren] Was glauben Sie, in Bezug auf welches Merkmal wurden Sie als „fremd“ oder „nicht weiß“ wahrgenommen?</t>
  </si>
  <si>
    <t>fremdwahrbez_w4</t>
  </si>
  <si>
    <t>[wegen meiner religiösen Kopfbedeckung] Was glauben Sie, in Bezug auf welches Merkmal wurden Sie als „fremd“ oder „nicht weiß“ wahrgenommen?</t>
  </si>
  <si>
    <t>fremdwahrbez_w5</t>
  </si>
  <si>
    <t>[wegen meiner Haare] Was glauben Sie, in Bezug auf welches Merkmal wurden Sie als „fremd“ oder „nicht weiß“ wahrgenommen?</t>
  </si>
  <si>
    <t>fremdwahrbez_w6</t>
  </si>
  <si>
    <t>[wegen meines Akzents] Was glauben Sie, in Bezug auf welches Merkmal wurden Sie als „fremd“ oder „nicht weiß“ wahrgenommen?</t>
  </si>
  <si>
    <t>fremdwahrbez_w7</t>
  </si>
  <si>
    <t>[wegen meines Bartes] Was glauben Sie, in Bezug auf welches Merkmal wurden Sie als „fremd“ oder „nicht weiß“ wahrgenommen?</t>
  </si>
  <si>
    <t>fremdwahrbez_w8</t>
  </si>
  <si>
    <t>[wegen meines Namen] Was glauben Sie, in Bezug auf welches Merkmal wurden Sie als „fremd“ oder „nicht weiß“ wahrgenommen?</t>
  </si>
  <si>
    <t>fremdwahrbez_w9</t>
  </si>
  <si>
    <t>[weiß nicht] Was glauben Sie, in Bezug auf welches Merkmal wurden Sie als „fremd“ oder „nicht weiß“ wahrgenommen?</t>
  </si>
  <si>
    <t>fuehre</t>
  </si>
  <si>
    <t>Welcher Führungssebene würden Sie sich innerhalb Ihrer Behörde / Einrichtung zuordnen?</t>
  </si>
  <si>
    <t>gebjahr</t>
  </si>
  <si>
    <t>In welchem Jahr sind sie geboren?</t>
  </si>
  <si>
    <t>gebort</t>
  </si>
  <si>
    <t>Wo sind Sie geboren?</t>
  </si>
  <si>
    <t>gender_other</t>
  </si>
  <si>
    <t>[Sonstiges] Welchem Geschlecht3 ordnen Sie sich zu?  Mehrfachantworten sind möglich.</t>
  </si>
  <si>
    <t>gender_SQ001</t>
  </si>
  <si>
    <t>[weiblich] Welchem Geschlecht3 ordnen Sie sich zu?  Mehrfachantworten sind möglich.</t>
  </si>
  <si>
    <t>gender_SQ002</t>
  </si>
  <si>
    <t>[männlich] Welchem Geschlecht3 ordnen Sie sich zu?  Mehrfachantworten sind möglich.</t>
  </si>
  <si>
    <t>gender_SQ003</t>
  </si>
  <si>
    <t>[divers] Welchem Geschlecht3 ordnen Sie sich zu?  Mehrfachantworten sind möglich.</t>
  </si>
  <si>
    <t>gender_SQ004</t>
  </si>
  <si>
    <t>[trans*] Welchem Geschlecht3 ordnen Sie sich zu?  Mehrfachantworten sind möglich.</t>
  </si>
  <si>
    <t>gender_SQ005</t>
  </si>
  <si>
    <t>[inter*] Welchem Geschlecht3 ordnen Sie sich zu?  Mehrfachantworten sind möglich.</t>
  </si>
  <si>
    <t>gradbeh</t>
  </si>
  <si>
    <t>Welcher Grad der Behinderung liegt vor?</t>
  </si>
  <si>
    <t>handeigen_SQ001</t>
  </si>
  <si>
    <t>[Behinderung / Beeinträchtigung] Wie hoch schätzen Sie in Ihrem Verantwortungsbereich den Handlungsbedarf zur Förderung von Chancengleichheit für die folgenden Dimensionen ein?  Bitte geben Sie ihre Einschätzung auf einer Skala von 1 = überhaupt nicht wichtig bis 5 = absolut notwendig an.</t>
  </si>
  <si>
    <t>handeigen_SQ002</t>
  </si>
  <si>
    <t>[Ethnische Herkunft / rassistische Diskriminierung] Wie hoch schätzen Sie in Ihrem Verantwortungsbereich den Handlungsbedarf zur Förderung von Chancengleichheit für die folgenden Dimensionen ein?  Bitte geben Sie ihre Einschätzung auf einer Skala von 1 = überhaupt nicht wichtig bis 5 = absolut notwendig an.</t>
  </si>
  <si>
    <t>handeigen_SQ003</t>
  </si>
  <si>
    <t>[Geschlecht] Wie hoch schätzen Sie in Ihrem Verantwortungsbereich den Handlungsbedarf zur Förderung von Chancengleichheit für die folgenden Dimensionen ein?  Bitte geben Sie ihre Einschätzung auf einer Skala von 1 = überhaupt nicht wichtig bis 5 = absolut notwendig an.</t>
  </si>
  <si>
    <t>handeigen_SQ004</t>
  </si>
  <si>
    <t>[Hohes Lebensalter] Wie hoch schätzen Sie in Ihrem Verantwortungsbereich den Handlungsbedarf zur Förderung von Chancengleichheit für die folgenden Dimensionen ein?  Bitte geben Sie ihre Einschätzung auf einer Skala von 1 = überhaupt nicht wichtig bis 5 = absolut notwendig an.</t>
  </si>
  <si>
    <t>handeigen_SQ005</t>
  </si>
  <si>
    <t>[Ostdeutsch sozialisiert] Wie hoch schätzen Sie in Ihrem Verantwortungsbereich den Handlungsbedarf zur Förderung von Chancengleichheit für die folgenden Dimensionen ein?  Bitte geben Sie ihre Einschätzung auf einer Skala von 1 = überhaupt nicht wichtig bis 5 = absolut notwendig an.</t>
  </si>
  <si>
    <t>handeigen_SQ006</t>
  </si>
  <si>
    <t>[Religion] Wie hoch schätzen Sie in Ihrem Verantwortungsbereich den Handlungsbedarf zur Förderung von Chancengleichheit für die folgenden Dimensionen ein?  Bitte geben Sie ihre Einschätzung auf einer Skala von 1 = überhaupt nicht wichtig bis 5 = absolut notwendig an.</t>
  </si>
  <si>
    <t>handeigen_SQ007</t>
  </si>
  <si>
    <t>[Sexuelle Oriertierung / Identität] Wie hoch schätzen Sie in Ihrem Verantwortungsbereich den Handlungsbedarf zur Förderung von Chancengleichheit für die folgenden Dimensionen ein?  Bitte geben Sie ihre Einschätzung auf einer Skala von 1 = überhaupt nicht wichtig bis 5 = absolut notwendig an.</t>
  </si>
  <si>
    <t>handeigen_SQ008</t>
  </si>
  <si>
    <t>[Soziale Herkunft / sozioökomische Lage] Wie hoch schätzen Sie in Ihrem Verantwortungsbereich den Handlungsbedarf zur Förderung von Chancengleichheit für die folgenden Dimensionen ein?  Bitte geben Sie ihre Einschätzung auf einer Skala von 1 = überhaupt nicht wichtig bis 5 = absolut notwendig an.</t>
  </si>
  <si>
    <t>handeigen_SQ009</t>
  </si>
  <si>
    <t>[andere, und zwar] Wie hoch schätzen Sie in Ihrem Verantwortungsbereich den Handlungsbedarf zur Förderung von Chancengleichheit für die folgenden Dimensionen ein?  Bitte geben Sie ihre Einschätzung auf einer Skala von 1 = überhaupt nicht wichtig bis 5 = absolut notwendig an.</t>
  </si>
  <si>
    <t>handeigen_SQ010</t>
  </si>
  <si>
    <t>[Junges Lebensalter] Wie hoch schätzen Sie in Ihrem Verantwortungsbereich den Handlungsbedarf zur Förderung von Chancengleichheit für die folgenden Dimensionen ein?  Bitte geben Sie ihre Einschätzung auf einer Skala von 1 = überhaupt nicht wichtig bis 5 = absolut notwendig an.</t>
  </si>
  <si>
    <t>handeigen_SQ011</t>
  </si>
  <si>
    <t>[Körpergewichtsdiskriminierung] Wie hoch schätzen Sie in Ihrem Verantwortungsbereich den Handlungsbedarf zur Förderung von Chancengleichheit für die folgenden Dimensionen ein?  Bitte geben Sie ihre Einschätzung auf einer Skala von 1 = überhaupt nicht wichtig bis 5 = absolut notwendig an.</t>
  </si>
  <si>
    <t>handeigen_SQ012</t>
  </si>
  <si>
    <t>[Westdeutsch sozialisiert] Wie hoch schätzen Sie in Ihrem Verantwortungsbereich den Handlungsbedarf zur Förderung von Chancengleichheit für die folgenden Dimensionen ein?  Bitte geben Sie ihre Einschätzung auf einer Skala von 1 = überhaupt nicht wichtig bis 5 = absolut notwendig an.</t>
  </si>
  <si>
    <t>handeigenother</t>
  </si>
  <si>
    <t>hindstrat_SQ001</t>
  </si>
  <si>
    <t>[kein förderliches öffentliches Meinungsklima]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</si>
  <si>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hindstrat_SQ001comment</t>
  </si>
  <si>
    <t>[Kommentar]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</si>
  <si>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hindstrat_SQ002</t>
  </si>
  <si>
    <t>[keine ausreichende finanzielle Unterstützung]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</si>
  <si>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hindstrat_SQ002comment</t>
  </si>
  <si>
    <t>hindstrat_SQ003</t>
  </si>
  <si>
    <t>[Mangel an Vielfalt wird nicht als Problem wahrgenommen]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</si>
  <si>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hindstrat_SQ003comment</t>
  </si>
  <si>
    <t>hindstrat_SQ004</t>
  </si>
  <si>
    <t>[weil sich unsere Einrichtung als Ganzes als neutral betrachtet]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</si>
  <si>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hindstrat_SQ004comment</t>
  </si>
  <si>
    <t>hindstrat_SQ005</t>
  </si>
  <si>
    <t>[keine ausreichende Unterstützung von der (höheren) Leitungsebene]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</si>
  <si>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hindstrat_SQ005comment</t>
  </si>
  <si>
    <t>hindstrat_SQ006</t>
  </si>
  <si>
    <t>[bürokratische Barrieren]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</si>
  <si>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hindstrat_SQ006comment</t>
  </si>
  <si>
    <t>hindstrat_SQ007</t>
  </si>
  <si>
    <t>[es gibt nicht genügend geeignetes Personal (z. B. mit Migrationshintergrund)]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</si>
  <si>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hindstrat_SQ007comment</t>
  </si>
  <si>
    <t>hindstrat_SQ008</t>
  </si>
  <si>
    <t>[Das Team trägt die Maßnahmen/ Strategien nicht mit]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</si>
  <si>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hindstrat_SQ008comment</t>
  </si>
  <si>
    <t>hindstrat_SQ009</t>
  </si>
  <si>
    <t>[Zeitmangel]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</si>
  <si>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hindstrat_SQ009comment</t>
  </si>
  <si>
    <t>hindstrat_SQ010</t>
  </si>
  <si>
    <t>[es bestand/besteht keine Notwendigkeit]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</si>
  <si>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hindstrat_SQ010comment</t>
  </si>
  <si>
    <t>hindstrat_SQ011</t>
  </si>
  <si>
    <t>[fehlende Verwaltungsrichtlinien, und zwar]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</si>
  <si>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hindstrat_SQ011comment</t>
  </si>
  <si>
    <t>hindstrat_SQ012</t>
  </si>
  <si>
    <t>[fehlende gesetzliche Grundlage, und zwar]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</si>
  <si>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hindstrat_SQ012comment</t>
  </si>
  <si>
    <t>hindstrat_SQ013</t>
  </si>
  <si>
    <t>[andere Gründe, und zwar] Ihrer Erfahrung nach: Woran liegt es, wenn sich Maßnahmen und Strategien zur Förderung von Vielfalt und Chancengleichheit nicht umsetzen lassen?     Bitte kreuzen Sie nur Gründe an, die Sie selbst bereits als hinderlich erlebt haben. Mehrfachantworten sind möglich.</t>
  </si>
  <si>
    <t>hindstrat_SQ013comment</t>
  </si>
  <si>
    <t>id</t>
  </si>
  <si>
    <t>jahrein</t>
  </si>
  <si>
    <t>Seit welchem Jahr arbeiten Sie für die Thüringer Verwaltung bzw. in einer  Einrichtung, Körperschaft oder Anstalt des öffentlichen Rechts?</t>
  </si>
  <si>
    <t>jahrpos</t>
  </si>
  <si>
    <t>Seit welchem Jahr haben Sie Ihre aktuelle Position inne?</t>
  </si>
  <si>
    <t>klimadp_SQ001</t>
  </si>
  <si>
    <t>[Die Einstellung von Kandidat_innen mit Migrationshintergrund hat einen hohen Stellenwert.] Ihren Erfahrungen und Einschätzungen nach: Inwieweit würden Sie folgenden Aussagen in Bezug auf Ihren Arbeitsplatz zustimmen?  1 = stimme nicht zu und 5 = stimme zu</t>
  </si>
  <si>
    <t>klimadp_SQ002</t>
  </si>
  <si>
    <t>[Meine Vorgesetzen verfolgen Beschwerden im Zusammenhang mit Vielfalt.] Ihren Erfahrungen und Einschätzungen nach: Inwieweit würden Sie folgenden Aussagen in Bezug auf Ihren Arbeitsplatz zustimmen?  1 = stimme nicht zu und 5 = stimme zu</t>
  </si>
  <si>
    <t>klimadp_SQ003</t>
  </si>
  <si>
    <t>[Über Diskriminierung kann offen gesprochen werden.] Ihren Erfahrungen und Einschätzungen nach: Inwieweit würden Sie folgenden Aussagen in Bezug auf Ihren Arbeitsplatz zustimmen?  1 = stimme nicht zu und 5 = stimme zu</t>
  </si>
  <si>
    <t>klimadp_SQ004</t>
  </si>
  <si>
    <t>[Für diversitätsbezogene Veranstaltungen (z.B. Beeinträchtigung/Gleichstellung) gibt es organisatorische Unterstützung.] Ihren Erfahrungen und Einschätzungen nach: Inwieweit würden Sie folgenden Aussagen in Bezug auf Ihren Arbeitsplatz zustimmen?  1 = stimme nicht zu und 5 = stimme zu</t>
  </si>
  <si>
    <t>klimadp_SQ005</t>
  </si>
  <si>
    <t>[Ich weiß, welche Regelungen und Verfahren es gibt, wenn ich sexuell belästigt und/oder diskriminiert werde.] Ihren Erfahrungen und Einschätzungen nach: Inwieweit würden Sie folgenden Aussagen in Bezug auf Ihren Arbeitsplatz zustimmen?  1 = stimme nicht zu und 5 = stimme zu</t>
  </si>
  <si>
    <t>klimadp_SQ006</t>
  </si>
  <si>
    <t>[Es werden Vorkehrungen getroffen, um die Bedarfe von Mitarbeitenden mit Beeinträchtigung/Behinderung zu berücksichtigen.] Ihren Erfahrungen und Einschätzungen nach: Inwieweit würden Sie folgenden Aussagen in Bezug auf Ihren Arbeitsplatz zustimmen?  1 = stimme nicht zu und 5 = stimme zu</t>
  </si>
  <si>
    <t>klimadp_SQ007</t>
  </si>
  <si>
    <t>[Ich bekomme die Ressourcen, die ich brauche, um meine Arbeit effektiv zu erledigen.] Ihren Erfahrungen und Einschätzungen nach: Inwieweit würden Sie folgenden Aussagen in Bezug auf Ihren Arbeitsplatz zustimmen?  1 = stimme nicht zu und 5 = stimme zu</t>
  </si>
  <si>
    <t>klimadp_SQ008</t>
  </si>
  <si>
    <t>[Ich kann an Weiterbildungsmaßnahmen zu Diversity- und Antidiskriminierung teilnehmen. ] Ihren Erfahrungen und Einschätzungen nach: Inwieweit würden Sie folgenden Aussagen in Bezug auf Ihren Arbeitsplatz zustimmen?  1 = stimme nicht zu und 5 = stimme zu</t>
  </si>
  <si>
    <t>klimadp_SQ009</t>
  </si>
  <si>
    <t>[Ich fühle mich in der Definition von Vielfalt in der Behörde/Einrichtung mitgedacht.] Ihren Erfahrungen und Einschätzungen nach: Inwieweit würden Sie folgenden Aussagen in Bezug auf Ihren Arbeitsplatz zustimmen?  1 = stimme nicht zu und 5 = stimme zu</t>
  </si>
  <si>
    <t>klimadp_SQ010</t>
  </si>
  <si>
    <t>[Ich habe das Gefühl, dass andere meinen Beitrag in der Behörde/Einrichtung schätzen. ] Ihren Erfahrungen und Einschätzungen nach: Inwieweit würden Sie folgenden Aussagen in Bezug auf Ihren Arbeitsplatz zustimmen?  1 = stimme nicht zu und 5 = stimme zu</t>
  </si>
  <si>
    <t>klimadp_SQ011</t>
  </si>
  <si>
    <t>[Ich habe das Gefühl, dass mir meine Fähigkeiten und Kompetenzen abgesprochen werden.] Ihren Erfahrungen und Einschätzungen nach: Inwieweit würden Sie folgenden Aussagen in Bezug auf Ihren Arbeitsplatz zustimmen?  1 = stimme nicht zu und 5 = stimme zu</t>
  </si>
  <si>
    <t>klimadp_SQ012</t>
  </si>
  <si>
    <t>[Antidiskriminierungs- und Belästigungsrichtlinien werden in der Behörde/Einrichtung umgesetzt.] Ihren Erfahrungen und Einschätzungen nach: Inwieweit würden Sie folgenden Aussagen in Bezug auf Ihren Arbeitsplatz zustimmen?  1 = stimme nicht zu und 5 = stimme zu</t>
  </si>
  <si>
    <t>klimadp_SQ013</t>
  </si>
  <si>
    <t>[Ich habe an Schulungsangeboten zu Diversity und Antidiskriminierung teilgenommen.] Ihren Erfahrungen und Einschätzungen nach: Inwieweit würden Sie folgenden Aussagen in Bezug auf Ihren Arbeitsplatz zustimmen?  1 = stimme nicht zu und 5 = stimme zu</t>
  </si>
  <si>
    <t>klimadp_SQ014</t>
  </si>
  <si>
    <t>[Ich kann beobachtete Diskriminierung melden.] Ihren Erfahrungen und Einschätzungen nach: Inwieweit würden Sie folgenden Aussagen in Bezug auf Ihren Arbeitsplatz zustimmen?  1 = stimme nicht zu und 5 = stimme zu</t>
  </si>
  <si>
    <t>klimaeng_SQ001</t>
  </si>
  <si>
    <t>[Ich würde meine Behörde/Einrichtung anderen als einen guten Arbeitsplatz empfehlen.] Ihren Erfahrungen und Einschätzungen nach: Inwieweit würden Sie folgenden Aussagen in Bezug auf Ihren Arbeitsplatz zustimmen?  1 = stimme nicht zu und 5 = stimme zu</t>
  </si>
  <si>
    <t>klimaeng_SQ003</t>
  </si>
  <si>
    <t>[Meine Arbeit bildet auch bei wechselnden Regierungen eine neutrale Konstante.] Ihren Erfahrungen und Einschätzungen nach: Inwieweit würden Sie folgenden Aussagen in Bezug auf Ihren Arbeitsplatz zustimmen?  1 = stimme nicht zu und 5 = stimme zu</t>
  </si>
  <si>
    <t>klimaeng_SQ005</t>
  </si>
  <si>
    <t>[Gute Arbeitsergebnisse zu erzielen, ist ein wichtiger Teil meines Selbstverständnisses.] Ihren Erfahrungen und Einschätzungen nach: Inwieweit würden Sie folgenden Aussagen in Bezug auf Ihren Arbeitsplatz zustimmen?  1 = stimme nicht zu und 5 = stimme zu</t>
  </si>
  <si>
    <t>klimaeng_SQ006</t>
  </si>
  <si>
    <t>[Ich bin motiviert, mich über das übliche Maß hinaus einzubringen.] Ihren Erfahrungen und Einschätzungen nach: Inwieweit würden Sie folgenden Aussagen in Bezug auf Ihren Arbeitsplatz zustimmen?  1 = stimme nicht zu und 5 = stimme zu</t>
  </si>
  <si>
    <t>klimaeng_SQ007</t>
  </si>
  <si>
    <t>[Es ist mir sehr wichtig, dass ich meine Arbeit gewissenhaft ausführe.] Ihren Erfahrungen und Einschätzungen nach: Inwieweit würden Sie folgenden Aussagen in Bezug auf Ihren Arbeitsplatz zustimmen?  1 = stimme nicht zu und 5 = stimme zu</t>
  </si>
  <si>
    <t>klimaink_SQ001</t>
  </si>
  <si>
    <t>[Ich glaube, dass ich Einfluss auf die Gestaltung der Leitlinien, Verfahren und Vorgehensweisen habe.] Ihren Erfahrungen und Einschätzungen nach: Inwieweit würden Sie folgenden Aussagen in Bezug auf Teilhabe in Ihrer Behörde/Einrichtung zustimmen?  1= stimme nicht zu und 5= stimme zu</t>
  </si>
  <si>
    <t>klimaink_SQ002</t>
  </si>
  <si>
    <t>[Meine Kolleg_innen bedanken sich für die Arbeit, die ich leiste.] Ihren Erfahrungen und Einschätzungen nach: Inwieweit würden Sie folgenden Aussagen in Bezug auf Teilhabe in Ihrer Behörde/Einrichtung zustimmen?  1= stimme nicht zu und 5= stimme zu</t>
  </si>
  <si>
    <t>klimaink_SQ003</t>
  </si>
  <si>
    <t>[Es gibt keinerlei Toleranz für jegliche Form sexueller Belästigung.] Ihren Erfahrungen und Einschätzungen nach: Inwieweit würden Sie folgenden Aussagen in Bezug auf Teilhabe in Ihrer Behörde/Einrichtung zustimmen?  1= stimme nicht zu und 5= stimme zu</t>
  </si>
  <si>
    <t>klimaink_SQ006</t>
  </si>
  <si>
    <t>[Ich muss meine Werte und Überzeugungen nicht aufgeben, um von meinen Kolleg_innen bei der Arbeit akzeptiert zu werden.] Ihren Erfahrungen und Einschätzungen nach: Inwieweit würden Sie folgenden Aussagen in Bezug auf Teilhabe in Ihrer Behörde/Einrichtung zustimmen?  1= stimme nicht zu und 5= stimme zu</t>
  </si>
  <si>
    <t>klimaink_SQ007</t>
  </si>
  <si>
    <t>[Jede Person, unabhängig von Einstellungen und Herkunft, wird ermutigt ihre Ideen offen zu teilen.] Ihren Erfahrungen und Einschätzungen nach: Inwieweit würden Sie folgenden Aussagen in Bezug auf Teilhabe in Ihrer Behörde/Einrichtung zustimmen?  1= stimme nicht zu und 5= stimme zu</t>
  </si>
  <si>
    <t>klimaink_SQ008</t>
  </si>
  <si>
    <t>[Menschen werden so akzeptiert, wie sie sind.] Ihren Erfahrungen und Einschätzungen nach: Inwieweit würden Sie folgenden Aussagen in Bezug auf Teilhabe in Ihrer Behörde/Einrichtung zustimmen?  1= stimme nicht zu und 5= stimme zu</t>
  </si>
  <si>
    <t>klimaink_SQ009</t>
  </si>
  <si>
    <t>[Alle arbeiten eng zusammen, um Ziele zu erreichen.] Ihren Erfahrungen und Einschätzungen nach: Inwieweit würden Sie folgenden Aussagen in Bezug auf Teilhabe in Ihrer Behörde/Einrichtung zustimmen?  1= stimme nicht zu und 5= stimme zu</t>
  </si>
  <si>
    <t>klimaink_SQ010</t>
  </si>
  <si>
    <t>[Unterschiede werden begrüßt und wertgeschätzt.] Ihren Erfahrungen und Einschätzungen nach: Inwieweit würden Sie folgenden Aussagen in Bezug auf Teilhabe in Ihrer Behörde/Einrichtung zustimmen?  1= stimme nicht zu und 5= stimme zu</t>
  </si>
  <si>
    <t>klimaink_SQ011</t>
  </si>
  <si>
    <t>[Wenn ich Diskriminierung anspreche, muss ich keine negativen Konsequenzen befürchten.] Ihren Erfahrungen und Einschätzungen nach: Inwieweit würden Sie folgenden Aussagen in Bezug auf Teilhabe in Ihrer Behörde/Einrichtung zustimmen?  1= stimme nicht zu und 5= stimme zu</t>
  </si>
  <si>
    <t>klimat_SQ001</t>
  </si>
  <si>
    <t>[Die Mitarbeitenden gehen respektvoll miteinander um. ] Ihren Erfahrungen und Einschätzungen nach: Inwieweit würden Sie folgenden Aussagen in Bezug auf das Arbeitsklima an Ihrem Arbeitsplatz zustimmen?   1= stimme nicht zu und 5= stimme zu</t>
  </si>
  <si>
    <t>klimat_SQ002</t>
  </si>
  <si>
    <t>[Ich habe Diskriminierung von Mitarbeitenden beobachtet.] Ihren Erfahrungen und Einschätzungen nach: Inwieweit würden Sie folgenden Aussagen in Bezug auf das Arbeitsklima an Ihrem Arbeitsplatz zustimmen?   1= stimme nicht zu und 5= stimme zu</t>
  </si>
  <si>
    <t>klimat_SQ003</t>
  </si>
  <si>
    <t>[Den Mitarbeitenden wird vertraut. ] Ihren Erfahrungen und Einschätzungen nach: Inwieweit würden Sie folgenden Aussagen in Bezug auf das Arbeitsklima an Ihrem Arbeitsplatz zustimmen?   1= stimme nicht zu und 5= stimme zu</t>
  </si>
  <si>
    <t>klimat_SQ004</t>
  </si>
  <si>
    <t>[Auf Fragen und Probleme der Mitarbeitenden wird schnell reagiert. ] Ihren Erfahrungen und Einschätzungen nach: Inwieweit würden Sie folgenden Aussagen in Bezug auf das Arbeitsklima an Ihrem Arbeitsplatz zustimmen?   1= stimme nicht zu und 5= stimme zu</t>
  </si>
  <si>
    <t>klimat_SQ005</t>
  </si>
  <si>
    <t>[Die Arbeit der Mitarbeitenden wird geschätzt.] Ihren Erfahrungen und Einschätzungen nach: Inwieweit würden Sie folgenden Aussagen in Bezug auf das Arbeitsklima an Ihrem Arbeitsplatz zustimmen?   1= stimme nicht zu und 5= stimme zu</t>
  </si>
  <si>
    <t>klimat_SQ006</t>
  </si>
  <si>
    <t>[Beschwerden von Mitarbeitenden werden ernst genommen.] Ihren Erfahrungen und Einschätzungen nach: Inwieweit würden Sie folgenden Aussagen in Bezug auf das Arbeitsklima an Ihrem Arbeitsplatz zustimmen?   1= stimme nicht zu und 5= stimme zu</t>
  </si>
  <si>
    <t>klimat_SQ007</t>
  </si>
  <si>
    <t>[Die Mitarbeitenden werden von Vorgesetzten mit Respekt behandelt.] Ihren Erfahrungen und Einschätzungen nach: Inwieweit würden Sie folgenden Aussagen in Bezug auf das Arbeitsklima an Ihrem Arbeitsplatz zustimmen?   1= stimme nicht zu und 5= stimme zu</t>
  </si>
  <si>
    <t>klimat_SQ008</t>
  </si>
  <si>
    <t>[Ich wurde auf der Arbeit diskriminiert.] Ihren Erfahrungen und Einschätzungen nach: Inwieweit würden Sie folgenden Aussagen in Bezug auf das Arbeitsklima an Ihrem Arbeitsplatz zustimmen?   1= stimme nicht zu und 5= stimme zu</t>
  </si>
  <si>
    <t>klimat_SQ009</t>
  </si>
  <si>
    <t>[Ich vertraue meinen Vorgesetzen.] Ihren Erfahrungen und Einschätzungen nach: Inwieweit würden Sie folgenden Aussagen in Bezug auf das Arbeitsklima an Ihrem Arbeitsplatz zustimmen?   1= stimme nicht zu und 5= stimme zu</t>
  </si>
  <si>
    <t>klimat_SQ010</t>
  </si>
  <si>
    <t>[Ich erlebe häufig Konflikte mit meinen Kolleg_innen.] Ihren Erfahrungen und Einschätzungen nach: Inwieweit würden Sie folgenden Aussagen in Bezug auf das Arbeitsklima an Ihrem Arbeitsplatz zustimmen?   1= stimme nicht zu und 5= stimme zu</t>
  </si>
  <si>
    <t>klimat_SQ011</t>
  </si>
  <si>
    <t>[Ich habe Vertrauen in die Entscheidungsstrukturen (Hierarchien) meiner Behörde/Einrichtung.] Ihren Erfahrungen und Einschätzungen nach: Inwieweit würden Sie folgenden Aussagen in Bezug auf das Arbeitsklima an Ihrem Arbeitsplatz zustimmen?   1= stimme nicht zu und 5= stimme zu</t>
  </si>
  <si>
    <t>kundko</t>
  </si>
  <si>
    <t>Haben Sie in Ihrem Arbeitskontext Kontakt zu Bürger_innen1 (z.B. Front Desk)?</t>
  </si>
  <si>
    <t>lastpage</t>
  </si>
  <si>
    <t>lebsit_other</t>
  </si>
  <si>
    <t>[Sonstiges] Welche Lebenssituation trifft auf Sie zu?</t>
  </si>
  <si>
    <t>lebsit_SQ002</t>
  </si>
  <si>
    <t>[Single] Welche Lebenssituation trifft auf Sie zu?</t>
  </si>
  <si>
    <t>lebsit_SQ003</t>
  </si>
  <si>
    <t>[Alleinerziehend mit einem Kind] Welche Lebenssituation trifft auf Sie zu?</t>
  </si>
  <si>
    <t>lebsit_SQ004</t>
  </si>
  <si>
    <t>[Alleinerziehend mit zwei oder mehr Kinder] Welche Lebenssituation trifft auf Sie zu?</t>
  </si>
  <si>
    <t>lebsit_SQ005</t>
  </si>
  <si>
    <t>[Paar] Welche Lebenssituation trifft auf Sie zu?</t>
  </si>
  <si>
    <t>lebsit_SQ006</t>
  </si>
  <si>
    <t>[Paar mit einem Kind] Welche Lebenssituation trifft auf Sie zu?</t>
  </si>
  <si>
    <t>lebsit_SQ007</t>
  </si>
  <si>
    <t>[Paar mit zwei oder mehr Kindern] Welche Lebenssituation trifft auf Sie zu?</t>
  </si>
  <si>
    <t>lebsit_SQ008</t>
  </si>
  <si>
    <t>[Pflegende_r Angehörige_r] Welche Lebenssituation trifft auf Sie zu?</t>
  </si>
  <si>
    <t>leitv</t>
  </si>
  <si>
    <t>Haben Sie in Ihrer derzeitigen Tätigkeit Leitungs- und/oder Personalverantwortung?</t>
  </si>
  <si>
    <t>mgeshand_SQ002</t>
  </si>
  <si>
    <t>[Behinderung/ Beeinträchtigung ] Wie hoch schätzen Sie den gesellschaftlichen Handlungsbedarf zur Förderung von  Chancengerechtigkeit für die folgenden Dimensionen ein? Bitte geben Sie ihre Einschätzung an auf einer Skala von 1 = überhaupt nicht wichtig bis 5 = absolut notwendig.</t>
  </si>
  <si>
    <t>mgeshand_SQ003</t>
  </si>
  <si>
    <t>[Ethnische Herkunft/ rassistische Diskriminierung] Wie hoch schätzen Sie den gesellschaftlichen Handlungsbedarf zur Förderung von  Chancengerechtigkeit für die folgenden Dimensionen ein? Bitte geben Sie ihre Einschätzung an auf einer Skala von 1 = überhaupt nicht wichtig bis 5 = absolut notwendig.</t>
  </si>
  <si>
    <t>mgeshand_SQ004</t>
  </si>
  <si>
    <t>[Geschlecht] Wie hoch schätzen Sie den gesellschaftlichen Handlungsbedarf zur Förderung von  Chancengerechtigkeit für die folgenden Dimensionen ein? Bitte geben Sie ihre Einschätzung an auf einer Skala von 1 = überhaupt nicht wichtig bis 5 = absolut notwendig.</t>
  </si>
  <si>
    <t>mgeshand_SQ005</t>
  </si>
  <si>
    <t>[Hohes Lebensalter] Wie hoch schätzen Sie den gesellschaftlichen Handlungsbedarf zur Förderung von  Chancengerechtigkeit für die folgenden Dimensionen ein? Bitte geben Sie ihre Einschätzung an auf einer Skala von 1 = überhaupt nicht wichtig bis 5 = absolut notwendig.</t>
  </si>
  <si>
    <t>mgeshand_SQ006</t>
  </si>
  <si>
    <t>[Junges Lebensalter] Wie hoch schätzen Sie den gesellschaftlichen Handlungsbedarf zur Förderung von  Chancengerechtigkeit für die folgenden Dimensionen ein? Bitte geben Sie ihre Einschätzung an auf einer Skala von 1 = überhaupt nicht wichtig bis 5 = absolut notwendig.</t>
  </si>
  <si>
    <t>mgeshand_SQ007</t>
  </si>
  <si>
    <t>[Ostdeutsch sozialisiert] Wie hoch schätzen Sie den gesellschaftlichen Handlungsbedarf zur Förderung von  Chancengerechtigkeit für die folgenden Dimensionen ein? Bitte geben Sie ihre Einschätzung an auf einer Skala von 1 = überhaupt nicht wichtig bis 5 = absolut notwendig.</t>
  </si>
  <si>
    <t>mgeshand_SQ008</t>
  </si>
  <si>
    <t>[Religion ] Wie hoch schätzen Sie den gesellschaftlichen Handlungsbedarf zur Förderung von  Chancengerechtigkeit für die folgenden Dimensionen ein? Bitte geben Sie ihre Einschätzung an auf einer Skala von 1 = überhaupt nicht wichtig bis 5 = absolut notwendig.</t>
  </si>
  <si>
    <t>mgeshand_SQ009</t>
  </si>
  <si>
    <t>[Sexuelle Orientierung / Identität] Wie hoch schätzen Sie den gesellschaftlichen Handlungsbedarf zur Förderung von  Chancengerechtigkeit für die folgenden Dimensionen ein? Bitte geben Sie ihre Einschätzung an auf einer Skala von 1 = überhaupt nicht wichtig bis 5 = absolut notwendig.</t>
  </si>
  <si>
    <t>mgeshand_SQ010</t>
  </si>
  <si>
    <t>[Soziale Herkunft / sozio-ökonomische Lage] Wie hoch schätzen Sie den gesellschaftlichen Handlungsbedarf zur Förderung von  Chancengerechtigkeit für die folgenden Dimensionen ein? Bitte geben Sie ihre Einschätzung an auf einer Skala von 1 = überhaupt nicht wichtig bis 5 = absolut notwendig.</t>
  </si>
  <si>
    <t>mgeshand_SQ011</t>
  </si>
  <si>
    <t>[Körpergewichtsdiskriminierung] Wie hoch schätzen Sie den gesellschaftlichen Handlungsbedarf zur Förderung von  Chancengerechtigkeit für die folgenden Dimensionen ein? Bitte geben Sie ihre Einschätzung an auf einer Skala von 1 = überhaupt nicht wichtig bis 5 = absolut notwendig.</t>
  </si>
  <si>
    <t>mgeshand_SQ012</t>
  </si>
  <si>
    <t>[andere, und zwar] Wie hoch schätzen Sie den gesellschaftlichen Handlungsbedarf zur Förderung von  Chancengerechtigkeit für die folgenden Dimensionen ein? Bitte geben Sie ihre Einschätzung an auf einer Skala von 1 = überhaupt nicht wichtig bis 5 = absolut notwendig.</t>
  </si>
  <si>
    <t>mgeshand_SQ013</t>
  </si>
  <si>
    <t>[Westdeutsch sozialisiert] Wie hoch schätzen Sie den gesellschaftlichen Handlungsbedarf zur Förderung von  Chancengerechtigkeit für die folgenden Dimensionen ein? Bitte geben Sie ihre Einschätzung an auf einer Skala von 1 = überhaupt nicht wichtig bis 5 = absolut notwendig.</t>
  </si>
  <si>
    <t>mgeshandother</t>
  </si>
  <si>
    <t>mh</t>
  </si>
  <si>
    <t>Welche der folgenden Aussagen trifft auf Sie zu?</t>
  </si>
  <si>
    <t>mhandab_SQ002</t>
  </si>
  <si>
    <t>[Behinderung/ Beeinträchtigung ] Wie hoch schätzen Sie in Ihrem Arbeitsbereich den Handlungsbedarf zur Förderung von Chancengerechtigkeit für die folgenden Dimensionen ein?   Bitte geben Sie ihre Einschätzung an auf einer Skala von 1 = überhaupt nicht wichtig bis 5 = absolut notwendig.</t>
  </si>
  <si>
    <t>mhandab_SQ003</t>
  </si>
  <si>
    <t>[Ethnische Herkunft/ rassistische Diskriminierung] Wie hoch schätzen Sie in Ihrem Arbeitsbereich den Handlungsbedarf zur Förderung von Chancengerechtigkeit für die folgenden Dimensionen ein?   Bitte geben Sie ihre Einschätzung an auf einer Skala von 1 = überhaupt nicht wichtig bis 5 = absolut notwendig.</t>
  </si>
  <si>
    <t>mhandab_SQ004</t>
  </si>
  <si>
    <t>[Geschlecht] Wie hoch schätzen Sie in Ihrem Arbeitsbereich den Handlungsbedarf zur Förderung von Chancengerechtigkeit für die folgenden Dimensionen ein?   Bitte geben Sie ihre Einschätzung an auf einer Skala von 1 = überhaupt nicht wichtig bis 5 = absolut notwendig.</t>
  </si>
  <si>
    <t>mhandab_SQ005</t>
  </si>
  <si>
    <t>[Hohes Lebensalter] Wie hoch schätzen Sie in Ihrem Arbeitsbereich den Handlungsbedarf zur Förderung von Chancengerechtigkeit für die folgenden Dimensionen ein?   Bitte geben Sie ihre Einschätzung an auf einer Skala von 1 = überhaupt nicht wichtig bis 5 = absolut notwendig.</t>
  </si>
  <si>
    <t>mhandab_SQ006</t>
  </si>
  <si>
    <t>[Junges Lebensalter] Wie hoch schätzen Sie in Ihrem Arbeitsbereich den Handlungsbedarf zur Förderung von Chancengerechtigkeit für die folgenden Dimensionen ein?   Bitte geben Sie ihre Einschätzung an auf einer Skala von 1 = überhaupt nicht wichtig bis 5 = absolut notwendig.</t>
  </si>
  <si>
    <t>mhandab_SQ007</t>
  </si>
  <si>
    <t>[Ostdeutsch sozialisiert] Wie hoch schätzen Sie in Ihrem Arbeitsbereich den Handlungsbedarf zur Förderung von Chancengerechtigkeit für die folgenden Dimensionen ein?   Bitte geben Sie ihre Einschätzung an auf einer Skala von 1 = überhaupt nicht wichtig bis 5 = absolut notwendig.</t>
  </si>
  <si>
    <t>mhandab_SQ008</t>
  </si>
  <si>
    <t>[Religion ] Wie hoch schätzen Sie in Ihrem Arbeitsbereich den Handlungsbedarf zur Förderung von Chancengerechtigkeit für die folgenden Dimensionen ein?   Bitte geben Sie ihre Einschätzung an auf einer Skala von 1 = überhaupt nicht wichtig bis 5 = absolut notwendig.</t>
  </si>
  <si>
    <t>mhandab_SQ009</t>
  </si>
  <si>
    <t>[Sexuelle Orientierung/ Identität] Wie hoch schätzen Sie in Ihrem Arbeitsbereich den Handlungsbedarf zur Förderung von Chancengerechtigkeit für die folgenden Dimensionen ein?   Bitte geben Sie ihre Einschätzung an auf einer Skala von 1 = überhaupt nicht wichtig bis 5 = absolut notwendig.</t>
  </si>
  <si>
    <t>mhandab_SQ010</t>
  </si>
  <si>
    <t>[Soziale Herkunft/ sozio-ökonomische Lage] Wie hoch schätzen Sie in Ihrem Arbeitsbereich den Handlungsbedarf zur Förderung von Chancengerechtigkeit für die folgenden Dimensionen ein?   Bitte geben Sie ihre Einschätzung an auf einer Skala von 1 = überhaupt nicht wichtig bis 5 = absolut notwendig.</t>
  </si>
  <si>
    <t>mhandab_SQ011</t>
  </si>
  <si>
    <t>[Körpergewichtsdiskriminierung] Wie hoch schätzen Sie in Ihrem Arbeitsbereich den Handlungsbedarf zur Förderung von Chancengerechtigkeit für die folgenden Dimensionen ein?   Bitte geben Sie ihre Einschätzung an auf einer Skala von 1 = überhaupt nicht wichtig bis 5 = absolut notwendig.</t>
  </si>
  <si>
    <t>mhandab_SQ012</t>
  </si>
  <si>
    <t>[andere und zwar:] Wie hoch schätzen Sie in Ihrem Arbeitsbereich den Handlungsbedarf zur Förderung von Chancengerechtigkeit für die folgenden Dimensionen ein?   Bitte geben Sie ihre Einschätzung an auf einer Skala von 1 = überhaupt nicht wichtig bis 5 = absolut notwendig.</t>
  </si>
  <si>
    <t>mhandab_SQ013</t>
  </si>
  <si>
    <t>[Westdeutsch sozialisiert] Wie hoch schätzen Sie in Ihrem Arbeitsbereich den Handlungsbedarf zur Förderung von Chancengerechtigkeit für die folgenden Dimensionen ein?   Bitte geben Sie ihre Einschätzung an auf einer Skala von 1 = überhaupt nicht wichtig bis 5 = absolut notwendig.</t>
  </si>
  <si>
    <t>mhandabother</t>
  </si>
  <si>
    <t>migland</t>
  </si>
  <si>
    <t>Welches ist bei der vorherigen Frage das Herkunfts- oder Bezugsland?  Sie können auch mehr als ein Land angeben. Bitte trennen Sie ihre Angaben durch Kommata.</t>
  </si>
  <si>
    <t>moland</t>
  </si>
  <si>
    <t>In welcher mittleren/oberen Landesbehörde sind Sie tätig?</t>
  </si>
  <si>
    <t>oberland</t>
  </si>
  <si>
    <t>In welcher obersten Landesbehörde sind Sie tätig?</t>
  </si>
  <si>
    <t>persgew_SQ002</t>
  </si>
  <si>
    <t>[Erstellung von Anforderungsprofilen] In welchen Phasen der Personalgewinnung sind Sie beteiligt?</t>
  </si>
  <si>
    <t>persgew_SQ003</t>
  </si>
  <si>
    <t>[Erstellung von Stellenbeschreibungen] In welchen Phasen der Personalgewinnung sind Sie beteiligt?</t>
  </si>
  <si>
    <t>persgew_SQ004</t>
  </si>
  <si>
    <t>[Vorschlag von Personen für die engere Auswahl im Bewerbungsverfahren] In welchen Phasen der Personalgewinnung sind Sie beteiligt?</t>
  </si>
  <si>
    <t>persgew_SQ005</t>
  </si>
  <si>
    <t>[Durchführung von Vorstellungsgesprächen und weiteren Beurteilungsverfahren (z.B. Assessment-Center)] In welchen Phasen der Personalgewinnung sind Sie beteiligt?</t>
  </si>
  <si>
    <t>persgew_SQ006</t>
  </si>
  <si>
    <t>[finale Personalentscheidung] In welchen Phasen der Personalgewinnung sind Sie beteiligt?</t>
  </si>
  <si>
    <t>persgew_SQ007</t>
  </si>
  <si>
    <t>[Ich bin an keiner der genannten Phasen beteiligt.] In welchen Phasen der Personalgewinnung sind Sie beteiligt?</t>
  </si>
  <si>
    <t>planstrat</t>
  </si>
  <si>
    <t>Haben Sie weitere/zukünftige Maßnahmen und Strategien geplant?</t>
  </si>
  <si>
    <t>planstrat_other</t>
  </si>
  <si>
    <t>[Sonstiges] Haben Sie weitere/zukünftige Maßnahmen und Strategien geplant?</t>
  </si>
  <si>
    <t>q_</t>
  </si>
  <si>
    <t>Zufallsgeneratorstartwert</t>
  </si>
  <si>
    <t>reli</t>
  </si>
  <si>
    <t>Fühlen Sie sich einer Glaubensgemeinschaft oder Weltanschauung zugehörig?</t>
  </si>
  <si>
    <t>reli_other</t>
  </si>
  <si>
    <t>[Sonstiges] Fühlen Sie sich einer Glaubensgemeinschaft oder Weltanschauung zugehörig?</t>
  </si>
  <si>
    <t>selbstbez_other</t>
  </si>
  <si>
    <t>[Sonstiges]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</si>
  <si>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selbstbez_SQ001</t>
  </si>
  <si>
    <t>[Weiß]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</si>
  <si>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selbstbez_SQ002</t>
  </si>
  <si>
    <t>[Person of Colour ]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</si>
  <si>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selbstbez_SQ003</t>
  </si>
  <si>
    <t>[Schwarz]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</si>
  <si>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selbstbez_SQ004</t>
  </si>
  <si>
    <t>[Jüdisch]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</si>
  <si>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selbstbez_SQ005</t>
  </si>
  <si>
    <t>[Russischsprachig Jüdisch ]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</si>
  <si>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selbstbez_SQ006</t>
  </si>
  <si>
    <t>[Muslimisch]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</si>
  <si>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selbstbez_SQ007</t>
  </si>
  <si>
    <t>[Sinti und Roma]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</si>
  <si>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selbstbez_SQ008</t>
  </si>
  <si>
    <t>[Afrodeutsch]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</si>
  <si>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selbstbez_SQ009</t>
  </si>
  <si>
    <t>[Arabisch]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</si>
  <si>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selbstbez_SQ010</t>
  </si>
  <si>
    <t>[Asiatisch-Deutsch]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</si>
  <si>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selbstbez_SQ011</t>
  </si>
  <si>
    <t>[Polnisch-Deutsch]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</si>
  <si>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selbstbez_SQ012</t>
  </si>
  <si>
    <t>[Russlanddeutsch]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</si>
  <si>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selbstbez_SQ013</t>
  </si>
  <si>
    <t>[Türkisch-Deutsch]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</si>
  <si>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selbstbez_SQ014</t>
  </si>
  <si>
    <t>[Vietnamesisch-Deutsch]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</si>
  <si>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selbstbez_SQ015</t>
  </si>
  <si>
    <t>[Ukrainisch-Deutsch]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</si>
  <si>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selbstbez_SQ017</t>
  </si>
  <si>
    <t>[Deutsch-Kasachisch] Welche der folgenden (Selbst-)Bezeichnungen trifft am ehesten auf Sie zu?  Diese Liste orientiert sich an den geografischen Bezügen und Selbstbezeichnungen von zahlenmäßig großen Gruppen in Deutschland und Thüringen sowie an den nach der UN-Antirassismuskonvention schutzwürdigen Gruppen. Da sich diese Bezeichnungen mit der Zeit ändern, fragen wir danach, welche „am ehesten“ für Sie passend erscheinen.Die Liste ist nicht vollständig und kann im letzten Feld - auch durch andere Schreibweisen - ergänzt werden.      Mehrfachantworten sind möglich.</t>
  </si>
  <si>
    <t>sexo_other</t>
  </si>
  <si>
    <t>[Sonstiges] Welche der folgenden Bezeichnungen beschreibt am besten Ihre sexuelle Orientierung/Identität?</t>
  </si>
  <si>
    <t>sexo_SQ001</t>
  </si>
  <si>
    <t>[kann/ möchte ich nicht beantworten] Welche der folgenden Bezeichnungen beschreibt am besten Ihre sexuelle Orientierung/Identität?</t>
  </si>
  <si>
    <t>sexo_SQ002</t>
  </si>
  <si>
    <t>[asexuell] Welche der folgenden Bezeichnungen beschreibt am besten Ihre sexuelle Orientierung/Identität?</t>
  </si>
  <si>
    <t>sexo_SQ003</t>
  </si>
  <si>
    <t>[bisexuell] Welche der folgenden Bezeichnungen beschreibt am besten Ihre sexuelle Orientierung/Identität?</t>
  </si>
  <si>
    <t>sexo_SQ004</t>
  </si>
  <si>
    <t>[lesbisch] Welche der folgenden Bezeichnungen beschreibt am besten Ihre sexuelle Orientierung/Identität?</t>
  </si>
  <si>
    <t>sexo_SQ005</t>
  </si>
  <si>
    <t>[heterosexuell ] Welche der folgenden Bezeichnungen beschreibt am besten Ihre sexuelle Orientierung/Identität?</t>
  </si>
  <si>
    <t>sexo_SQ006</t>
  </si>
  <si>
    <t>[homosexuell ] Welche der folgenden Bezeichnungen beschreibt am besten Ihre sexuelle Orientierung/Identität?</t>
  </si>
  <si>
    <t>sexo_SQ007</t>
  </si>
  <si>
    <t>[queer] Welche der folgenden Bezeichnungen beschreibt am besten Ihre sexuelle Orientierung/Identität?</t>
  </si>
  <si>
    <t>sexo_SQ008</t>
  </si>
  <si>
    <t>[schwul ] Welche der folgenden Bezeichnungen beschreibt am besten Ihre sexuelle Orientierung/Identität?</t>
  </si>
  <si>
    <t>sozstatus</t>
  </si>
  <si>
    <t>Stellen Sie sich bitte eine Leiter mit 10 Sprossen vor, die Ihre persönliche Einschätzung zu Ihrer Position in der Gesellschaft darstellen soll.  Wo würden Sie sich auf der Leiter platzieren?     10= höchste Bildung, höchstes Einkommen und höchstes berufliches Ansehen  1= niedrige Bildung, niedriges Einkommen und geringes berufliches Ansehen</t>
  </si>
  <si>
    <t>startlanguage</t>
  </si>
  <si>
    <t>stratbed</t>
  </si>
  <si>
    <t>Welche unterstützenden Rahmenbedingungen würden Sie benötigen, um die genannten und / oder weitere Strategien in Ihrem Arbeitsalltag umzusetzen?</t>
  </si>
  <si>
    <t>stratikoe_other</t>
  </si>
  <si>
    <t>[Sonstiges] Welche spezifischen Strategien und Maßnahmen zur Förderung der interkulturellen Öffnung werden in Ihrem Verantwortungsbereich umgesetzt?      Bitte beachten Sie, dass es sich hierbei um eine unvollständige Liste handelt, die u.a. in Zusammenarbeit mit der Thüringer Beauftragten für Integration, Migration und Flüchtlinge entstanden ist.</t>
  </si>
  <si>
    <t>stratikoe_SQ002</t>
  </si>
  <si>
    <t>[Mitarbeitende besuchen Sprachkurse.] Welche spezifischen Strategien und Maßnahmen zur Förderung der interkulturellen Öffnung werden in Ihrem Verantwortungsbereich umgesetzt?      Bitte beachten Sie, dass es sich hierbei um eine unvollständige Liste handelt, die u.a. in Zusammenarbeit mit der Thüringer Beauftragten für Integration, Migration und Flüchtlinge entstanden ist.</t>
  </si>
  <si>
    <t>stratikoe_SQ003</t>
  </si>
  <si>
    <t>[Die Essensangebote in der Kantine werden den Essgewohnheiten und -regeln der Mitarbeitenden zunehmend gerecht.] Welche spezifischen Strategien und Maßnahmen zur Förderung der interkulturellen Öffnung werden in Ihrem Verantwortungsbereich umgesetzt?      Bitte beachten Sie, dass es sich hierbei um eine unvollständige Liste handelt, die u.a. in Zusammenarbeit mit der Thüringer Beauftragten für Integration, Migration und Flüchtlinge entstanden ist.</t>
  </si>
  <si>
    <t>stratikoe_SQ004</t>
  </si>
  <si>
    <t>[Diversity-Kompetenz bzw. interkulturelle Kompetenz wird als Teil des Anforderungsprofils für Mitarbeitende aktiv eingefordert.] Welche spezifischen Strategien und Maßnahmen zur Förderung der interkulturellen Öffnung werden in Ihrem Verantwortungsbereich umgesetzt?      Bitte beachten Sie, dass es sich hierbei um eine unvollständige Liste handelt, die u.a. in Zusammenarbeit mit der Thüringer Beauftragten für Integration, Migration und Flüchtlinge entstanden ist.</t>
  </si>
  <si>
    <t>stratikoe_SQ005</t>
  </si>
  <si>
    <t>[Vor Entscheidungsfindungen werden regelmäßig Akteur_innen konsultiert, die die Belange von Menschen mit Migrationshintergrund bzw. Menschen mit Rassismuserfahrungen einbringen.] Welche spezifischen Strategien und Maßnahmen zur Förderung der interkulturellen Öffnung werden in Ihrem Verantwortungsbereich umgesetzt?      Bitte beachten Sie, dass es sich hierbei um eine unvollständige Liste handelt, die u.a. in Zusammenarbeit mit der Thüringer Beauftragten für Integration, Migration und Flüchtlinge entstanden ist.</t>
  </si>
  <si>
    <t>stratikoe_SQ006</t>
  </si>
  <si>
    <t>[Es steht ein Gebets- und/oder einen Raum der Stille zur Verfügung.] Welche spezifischen Strategien und Maßnahmen zur Förderung der interkulturellen Öffnung werden in Ihrem Verantwortungsbereich umgesetzt?      Bitte beachten Sie, dass es sich hierbei um eine unvollständige Liste handelt, die u.a. in Zusammenarbeit mit der Thüringer Beauftragten für Integration, Migration und Flüchtlinge entstanden ist.</t>
  </si>
  <si>
    <t>stratikoe_SQ007</t>
  </si>
  <si>
    <t>[Es gibt ein Kontingent an Urlaubstagen, das Mitarbeitende für unterschiedliche religiöse Feiertage ausschöpfen können.] Welche spezifischen Strategien und Maßnahmen zur Förderung der interkulturellen Öffnung werden in Ihrem Verantwortungsbereich umgesetzt?      Bitte beachten Sie, dass es sich hierbei um eine unvollständige Liste handelt, die u.a. in Zusammenarbeit mit der Thüringer Beauftragten für Integration, Migration und Flüchtlinge entstanden ist.</t>
  </si>
  <si>
    <t>stratk_other</t>
  </si>
  <si>
    <t>[Sonstiges] Wen konsultieren Sie, um die Perspektiven und Belange von Menschen mit Migrationshintergrund bzw. Menschen mit Rassismuserfahrung in Entscheidungsfindungsprozesse miteinzubeziehen?   Mehrfachantworten sind möglich.</t>
  </si>
  <si>
    <t>stratk_SQ001</t>
  </si>
  <si>
    <t>[Gleichstellungs-/Ausländer- und Integrationsbeauftragte auf landes- wie kommunaler Ebene] Wen konsultieren Sie, um die Perspektiven und Belange von Menschen mit Migrationshintergrund bzw. Menschen mit Rassismuserfahrung in Entscheidungsfindungsprozesse miteinzubeziehen?   Mehrfachantworten sind möglich.</t>
  </si>
  <si>
    <t>stratk_SQ002</t>
  </si>
  <si>
    <t>[Ausländerbeirat, Migrationsbeirat ] Wen konsultieren Sie, um die Perspektiven und Belange von Menschen mit Migrationshintergrund bzw. Menschen mit Rassismuserfahrung in Entscheidungsfindungsprozesse miteinzubeziehen?   Mehrfachantworten sind möglich.</t>
  </si>
  <si>
    <t>stratk_SQ003</t>
  </si>
  <si>
    <t>[Migrant_innenselbstorganisationen, Minderheitenvertreter_innen] Wen konsultieren Sie, um die Perspektiven und Belange von Menschen mit Migrationshintergrund bzw. Menschen mit Rassismuserfahrung in Entscheidungsfindungsprozesse miteinzubeziehen?   Mehrfachantworten sind möglich.</t>
  </si>
  <si>
    <t>stratk_SQ004</t>
  </si>
  <si>
    <t>[Mitarbeitende mit Migrationshintergrund bzw. Mitarbeitende mit Rassismuserfahrungen] Wen konsultieren Sie, um die Perspektiven und Belange von Menschen mit Migrationshintergrund bzw. Menschen mit Rassismuserfahrung in Entscheidungsfindungsprozesse miteinzubeziehen?   Mehrfachantworten sind möglich.</t>
  </si>
  <si>
    <t>stratzielg_SQ001_SQ001</t>
  </si>
  <si>
    <t>[Es gibt ein Paten-/Mentoringprogramm.]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</si>
  <si>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stratzielg_SQ001_SQ002</t>
  </si>
  <si>
    <t>[Es gibt ein Paten-/Mentoringprogramm.]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</si>
  <si>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stratzielg_SQ001_SQ003</t>
  </si>
  <si>
    <t>[Es gibt ein Paten-/Mentoringprogramm.]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</si>
  <si>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stratzielg_SQ001_SQ004</t>
  </si>
  <si>
    <t>[Es gibt ein Paten-/Mentoringprogramm.]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</si>
  <si>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stratzielg_SQ002_SQ001</t>
  </si>
  <si>
    <t>[Es gibt eine gezielte Ansprache zur Mitarbeit in der Einrichtung/Abteilung angesprochen (z. B. mit gesonderten Kampagnen, durch Kontakte zum Betriebsrat etc.).]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</si>
  <si>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stratzielg_SQ002_SQ002</t>
  </si>
  <si>
    <t>[Es gibt eine gezielte Ansprache zur Mitarbeit in der Einrichtung/Abteilung angesprochen (z. B. mit gesonderten Kampagnen, durch Kontakte zum Betriebsrat etc.).]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</si>
  <si>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stratzielg_SQ002_SQ003</t>
  </si>
  <si>
    <t>[Es gibt eine gezielte Ansprache zur Mitarbeit in der Einrichtung/Abteilung angesprochen (z. B. mit gesonderten Kampagnen, durch Kontakte zum Betriebsrat etc.).]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</si>
  <si>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stratzielg_SQ002_SQ004</t>
  </si>
  <si>
    <t>[Es gibt eine gezielte Ansprache zur Mitarbeit in der Einrichtung/Abteilung angesprochen (z. B. mit gesonderten Kampagnen, durch Kontakte zum Betriebsrat etc.).]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</si>
  <si>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stratzielg_SQ003_SQ001</t>
  </si>
  <si>
    <t>[Praktikumsplatzkontingente werden bereitgestellt.]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</si>
  <si>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stratzielg_SQ003_SQ002</t>
  </si>
  <si>
    <t>[Praktikumsplatzkontingente werden bereitgestellt.]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</si>
  <si>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stratzielg_SQ003_SQ003</t>
  </si>
  <si>
    <t>[Praktikumsplatzkontingente werden bereitgestellt.]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</si>
  <si>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stratzielg_SQ003_SQ004</t>
  </si>
  <si>
    <t>[Praktikumsplatzkontingente werden bereitgestellt.]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</si>
  <si>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stratzielg_SQ004_SQ001</t>
  </si>
  <si>
    <t>[Ausbildungsplatzkontingente werden bereitgestellt.]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</si>
  <si>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stratzielg_SQ004_SQ002</t>
  </si>
  <si>
    <t>[Ausbildungsplatzkontingente werden bereitgestellt.]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</si>
  <si>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stratzielg_SQ004_SQ003</t>
  </si>
  <si>
    <t>[Ausbildungsplatzkontingente werden bereitgestellt.]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</si>
  <si>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stratzielg_SQ004_SQ004</t>
  </si>
  <si>
    <t>[Ausbildungsplatzkontingente werden bereitgestellt.]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</si>
  <si>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stratzielg_SQ005_SQ001</t>
  </si>
  <si>
    <t>[Mitarbeitende nehmen an Fortbildungen teil.]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</si>
  <si>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stratzielg_SQ005_SQ002</t>
  </si>
  <si>
    <t>[Mitarbeitende nehmen an Fortbildungen teil.]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</si>
  <si>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stratzielg_SQ005_SQ003</t>
  </si>
  <si>
    <t>[Mitarbeitende nehmen an Fortbildungen teil.]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</si>
  <si>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stratzielg_SQ005_SQ004</t>
  </si>
  <si>
    <t>[Mitarbeitende nehmen an Fortbildungen teil.]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</si>
  <si>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stratzielg_SQ006_SQ001</t>
  </si>
  <si>
    <t>[Es werden anonymisierte Bewerbungsverfahren durchgeführt.]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</si>
  <si>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stratzielg_SQ006_SQ002</t>
  </si>
  <si>
    <t>[Es werden anonymisierte Bewerbungsverfahren durchgeführt.]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</si>
  <si>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stratzielg_SQ006_SQ003</t>
  </si>
  <si>
    <t>[Es werden anonymisierte Bewerbungsverfahren durchgeführt.]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</si>
  <si>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stratzielg_SQ006_SQ004</t>
  </si>
  <si>
    <t>[Es werden anonymisierte Bewerbungsverfahren durchgeführt.]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</si>
  <si>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stratzielg_SQ007_SQ001</t>
  </si>
  <si>
    <t>[Es gibt Mitarbeitenden-Vorgesetztengespräche/ Feedbackrunden]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</si>
  <si>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stratzielg_SQ007_SQ002</t>
  </si>
  <si>
    <t>[Es gibt Mitarbeitenden-Vorgesetztengespräche/ Feedbackrunden]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</si>
  <si>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stratzielg_SQ007_SQ003</t>
  </si>
  <si>
    <t>[Es gibt Mitarbeitenden-Vorgesetztengespräche/ Feedbackrunden]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</si>
  <si>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stratzielg_SQ007_SQ004</t>
  </si>
  <si>
    <t>[Es gibt Mitarbeitenden-Vorgesetztengespräche/ Feedbackrunden]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</si>
  <si>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stratzielg_SQ008_SQ001</t>
  </si>
  <si>
    <t>stratzielg_SQ008_SQ002</t>
  </si>
  <si>
    <t>stratzielg_SQ008_SQ003</t>
  </si>
  <si>
    <t>stratzielg_SQ008_SQ004</t>
  </si>
  <si>
    <t>stratzielg_SQ009_SQ001</t>
  </si>
  <si>
    <t>[Eine Beschwerdestelle wurde den Mitarbeitenden bekannt gemacht.]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</si>
  <si>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stratzielg_SQ009_SQ002</t>
  </si>
  <si>
    <t>[Eine Beschwerdestelle wurde den Mitarbeitenden bekannt gemacht.]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</si>
  <si>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stratzielg_SQ009_SQ003</t>
  </si>
  <si>
    <t>[Eine Beschwerdestelle wurde den Mitarbeitenden bekannt gemacht.]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</si>
  <si>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stratzielg_SQ009_SQ004</t>
  </si>
  <si>
    <t>[Eine Beschwerdestelle wurde den Mitarbeitenden bekannt gemacht.]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</si>
  <si>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stratzielg_SQ010_SQ001</t>
  </si>
  <si>
    <t>[In Fällen von Diskriminierung wird eine Beschwerdestelle konsultiert/ zur Schlichtung hinzugezogen.]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</si>
  <si>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stratzielg_SQ010_SQ002</t>
  </si>
  <si>
    <t>[In Fällen von Diskriminierung wird eine Beschwerdestelle konsultiert/ zur Schlichtung hinzugezogen.]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</si>
  <si>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stratzielg_SQ010_SQ003</t>
  </si>
  <si>
    <t>[In Fällen von Diskriminierung wird eine Beschwerdestelle konsultiert/ zur Schlichtung hinzugezogen.]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</si>
  <si>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stratzielg_SQ010_SQ004</t>
  </si>
  <si>
    <t>[In Fällen von Diskriminierung wird eine Beschwerdestelle konsultiert/ zur Schlichtung hinzugezogen.]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</si>
  <si>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stratzielg_SQ011_SQ001</t>
  </si>
  <si>
    <t>[Es wurden ein Leitbild, Leitlinien oder ein Maßnahmenplan entwickelt. ]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</si>
  <si>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stratzielg_SQ011_SQ002</t>
  </si>
  <si>
    <t>[Es wurden ein Leitbild, Leitlinien oder ein Maßnahmenplan entwickelt. ]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</si>
  <si>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stratzielg_SQ011_SQ003</t>
  </si>
  <si>
    <t>[Es wurden ein Leitbild, Leitlinien oder ein Maßnahmenplan entwickelt. ]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</si>
  <si>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stratzielg_SQ011_SQ004</t>
  </si>
  <si>
    <t>[Es wurden ein Leitbild, Leitlinien oder ein Maßnahmenplan entwickelt. ]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</si>
  <si>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stratzielg_SQ012_SQ001</t>
  </si>
  <si>
    <t>[Es wurde ein Organisationsentwicklungs-Prozess begonnen.]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</si>
  <si>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stratzielg_SQ012_SQ002</t>
  </si>
  <si>
    <t>[Es wurde ein Organisationsentwicklungs-Prozess begonnen.]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</si>
  <si>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stratzielg_SQ012_SQ003</t>
  </si>
  <si>
    <t>[Es wurde ein Organisationsentwicklungs-Prozess begonnen.]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</si>
  <si>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stratzielg_SQ012_SQ004</t>
  </si>
  <si>
    <t>[Es wurde ein Organisationsentwicklungs-Prozess begonnen.]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</si>
  <si>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stratzielg_SQ013_SQ001</t>
  </si>
  <si>
    <t>[Es gibt eine Öffentlichkeitsarbeit, die Vielfalt berücksichtigt.]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</si>
  <si>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stratzielg_SQ013_SQ002</t>
  </si>
  <si>
    <t>[Es gibt eine Öffentlichkeitsarbeit, die Vielfalt berücksichtigt.]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</si>
  <si>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stratzielg_SQ013_SQ003</t>
  </si>
  <si>
    <t>[Es gibt eine Öffentlichkeitsarbeit, die Vielfalt berücksichtigt.]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</si>
  <si>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stratzielg_SQ013_SQ004</t>
  </si>
  <si>
    <t>[Es gibt eine Öffentlichkeitsarbeit, die Vielfalt berücksichtigt.]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</si>
  <si>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stratzielg_SQ014_SQ001</t>
  </si>
  <si>
    <t>[Es gibt einen (Mitarbeitenden-)Austausch mit anderen Verwaltungen und / oder Organisationen.]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</si>
  <si>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stratzielg_SQ014_SQ002</t>
  </si>
  <si>
    <t>[Es gibt einen (Mitarbeitenden-)Austausch mit anderen Verwaltungen und / oder Organisationen.]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</si>
  <si>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stratzielg_SQ014_SQ003</t>
  </si>
  <si>
    <t>[Es gibt einen (Mitarbeitenden-)Austausch mit anderen Verwaltungen und / oder Organisationen.]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</si>
  <si>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stratzielg_SQ014_SQ004</t>
  </si>
  <si>
    <t>[Es gibt einen (Mitarbeitenden-)Austausch mit anderen Verwaltungen und / oder Organisationen.]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</si>
  <si>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stratzielg_SQ015_SQ001</t>
  </si>
  <si>
    <t>[Ich habe an Schulungsangeboten zu folgenden Führungskonzepten teilgenommen:]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</si>
  <si>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stratzielg_SQ015_SQ002</t>
  </si>
  <si>
    <t>[Ich habe an Schulungsangeboten zu folgenden Führungskonzepten teilgenommen:]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</si>
  <si>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stratzielg_SQ015_SQ003</t>
  </si>
  <si>
    <t>[Ich habe an Schulungsangeboten zu folgenden Führungskonzepten teilgenommen:]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</si>
  <si>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stratzielg_SQ015_SQ004</t>
  </si>
  <si>
    <t>[Ich habe an Schulungsangeboten zu folgenden Führungskonzepten teilgenommen:]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</si>
  <si>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stratzielg_SQ016_SQ001</t>
  </si>
  <si>
    <t>[Andere Strategien und Maßnahmen und zwar2:] [Zur Gleichstellung von Frau und Mann] Bitte geben Sie an, ob Sie eine der folgenden Strategien und Maßnahmen für eine der Zielgruppen in Ihrem Verantwortungsbereich umgesetzt haben.  Bitte beachten Sie, dass es sich hierbei um eine unvollständige Liste handelt. Mehrfachantworten sind möglich.</t>
  </si>
  <si>
    <t>stratzielg_SQ016_SQ002</t>
  </si>
  <si>
    <t>[Andere Strategien und Maßnahmen und zwar2:] [Zur Gleichberechtigung von Menschen mit Beeinträchtigung]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</si>
  <si>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stratzielg_SQ016_SQ003</t>
  </si>
  <si>
    <t>[Andere Strategien und Maßnahmen und zwar2:] [Zur interkulturellen Öffnung] Bitte geben Sie an, ob Sie eine der folgenden Strategien und Maßnahmen für eine der Zielgruppen in Ihrem Verantwortungsbereich umgesetzt haben.  Bitte beachten Sie, dass es sich hierbei um eine unvollständige Liste handelt. Mehrfachantworten sind möglich.</t>
  </si>
  <si>
    <t>stratzielg_SQ016_SQ004</t>
  </si>
  <si>
    <t>[Andere Strategien und Maßnahmen und zwar2:] [Zur Berücksichtigung des Lebensalters] Bitte geben Sie an, ob Sie eine der folgenden Strategien und Maßnahmen für eine der Zielgruppen in Ihrem Verantwortungsbereich umgesetzt haben.  Bitte beachten Sie, dass es sich hierbei um eine unvollständige Liste handelt. Mehrfachantworten sind möglich.</t>
  </si>
  <si>
    <t>stratzielgother</t>
  </si>
  <si>
    <t>submitdate</t>
  </si>
  <si>
    <t>uland</t>
  </si>
  <si>
    <t>In welcher unteren Landesbehörde sind Sie tätig?</t>
  </si>
  <si>
    <t>umstrat</t>
  </si>
  <si>
    <t>Werden in Ihrem Verantwortungsbereich Strategien und Maßnahmen zur Förderung von Vielfalt und Chancengleichheit umgesetzt2?</t>
  </si>
  <si>
    <t>vig1</t>
  </si>
  <si>
    <t>{vigOptions1.shown}  Wie bewerten Sie das Vorhaben?</t>
  </si>
  <si>
    <t>vig2</t>
  </si>
  <si>
    <t>{vigOptions2.shown}  Wie bewerten Sie das Vorhaben?</t>
  </si>
  <si>
    <t>vig3</t>
  </si>
  <si>
    <t>{vigOptions3.shown}  Wie bewerten Sie das Vorhaben?</t>
  </si>
  <si>
    <t>vigAssign1</t>
  </si>
  <si>
    <t>{vigOptions1=vigRand*3-2}</t>
  </si>
  <si>
    <t>vigAssign2</t>
  </si>
  <si>
    <t>{vigOptions2=vigRand*3-1}</t>
  </si>
  <si>
    <t>vigAssign3</t>
  </si>
  <si>
    <t>{vigOptions3=vigRand*3}</t>
  </si>
  <si>
    <t>vigOptions1</t>
  </si>
  <si>
    <t>Zuweisung Vignette 1</t>
  </si>
  <si>
    <t>vigOptions2</t>
  </si>
  <si>
    <t>Zuweisung Vignette 2</t>
  </si>
  <si>
    <t>vigOptions3</t>
  </si>
  <si>
    <t>Zuweisung Vignette 3</t>
  </si>
  <si>
    <t>vigRand</t>
  </si>
  <si>
    <t>{if(is_empty(vigRand.NAOK), rand(1,36), vigRand.NAOK)}</t>
  </si>
  <si>
    <t>willkommen</t>
  </si>
  <si>
    <t>Vielen Dank für Ihre Bereitschaft an der Befragung „Vielfalt entscheidet Thüringen“ (VET) teilzunehmen. Ziel dieser Befragung ist es, die Grundlage für eine fundierte und nachhaltige Diversity-Strategie zu legen, um gemeinsam mit Ihnen die Thüringer Verwaltung auf die Zukunft vorzubereiten. Mit Ihrer Teilnahme stellen Sie sicher, dass eine Vielzahl von Perspektiven und Erfahrungen in die Evaluierung und Bedarfsermittlung von Maßnahmen in Bezug auf Chancengerechtigkeit, Vielfalt, Integration, Inklusion und Diskriminierung in die Befragung einfließen kann. Neben einer differenzierten und ausgewogenen Personalstruktur soll die Befragung die Thüringer Landesverwaltung dabei unterstützen, die Vielfältigkeit und Individualität der Mitarbeitenden wahrzunehmen und systematisch zu fördern.     Die Befragung wird von Citizens For Europe gUG durchgeführt und durch die Thüringer Staatskanzlei gefördert. Die Landesstelle für Antidiskriminierung Thüringen (LADS) und die Thüringer Beauftragte für Integration, Migration und Flüchtlinge unterstützen die Befragung.     Die Ergebnisdarstellung erfolgt anonymisiert, so dass keine Zuordnung der Antworten zu einzelnen Personen möglich ist. Alle Daten werden streng vertraulich behandelt, und nicht an Dritte weitergegeben und nicht auf Landesservern gespeichert. Die Einwilligung des Thüringer Landesbeauftragten für Datenschutz liegt vor.     Die Beantwortung des Online-Fragebogens ist freiwillig und dauert ca. 25 Minuten.     Zur Navigation innerhalb der Befragung nutzen Sie bitte ausschließlich die Weiter- und Zurück-Buttons jeweils unten auf der Seite. Sofern die Voreinstellungen auf Ihrem Computer es zulassen, werden Cookies gesetzt. Auf diese Weise wird eine Wiederaufnahme der Befragung nach einer Unterbrechung ermöglicht. Cookies werden 48 Stunden nach dem Ende des Befragungszeitraums automatisch gelöscht. Wenn Sie Cookies zwischenzeitlich selbst entfernen oder die Setzung von Cookies nicht zulassen ist eine Wiederaufnahme der bereits begonnenen Befragung nicht möglich und Sie werden gebeten den Fragebogen von Beginn an ausfüllen.     Wenn Sie weitere Fragen oder Anmerkungen haben, können Sie uns per E-Mail kontaktieren: befragung@vielfaltentscheidet.de   </t>
  </si>
  <si>
    <t>wirkstrat_SQ001</t>
  </si>
  <si>
    <t>[Es gibt ein Paten-/Mentoringprogramm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</si>
  <si>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wirkstrat_SQ002</t>
  </si>
  <si>
    <t>[Es gibt ein Paten-/Mentoringprogramm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</si>
  <si>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wirkstrat_SQ003</t>
  </si>
  <si>
    <t>[Es gibt ein Paten-/Mentoringprogramm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</si>
  <si>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wirkstrat_SQ004</t>
  </si>
  <si>
    <t>[Praktikumsplatzkontingente werden bereitgestellt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</si>
  <si>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wirkstrat_SQ005</t>
  </si>
  <si>
    <t>[Praktikumsplatzkontingente werden bereitgestellt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</si>
  <si>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wirkstrat_SQ006</t>
  </si>
  <si>
    <t>[Praktikumsplatzkontingente werden bereitgestellt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</si>
  <si>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wirkstrat_SQ007</t>
  </si>
  <si>
    <t>[Ausbildungsplatzkontingente werden bereitgestellt zur Gleichstellung von Frau und Mann] Ihrer Einschätzung nach: Wie wirksam sind die von Ihnen umgesetzten Strategien und Maßnahmen für die Förderung von Vielfalt und Chancengleichheit? In der nachfolgenden Liste sind nur die Strategien und Maßnahmen aufgelistet, die Sie angegeben haben.</t>
  </si>
  <si>
    <t>wirkstrat_SQ008</t>
  </si>
  <si>
    <t>[Ausbildungsplatzkontingente werden bereitgestellt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</si>
  <si>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wirkstrat_SQ009</t>
  </si>
  <si>
    <t>[Ausbildungsplatzkontingente werden bereitgestellt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</si>
  <si>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wirkstrat_SQ010</t>
  </si>
  <si>
    <t>[Es gibt eine gezielte Ansprache zur Mitarbeit in der Einrichtung/Abteilung angesprochen (z. B. mit gesonderten Kampagnen, durch Kontakte zum Betriebsrat etc.)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</si>
  <si>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wirkstrat_SQ011</t>
  </si>
  <si>
    <t>[Es gibt eine gezielte Ansprache zur Mitarbeit in der Einrichtung/Abteilung angesprochen (z. B. mit gesonderten Kampagnen, durch Kontakte zum Betriebsrat etc.)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</si>
  <si>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wirkstrat_SQ012</t>
  </si>
  <si>
    <t>[Es gibt eine gezielte Ansprache zur Mitarbeit in der Einrichtung/Abteilung angesprochen (z. B. mit gesonderten Kampagnen, durch Kontakte zum Betriebsrat etc.)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</si>
  <si>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wirkstrat_SQ013</t>
  </si>
  <si>
    <t>[Mitarbeitende besuchen Sprachkurse.] Ihrer Einschätzung nach: Wie wirksam sind die von Ihnen umgesetzten Strategien und Maßnahmen für die Förderung von Vielfalt und Chancengleichheit? In der nachfolgenden Liste sind nur die Strategien und Maßnahmen aufgelistet, die Sie angegeben haben.</t>
  </si>
  <si>
    <t>wirkstrat_SQ014</t>
  </si>
  <si>
    <t>[Die Essensangebote in der Kantine werden den Essgewohnheiten und -regeln der Mitarbeitenden zunehmend gerecht.] Ihrer Einschätzung nach: Wie wirksam sind die von Ihnen umgesetzten Strategien und Maßnahmen für die Förderung von Vielfalt und Chancengleichheit? In der nachfolgenden Liste sind nur die Strategien und Maßnahmen aufgelistet, die Sie angegeben haben.</t>
  </si>
  <si>
    <t>wirkstrat_SQ015</t>
  </si>
  <si>
    <t>[Diversity-Kompetenz bzw. interkulturelle Kompetenz wird als Teil des Anforderungsprofils für Mitarbeitende aktiv eingefordert.] Ihrer Einschätzung nach: Wie wirksam sind die von Ihnen umgesetzten Strategien und Maßnahmen für die Förderung von Vielfalt und Chancengleichheit? In der nachfolgenden Liste sind nur die Strategien und Maßnahmen aufgelistet, die Sie angegeben haben.</t>
  </si>
  <si>
    <t>wirkstrat_SQ016</t>
  </si>
  <si>
    <t>[Vor Entscheidungsfindungen werden regelmäßig Akteure konsultiert, die die Belange von Menschen mit Migrationshintergrund einbringen.] Ihrer Einschätzung nach: Wie wirksam sind die von Ihnen umgesetzten Strategien und Maßnahmen für die Förderung von Vielfalt und Chancengleichheit? In der nachfolgenden Liste sind nur die Strategien und Maßnahmen aufgelistet, die Sie angegeben haben.</t>
  </si>
  <si>
    <t>wirkstrat_SQ017</t>
  </si>
  <si>
    <t>[Es steht ein Gebets- und/oder ein Stille-Raum zur Verfügung.] Ihrer Einschätzung nach: Wie wirksam sind die von Ihnen umgesetzten Strategien und Maßnahmen für die Förderung von Vielfalt und Chancengleichheit? In der nachfolgenden Liste sind nur die Strategien und Maßnahmen aufgelistet, die Sie angegeben haben.</t>
  </si>
  <si>
    <t>wirkstrat_SQ018</t>
  </si>
  <si>
    <t>[Es gibt ein Kontingent an Urlaubstagen, das Mitarbeitende für unterschiedliche religiöse Feiertage ausschöpfen können.] Ihrer Einschätzung nach: Wie wirksam sind die von Ihnen umgesetzten Strategien und Maßnahmen für die Förderung von Vielfalt und Chancengleichheit? In der nachfolgenden Liste sind nur die Strategien und Maßnahmen aufgelistet, die Sie angegeben haben.</t>
  </si>
  <si>
    <t>wirkstrat_SQ048</t>
  </si>
  <si>
    <t>[{stratikoe_other.NAOK}] Ihrer Einschätzung nach: Wie wirksam sind die von Ihnen umgesetzten Strategien und Maßnahmen für die Förderung von Vielfalt und Chancengleichheit? In der nachfolgenden Liste sind nur die Strategien und Maßnahmen aufgelistet, die Sie angegeben haben.</t>
  </si>
  <si>
    <t>wirkstrat_SQ049</t>
  </si>
  <si>
    <t>[Es gibt ein Paten-/Mentoringprogramm zur Berücksichtung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</si>
  <si>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wirkstrat_SQ050</t>
  </si>
  <si>
    <t>[Es gibt eine gezielte Ansprache zur Mitarbeit in der Einrichtung/Abteilung angesprochen (z. B. mit gesonderten Kampagnen, durch Kontakte zum Betriebsrat etc.) zur Berücksichtung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</si>
  <si>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wirkstrat_SQ051</t>
  </si>
  <si>
    <t>[Praktikumsplatzkontingente werden bereitgestellt zur Berücksichtung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</si>
  <si>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wirkstrat_SQ052</t>
  </si>
  <si>
    <t>[Ausbildungsplatzkontingente werden bereitgestellt zur Berücksichtung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</si>
  <si>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wirkstrat_SQ053</t>
  </si>
  <si>
    <t>[Mitarbeitende nehmen an Fortbildungen teil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</si>
  <si>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wirkstrat_SQ054</t>
  </si>
  <si>
    <t>[Mitarbeitende nehmen an Fortbildungen teil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</si>
  <si>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wirkstrat_SQ055</t>
  </si>
  <si>
    <t>[Mitarbeitende nehmen an Fortbildungen teil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</si>
  <si>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wirkstrat_SQ056</t>
  </si>
  <si>
    <t>[Mitarbeitende nehmen an Fortbildungen teil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</si>
  <si>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wirkstrat_SQ057</t>
  </si>
  <si>
    <t>[Es werden anonymisierte Bewerbungsverfahren durchgeführt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</si>
  <si>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wirkstrat_SQ058</t>
  </si>
  <si>
    <t>[Es werden anonymisierte Bewerbungsverfahren durchgeführt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</si>
  <si>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wirkstrat_SQ059</t>
  </si>
  <si>
    <t>[Es werden anonymisierte Bewerbungsverfahren durchgeführt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</si>
  <si>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wirkstrat_SQ060</t>
  </si>
  <si>
    <t>[Es werden anonymisierte Bewerbungsverfahren durchgeführt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</si>
  <si>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wirkstrat_SQ061</t>
  </si>
  <si>
    <t>[Es gibt Mitarbeitenden-Vorgesetztengespräche/ Feedbackrunden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</si>
  <si>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wirkstrat_SQ062</t>
  </si>
  <si>
    <t>[Es gibt Mitarbeitenden-Vorgesetztengespräche/ Feedbackrunden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</si>
  <si>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wirkstrat_SQ063</t>
  </si>
  <si>
    <t>[Es gibt Mitarbeitenden-Vorgesetztengespräche/ Feedbackrunden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</si>
  <si>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wirkstrat_SQ064</t>
  </si>
  <si>
    <t>[Es gibt Mitarbeitenden-Vorgesetztengespräche/ Feedbackrunden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</si>
  <si>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wirkstrat_SQ065</t>
  </si>
  <si>
    <t>wirkstrat_SQ066</t>
  </si>
  <si>
    <t>wirkstrat_SQ067</t>
  </si>
  <si>
    <t>wirkstrat_SQ068</t>
  </si>
  <si>
    <t>wirkstrat_SQ069</t>
  </si>
  <si>
    <t>[Eine Beschwerdestelle wurde den Mitarbeitenden bekannt gemacht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</si>
  <si>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wirkstrat_SQ070</t>
  </si>
  <si>
    <t>[Eine Beschwerdestelle wurde den Mitarbeitenden bekannt gemacht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</si>
  <si>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wirkstrat_SQ071</t>
  </si>
  <si>
    <t>[Eine Beschwerdestelle wurde den Mitarbeitenden bekannt gemacht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</si>
  <si>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wirkstrat_SQ072</t>
  </si>
  <si>
    <t>[Eine Beschwerdestelle wurde den Mitarbeitenden bekannt gemacht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</si>
  <si>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wirkstrat_SQ073</t>
  </si>
  <si>
    <t>[In Fällen von Diskriminierung wird eine Beschwerdestelle konsultiert/ zur Schlichtung hinzugezogen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</si>
  <si>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wirkstrat_SQ074</t>
  </si>
  <si>
    <t>[In Fällen von Diskriminierung wird eine Beschwerdestelle konsultiert/ zur Schlichtung hinzugezogen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</si>
  <si>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wirkstrat_SQ075</t>
  </si>
  <si>
    <t>[In Fällen von Diskriminierung wird eine Beschwerdestelle konsultiert/ zur Schlichtung hinzugezogen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</si>
  <si>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wirkstrat_SQ076</t>
  </si>
  <si>
    <t>[In Fällen von Diskriminierung wird eine Beschwerdestelle konsultiert/ zur Schlichtung hinzugezogen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</si>
  <si>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wirkstrat_SQ077</t>
  </si>
  <si>
    <t>[Es wurden ein Leitbild, Leitlinien oder ein Maßnahmenplan entwickelt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</si>
  <si>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wirkstrat_SQ078</t>
  </si>
  <si>
    <t>[Es wurden ein Leitbild, Leitlinien oder ein Maßnahmenplan entwickelt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</si>
  <si>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wirkstrat_SQ079</t>
  </si>
  <si>
    <t>[Es wurden ein Leitbild, Leitlinien oder ein Maßnahmenplan entwickelt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</si>
  <si>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wirkstrat_SQ080</t>
  </si>
  <si>
    <t>[Es wurden ein Leitbild, Leitlinien oder ein Maßnahmenplan entwickelt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</si>
  <si>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wirkstrat_SQ081</t>
  </si>
  <si>
    <t>[Es wurde ein Organisationsentwicklungs-Prozess begonnen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</si>
  <si>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wirkstrat_SQ082</t>
  </si>
  <si>
    <t>[Es wurde ein Organisationsentwicklungs-Prozess begonnen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</si>
  <si>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wirkstrat_SQ083</t>
  </si>
  <si>
    <t>[Es wurde ein Organisationsentwicklungs-Prozess begonnen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</si>
  <si>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wirkstrat_SQ084</t>
  </si>
  <si>
    <t>[Es wurde ein Organisationsentwicklungs-Prozess begonnen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</si>
  <si>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wirkstrat_SQ085</t>
  </si>
  <si>
    <t>[Es gibt eine Öffentlichkeitsarbeit, die Vielfalt berücksichtigt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</si>
  <si>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wirkstrat_SQ086</t>
  </si>
  <si>
    <t>[Es gibt eine Öffentlichkeitsarbeit, die Vielfalt berücksichtigt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</si>
  <si>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wirkstrat_SQ087</t>
  </si>
  <si>
    <t>[Es gibt eine Öffentlichkeitsarbeit, die Vielfalt berücksichtigt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</si>
  <si>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wirkstrat_SQ088</t>
  </si>
  <si>
    <t>[Es gibt eine Öffentlichkeitsarbeit, die Vielfalt berücksichtigt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</si>
  <si>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wirkstrat_SQ089</t>
  </si>
  <si>
    <t>[Es gibt einen (Mitarbeitenden-)Austausch mit anderen Verwaltungen und / oder Organisationen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</si>
  <si>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wirkstrat_SQ090</t>
  </si>
  <si>
    <t>[Es gibt einen (Mitarbeitenden-)Austausch mit anderen Verwaltungen und / oder Organisationen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</si>
  <si>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wirkstrat_SQ091</t>
  </si>
  <si>
    <t>[Es gibt einen (Mitarbeitenden-)Austausch mit anderen Verwaltungen und / oder Organisationen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</si>
  <si>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wirkstrat_SQ092</t>
  </si>
  <si>
    <t>[Es gibt einen (Mitarbeitenden-)Austausch mit anderen Verwaltungen und / oder Organisationen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</si>
  <si>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wirkstrat_SQ093</t>
  </si>
  <si>
    <t>[Ich habe an Schulungsangeboten zu folgenden Führungskonzepten teilgenommen: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</si>
  <si>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wirkstrat_SQ094</t>
  </si>
  <si>
    <t>[Ich habe an Schulungsangeboten zu folgenden Führungskonzepten teilgenommen: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</si>
  <si>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wirkstrat_SQ095</t>
  </si>
  <si>
    <t>[Ich habe an Schulungsangeboten zu folgenden Führungskonzepten teilgenommen: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</si>
  <si>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wirkstrat_SQ096</t>
  </si>
  <si>
    <t>[Ich habe an Schulungsangeboten zu folgenden Führungskonzepten teilgenommen: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</si>
  <si>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wirkstrat_SQ097</t>
  </si>
  <si>
    <t>[Andere umgesetzt Startegie/Maßnahme ({stratzielgother.NAOK}) zur Gleichstellung von Frau und Mann ] Ihrer Einschätzung nach: Wie wirksam sind die von Ihnen umgesetzten Strategien und Maßnahmen für die Förderung von Vielfalt und Chancengleichheit? In der nachfolgenden Liste sind nur die Strategien und Maßnahmen aufgelistet, die Sie angegeben haben.</t>
  </si>
  <si>
    <t>wirkstrat_SQ098</t>
  </si>
  <si>
    <t>[Andere umgesetzt Startegie/Maßnahme ({stratzielgother.NAOK}) zur Gleichberechtigung von Menschen mit Beeinträchtigung] Ihrer Einschätzung nach: Wie wirksam sind die von Ihnen umgesetzten Strategien und Maßnahmen für die Förderung von Vielfalt und Chancengleichheit? In der nachfolgenden Liste sind nur die Strategien und Maßnahmen aufgelistet, die Sie angegeben haben.</t>
  </si>
  <si>
    <t>wirkstrat_SQ099</t>
  </si>
  <si>
    <t>[Andere umgesetzt Startegie/Maßnahme ({stratzielgother.NAOK}) zur interkulturellen Öffnung] Ihrer Einschätzung nach: Wie wirksam sind die von Ihnen umgesetzten Strategien und Maßnahmen für die Förderung von Vielfalt und Chancengleichheit? In der nachfolgenden Liste sind nur die Strategien und Maßnahmen aufgelistet, die Sie angegeben haben.</t>
  </si>
  <si>
    <t>wirkstrat_SQ100</t>
  </si>
  <si>
    <t>[Andere umgesetzt Startegie/Maßnahme ({stratzielgother.NAOK}) zur Berücksichtigung des Lebensalters] Ihrer Einschätzung nach: Wie wirksam sind die von Ihnen umgesetzten Strategien und Maßnahmen für die Förderung von Vielfalt und Chancengleichheit? In der nachfolgenden Liste sind nur die Strategien und Maßnahmen aufgelistet, die Sie angegeben haben.</t>
  </si>
  <si>
    <t>wirkstratother</t>
  </si>
  <si>
    <t>wunmass</t>
  </si>
  <si>
    <t>Welche weiteren Maßnahmen würden Sie sich zur Verankerung von Diversität und Chancengerechtigkeit wünschen?</t>
  </si>
  <si>
    <t>ziele_SQ001</t>
  </si>
  <si>
    <t>["Teilhabe von Menschen mit Migrationshintergrund an allen Bereichen des gesellschaftlichen Lebens." (Thüringer Integrationskonzept)|gar nicht|voll und ganz] In verschiedenen Thüringer Landesgesetzen werden Ziele und Grundsätze zur Förderung der Chancengleichheit von unterschiedlichen Personengruppen formuliert. Inwiefern schätzen Sie diese Ziele in Ihrer Behörde / Einrichtung als erreicht ein?   Bitte klicken Sie auf einen passenden Punkt auf dem Kontinuum.</t>
  </si>
  <si>
    <t>ziele_SQ002</t>
  </si>
  <si>
    <t>["Verstärkte interkulturelle Öffnung der staatlichen Einrichtungen, Stellen und Behörden." (Thüringer Integrationskonzept)|gar nicht|voll und ganz] In verschiedenen Thüringer Landesgesetzen werden Ziele und Grundsätze zur Förderung der Chancengleichheit von unterschiedlichen Personengruppen formuliert. Inwiefern schätzen Sie diese Ziele in Ihrer Behörde / Einrichtung als erreicht ein?   Bitte klicken Sie auf einen passenden Punkt auf dem Kontinuum.</t>
  </si>
  <si>
    <t>ziele_SQ003</t>
  </si>
  <si>
    <t>["Die Erhöhung des Anteils von Frauen oder Männern, soweit sie in einzelnen Bereichen unterrepräsentiert sind." (TH GleichG)|gar nicht|voll und ganz] In verschiedenen Thüringer Landesgesetzen werden Ziele und Grundsätze zur Förderung der Chancengleichheit von unterschiedlichen Personengruppen formuliert. Inwiefern schätzen Sie diese Ziele in Ihrer Behörde / Einrichtung als erreicht ein?   Bitte klicken Sie auf einen passenden Punkt auf dem Kontinuum.</t>
  </si>
  <si>
    <t>ziele_SQ004</t>
  </si>
  <si>
    <t>["Schaffung von Bedingungen, die für beide Geschlechter die Vereinbarkeit von Beruf und Familie ermöglichen." (TH GleichG)|gar nicht|voll und ganz] In verschiedenen Thüringer Landesgesetzen werden Ziele und Grundsätze zur Förderung der Chancengleichheit von unterschiedlichen Personengruppen formuliert. Inwiefern schätzen Sie diese Ziele in Ihrer Behörde / Einrichtung als erreicht ein?   Bitte klicken Sie auf einen passenden Punkt auf dem Kontinuum.</t>
  </si>
  <si>
    <t>ziele_SQ005</t>
  </si>
  <si>
    <t>["Benachteiligungen von Menschen mit Behinderungen verhindern und bestehende Benachteiligungen beseitigen." (ThürGiG)|gar nicht|voll und ganz] In verschiedenen Thüringer Landesgesetzen werden Ziele und Grundsätze zur Förderung der Chancengleichheit von unterschiedlichen Personengruppen formuliert. Inwiefern schätzen Sie diese Ziele in Ihrer Behörde / Einrichtung als erreicht ein?   Bitte klicken Sie auf einen passenden Punkt auf dem Kontinuum.</t>
  </si>
  <si>
    <t>ziele_SQ006</t>
  </si>
  <si>
    <t>["Gleichberechtigte Teilhabe von Menschen mit Behinderung am Leben herstellen und ihnen eine selbstbestimmte Lebensführung ermöglichen." (ThürGiG)|gar nicht|voll und ganz] In verschiedenen Thüringer Landesgesetzen werden Ziele und Grundsätze zur Förderung der Chancengleichheit von unterschiedlichen Personengruppen formuliert. Inwiefern schätzen Sie diese Ziele in Ihrer Behörde / Einrichtung als erreicht ein?   Bitte klicken Sie auf einen passenden Punkt auf dem Kontinuum.</t>
  </si>
  <si>
    <t>factor_levels</t>
  </si>
  <si>
    <t>factor_labels</t>
  </si>
  <si>
    <t>Ich habe die obigen Erläuterungen zum Datenschutz vollständig zur Kenntnis genommen und bin mit der vorgesehenen Verarbe</t>
  </si>
  <si>
    <t>Oberste Landesbehörde</t>
  </si>
  <si>
    <t>Mittlere/obere Landesbehörde</t>
  </si>
  <si>
    <t>Untere Landesbehörde</t>
  </si>
  <si>
    <t>Einrichtungen, Körperschaften oder Anstalten des öffentlichen Rechts (z.B.: Justizvollzugsausbildungsstätte oder Studier</t>
  </si>
  <si>
    <t>Thüringer Staatskanzlei</t>
  </si>
  <si>
    <t>Thüringer Ministerium für Inneres und Kommunales</t>
  </si>
  <si>
    <t>Thüringer Ministerium für Bildung, Jugend und Sport</t>
  </si>
  <si>
    <t>Thüringer Ministerium für Migration, Justiz und Verbraucherschutz</t>
  </si>
  <si>
    <t>Thüringer Finanzministerium</t>
  </si>
  <si>
    <t>Thüringer Ministerium für Wirtschaft, Wissenschaft und Digitale Gesellschaft</t>
  </si>
  <si>
    <t>Thüringer Ministerium für Arbeit, Soziales, Gesundheit, Frauen und Familie</t>
  </si>
  <si>
    <t>Thüringer Ministerium für Umwelt, Energie und Naturschutz</t>
  </si>
  <si>
    <t>Thüringer Ministerium für Infrastruktur und Landwirtschaft</t>
  </si>
  <si>
    <t>Thüringisches Landesamt für Denkmalpflege und Archäologie</t>
  </si>
  <si>
    <t>Landesarchiv Thüringen</t>
  </si>
  <si>
    <t>Landesamt für Statistik</t>
  </si>
  <si>
    <t>Landespolizeidirektion Thüringen</t>
  </si>
  <si>
    <t>Landeskriminalamt Thüringen</t>
  </si>
  <si>
    <t>Thüringer Generalstaatsanwaltschaft</t>
  </si>
  <si>
    <t>Thüringer Landesverwaltungsamt</t>
  </si>
  <si>
    <t>Thüringer Oberlandes- Oberverwaltungs- Landesarbeits-, Landessozial- Finanzgericht</t>
  </si>
  <si>
    <t>Landgericht</t>
  </si>
  <si>
    <t>Landesrechenzentrum</t>
  </si>
  <si>
    <t>Thüringer Landesamt für Finanzen</t>
  </si>
  <si>
    <t>Thüringer Landesamt für Verbraucherschutz</t>
  </si>
  <si>
    <t>Thüringer Landesamt für Umwelt, Bergbau und Naturschutz</t>
  </si>
  <si>
    <t>Thüringer Landesamt für Bodenmanagment und Geoinformation</t>
  </si>
  <si>
    <t>Thüringer Landesamt für Landwirtschaft und Ländlichen Raum</t>
  </si>
  <si>
    <t>Thüringer Landesamt für Bau und Verkehr</t>
  </si>
  <si>
    <t>Bereitschaftspolizei</t>
  </si>
  <si>
    <t>Landespolizeiinspektion</t>
  </si>
  <si>
    <t>Autobahnpolizeiinspektion</t>
  </si>
  <si>
    <t>Landratsamt</t>
  </si>
  <si>
    <t>Staatliches Schulamt</t>
  </si>
  <si>
    <t>Justizvollzugsanstalt</t>
  </si>
  <si>
    <t>Jugendstrafanstalt</t>
  </si>
  <si>
    <t>Jugendarrrestanstalt</t>
  </si>
  <si>
    <t>Amts-, Sozial-,Verwaltungs-, Arbeitsgericht</t>
  </si>
  <si>
    <t>Staatsanwaltschaft</t>
  </si>
  <si>
    <t>Finanzamt</t>
  </si>
  <si>
    <t>Fachhochschule für öffentliche Verwaltung, Fachbereich Polizei, Fachbereich Kommunalverwaltung und staatliche allgemeine</t>
  </si>
  <si>
    <t>Bildungszentrum der Polizei</t>
  </si>
  <si>
    <t>Landesfeuerwehr- und Katastrophenschutzschule</t>
  </si>
  <si>
    <t>Bildungszentrum der Thüringer Landesverwaltung Gotha</t>
  </si>
  <si>
    <t>Institut für Lehrerfortbildung, Lehrplanentwicklung und Medien</t>
  </si>
  <si>
    <t>Justizvollzugsausbildungsstätte</t>
  </si>
  <si>
    <t>Fachhochschule für öffentliche Verwaltung Fachbereich Steuern</t>
  </si>
  <si>
    <t>Studierendenwerk</t>
  </si>
  <si>
    <t>Andere, und zwar:</t>
  </si>
  <si>
    <t>Ich bin in Vollzeit beschäftigt.</t>
  </si>
  <si>
    <t>Ich bin in Teilzeit beschäftigt.</t>
  </si>
  <si>
    <t>Ich bin in Altersteilzeit beschäftigt.</t>
  </si>
  <si>
    <t>befristet</t>
  </si>
  <si>
    <t>unbefristet</t>
  </si>
  <si>
    <t>in betrieblicher Ausbildung / Lehre.</t>
  </si>
  <si>
    <t>nie</t>
  </si>
  <si>
    <t>selten</t>
  </si>
  <si>
    <t>manchmal</t>
  </si>
  <si>
    <t>sehr oft</t>
  </si>
  <si>
    <t>(fast) immer</t>
  </si>
  <si>
    <t>Ja</t>
  </si>
  <si>
    <t>Nicht Gewählt</t>
  </si>
  <si>
    <t>Nein</t>
  </si>
  <si>
    <t>obere Führungsebene</t>
  </si>
  <si>
    <t>mittlere Führungsebene</t>
  </si>
  <si>
    <t>untere Führungsebene</t>
  </si>
  <si>
    <t>Ich wurde noch nicht befördert und / oder habe keine höherwertige Stelle erhalten.</t>
  </si>
  <si>
    <t>1=überhaupt nicht wichtig</t>
  </si>
  <si>
    <t>von geringer Bedeutung</t>
  </si>
  <si>
    <t>von mittlerer Bedeutung</t>
  </si>
  <si>
    <t>von hoher Bedeutung</t>
  </si>
  <si>
    <t>5=absolut notwendig</t>
  </si>
  <si>
    <t>weiß nicht / keine Einschätzung</t>
  </si>
  <si>
    <t>1</t>
  </si>
  <si>
    <t>0</t>
  </si>
  <si>
    <t>trifft gar nicht zu</t>
  </si>
  <si>
    <t>trifft eher nicht zu</t>
  </si>
  <si>
    <t>trifft eher zu</t>
  </si>
  <si>
    <t>trifft voll zu</t>
  </si>
  <si>
    <t>Keine Veränderung, da bereits vorher in hohem Maße gegeben</t>
  </si>
  <si>
    <t>gar nicht wirksam</t>
  </si>
  <si>
    <t>weniger wirksam</t>
  </si>
  <si>
    <t>eher wirksam</t>
  </si>
  <si>
    <t>sehr wirksam</t>
  </si>
  <si>
    <t>nein</t>
  </si>
  <si>
    <t>sehr wichtig</t>
  </si>
  <si>
    <t>weiß nicht/keine Einschätzung</t>
  </si>
  <si>
    <t>1=stimme nicht zu</t>
  </si>
  <si>
    <t>stimme eher nicht zu</t>
  </si>
  <si>
    <t>teils / teils</t>
  </si>
  <si>
    <t>stimme eher zu</t>
  </si>
  <si>
    <t>5=stimme zu</t>
  </si>
  <si>
    <t>weiß nicht</t>
  </si>
  <si>
    <t>teils/teils</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</si>
  <si>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</si>
  <si>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</si>
  <si>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</si>
  <si>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</si>
  <si>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</si>
  <si>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</si>
  <si>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</si>
  <si>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</si>
  <si>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</si>
  <si>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</si>
  <si>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</si>
  <si>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</si>
  <si>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</si>
  <si>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</si>
  <si>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</si>
  <si>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</si>
  <si>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</si>
  <si>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</si>
  <si>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</si>
  <si>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</si>
  <si>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</si>
  <si>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</si>
  <si>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</si>
  <si>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</si>
  <si>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</si>
  <si>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</si>
  <si>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</si>
  <si>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</si>
  <si>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</si>
  <si>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</si>
  <si>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</si>
  <si>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</si>
  <si>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</si>
  <si>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</si>
  <si>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</si>
  <si>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</si>
  <si>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</si>
  <si>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</si>
  <si>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</si>
  <si>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</si>
  <si>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</si>
  <si>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</si>
  <si>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</si>
  <si>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</si>
  <si>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</si>
  <si>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</si>
  <si>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</si>
  <si>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</si>
  <si>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</si>
  <si>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</si>
  <si>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</si>
  <si>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</si>
  <si>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</si>
  <si>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</si>
  <si>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</si>
  <si>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</si>
  <si>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In der DDR (bis 3.10.1990); in den Bundesländern Brandenburg, Mecklenburg-Vorpommern, Sachsen, Sachsen-Anhalt, Thüringen</t>
  </si>
  <si>
    <t>In den Bundesländern Baden-Württemberg, Bayern, Bremen, Hamburg, Hessen, Niedersachsen, Nordrhein-Westfalen, Rheinland-P</t>
  </si>
  <si>
    <t>im Ausland</t>
  </si>
  <si>
    <t>Herr Vuong Phan aus Münster ist 49 Jahre alt und ist vor einem Jahr Zentralabteilungsleiter geworden. In dieser Funktion</t>
  </si>
  <si>
    <t>Herr Vuong Phan aus Jena ist 49 Jahre alt und ist vor einem Jahr Zentralabteilungsleiter geworden. In dieser Funktion is</t>
  </si>
  <si>
    <t>Herr Michael Brandt aus Münster ist 49 Jahre alt und ist vor einem Jahr Zentralabteilungsleiter geworden. In dieser Funk</t>
  </si>
  <si>
    <t>Herr Michael Brandt aus Jena ist 49 Jahre alt und ist vor einem Jahr Zentralabteilungsleiter geworden. In dieser Funktio</t>
  </si>
  <si>
    <t>Herr Yassin El-Sheikh aus Münster ist 49 Jahre alt und ist vor einem Jahr Zentralabteilungsleiter geworden. In dieser Fu</t>
  </si>
  <si>
    <t>Herr Yassin El-Sheikh aus Jena ist 49 Jahre alt und ist vor einem Jahr Zentralabteilungsleiter geworden. In dieser Funkt</t>
  </si>
  <si>
    <t>Frau Lieu Phan aus Münster ist 49 Jahre alt und ist vor einem Jahr Zentralabteilungsleiterin geworden. In dieser Funktio</t>
  </si>
  <si>
    <t>Frau Lieu Phan aus Jena ist 49 Jahre alt und ist vor einem Jahr Zentralabteilungsleiterin geworden. In dieser Funktion i</t>
  </si>
  <si>
    <t>Frau Michaela Brandt aus Münster ist 49 Jahre alt und ist vor einem Jahr Zentralabteilungsleiterin geworden. In dieser F</t>
  </si>
  <si>
    <t>Frau Michaela Brandt aus Jena ist 49 Jahre alt und ist vor einem Jahr Zentralabteilungsleiterin geworden. In dieser Funk</t>
  </si>
  <si>
    <t>Frau Aida El-Sheikh aus Münster ist 49 Jahre alt und ist vor einem Jahr Zentralabteilungsleiterin geworden. In dieser Fu</t>
  </si>
  <si>
    <t>Frau Aida El-Sheikh aus Jena ist 49 Jahre alt und ist vor einem Jahr Zentralabteilungsleiterin geworden. In dieser Funkt</t>
  </si>
  <si>
    <t>kein Abschluss</t>
  </si>
  <si>
    <t>Hauptschulabschluss ohne berufliche Ausbildung</t>
  </si>
  <si>
    <t>Hauptschulabschluss und berufliche Ausbildung</t>
  </si>
  <si>
    <t>Mittlere Reife oder POS6-Abschluss und keine berufliche Ausbildung</t>
  </si>
  <si>
    <t>Mittlere Reife oder POS-Abschluss und berufliche Ausbildung</t>
  </si>
  <si>
    <t>Fachhochschulreife/Abitur, EOS7und keine berufliche Ausbildung</t>
  </si>
  <si>
    <t>Fachhochschulreife/Abitur, EOS und berufliche Ausbildung</t>
  </si>
  <si>
    <t>Fachhochschulabschluss</t>
  </si>
  <si>
    <t>Hochschulabschluss</t>
  </si>
  <si>
    <t>Promotion und / oder Habilitation</t>
  </si>
  <si>
    <t>Auszubildende_r / Anwärter_in</t>
  </si>
  <si>
    <t>ungelernte_r Arbeiter_in</t>
  </si>
  <si>
    <t>angelernte_r Arbeiter_in</t>
  </si>
  <si>
    <t>gelernte_r oder Facharbeiter_in</t>
  </si>
  <si>
    <t>Meister_in</t>
  </si>
  <si>
    <t>Beamte_r im einfachen Dienst</t>
  </si>
  <si>
    <t>Beamte_r im mittleren Dienst</t>
  </si>
  <si>
    <t>Beamte_r im gehobenen Dienst</t>
  </si>
  <si>
    <t>Beamte_r im höheren Dienst (z.B. Staatssekretär_in); Richter_in</t>
  </si>
  <si>
    <t>Angestellte_r mit ausführender Tätigkeit (z.B. Bürobot_in, Postverteiler_in)</t>
  </si>
  <si>
    <t>Angestellte_r mit qualifizierter Tätigkeit (z.B. Sachbearbeiter_in, Buchhalter_in)</t>
  </si>
  <si>
    <t>Angestellte_r mit hochqualifizierter Tätigkeit (wissenschaftliche_r Mitarbeiter_in, Abteilungsleiter_in)</t>
  </si>
  <si>
    <t>Angestellte_r mit umfassender Führungstätigkeit (z.B. Behördenleiter_in)</t>
  </si>
  <si>
    <t>491 € oder weniger</t>
  </si>
  <si>
    <t>492 – 683</t>
  </si>
  <si>
    <t>684 – 815</t>
  </si>
  <si>
    <t>816 – 921</t>
  </si>
  <si>
    <t>922 – 1082</t>
  </si>
  <si>
    <t>1083 – 1188</t>
  </si>
  <si>
    <t>1189 – 1310</t>
  </si>
  <si>
    <t>1311 – 1417</t>
  </si>
  <si>
    <t>1418 – 1619</t>
  </si>
  <si>
    <t>1620 – 1833</t>
  </si>
  <si>
    <t>1834 – 2125</t>
  </si>
  <si>
    <t>2126 – 2692</t>
  </si>
  <si>
    <t>2693 – 3500</t>
  </si>
  <si>
    <t>3501 – 5000</t>
  </si>
  <si>
    <t>5001 € oder mehr</t>
  </si>
  <si>
    <t>10</t>
  </si>
  <si>
    <t>9</t>
  </si>
  <si>
    <t>8</t>
  </si>
  <si>
    <t>7</t>
  </si>
  <si>
    <t>6</t>
  </si>
  <si>
    <t>5</t>
  </si>
  <si>
    <t>4</t>
  </si>
  <si>
    <t>3</t>
  </si>
  <si>
    <t>2</t>
  </si>
  <si>
    <t>Sie selbst sind nach 1955 auf das heutige Gebiet der Bundesrepublik Deutschland zugewandert, eingebürgert oder haben ein</t>
  </si>
  <si>
    <t xml:space="preserve">Mindestens ein Elternteil ist nach 1955 auf das heutige Gebiet der Bundesrepublik Deutschland zugewandert, eingebürgert </t>
  </si>
  <si>
    <t>Mindestens ein Großelternteil ist nach 1955 aus einem anderen Land auf das heutige Gebiet der Bundesrepublik zugewandert</t>
  </si>
  <si>
    <t>Sie selbst sind als Schutzsuchende unter Berufung auf humanitäre Gründe nach Deutschland geflohen.</t>
  </si>
  <si>
    <t>Mindestens ein Elternteil ist als Schutzsuchende unter Berufung auf humanitäre Gründe nach Deutschland geflohen.</t>
  </si>
  <si>
    <t>Mindestens ein Großelternteil ist als Schutzsuchende unter Berufung auf humanitäre Gründe nach Deutschland geflohen.</t>
  </si>
  <si>
    <t xml:space="preserve">Mindestens ein Großelternteil mit deutscher Staatszugehörigkeit und Wohnsitz in den früheren deutschen Ostgebieten, ist </t>
  </si>
  <si>
    <t>Nichts davon trifft zu.</t>
  </si>
  <si>
    <t>gelegentlich</t>
  </si>
  <si>
    <t>oft</t>
  </si>
  <si>
    <t>sehr stark</t>
  </si>
  <si>
    <t>stark</t>
  </si>
  <si>
    <t>mittel</t>
  </si>
  <si>
    <t>wenig</t>
  </si>
  <si>
    <t>überhaupt nicht</t>
  </si>
  <si>
    <t>20</t>
  </si>
  <si>
    <t>30</t>
  </si>
  <si>
    <t>40</t>
  </si>
  <si>
    <t>50</t>
  </si>
  <si>
    <t>60</t>
  </si>
  <si>
    <t>70</t>
  </si>
  <si>
    <t>80</t>
  </si>
  <si>
    <t>90</t>
  </si>
  <si>
    <t>100</t>
  </si>
  <si>
    <t>Ich möchte meine Behinderung nicht näher beschreiben.</t>
  </si>
  <si>
    <t>1 = sehr gut</t>
  </si>
  <si>
    <t>2 = gut</t>
  </si>
  <si>
    <t>3 = akzeptabel</t>
  </si>
  <si>
    <t>4 = schlecht</t>
  </si>
  <si>
    <t>5 = sehr schlecht</t>
  </si>
  <si>
    <t>fgeshand</t>
  </si>
  <si>
    <t>handeigen</t>
  </si>
  <si>
    <t>ziele</t>
  </si>
  <si>
    <t>beistrat</t>
  </si>
  <si>
    <t>mgeshand</t>
  </si>
  <si>
    <t>mhandab</t>
  </si>
  <si>
    <t>In verschiedenen Thüringer Landesgesetzen und Konzepten werden Ziele und Grundsätze zur Förderung der Chancengerechtigkeit für unterschiedliche Personengruppen formuliert.  
Inwiefern Sie diese Ziele in Ihrer Einrichtung schätzen Sie die Ziele in Ihrer Behörde/Einrichtung als erreicht ein?</t>
  </si>
  <si>
    <t>bar_chart</t>
  </si>
  <si>
    <t>TRUE</t>
  </si>
  <si>
    <t>stratzielg</t>
  </si>
  <si>
    <t xml:space="preserve">Bitte geben Sie an, ob Sie eine der folgenden Strategien und Maßnahmen für eine der Zielgruppen in Ihrem Verantwortungsbereich umgesetzt haben. </t>
  </si>
  <si>
    <t>wirkstrat</t>
  </si>
  <si>
    <r>
      <t xml:space="preserve">Wie hoch schätzen Sie den </t>
    </r>
    <r>
      <rPr>
        <u/>
        <sz val="11"/>
        <rFont val="Arial"/>
        <family val="2"/>
      </rPr>
      <t>gesellschaftlichen Handlungsbedarf</t>
    </r>
    <r>
      <rPr>
        <sz val="11"/>
        <rFont val="Arial"/>
        <family val="2"/>
      </rPr>
      <t xml:space="preserve"> zur Förderung von Chancengerechtigkeit für die folgenden Dimensionen ein? </t>
    </r>
  </si>
  <si>
    <r>
      <t xml:space="preserve">Wie hoch schätzen Sie in </t>
    </r>
    <r>
      <rPr>
        <u/>
        <sz val="11"/>
        <rFont val="Arial"/>
        <family val="2"/>
      </rPr>
      <t>Ihrem Verantwortungsbereich</t>
    </r>
    <r>
      <rPr>
        <sz val="11"/>
        <rFont val="Arial"/>
        <family val="2"/>
      </rPr>
      <t xml:space="preserve"> den Handlungsbedarf zur Förderung von Chancengerechtigkeit für die folgenden Dimensionen ein? </t>
    </r>
  </si>
  <si>
    <r>
      <t xml:space="preserve">Welchen Beitrag hat die Umsetzung der Strategien und Maßnahmen in </t>
    </r>
    <r>
      <rPr>
        <u/>
        <sz val="11"/>
        <rFont val="Arial"/>
        <family val="2"/>
      </rPr>
      <t>Ihrem Verantwortungsbereich</t>
    </r>
    <r>
      <rPr>
        <sz val="11"/>
        <rFont val="Arial"/>
        <family val="2"/>
      </rPr>
      <t xml:space="preserve"> insgesamt geleistet? </t>
    </r>
  </si>
  <si>
    <r>
      <t xml:space="preserve">Wie hoch schätzen Sie den </t>
    </r>
    <r>
      <rPr>
        <u/>
        <sz val="11"/>
        <rFont val="Arial"/>
        <family val="2"/>
      </rPr>
      <t>gesellschaftlichen Handlungsbedarf</t>
    </r>
    <r>
      <rPr>
        <sz val="11"/>
        <rFont val="Arial"/>
        <family val="2"/>
      </rPr>
      <t xml:space="preserve"> zur Förderung von Chancengerechtigkeit für die folgenden Dimensionen ein?</t>
    </r>
  </si>
  <si>
    <r>
      <t xml:space="preserve">Wie hoch schätzen Sie in </t>
    </r>
    <r>
      <rPr>
        <u/>
        <sz val="11"/>
        <rFont val="Arial"/>
        <family val="2"/>
      </rPr>
      <t>Ihrem Arbeitsbereich</t>
    </r>
    <r>
      <rPr>
        <sz val="11"/>
        <rFont val="Arial"/>
        <family val="2"/>
      </rPr>
      <t xml:space="preserve"> den Handlungs-bedarf zur Förderung von Chancengerechtigkeit für die folgenden Dimensionen ein?</t>
    </r>
  </si>
  <si>
    <t>klimat</t>
  </si>
  <si>
    <t>Ihren Erfahrungen und Einschätzungen nach: Inwieweit würden Sie folgenden Aussagen in Bezug auf das Arbeitsklima an Ihrem Arbeitsplatz zustimmen?</t>
  </si>
  <si>
    <t>klimadp</t>
  </si>
  <si>
    <t>Pflicht</t>
  </si>
  <si>
    <t>FP</t>
  </si>
  <si>
    <t>Einfachantwort halboffen</t>
  </si>
  <si>
    <t>7.1</t>
  </si>
  <si>
    <t>Einfachantwort geschlossen</t>
  </si>
  <si>
    <t>ja</t>
  </si>
  <si>
    <t>9.1</t>
  </si>
  <si>
    <t>Mehrfachantwort halboffen</t>
  </si>
  <si>
    <t>9.1.1</t>
  </si>
  <si>
    <t>stratIKoe</t>
  </si>
  <si>
    <t>9.1.2</t>
  </si>
  <si>
    <t xml:space="preserve">Wen konsultieren Sie, um die Perspektiven und Belange von Menschen mit Migrationshintergrund bzw. Menschen mit Rassismuserfahrungen in Entscheidungsfindungsprozesse miteinzubeziehen? </t>
  </si>
  <si>
    <t>Mehrfachantwort + offene AK</t>
  </si>
  <si>
    <t>stratk</t>
  </si>
  <si>
    <t>9.2</t>
  </si>
  <si>
    <t>9.3</t>
  </si>
  <si>
    <t>9.4</t>
  </si>
  <si>
    <t xml:space="preserve">Haben Sie weitere / zukünftige formelle oder informelle Maßnahmen und Strategien geplant? </t>
  </si>
  <si>
    <t>Einfachantwort offene AK</t>
  </si>
  <si>
    <t>9.5</t>
  </si>
  <si>
    <t>offen</t>
  </si>
  <si>
    <t>9.6</t>
  </si>
  <si>
    <t>hindstrat</t>
  </si>
  <si>
    <t>9.7</t>
  </si>
  <si>
    <t xml:space="preserve">Welche unterstützenden Rahmenbedingungen würden Sie benötigen, um Strategien und Maßnahmen zur Förderung von Chancengerechtigkeit und Vielfalt umzusetzen? </t>
  </si>
  <si>
    <t>7 Kopie</t>
  </si>
  <si>
    <t xml:space="preserve">MA  </t>
  </si>
  <si>
    <t xml:space="preserve">7.1 Kopie </t>
  </si>
  <si>
    <t>MA</t>
  </si>
  <si>
    <t>10.1</t>
  </si>
  <si>
    <t>10.2</t>
  </si>
  <si>
    <t xml:space="preserve">Ihren Erfahrungen und Einschätzungen nach: Inwieweit würden Sie folgenden Aussagen in Bezug auf Teilhabe in Ihrer Behörde/Einrichtung zustimmen? </t>
  </si>
  <si>
    <t>klimaink</t>
  </si>
  <si>
    <t>10.3</t>
  </si>
  <si>
    <t>klimaeng</t>
  </si>
  <si>
    <t>10.4</t>
  </si>
  <si>
    <t>variable_name</t>
  </si>
  <si>
    <t>answer_type</t>
  </si>
  <si>
    <t>question</t>
  </si>
  <si>
    <t>ziel_group</t>
  </si>
  <si>
    <t>question_id</t>
  </si>
  <si>
    <t>question_id_variable_name</t>
  </si>
  <si>
    <r>
      <t xml:space="preserve">Werden in </t>
    </r>
    <r>
      <rPr>
        <u/>
        <sz val="11"/>
        <rFont val="Arial"/>
        <family val="2"/>
      </rPr>
      <t>Ihrem Verantwortungsbereich</t>
    </r>
    <r>
      <rPr>
        <sz val="11"/>
        <rFont val="Arial"/>
        <family val="2"/>
      </rPr>
      <t xml:space="preserve"> Strategien und Maßnahmen zur Förderung von Vielfalt und Chancengerechtigkeit umgesetzt?</t>
    </r>
  </si>
  <si>
    <r>
      <t xml:space="preserve">Welche spezifischen Strategien und Maßnahmen zur Förderung der interkulturellen Öffnung werden in </t>
    </r>
    <r>
      <rPr>
        <u/>
        <sz val="11"/>
        <rFont val="Arial"/>
        <family val="2"/>
      </rPr>
      <t>Ihrem Verantwortungsbereich</t>
    </r>
    <r>
      <rPr>
        <sz val="11"/>
        <rFont val="Arial"/>
        <family val="2"/>
      </rPr>
      <t xml:space="preserve"> umgesetzt?</t>
    </r>
  </si>
  <si>
    <r>
      <t xml:space="preserve">Ihrer Einschätzung nach: Wie wirksam sind die </t>
    </r>
    <r>
      <rPr>
        <u/>
        <sz val="11"/>
        <rFont val="Arial"/>
        <family val="2"/>
      </rPr>
      <t>von Ihnen umgesetzten Strategien</t>
    </r>
    <r>
      <rPr>
        <sz val="11"/>
        <rFont val="Arial"/>
        <family val="2"/>
      </rPr>
      <t xml:space="preserve"> und Maßnahmen für die Förderung von Vielfalt und Chancengerechtigkeit? </t>
    </r>
  </si>
  <si>
    <r>
      <t xml:space="preserve">Ihrer Erfahrung nach: Woran liegt es, wenn sich Maßnahmen und Strategien zur Förderung von Vielfalt und Chancengerechtigkeit </t>
    </r>
    <r>
      <rPr>
        <u/>
        <sz val="11"/>
        <rFont val="Arial"/>
        <family val="2"/>
      </rPr>
      <t>nicht</t>
    </r>
    <r>
      <rPr>
        <sz val="11"/>
        <rFont val="Arial"/>
        <family val="2"/>
      </rPr>
      <t xml:space="preserve"> umsetzen lassen?</t>
    </r>
  </si>
  <si>
    <r>
      <t xml:space="preserve">Ihren Erfahrungen und Einschätzungen nach: Inwieweit würden Sie folgenden Aussagen in Bezug auf </t>
    </r>
    <r>
      <rPr>
        <u/>
        <sz val="11"/>
        <rFont val="Arial"/>
        <family val="2"/>
      </rPr>
      <t>Ihren Arbeitsplatz</t>
    </r>
    <r>
      <rPr>
        <sz val="11"/>
        <rFont val="Arial"/>
        <family val="2"/>
      </rPr>
      <t xml:space="preserve"> zustimmen?</t>
    </r>
  </si>
  <si>
    <r>
      <t xml:space="preserve">Ihren Erfahrungen und Einschätzungen nach: Inwieweit würden Sie folgenden Aussagen in Bezug auf </t>
    </r>
    <r>
      <rPr>
        <u/>
        <sz val="11"/>
        <rFont val="Arial"/>
        <family val="2"/>
      </rPr>
      <t>Ihren Arbeitsplatz</t>
    </r>
    <r>
      <rPr>
        <sz val="11"/>
        <rFont val="Arial"/>
        <family val="2"/>
      </rPr>
      <t xml:space="preserve"> zustimmen? </t>
    </r>
  </si>
  <si>
    <t>FALSE</t>
  </si>
  <si>
    <t>freetext</t>
  </si>
  <si>
    <t>collabels_long</t>
  </si>
  <si>
    <t>collabels_short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</si>
</sst>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sz val="11"/>
      <name val="Arial"/>
      <family val="2"/>
    </font>
    <font>
      <u/>
      <sz val="11"/>
      <name val="Arial"/>
      <family val="2"/>
    </font>
    <font>
      <sz val="11"/>
      <color rgb="FF000000"/>
      <name val="Arial"/>
      <family val="2"/>
    </font>
  </fonts>
  <fills count="4">
    <fill>
      <patternFill patternType="none"/>
    </fill>
    <fill>
      <patternFill patternType="gray125"/>
    </fill>
    <fill>
      <patternFill patternType="solid">
        <fgColor rgb="FFFFFFFF"/>
        <bgColor rgb="FFFFFFCC"/>
      </patternFill>
    </fill>
    <fill>
      <patternFill patternType="solid">
        <fgColor rgb="FFDAE3F3"/>
        <bgColor rgb="FFCC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xf numFmtId="49" fontId="1" fillId="2" borderId="1" xfId="0" applyNumberFormat="1" applyFont="1" applyFill="1" applyBorder="1" applyAlignment="1"/>
    <xf numFmtId="0" fontId="0" fillId="0" borderId="0" xfId="0" applyNumberFormat="1"/>
    <xf numFmtId="49" fontId="1" fillId="3" borderId="1" xfId="0" applyNumberFormat="1" applyFont="1" applyFill="1" applyBorder="1" applyAlignment="1">
      <alignment vertical="center"/>
    </xf>
    <xf numFmtId="0" fontId="1" fillId="3" borderId="1" xfId="0" applyNumberFormat="1" applyFont="1" applyFill="1" applyBorder="1" applyAlignment="1">
      <alignment vertical="center"/>
    </xf>
    <xf numFmtId="49" fontId="3" fillId="2" borderId="1" xfId="0" applyNumberFormat="1" applyFont="1" applyFill="1" applyBorder="1" applyAlignment="1"/>
    <xf numFmtId="0" fontId="1" fillId="2" borderId="1" xfId="0" applyNumberFormat="1" applyFont="1" applyFill="1" applyBorder="1" applyAlignment="1"/>
    <xf numFmtId="49" fontId="1" fillId="3" borderId="1" xfId="0" applyNumberFormat="1" applyFont="1" applyFill="1" applyBorder="1" applyAlignment="1">
      <alignment horizontal="left" vertical="center"/>
    </xf>
    <xf numFmtId="49" fontId="1" fillId="2" borderId="1" xfId="0" applyNumberFormat="1" applyFont="1" applyFill="1" applyBorder="1" applyAlignment="1">
      <alignment horizontal="left"/>
    </xf>
    <xf numFmtId="49" fontId="1" fillId="2" borderId="1" xfId="0" applyNumberFormat="1" applyFont="1" applyFill="1" applyBorder="1" applyAlignment="1">
      <alignment horizontal="left" vertical="center"/>
    </xf>
    <xf numFmtId="0" fontId="0" fillId="0" borderId="0" xfId="0" applyAlignment="1">
      <alignment horizontal="left"/>
    </xf>
    <xf numFmtId="49" fontId="1" fillId="3" borderId="1" xfId="0" applyNumberFormat="1" applyFont="1" applyFill="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7"/>
  <sheetViews>
    <sheetView topLeftCell="C1" zoomScale="150" zoomScaleNormal="150" workbookViewId="0">
      <pane ySplit="1" topLeftCell="A2" activePane="bottomLeft" state="frozen"/>
      <selection pane="bottomLeft" activeCell="C1" sqref="C1"/>
    </sheetView>
  </sheetViews>
  <sheetFormatPr baseColWidth="10" defaultColWidth="8.83203125" defaultRowHeight="15" x14ac:dyDescent="0.2"/>
  <cols>
    <col min="1" max="1" width="21.6640625" bestFit="1" customWidth="1"/>
    <col min="2" max="2" width="9.5" bestFit="1" customWidth="1"/>
    <col min="3" max="3" width="174.6640625" bestFit="1" customWidth="1"/>
    <col min="4" max="4" width="75.5" customWidth="1"/>
    <col min="5" max="5" width="10.33203125" bestFit="1" customWidth="1"/>
    <col min="6" max="6" width="10.1640625" bestFit="1" customWidth="1"/>
    <col min="7" max="7" width="12.33203125" bestFit="1" customWidth="1"/>
  </cols>
  <sheetData>
    <row r="1" spans="1:7" x14ac:dyDescent="0.2">
      <c r="A1" t="s">
        <v>0</v>
      </c>
      <c r="B1" t="s">
        <v>1</v>
      </c>
      <c r="C1" t="s">
        <v>1225</v>
      </c>
      <c r="D1" t="s">
        <v>1224</v>
      </c>
      <c r="E1" t="s">
        <v>2</v>
      </c>
      <c r="F1" t="s">
        <v>3</v>
      </c>
      <c r="G1" t="s">
        <v>4</v>
      </c>
    </row>
    <row r="2" spans="1:7" x14ac:dyDescent="0.2">
      <c r="A2" t="s">
        <v>339</v>
      </c>
      <c r="B2">
        <v>1</v>
      </c>
      <c r="C2" t="str">
        <f t="shared" ref="C2:C18" si="0">IFERROR(MID(D2, FIND("[", D2)+1, FIND("]",D2) - FIND("[",D2)-1), "")</f>
        <v/>
      </c>
      <c r="D2" t="s">
        <v>339</v>
      </c>
      <c r="E2" t="s">
        <v>16</v>
      </c>
      <c r="F2">
        <v>0</v>
      </c>
      <c r="G2" t="s">
        <v>8</v>
      </c>
    </row>
    <row r="3" spans="1:7" x14ac:dyDescent="0.2">
      <c r="A3" t="s">
        <v>729</v>
      </c>
      <c r="B3">
        <v>2</v>
      </c>
      <c r="C3" t="str">
        <f t="shared" si="0"/>
        <v/>
      </c>
      <c r="D3" t="s">
        <v>729</v>
      </c>
      <c r="E3" t="s">
        <v>11</v>
      </c>
      <c r="F3">
        <v>0</v>
      </c>
      <c r="G3" t="s">
        <v>8</v>
      </c>
    </row>
    <row r="4" spans="1:7" x14ac:dyDescent="0.2">
      <c r="A4" t="s">
        <v>424</v>
      </c>
      <c r="B4">
        <v>3</v>
      </c>
      <c r="C4" t="str">
        <f t="shared" si="0"/>
        <v/>
      </c>
      <c r="D4" t="s">
        <v>424</v>
      </c>
      <c r="E4" t="s">
        <v>16</v>
      </c>
      <c r="F4">
        <v>0</v>
      </c>
      <c r="G4" t="s">
        <v>8</v>
      </c>
    </row>
    <row r="5" spans="1:7" x14ac:dyDescent="0.2">
      <c r="A5" t="s">
        <v>577</v>
      </c>
      <c r="B5">
        <v>4</v>
      </c>
      <c r="C5" t="str">
        <f t="shared" si="0"/>
        <v/>
      </c>
      <c r="D5" t="s">
        <v>577</v>
      </c>
      <c r="E5" t="s">
        <v>11</v>
      </c>
      <c r="F5">
        <v>0</v>
      </c>
      <c r="G5" t="s">
        <v>8</v>
      </c>
    </row>
    <row r="6" spans="1:7" x14ac:dyDescent="0.2">
      <c r="A6" t="s">
        <v>517</v>
      </c>
      <c r="B6">
        <v>5</v>
      </c>
      <c r="C6" t="str">
        <f t="shared" si="0"/>
        <v/>
      </c>
      <c r="D6" t="s">
        <v>518</v>
      </c>
      <c r="E6" t="s">
        <v>11</v>
      </c>
      <c r="F6">
        <v>0</v>
      </c>
      <c r="G6" t="s">
        <v>8</v>
      </c>
    </row>
    <row r="7" spans="1:7" x14ac:dyDescent="0.2">
      <c r="A7" t="s">
        <v>754</v>
      </c>
      <c r="B7">
        <v>6</v>
      </c>
      <c r="C7" t="str">
        <f t="shared" si="0"/>
        <v/>
      </c>
      <c r="D7" t="s">
        <v>755</v>
      </c>
      <c r="E7" t="s">
        <v>11</v>
      </c>
      <c r="F7">
        <v>0</v>
      </c>
      <c r="G7" t="s">
        <v>8</v>
      </c>
    </row>
    <row r="8" spans="1:7" x14ac:dyDescent="0.2">
      <c r="A8" t="s">
        <v>199</v>
      </c>
      <c r="B8">
        <v>7</v>
      </c>
      <c r="C8" t="str">
        <f t="shared" si="0"/>
        <v/>
      </c>
      <c r="D8" t="s">
        <v>200</v>
      </c>
      <c r="E8" t="s">
        <v>7</v>
      </c>
      <c r="F8">
        <v>1</v>
      </c>
      <c r="G8" t="s">
        <v>8</v>
      </c>
    </row>
    <row r="9" spans="1:7" x14ac:dyDescent="0.2">
      <c r="A9" t="s">
        <v>752</v>
      </c>
      <c r="B9">
        <v>8</v>
      </c>
      <c r="C9" t="str">
        <f t="shared" si="0"/>
        <v/>
      </c>
      <c r="D9" t="s">
        <v>753</v>
      </c>
      <c r="E9" t="s">
        <v>11</v>
      </c>
      <c r="F9">
        <v>0</v>
      </c>
      <c r="G9" t="s">
        <v>8</v>
      </c>
    </row>
    <row r="10" spans="1:7" x14ac:dyDescent="0.2">
      <c r="A10" t="s">
        <v>17</v>
      </c>
      <c r="B10">
        <v>9</v>
      </c>
      <c r="C10" t="str">
        <f t="shared" si="0"/>
        <v/>
      </c>
      <c r="D10" t="s">
        <v>18</v>
      </c>
      <c r="E10" t="s">
        <v>7</v>
      </c>
      <c r="F10">
        <v>1</v>
      </c>
      <c r="G10" t="s">
        <v>8</v>
      </c>
    </row>
    <row r="11" spans="1:7" x14ac:dyDescent="0.2">
      <c r="A11" t="s">
        <v>499</v>
      </c>
      <c r="B11">
        <v>10</v>
      </c>
      <c r="C11" t="str">
        <f t="shared" si="0"/>
        <v/>
      </c>
      <c r="D11" t="s">
        <v>500</v>
      </c>
      <c r="E11" t="s">
        <v>7</v>
      </c>
      <c r="F11">
        <v>1</v>
      </c>
      <c r="G11" t="s">
        <v>8</v>
      </c>
    </row>
    <row r="12" spans="1:7" x14ac:dyDescent="0.2">
      <c r="A12" t="s">
        <v>497</v>
      </c>
      <c r="B12">
        <v>11</v>
      </c>
      <c r="C12" t="str">
        <f t="shared" si="0"/>
        <v/>
      </c>
      <c r="D12" t="s">
        <v>498</v>
      </c>
      <c r="E12" t="s">
        <v>7</v>
      </c>
      <c r="F12">
        <v>1</v>
      </c>
      <c r="G12" t="s">
        <v>8</v>
      </c>
    </row>
    <row r="13" spans="1:7" x14ac:dyDescent="0.2">
      <c r="A13" t="s">
        <v>730</v>
      </c>
      <c r="B13">
        <v>12</v>
      </c>
      <c r="C13" t="str">
        <f t="shared" si="0"/>
        <v/>
      </c>
      <c r="D13" t="s">
        <v>731</v>
      </c>
      <c r="E13" t="s">
        <v>7</v>
      </c>
      <c r="F13">
        <v>1</v>
      </c>
      <c r="G13" t="s">
        <v>8</v>
      </c>
    </row>
    <row r="14" spans="1:7" x14ac:dyDescent="0.2">
      <c r="A14" t="s">
        <v>195</v>
      </c>
      <c r="B14">
        <v>13</v>
      </c>
      <c r="C14" t="str">
        <f t="shared" si="0"/>
        <v/>
      </c>
      <c r="D14" t="s">
        <v>196</v>
      </c>
      <c r="E14" t="s">
        <v>7</v>
      </c>
      <c r="F14">
        <v>1</v>
      </c>
      <c r="G14" t="s">
        <v>8</v>
      </c>
    </row>
    <row r="15" spans="1:7" x14ac:dyDescent="0.2">
      <c r="A15" t="s">
        <v>197</v>
      </c>
      <c r="B15">
        <v>14</v>
      </c>
      <c r="C15" t="str">
        <f t="shared" si="0"/>
        <v/>
      </c>
      <c r="D15" t="s">
        <v>198</v>
      </c>
      <c r="E15" t="s">
        <v>11</v>
      </c>
      <c r="F15">
        <v>0</v>
      </c>
      <c r="G15" t="s">
        <v>8</v>
      </c>
    </row>
    <row r="16" spans="1:7" x14ac:dyDescent="0.2">
      <c r="A16" t="s">
        <v>110</v>
      </c>
      <c r="B16">
        <v>15</v>
      </c>
      <c r="C16" t="str">
        <f t="shared" si="0"/>
        <v/>
      </c>
      <c r="D16" t="s">
        <v>111</v>
      </c>
      <c r="E16" t="s">
        <v>7</v>
      </c>
      <c r="F16">
        <v>1</v>
      </c>
      <c r="G16" t="s">
        <v>8</v>
      </c>
    </row>
    <row r="17" spans="1:7" x14ac:dyDescent="0.2">
      <c r="A17" t="s">
        <v>12</v>
      </c>
      <c r="B17">
        <v>16</v>
      </c>
      <c r="C17" t="str">
        <f t="shared" si="0"/>
        <v/>
      </c>
      <c r="D17" t="s">
        <v>13</v>
      </c>
      <c r="E17" t="s">
        <v>7</v>
      </c>
      <c r="F17">
        <v>1</v>
      </c>
      <c r="G17" t="s">
        <v>8</v>
      </c>
    </row>
    <row r="18" spans="1:7" x14ac:dyDescent="0.2">
      <c r="A18" t="s">
        <v>422</v>
      </c>
      <c r="B18">
        <v>17</v>
      </c>
      <c r="C18" t="str">
        <f t="shared" si="0"/>
        <v/>
      </c>
      <c r="D18" t="s">
        <v>423</v>
      </c>
      <c r="E18" t="s">
        <v>7</v>
      </c>
      <c r="F18">
        <v>1</v>
      </c>
      <c r="G18" t="s">
        <v>8</v>
      </c>
    </row>
    <row r="19" spans="1:7" x14ac:dyDescent="0.2">
      <c r="A19" t="s">
        <v>21</v>
      </c>
      <c r="B19">
        <v>18</v>
      </c>
      <c r="C19" t="str">
        <f>IFERROR(MID(D19, FIND("[", D19)+1, FIND("]",D19) - FIND("[",D19)-1), "")</f>
        <v>Ich verantworte keine Aufgaben als Interessenvertretung / Beauftragte_r.</v>
      </c>
      <c r="D19" t="s">
        <v>22</v>
      </c>
      <c r="E19" t="s">
        <v>7</v>
      </c>
      <c r="F19">
        <v>1</v>
      </c>
      <c r="G19" t="s">
        <v>8</v>
      </c>
    </row>
    <row r="20" spans="1:7" x14ac:dyDescent="0.2">
      <c r="A20" t="s">
        <v>29</v>
      </c>
      <c r="B20">
        <v>19</v>
      </c>
      <c r="C20" t="str">
        <f t="shared" ref="C20:C83" si="1">IFERROR(MID(D20, FIND("[", D20)+1, FIND("]",D20) - FIND("[",D20)-1), "")</f>
        <v>Personal- /Interessenvertretung</v>
      </c>
      <c r="D20" t="s">
        <v>30</v>
      </c>
      <c r="E20" t="s">
        <v>7</v>
      </c>
      <c r="F20">
        <v>1</v>
      </c>
      <c r="G20" t="s">
        <v>8</v>
      </c>
    </row>
    <row r="21" spans="1:7" x14ac:dyDescent="0.2">
      <c r="A21" t="s">
        <v>31</v>
      </c>
      <c r="B21">
        <v>20</v>
      </c>
      <c r="C21" t="str">
        <f t="shared" si="1"/>
        <v>Datenschutz / Informationsfreiheit</v>
      </c>
      <c r="D21" t="s">
        <v>32</v>
      </c>
      <c r="E21" t="s">
        <v>7</v>
      </c>
      <c r="F21">
        <v>1</v>
      </c>
      <c r="G21" t="s">
        <v>8</v>
      </c>
    </row>
    <row r="22" spans="1:7" x14ac:dyDescent="0.2">
      <c r="A22" t="s">
        <v>23</v>
      </c>
      <c r="B22">
        <v>21</v>
      </c>
      <c r="C22" t="str">
        <f t="shared" si="1"/>
        <v>Gender / Gleichstellung</v>
      </c>
      <c r="D22" t="s">
        <v>24</v>
      </c>
      <c r="E22" t="s">
        <v>7</v>
      </c>
      <c r="F22">
        <v>1</v>
      </c>
      <c r="G22" t="s">
        <v>8</v>
      </c>
    </row>
    <row r="23" spans="1:7" x14ac:dyDescent="0.2">
      <c r="A23" t="s">
        <v>25</v>
      </c>
      <c r="B23">
        <v>22</v>
      </c>
      <c r="C23" t="str">
        <f t="shared" si="1"/>
        <v>(Schwer-)Behinderung / Inklusion</v>
      </c>
      <c r="D23" t="s">
        <v>26</v>
      </c>
      <c r="E23" t="s">
        <v>7</v>
      </c>
      <c r="F23">
        <v>1</v>
      </c>
      <c r="G23" t="s">
        <v>8</v>
      </c>
    </row>
    <row r="24" spans="1:7" x14ac:dyDescent="0.2">
      <c r="A24" t="s">
        <v>27</v>
      </c>
      <c r="B24">
        <v>23</v>
      </c>
      <c r="C24" t="str">
        <f t="shared" si="1"/>
        <v>Interkulturelle Öffnung / Integration</v>
      </c>
      <c r="D24" t="s">
        <v>28</v>
      </c>
      <c r="E24" t="s">
        <v>7</v>
      </c>
      <c r="F24">
        <v>1</v>
      </c>
      <c r="G24" t="s">
        <v>8</v>
      </c>
    </row>
    <row r="25" spans="1:7" x14ac:dyDescent="0.2">
      <c r="A25" t="s">
        <v>33</v>
      </c>
      <c r="B25">
        <v>24</v>
      </c>
      <c r="C25" t="str">
        <f t="shared" si="1"/>
        <v>Diversity</v>
      </c>
      <c r="D25" t="s">
        <v>34</v>
      </c>
      <c r="E25" t="s">
        <v>7</v>
      </c>
      <c r="F25">
        <v>1</v>
      </c>
      <c r="G25" t="s">
        <v>8</v>
      </c>
    </row>
    <row r="26" spans="1:7" x14ac:dyDescent="0.2">
      <c r="A26" t="s">
        <v>19</v>
      </c>
      <c r="B26">
        <v>25</v>
      </c>
      <c r="C26" t="str">
        <f t="shared" si="1"/>
        <v>Sonstiges</v>
      </c>
      <c r="D26" t="s">
        <v>20</v>
      </c>
      <c r="E26" t="s">
        <v>11</v>
      </c>
      <c r="F26">
        <v>0</v>
      </c>
      <c r="G26" t="s">
        <v>8</v>
      </c>
    </row>
    <row r="27" spans="1:7" x14ac:dyDescent="0.2">
      <c r="A27" t="s">
        <v>441</v>
      </c>
      <c r="B27">
        <v>26</v>
      </c>
      <c r="C27" t="str">
        <f t="shared" si="1"/>
        <v/>
      </c>
      <c r="D27" t="s">
        <v>442</v>
      </c>
      <c r="E27" t="s">
        <v>7</v>
      </c>
      <c r="F27">
        <v>1</v>
      </c>
      <c r="G27" t="s">
        <v>8</v>
      </c>
    </row>
    <row r="28" spans="1:7" x14ac:dyDescent="0.2">
      <c r="A28" t="s">
        <v>254</v>
      </c>
      <c r="B28">
        <v>27</v>
      </c>
      <c r="C28" t="str">
        <f t="shared" si="1"/>
        <v/>
      </c>
      <c r="D28" t="s">
        <v>255</v>
      </c>
      <c r="E28" t="s">
        <v>7</v>
      </c>
      <c r="F28">
        <v>1</v>
      </c>
      <c r="G28" t="s">
        <v>8</v>
      </c>
    </row>
    <row r="29" spans="1:7" x14ac:dyDescent="0.2">
      <c r="A29" t="s">
        <v>14</v>
      </c>
      <c r="B29">
        <v>28</v>
      </c>
      <c r="C29" t="str">
        <f t="shared" si="1"/>
        <v/>
      </c>
      <c r="D29" t="s">
        <v>15</v>
      </c>
      <c r="E29" t="s">
        <v>16</v>
      </c>
      <c r="F29">
        <v>0</v>
      </c>
      <c r="G29" t="s">
        <v>8</v>
      </c>
    </row>
    <row r="30" spans="1:7" x14ac:dyDescent="0.2">
      <c r="A30" t="s">
        <v>501</v>
      </c>
      <c r="B30">
        <v>29</v>
      </c>
      <c r="C30" t="str">
        <f t="shared" si="1"/>
        <v>Erstellung von Anforderungsprofilen</v>
      </c>
      <c r="D30" t="s">
        <v>502</v>
      </c>
      <c r="E30" t="s">
        <v>7</v>
      </c>
      <c r="F30">
        <v>1</v>
      </c>
      <c r="G30" t="s">
        <v>8</v>
      </c>
    </row>
    <row r="31" spans="1:7" x14ac:dyDescent="0.2">
      <c r="A31" t="s">
        <v>503</v>
      </c>
      <c r="B31">
        <v>30</v>
      </c>
      <c r="C31" t="str">
        <f t="shared" si="1"/>
        <v>Erstellung von Stellenbeschreibungen</v>
      </c>
      <c r="D31" t="s">
        <v>504</v>
      </c>
      <c r="E31" t="s">
        <v>7</v>
      </c>
      <c r="F31">
        <v>1</v>
      </c>
      <c r="G31" t="s">
        <v>8</v>
      </c>
    </row>
    <row r="32" spans="1:7" x14ac:dyDescent="0.2">
      <c r="A32" t="s">
        <v>505</v>
      </c>
      <c r="B32">
        <v>31</v>
      </c>
      <c r="C32" t="str">
        <f t="shared" si="1"/>
        <v>Vorschlag von Personen für die engere Auswahl im Bewerbungsverfahren</v>
      </c>
      <c r="D32" t="s">
        <v>506</v>
      </c>
      <c r="E32" t="s">
        <v>7</v>
      </c>
      <c r="F32">
        <v>1</v>
      </c>
      <c r="G32" t="s">
        <v>8</v>
      </c>
    </row>
    <row r="33" spans="1:7" x14ac:dyDescent="0.2">
      <c r="A33" t="s">
        <v>507</v>
      </c>
      <c r="B33">
        <v>32</v>
      </c>
      <c r="C33" t="str">
        <f t="shared" si="1"/>
        <v>Durchführung von Vorstellungsgesprächen und weiteren Beurteilungsverfahren (z.B. Assessment-Center)</v>
      </c>
      <c r="D33" t="s">
        <v>508</v>
      </c>
      <c r="E33" t="s">
        <v>7</v>
      </c>
      <c r="F33">
        <v>1</v>
      </c>
      <c r="G33" t="s">
        <v>8</v>
      </c>
    </row>
    <row r="34" spans="1:7" x14ac:dyDescent="0.2">
      <c r="A34" t="s">
        <v>509</v>
      </c>
      <c r="B34">
        <v>33</v>
      </c>
      <c r="C34" t="str">
        <f t="shared" si="1"/>
        <v>finale Personalentscheidung</v>
      </c>
      <c r="D34" t="s">
        <v>510</v>
      </c>
      <c r="E34" t="s">
        <v>7</v>
      </c>
      <c r="F34">
        <v>1</v>
      </c>
      <c r="G34" t="s">
        <v>8</v>
      </c>
    </row>
    <row r="35" spans="1:7" x14ac:dyDescent="0.2">
      <c r="A35" t="s">
        <v>511</v>
      </c>
      <c r="B35">
        <v>34</v>
      </c>
      <c r="C35" t="str">
        <f t="shared" si="1"/>
        <v>Ich bin an keiner der genannten Phasen beteiligt.</v>
      </c>
      <c r="D35" t="s">
        <v>512</v>
      </c>
      <c r="E35" t="s">
        <v>7</v>
      </c>
      <c r="F35">
        <v>1</v>
      </c>
      <c r="G35" t="s">
        <v>8</v>
      </c>
    </row>
    <row r="36" spans="1:7" x14ac:dyDescent="0.2">
      <c r="A36" t="s">
        <v>340</v>
      </c>
      <c r="B36">
        <v>35</v>
      </c>
      <c r="C36" t="str">
        <f t="shared" si="1"/>
        <v/>
      </c>
      <c r="D36" t="s">
        <v>341</v>
      </c>
      <c r="E36" t="s">
        <v>16</v>
      </c>
      <c r="F36">
        <v>0</v>
      </c>
      <c r="G36" t="s">
        <v>8</v>
      </c>
    </row>
    <row r="37" spans="1:7" x14ac:dyDescent="0.2">
      <c r="A37" t="s">
        <v>342</v>
      </c>
      <c r="B37">
        <v>36</v>
      </c>
      <c r="C37" t="str">
        <f t="shared" si="1"/>
        <v/>
      </c>
      <c r="D37" t="s">
        <v>343</v>
      </c>
      <c r="E37" t="s">
        <v>16</v>
      </c>
      <c r="F37">
        <v>0</v>
      </c>
      <c r="G37" t="s">
        <v>8</v>
      </c>
    </row>
    <row r="38" spans="1:7" x14ac:dyDescent="0.2">
      <c r="A38" t="s">
        <v>65</v>
      </c>
      <c r="B38">
        <v>37</v>
      </c>
      <c r="C38" t="str">
        <f t="shared" si="1"/>
        <v/>
      </c>
      <c r="D38" t="s">
        <v>66</v>
      </c>
      <c r="E38" t="s">
        <v>7</v>
      </c>
      <c r="F38">
        <v>1</v>
      </c>
      <c r="G38" t="s">
        <v>8</v>
      </c>
    </row>
    <row r="39" spans="1:7" x14ac:dyDescent="0.2">
      <c r="A39" t="s">
        <v>67</v>
      </c>
      <c r="B39">
        <v>38</v>
      </c>
      <c r="C39" t="str">
        <f t="shared" si="1"/>
        <v>Sonstiges</v>
      </c>
      <c r="D39" t="s">
        <v>68</v>
      </c>
      <c r="E39" t="s">
        <v>11</v>
      </c>
      <c r="F39">
        <v>0</v>
      </c>
      <c r="G39" t="s">
        <v>8</v>
      </c>
    </row>
    <row r="40" spans="1:7" x14ac:dyDescent="0.2">
      <c r="A40" t="s">
        <v>207</v>
      </c>
      <c r="B40">
        <v>39</v>
      </c>
      <c r="C40" t="str">
        <f t="shared" si="1"/>
        <v>Behinderung / Beeinträchtigung</v>
      </c>
      <c r="D40" t="s">
        <v>208</v>
      </c>
      <c r="E40" t="s">
        <v>7</v>
      </c>
      <c r="F40">
        <v>1</v>
      </c>
      <c r="G40" t="s">
        <v>8</v>
      </c>
    </row>
    <row r="41" spans="1:7" x14ac:dyDescent="0.2">
      <c r="A41" t="s">
        <v>211</v>
      </c>
      <c r="B41">
        <v>40</v>
      </c>
      <c r="C41" t="str">
        <f t="shared" si="1"/>
        <v>Geschlecht</v>
      </c>
      <c r="D41" t="s">
        <v>212</v>
      </c>
      <c r="E41" t="s">
        <v>7</v>
      </c>
      <c r="F41">
        <v>1</v>
      </c>
      <c r="G41" t="s">
        <v>8</v>
      </c>
    </row>
    <row r="42" spans="1:7" x14ac:dyDescent="0.2">
      <c r="A42" t="s">
        <v>213</v>
      </c>
      <c r="B42">
        <v>41</v>
      </c>
      <c r="C42" t="str">
        <f t="shared" si="1"/>
        <v>Hohes Lebensalter</v>
      </c>
      <c r="D42" t="s">
        <v>214</v>
      </c>
      <c r="E42" t="s">
        <v>7</v>
      </c>
      <c r="F42">
        <v>1</v>
      </c>
      <c r="G42" t="s">
        <v>8</v>
      </c>
    </row>
    <row r="43" spans="1:7" x14ac:dyDescent="0.2">
      <c r="A43" t="s">
        <v>225</v>
      </c>
      <c r="B43">
        <v>42</v>
      </c>
      <c r="C43" t="str">
        <f t="shared" si="1"/>
        <v>Junges Lebensalter</v>
      </c>
      <c r="D43" t="s">
        <v>226</v>
      </c>
      <c r="E43" t="s">
        <v>7</v>
      </c>
      <c r="F43">
        <v>1</v>
      </c>
      <c r="G43" t="s">
        <v>8</v>
      </c>
    </row>
    <row r="44" spans="1:7" x14ac:dyDescent="0.2">
      <c r="A44" t="s">
        <v>215</v>
      </c>
      <c r="B44">
        <v>43</v>
      </c>
      <c r="C44" t="str">
        <f t="shared" si="1"/>
        <v>Ostdeutsch sozialisiert</v>
      </c>
      <c r="D44" t="s">
        <v>216</v>
      </c>
      <c r="E44" t="s">
        <v>7</v>
      </c>
      <c r="F44">
        <v>1</v>
      </c>
      <c r="G44" t="s">
        <v>8</v>
      </c>
    </row>
    <row r="45" spans="1:7" x14ac:dyDescent="0.2">
      <c r="A45" t="s">
        <v>229</v>
      </c>
      <c r="B45">
        <v>44</v>
      </c>
      <c r="C45" t="str">
        <f t="shared" si="1"/>
        <v>Westdeutsch sozialisiert</v>
      </c>
      <c r="D45" t="s">
        <v>230</v>
      </c>
      <c r="E45" t="s">
        <v>7</v>
      </c>
      <c r="F45">
        <v>1</v>
      </c>
      <c r="G45" t="s">
        <v>8</v>
      </c>
    </row>
    <row r="46" spans="1:7" x14ac:dyDescent="0.2">
      <c r="A46" t="s">
        <v>217</v>
      </c>
      <c r="B46">
        <v>45</v>
      </c>
      <c r="C46" t="str">
        <f t="shared" si="1"/>
        <v>Religion</v>
      </c>
      <c r="D46" t="s">
        <v>218</v>
      </c>
      <c r="E46" t="s">
        <v>7</v>
      </c>
      <c r="F46">
        <v>1</v>
      </c>
      <c r="G46" t="s">
        <v>8</v>
      </c>
    </row>
    <row r="47" spans="1:7" x14ac:dyDescent="0.2">
      <c r="A47" t="s">
        <v>219</v>
      </c>
      <c r="B47">
        <v>46</v>
      </c>
      <c r="C47" t="str">
        <f t="shared" si="1"/>
        <v>Sexuelle Oriertierung / Identität</v>
      </c>
      <c r="D47" t="s">
        <v>220</v>
      </c>
      <c r="E47" t="s">
        <v>7</v>
      </c>
      <c r="F47">
        <v>1</v>
      </c>
      <c r="G47" t="s">
        <v>8</v>
      </c>
    </row>
    <row r="48" spans="1:7" x14ac:dyDescent="0.2">
      <c r="A48" t="s">
        <v>209</v>
      </c>
      <c r="B48">
        <v>47</v>
      </c>
      <c r="C48" t="str">
        <f t="shared" si="1"/>
        <v>Ethnische Herkunft / rassistische Diskriminierung</v>
      </c>
      <c r="D48" t="s">
        <v>210</v>
      </c>
      <c r="E48" t="s">
        <v>7</v>
      </c>
      <c r="F48">
        <v>1</v>
      </c>
      <c r="G48" t="s">
        <v>8</v>
      </c>
    </row>
    <row r="49" spans="1:7" x14ac:dyDescent="0.2">
      <c r="A49" t="s">
        <v>221</v>
      </c>
      <c r="B49">
        <v>48</v>
      </c>
      <c r="C49" t="str">
        <f t="shared" si="1"/>
        <v>Soziale Herkunft / sozioökomische Lage</v>
      </c>
      <c r="D49" t="s">
        <v>222</v>
      </c>
      <c r="E49" t="s">
        <v>7</v>
      </c>
      <c r="F49">
        <v>1</v>
      </c>
      <c r="G49" t="s">
        <v>8</v>
      </c>
    </row>
    <row r="50" spans="1:7" x14ac:dyDescent="0.2">
      <c r="A50" t="s">
        <v>227</v>
      </c>
      <c r="B50">
        <v>49</v>
      </c>
      <c r="C50" t="str">
        <f t="shared" si="1"/>
        <v>Körpergewichtsdiskriminierung</v>
      </c>
      <c r="D50" t="s">
        <v>228</v>
      </c>
      <c r="E50" t="s">
        <v>7</v>
      </c>
      <c r="F50">
        <v>1</v>
      </c>
      <c r="G50" t="s">
        <v>8</v>
      </c>
    </row>
    <row r="51" spans="1:7" x14ac:dyDescent="0.2">
      <c r="A51" t="s">
        <v>223</v>
      </c>
      <c r="B51">
        <v>50</v>
      </c>
      <c r="C51" t="str">
        <f t="shared" si="1"/>
        <v>andere, und zwar</v>
      </c>
      <c r="D51" t="s">
        <v>224</v>
      </c>
      <c r="E51" t="s">
        <v>7</v>
      </c>
      <c r="F51">
        <v>1</v>
      </c>
      <c r="G51" t="s">
        <v>8</v>
      </c>
    </row>
    <row r="52" spans="1:7" x14ac:dyDescent="0.2">
      <c r="A52" t="s">
        <v>231</v>
      </c>
      <c r="B52">
        <v>51</v>
      </c>
      <c r="C52" t="str">
        <f t="shared" si="1"/>
        <v/>
      </c>
      <c r="D52" t="s">
        <v>8</v>
      </c>
      <c r="E52" t="s">
        <v>11</v>
      </c>
      <c r="F52">
        <v>0</v>
      </c>
      <c r="G52" t="s">
        <v>8</v>
      </c>
    </row>
    <row r="53" spans="1:7" x14ac:dyDescent="0.2">
      <c r="A53" t="s">
        <v>274</v>
      </c>
      <c r="B53">
        <v>52</v>
      </c>
      <c r="C53" t="str">
        <f t="shared" si="1"/>
        <v>Behinderung / Beeinträchtigung</v>
      </c>
      <c r="D53" t="s">
        <v>275</v>
      </c>
      <c r="E53" t="s">
        <v>7</v>
      </c>
      <c r="F53">
        <v>1</v>
      </c>
      <c r="G53" t="s">
        <v>8</v>
      </c>
    </row>
    <row r="54" spans="1:7" x14ac:dyDescent="0.2">
      <c r="A54" t="s">
        <v>278</v>
      </c>
      <c r="B54">
        <v>53</v>
      </c>
      <c r="C54" t="str">
        <f t="shared" si="1"/>
        <v>Geschlecht</v>
      </c>
      <c r="D54" t="s">
        <v>279</v>
      </c>
      <c r="E54" t="s">
        <v>7</v>
      </c>
      <c r="F54">
        <v>1</v>
      </c>
      <c r="G54" t="s">
        <v>8</v>
      </c>
    </row>
    <row r="55" spans="1:7" x14ac:dyDescent="0.2">
      <c r="A55" t="s">
        <v>280</v>
      </c>
      <c r="B55">
        <v>54</v>
      </c>
      <c r="C55" t="str">
        <f t="shared" si="1"/>
        <v>Hohes Lebensalter</v>
      </c>
      <c r="D55" t="s">
        <v>281</v>
      </c>
      <c r="E55" t="s">
        <v>7</v>
      </c>
      <c r="F55">
        <v>1</v>
      </c>
      <c r="G55" t="s">
        <v>8</v>
      </c>
    </row>
    <row r="56" spans="1:7" x14ac:dyDescent="0.2">
      <c r="A56" t="s">
        <v>292</v>
      </c>
      <c r="B56">
        <v>55</v>
      </c>
      <c r="C56" t="str">
        <f t="shared" si="1"/>
        <v>Junges Lebensalter</v>
      </c>
      <c r="D56" t="s">
        <v>293</v>
      </c>
      <c r="E56" t="s">
        <v>7</v>
      </c>
      <c r="F56">
        <v>1</v>
      </c>
      <c r="G56" t="s">
        <v>8</v>
      </c>
    </row>
    <row r="57" spans="1:7" x14ac:dyDescent="0.2">
      <c r="A57" t="s">
        <v>282</v>
      </c>
      <c r="B57">
        <v>56</v>
      </c>
      <c r="C57" t="str">
        <f t="shared" si="1"/>
        <v>Ostdeutsch sozialisiert</v>
      </c>
      <c r="D57" t="s">
        <v>283</v>
      </c>
      <c r="E57" t="s">
        <v>7</v>
      </c>
      <c r="F57">
        <v>1</v>
      </c>
      <c r="G57" t="s">
        <v>8</v>
      </c>
    </row>
    <row r="58" spans="1:7" x14ac:dyDescent="0.2">
      <c r="A58" t="s">
        <v>296</v>
      </c>
      <c r="B58">
        <v>57</v>
      </c>
      <c r="C58" t="str">
        <f t="shared" si="1"/>
        <v>Westdeutsch sozialisiert</v>
      </c>
      <c r="D58" t="s">
        <v>297</v>
      </c>
      <c r="E58" t="s">
        <v>7</v>
      </c>
      <c r="F58">
        <v>1</v>
      </c>
      <c r="G58" t="s">
        <v>8</v>
      </c>
    </row>
    <row r="59" spans="1:7" x14ac:dyDescent="0.2">
      <c r="A59" t="s">
        <v>284</v>
      </c>
      <c r="B59">
        <v>58</v>
      </c>
      <c r="C59" t="str">
        <f t="shared" si="1"/>
        <v>Religion</v>
      </c>
      <c r="D59" t="s">
        <v>285</v>
      </c>
      <c r="E59" t="s">
        <v>7</v>
      </c>
      <c r="F59">
        <v>1</v>
      </c>
      <c r="G59" t="s">
        <v>8</v>
      </c>
    </row>
    <row r="60" spans="1:7" x14ac:dyDescent="0.2">
      <c r="A60" t="s">
        <v>286</v>
      </c>
      <c r="B60">
        <v>59</v>
      </c>
      <c r="C60" t="str">
        <f t="shared" si="1"/>
        <v>Sexuelle Oriertierung / Identität</v>
      </c>
      <c r="D60" t="s">
        <v>287</v>
      </c>
      <c r="E60" t="s">
        <v>7</v>
      </c>
      <c r="F60">
        <v>1</v>
      </c>
      <c r="G60" t="s">
        <v>8</v>
      </c>
    </row>
    <row r="61" spans="1:7" x14ac:dyDescent="0.2">
      <c r="A61" t="s">
        <v>276</v>
      </c>
      <c r="B61">
        <v>60</v>
      </c>
      <c r="C61" t="str">
        <f t="shared" si="1"/>
        <v>Ethnische Herkunft / rassistische Diskriminierung</v>
      </c>
      <c r="D61" t="s">
        <v>277</v>
      </c>
      <c r="E61" t="s">
        <v>7</v>
      </c>
      <c r="F61">
        <v>1</v>
      </c>
      <c r="G61" t="s">
        <v>8</v>
      </c>
    </row>
    <row r="62" spans="1:7" x14ac:dyDescent="0.2">
      <c r="A62" t="s">
        <v>288</v>
      </c>
      <c r="B62">
        <v>61</v>
      </c>
      <c r="C62" t="str">
        <f t="shared" si="1"/>
        <v>Soziale Herkunft / sozioökomische Lage</v>
      </c>
      <c r="D62" t="s">
        <v>289</v>
      </c>
      <c r="E62" t="s">
        <v>7</v>
      </c>
      <c r="F62">
        <v>1</v>
      </c>
      <c r="G62" t="s">
        <v>8</v>
      </c>
    </row>
    <row r="63" spans="1:7" x14ac:dyDescent="0.2">
      <c r="A63" t="s">
        <v>294</v>
      </c>
      <c r="B63">
        <v>62</v>
      </c>
      <c r="C63" t="str">
        <f t="shared" si="1"/>
        <v>Körpergewichtsdiskriminierung</v>
      </c>
      <c r="D63" t="s">
        <v>295</v>
      </c>
      <c r="E63" t="s">
        <v>7</v>
      </c>
      <c r="F63">
        <v>1</v>
      </c>
      <c r="G63" t="s">
        <v>8</v>
      </c>
    </row>
    <row r="64" spans="1:7" x14ac:dyDescent="0.2">
      <c r="A64" t="s">
        <v>290</v>
      </c>
      <c r="B64">
        <v>63</v>
      </c>
      <c r="C64" t="str">
        <f t="shared" si="1"/>
        <v>andere, und zwar</v>
      </c>
      <c r="D64" t="s">
        <v>291</v>
      </c>
      <c r="E64" t="s">
        <v>7</v>
      </c>
      <c r="F64">
        <v>1</v>
      </c>
      <c r="G64" t="s">
        <v>8</v>
      </c>
    </row>
    <row r="65" spans="1:7" x14ac:dyDescent="0.2">
      <c r="A65" t="s">
        <v>298</v>
      </c>
      <c r="B65">
        <v>64</v>
      </c>
      <c r="C65" t="str">
        <f t="shared" si="1"/>
        <v/>
      </c>
      <c r="D65" t="s">
        <v>8</v>
      </c>
      <c r="E65" t="s">
        <v>11</v>
      </c>
      <c r="F65">
        <v>0</v>
      </c>
      <c r="G65" t="s">
        <v>8</v>
      </c>
    </row>
    <row r="66" spans="1:7" x14ac:dyDescent="0.2">
      <c r="A66" t="s">
        <v>905</v>
      </c>
      <c r="B66">
        <v>65</v>
      </c>
      <c r="C66" t="str">
        <f t="shared" si="1"/>
        <v>"Benachteiligungen von Menschen mit Behinderungen verhindern und bestehende Benachteiligungen beseitigen." (ThürGiG)|gar nicht|voll und ganz</v>
      </c>
      <c r="D66" t="s">
        <v>906</v>
      </c>
      <c r="E66" t="s">
        <v>16</v>
      </c>
      <c r="F66">
        <v>0</v>
      </c>
      <c r="G66" t="s">
        <v>8</v>
      </c>
    </row>
    <row r="67" spans="1:7" x14ac:dyDescent="0.2">
      <c r="A67" t="s">
        <v>907</v>
      </c>
      <c r="B67">
        <v>66</v>
      </c>
      <c r="C67" t="str">
        <f t="shared" si="1"/>
        <v>"Gleichberechtigte Teilhabe von Menschen mit Behinderung am Leben herstellen und ihnen eine selbstbestimmte Lebensführung ermöglichen." (ThürGiG)|gar nicht|voll und ganz</v>
      </c>
      <c r="D67" t="s">
        <v>908</v>
      </c>
      <c r="E67" t="s">
        <v>16</v>
      </c>
      <c r="F67">
        <v>0</v>
      </c>
      <c r="G67" t="s">
        <v>8</v>
      </c>
    </row>
    <row r="68" spans="1:7" x14ac:dyDescent="0.2">
      <c r="A68" t="s">
        <v>897</v>
      </c>
      <c r="B68">
        <v>67</v>
      </c>
      <c r="C68" t="str">
        <f t="shared" si="1"/>
        <v>"Teilhabe von Menschen mit Migrationshintergrund an allen Bereichen des gesellschaftlichen Lebens." (Thüringer Integrationskonzept)|gar nicht|voll und ganz</v>
      </c>
      <c r="D68" t="s">
        <v>898</v>
      </c>
      <c r="E68" t="s">
        <v>16</v>
      </c>
      <c r="F68">
        <v>0</v>
      </c>
      <c r="G68" t="s">
        <v>8</v>
      </c>
    </row>
    <row r="69" spans="1:7" x14ac:dyDescent="0.2">
      <c r="A69" t="s">
        <v>899</v>
      </c>
      <c r="B69">
        <v>68</v>
      </c>
      <c r="C69" t="str">
        <f t="shared" si="1"/>
        <v>"Verstärkte interkulturelle Öffnung der staatlichen Einrichtungen, Stellen und Behörden." (Thüringer Integrationskonzept)|gar nicht|voll und ganz</v>
      </c>
      <c r="D69" t="s">
        <v>900</v>
      </c>
      <c r="E69" t="s">
        <v>16</v>
      </c>
      <c r="F69">
        <v>0</v>
      </c>
      <c r="G69" t="s">
        <v>8</v>
      </c>
    </row>
    <row r="70" spans="1:7" x14ac:dyDescent="0.2">
      <c r="A70" t="s">
        <v>901</v>
      </c>
      <c r="B70">
        <v>69</v>
      </c>
      <c r="C70" t="str">
        <f t="shared" si="1"/>
        <v>"Die Erhöhung des Anteils von Frauen oder Männern, soweit sie in einzelnen Bereichen unterrepräsentiert sind." (TH GleichG)|gar nicht|voll und ganz</v>
      </c>
      <c r="D70" t="s">
        <v>902</v>
      </c>
      <c r="E70" t="s">
        <v>16</v>
      </c>
      <c r="F70">
        <v>0</v>
      </c>
      <c r="G70" t="s">
        <v>8</v>
      </c>
    </row>
    <row r="71" spans="1:7" x14ac:dyDescent="0.2">
      <c r="A71" t="s">
        <v>903</v>
      </c>
      <c r="B71">
        <v>70</v>
      </c>
      <c r="C71" t="str">
        <f t="shared" si="1"/>
        <v>"Schaffung von Bedingungen, die für beide Geschlechter die Vereinbarkeit von Beruf und Familie ermöglichen." (TH GleichG)|gar nicht|voll und ganz</v>
      </c>
      <c r="D71" t="s">
        <v>904</v>
      </c>
      <c r="E71" t="s">
        <v>16</v>
      </c>
      <c r="F71">
        <v>0</v>
      </c>
      <c r="G71" t="s">
        <v>8</v>
      </c>
    </row>
    <row r="72" spans="1:7" x14ac:dyDescent="0.2">
      <c r="A72" t="s">
        <v>732</v>
      </c>
      <c r="B72">
        <v>71</v>
      </c>
      <c r="C72" t="str">
        <f t="shared" si="1"/>
        <v/>
      </c>
      <c r="D72" t="s">
        <v>733</v>
      </c>
      <c r="E72" t="s">
        <v>7</v>
      </c>
      <c r="F72">
        <v>1</v>
      </c>
      <c r="G72" t="s">
        <v>8</v>
      </c>
    </row>
    <row r="73" spans="1:7" x14ac:dyDescent="0.2">
      <c r="A73" t="s">
        <v>604</v>
      </c>
      <c r="B73">
        <v>72</v>
      </c>
      <c r="C73" t="str">
        <f t="shared" si="1"/>
        <v>Es gibt ein Paten-/Mentoringprogramm.</v>
      </c>
      <c r="D73" t="s">
        <v>605</v>
      </c>
      <c r="E73" t="s">
        <v>7</v>
      </c>
      <c r="F73">
        <v>1</v>
      </c>
      <c r="G73" t="s">
        <v>8</v>
      </c>
    </row>
    <row r="74" spans="1:7" x14ac:dyDescent="0.2">
      <c r="A74" t="s">
        <v>606</v>
      </c>
      <c r="B74">
        <v>73</v>
      </c>
      <c r="C74" t="str">
        <f t="shared" si="1"/>
        <v>Es gibt ein Paten-/Mentoringprogramm.</v>
      </c>
      <c r="D74" t="s">
        <v>607</v>
      </c>
      <c r="E74" t="s">
        <v>7</v>
      </c>
      <c r="F74">
        <v>1</v>
      </c>
      <c r="G74" t="s">
        <v>8</v>
      </c>
    </row>
    <row r="75" spans="1:7" x14ac:dyDescent="0.2">
      <c r="A75" t="s">
        <v>608</v>
      </c>
      <c r="B75">
        <v>74</v>
      </c>
      <c r="C75" t="str">
        <f t="shared" si="1"/>
        <v>Es gibt ein Paten-/Mentoringprogramm.</v>
      </c>
      <c r="D75" t="s">
        <v>609</v>
      </c>
      <c r="E75" t="s">
        <v>7</v>
      </c>
      <c r="F75">
        <v>1</v>
      </c>
      <c r="G75" t="s">
        <v>8</v>
      </c>
    </row>
    <row r="76" spans="1:7" x14ac:dyDescent="0.2">
      <c r="A76" t="s">
        <v>610</v>
      </c>
      <c r="B76">
        <v>75</v>
      </c>
      <c r="C76" t="str">
        <f t="shared" si="1"/>
        <v>Es gibt ein Paten-/Mentoringprogramm.</v>
      </c>
      <c r="D76" t="s">
        <v>611</v>
      </c>
      <c r="E76" t="s">
        <v>7</v>
      </c>
      <c r="F76">
        <v>1</v>
      </c>
      <c r="G76" t="s">
        <v>8</v>
      </c>
    </row>
    <row r="77" spans="1:7" x14ac:dyDescent="0.2">
      <c r="A77" t="s">
        <v>612</v>
      </c>
      <c r="B77">
        <v>76</v>
      </c>
      <c r="C77" t="str">
        <f t="shared" si="1"/>
        <v>Es gibt eine gezielte Ansprache zur Mitarbeit in der Einrichtung/Abteilung angesprochen (z. B. mit gesonderten Kampagnen, durch Kontakte zum Betriebsrat etc.).</v>
      </c>
      <c r="D77" t="s">
        <v>613</v>
      </c>
      <c r="E77" t="s">
        <v>7</v>
      </c>
      <c r="F77">
        <v>1</v>
      </c>
      <c r="G77" t="s">
        <v>8</v>
      </c>
    </row>
    <row r="78" spans="1:7" x14ac:dyDescent="0.2">
      <c r="A78" t="s">
        <v>614</v>
      </c>
      <c r="B78">
        <v>77</v>
      </c>
      <c r="C78" t="str">
        <f t="shared" si="1"/>
        <v>Es gibt eine gezielte Ansprache zur Mitarbeit in der Einrichtung/Abteilung angesprochen (z. B. mit gesonderten Kampagnen, durch Kontakte zum Betriebsrat etc.).</v>
      </c>
      <c r="D78" t="s">
        <v>615</v>
      </c>
      <c r="E78" t="s">
        <v>7</v>
      </c>
      <c r="F78">
        <v>1</v>
      </c>
      <c r="G78" t="s">
        <v>8</v>
      </c>
    </row>
    <row r="79" spans="1:7" x14ac:dyDescent="0.2">
      <c r="A79" t="s">
        <v>616</v>
      </c>
      <c r="B79">
        <v>78</v>
      </c>
      <c r="C79" t="str">
        <f t="shared" si="1"/>
        <v>Es gibt eine gezielte Ansprache zur Mitarbeit in der Einrichtung/Abteilung angesprochen (z. B. mit gesonderten Kampagnen, durch Kontakte zum Betriebsrat etc.).</v>
      </c>
      <c r="D79" t="s">
        <v>617</v>
      </c>
      <c r="E79" t="s">
        <v>7</v>
      </c>
      <c r="F79">
        <v>1</v>
      </c>
      <c r="G79" t="s">
        <v>8</v>
      </c>
    </row>
    <row r="80" spans="1:7" x14ac:dyDescent="0.2">
      <c r="A80" t="s">
        <v>618</v>
      </c>
      <c r="B80">
        <v>79</v>
      </c>
      <c r="C80" t="str">
        <f t="shared" si="1"/>
        <v>Es gibt eine gezielte Ansprache zur Mitarbeit in der Einrichtung/Abteilung angesprochen (z. B. mit gesonderten Kampagnen, durch Kontakte zum Betriebsrat etc.).</v>
      </c>
      <c r="D80" t="s">
        <v>619</v>
      </c>
      <c r="E80" t="s">
        <v>7</v>
      </c>
      <c r="F80">
        <v>1</v>
      </c>
      <c r="G80" t="s">
        <v>8</v>
      </c>
    </row>
    <row r="81" spans="1:7" x14ac:dyDescent="0.2">
      <c r="A81" t="s">
        <v>620</v>
      </c>
      <c r="B81">
        <v>80</v>
      </c>
      <c r="C81" t="str">
        <f t="shared" si="1"/>
        <v>Praktikumsplatzkontingente werden bereitgestellt.</v>
      </c>
      <c r="D81" t="s">
        <v>621</v>
      </c>
      <c r="E81" t="s">
        <v>7</v>
      </c>
      <c r="F81">
        <v>1</v>
      </c>
      <c r="G81" t="s">
        <v>8</v>
      </c>
    </row>
    <row r="82" spans="1:7" x14ac:dyDescent="0.2">
      <c r="A82" t="s">
        <v>622</v>
      </c>
      <c r="B82">
        <v>81</v>
      </c>
      <c r="C82" t="str">
        <f t="shared" si="1"/>
        <v>Praktikumsplatzkontingente werden bereitgestellt.</v>
      </c>
      <c r="D82" t="s">
        <v>623</v>
      </c>
      <c r="E82" t="s">
        <v>7</v>
      </c>
      <c r="F82">
        <v>1</v>
      </c>
      <c r="G82" t="s">
        <v>8</v>
      </c>
    </row>
    <row r="83" spans="1:7" x14ac:dyDescent="0.2">
      <c r="A83" t="s">
        <v>624</v>
      </c>
      <c r="B83">
        <v>82</v>
      </c>
      <c r="C83" t="str">
        <f t="shared" si="1"/>
        <v>Praktikumsplatzkontingente werden bereitgestellt.</v>
      </c>
      <c r="D83" t="s">
        <v>625</v>
      </c>
      <c r="E83" t="s">
        <v>7</v>
      </c>
      <c r="F83">
        <v>1</v>
      </c>
      <c r="G83" t="s">
        <v>8</v>
      </c>
    </row>
    <row r="84" spans="1:7" x14ac:dyDescent="0.2">
      <c r="A84" t="s">
        <v>626</v>
      </c>
      <c r="B84">
        <v>83</v>
      </c>
      <c r="C84" t="str">
        <f t="shared" ref="C84:C147" si="2">IFERROR(MID(D84, FIND("[", D84)+1, FIND("]",D84) - FIND("[",D84)-1), "")</f>
        <v>Praktikumsplatzkontingente werden bereitgestellt.</v>
      </c>
      <c r="D84" t="s">
        <v>627</v>
      </c>
      <c r="E84" t="s">
        <v>7</v>
      </c>
      <c r="F84">
        <v>1</v>
      </c>
      <c r="G84" t="s">
        <v>8</v>
      </c>
    </row>
    <row r="85" spans="1:7" x14ac:dyDescent="0.2">
      <c r="A85" t="s">
        <v>628</v>
      </c>
      <c r="B85">
        <v>84</v>
      </c>
      <c r="C85" t="str">
        <f t="shared" si="2"/>
        <v>Ausbildungsplatzkontingente werden bereitgestellt.</v>
      </c>
      <c r="D85" t="s">
        <v>629</v>
      </c>
      <c r="E85" t="s">
        <v>7</v>
      </c>
      <c r="F85">
        <v>1</v>
      </c>
      <c r="G85" t="s">
        <v>8</v>
      </c>
    </row>
    <row r="86" spans="1:7" x14ac:dyDescent="0.2">
      <c r="A86" t="s">
        <v>630</v>
      </c>
      <c r="B86">
        <v>85</v>
      </c>
      <c r="C86" t="str">
        <f t="shared" si="2"/>
        <v>Ausbildungsplatzkontingente werden bereitgestellt.</v>
      </c>
      <c r="D86" t="s">
        <v>631</v>
      </c>
      <c r="E86" t="s">
        <v>7</v>
      </c>
      <c r="F86">
        <v>1</v>
      </c>
      <c r="G86" t="s">
        <v>8</v>
      </c>
    </row>
    <row r="87" spans="1:7" x14ac:dyDescent="0.2">
      <c r="A87" t="s">
        <v>632</v>
      </c>
      <c r="B87">
        <v>86</v>
      </c>
      <c r="C87" t="str">
        <f t="shared" si="2"/>
        <v>Ausbildungsplatzkontingente werden bereitgestellt.</v>
      </c>
      <c r="D87" t="s">
        <v>633</v>
      </c>
      <c r="E87" t="s">
        <v>7</v>
      </c>
      <c r="F87">
        <v>1</v>
      </c>
      <c r="G87" t="s">
        <v>8</v>
      </c>
    </row>
    <row r="88" spans="1:7" x14ac:dyDescent="0.2">
      <c r="A88" t="s">
        <v>634</v>
      </c>
      <c r="B88">
        <v>87</v>
      </c>
      <c r="C88" t="str">
        <f t="shared" si="2"/>
        <v>Ausbildungsplatzkontingente werden bereitgestellt.</v>
      </c>
      <c r="D88" t="s">
        <v>635</v>
      </c>
      <c r="E88" t="s">
        <v>7</v>
      </c>
      <c r="F88">
        <v>1</v>
      </c>
      <c r="G88" t="s">
        <v>8</v>
      </c>
    </row>
    <row r="89" spans="1:7" x14ac:dyDescent="0.2">
      <c r="A89" t="s">
        <v>636</v>
      </c>
      <c r="B89">
        <v>88</v>
      </c>
      <c r="C89" t="str">
        <f t="shared" si="2"/>
        <v>Mitarbeitende nehmen an Fortbildungen teil.</v>
      </c>
      <c r="D89" t="s">
        <v>637</v>
      </c>
      <c r="E89" t="s">
        <v>7</v>
      </c>
      <c r="F89">
        <v>1</v>
      </c>
      <c r="G89" t="s">
        <v>8</v>
      </c>
    </row>
    <row r="90" spans="1:7" x14ac:dyDescent="0.2">
      <c r="A90" t="s">
        <v>638</v>
      </c>
      <c r="B90">
        <v>89</v>
      </c>
      <c r="C90" t="str">
        <f t="shared" si="2"/>
        <v>Mitarbeitende nehmen an Fortbildungen teil.</v>
      </c>
      <c r="D90" t="s">
        <v>639</v>
      </c>
      <c r="E90" t="s">
        <v>7</v>
      </c>
      <c r="F90">
        <v>1</v>
      </c>
      <c r="G90" t="s">
        <v>8</v>
      </c>
    </row>
    <row r="91" spans="1:7" x14ac:dyDescent="0.2">
      <c r="A91" t="s">
        <v>640</v>
      </c>
      <c r="B91">
        <v>90</v>
      </c>
      <c r="C91" t="str">
        <f t="shared" si="2"/>
        <v>Mitarbeitende nehmen an Fortbildungen teil.</v>
      </c>
      <c r="D91" t="s">
        <v>641</v>
      </c>
      <c r="E91" t="s">
        <v>7</v>
      </c>
      <c r="F91">
        <v>1</v>
      </c>
      <c r="G91" t="s">
        <v>8</v>
      </c>
    </row>
    <row r="92" spans="1:7" x14ac:dyDescent="0.2">
      <c r="A92" t="s">
        <v>642</v>
      </c>
      <c r="B92">
        <v>91</v>
      </c>
      <c r="C92" t="str">
        <f t="shared" si="2"/>
        <v>Mitarbeitende nehmen an Fortbildungen teil.</v>
      </c>
      <c r="D92" t="s">
        <v>643</v>
      </c>
      <c r="E92" t="s">
        <v>7</v>
      </c>
      <c r="F92">
        <v>1</v>
      </c>
      <c r="G92" t="s">
        <v>8</v>
      </c>
    </row>
    <row r="93" spans="1:7" x14ac:dyDescent="0.2">
      <c r="A93" t="s">
        <v>644</v>
      </c>
      <c r="B93">
        <v>92</v>
      </c>
      <c r="C93" t="str">
        <f t="shared" si="2"/>
        <v>Es werden anonymisierte Bewerbungsverfahren durchgeführt.</v>
      </c>
      <c r="D93" t="s">
        <v>645</v>
      </c>
      <c r="E93" t="s">
        <v>7</v>
      </c>
      <c r="F93">
        <v>1</v>
      </c>
      <c r="G93" t="s">
        <v>8</v>
      </c>
    </row>
    <row r="94" spans="1:7" x14ac:dyDescent="0.2">
      <c r="A94" t="s">
        <v>646</v>
      </c>
      <c r="B94">
        <v>93</v>
      </c>
      <c r="C94" t="str">
        <f t="shared" si="2"/>
        <v>Es werden anonymisierte Bewerbungsverfahren durchgeführt.</v>
      </c>
      <c r="D94" t="s">
        <v>647</v>
      </c>
      <c r="E94" t="s">
        <v>7</v>
      </c>
      <c r="F94">
        <v>1</v>
      </c>
      <c r="G94" t="s">
        <v>8</v>
      </c>
    </row>
    <row r="95" spans="1:7" x14ac:dyDescent="0.2">
      <c r="A95" t="s">
        <v>648</v>
      </c>
      <c r="B95">
        <v>94</v>
      </c>
      <c r="C95" t="str">
        <f t="shared" si="2"/>
        <v>Es werden anonymisierte Bewerbungsverfahren durchgeführt.</v>
      </c>
      <c r="D95" t="s">
        <v>649</v>
      </c>
      <c r="E95" t="s">
        <v>7</v>
      </c>
      <c r="F95">
        <v>1</v>
      </c>
      <c r="G95" t="s">
        <v>8</v>
      </c>
    </row>
    <row r="96" spans="1:7" x14ac:dyDescent="0.2">
      <c r="A96" t="s">
        <v>650</v>
      </c>
      <c r="B96">
        <v>95</v>
      </c>
      <c r="C96" t="str">
        <f t="shared" si="2"/>
        <v>Es werden anonymisierte Bewerbungsverfahren durchgeführt.</v>
      </c>
      <c r="D96" t="s">
        <v>651</v>
      </c>
      <c r="E96" t="s">
        <v>7</v>
      </c>
      <c r="F96">
        <v>1</v>
      </c>
      <c r="G96" t="s">
        <v>8</v>
      </c>
    </row>
    <row r="97" spans="1:7" x14ac:dyDescent="0.2">
      <c r="A97" t="s">
        <v>652</v>
      </c>
      <c r="B97">
        <v>96</v>
      </c>
      <c r="C97" t="str">
        <f t="shared" si="2"/>
        <v>Es gibt Mitarbeitenden-Vorgesetztengespräche/ Feedbackrunden</v>
      </c>
      <c r="D97" t="s">
        <v>653</v>
      </c>
      <c r="E97" t="s">
        <v>7</v>
      </c>
      <c r="F97">
        <v>1</v>
      </c>
      <c r="G97" t="s">
        <v>8</v>
      </c>
    </row>
    <row r="98" spans="1:7" x14ac:dyDescent="0.2">
      <c r="A98" t="s">
        <v>654</v>
      </c>
      <c r="B98">
        <v>97</v>
      </c>
      <c r="C98" t="str">
        <f t="shared" si="2"/>
        <v>Es gibt Mitarbeitenden-Vorgesetztengespräche/ Feedbackrunden</v>
      </c>
      <c r="D98" t="s">
        <v>655</v>
      </c>
      <c r="E98" t="s">
        <v>7</v>
      </c>
      <c r="F98">
        <v>1</v>
      </c>
      <c r="G98" t="s">
        <v>8</v>
      </c>
    </row>
    <row r="99" spans="1:7" x14ac:dyDescent="0.2">
      <c r="A99" t="s">
        <v>656</v>
      </c>
      <c r="B99">
        <v>98</v>
      </c>
      <c r="C99" t="str">
        <f t="shared" si="2"/>
        <v>Es gibt Mitarbeitenden-Vorgesetztengespräche/ Feedbackrunden</v>
      </c>
      <c r="D99" t="s">
        <v>657</v>
      </c>
      <c r="E99" t="s">
        <v>7</v>
      </c>
      <c r="F99">
        <v>1</v>
      </c>
      <c r="G99" t="s">
        <v>8</v>
      </c>
    </row>
    <row r="100" spans="1:7" x14ac:dyDescent="0.2">
      <c r="A100" t="s">
        <v>658</v>
      </c>
      <c r="B100">
        <v>99</v>
      </c>
      <c r="C100" t="str">
        <f t="shared" si="2"/>
        <v>Es gibt Mitarbeitenden-Vorgesetztengespräche/ Feedbackrunden</v>
      </c>
      <c r="D100" t="s">
        <v>659</v>
      </c>
      <c r="E100" t="s">
        <v>7</v>
      </c>
      <c r="F100">
        <v>1</v>
      </c>
      <c r="G100" t="s">
        <v>8</v>
      </c>
    </row>
    <row r="101" spans="1:7" x14ac:dyDescent="0.2">
      <c r="A101" t="s">
        <v>660</v>
      </c>
      <c r="B101">
        <v>100</v>
      </c>
      <c r="C101" t="str">
        <f t="shared" si="2"/>
        <v>Es gibt Mitarbeitenden-Vorgesetztengespräche/ Feedbackrunden</v>
      </c>
      <c r="D101" t="s">
        <v>653</v>
      </c>
      <c r="E101" t="s">
        <v>7</v>
      </c>
      <c r="F101">
        <v>1</v>
      </c>
      <c r="G101" t="s">
        <v>8</v>
      </c>
    </row>
    <row r="102" spans="1:7" x14ac:dyDescent="0.2">
      <c r="A102" t="s">
        <v>661</v>
      </c>
      <c r="B102">
        <v>101</v>
      </c>
      <c r="C102" t="str">
        <f t="shared" si="2"/>
        <v>Es gibt Mitarbeitenden-Vorgesetztengespräche/ Feedbackrunden</v>
      </c>
      <c r="D102" t="s">
        <v>655</v>
      </c>
      <c r="E102" t="s">
        <v>7</v>
      </c>
      <c r="F102">
        <v>1</v>
      </c>
      <c r="G102" t="s">
        <v>8</v>
      </c>
    </row>
    <row r="103" spans="1:7" x14ac:dyDescent="0.2">
      <c r="A103" t="s">
        <v>662</v>
      </c>
      <c r="B103">
        <v>102</v>
      </c>
      <c r="C103" t="str">
        <f t="shared" si="2"/>
        <v>Es gibt Mitarbeitenden-Vorgesetztengespräche/ Feedbackrunden</v>
      </c>
      <c r="D103" t="s">
        <v>657</v>
      </c>
      <c r="E103" t="s">
        <v>7</v>
      </c>
      <c r="F103">
        <v>1</v>
      </c>
      <c r="G103" t="s">
        <v>8</v>
      </c>
    </row>
    <row r="104" spans="1:7" x14ac:dyDescent="0.2">
      <c r="A104" t="s">
        <v>663</v>
      </c>
      <c r="B104">
        <v>103</v>
      </c>
      <c r="C104" t="str">
        <f t="shared" si="2"/>
        <v>Es gibt Mitarbeitenden-Vorgesetztengespräche/ Feedbackrunden</v>
      </c>
      <c r="D104" t="s">
        <v>659</v>
      </c>
      <c r="E104" t="s">
        <v>7</v>
      </c>
      <c r="F104">
        <v>1</v>
      </c>
      <c r="G104" t="s">
        <v>8</v>
      </c>
    </row>
    <row r="105" spans="1:7" x14ac:dyDescent="0.2">
      <c r="A105" t="s">
        <v>664</v>
      </c>
      <c r="B105">
        <v>104</v>
      </c>
      <c r="C105" t="str">
        <f t="shared" si="2"/>
        <v>Eine Beschwerdestelle wurde den Mitarbeitenden bekannt gemacht.</v>
      </c>
      <c r="D105" t="s">
        <v>665</v>
      </c>
      <c r="E105" t="s">
        <v>7</v>
      </c>
      <c r="F105">
        <v>1</v>
      </c>
      <c r="G105" t="s">
        <v>8</v>
      </c>
    </row>
    <row r="106" spans="1:7" x14ac:dyDescent="0.2">
      <c r="A106" t="s">
        <v>666</v>
      </c>
      <c r="B106">
        <v>105</v>
      </c>
      <c r="C106" t="str">
        <f t="shared" si="2"/>
        <v>Eine Beschwerdestelle wurde den Mitarbeitenden bekannt gemacht.</v>
      </c>
      <c r="D106" t="s">
        <v>667</v>
      </c>
      <c r="E106" t="s">
        <v>7</v>
      </c>
      <c r="F106">
        <v>1</v>
      </c>
      <c r="G106" t="s">
        <v>8</v>
      </c>
    </row>
    <row r="107" spans="1:7" x14ac:dyDescent="0.2">
      <c r="A107" t="s">
        <v>668</v>
      </c>
      <c r="B107">
        <v>106</v>
      </c>
      <c r="C107" t="str">
        <f t="shared" si="2"/>
        <v>Eine Beschwerdestelle wurde den Mitarbeitenden bekannt gemacht.</v>
      </c>
      <c r="D107" t="s">
        <v>669</v>
      </c>
      <c r="E107" t="s">
        <v>7</v>
      </c>
      <c r="F107">
        <v>1</v>
      </c>
      <c r="G107" t="s">
        <v>8</v>
      </c>
    </row>
    <row r="108" spans="1:7" x14ac:dyDescent="0.2">
      <c r="A108" t="s">
        <v>670</v>
      </c>
      <c r="B108">
        <v>107</v>
      </c>
      <c r="C108" t="str">
        <f t="shared" si="2"/>
        <v>Eine Beschwerdestelle wurde den Mitarbeitenden bekannt gemacht.</v>
      </c>
      <c r="D108" t="s">
        <v>671</v>
      </c>
      <c r="E108" t="s">
        <v>7</v>
      </c>
      <c r="F108">
        <v>1</v>
      </c>
      <c r="G108" t="s">
        <v>8</v>
      </c>
    </row>
    <row r="109" spans="1:7" x14ac:dyDescent="0.2">
      <c r="A109" t="s">
        <v>672</v>
      </c>
      <c r="B109">
        <v>108</v>
      </c>
      <c r="C109" t="str">
        <f t="shared" si="2"/>
        <v>In Fällen von Diskriminierung wird eine Beschwerdestelle konsultiert/ zur Schlichtung hinzugezogen.</v>
      </c>
      <c r="D109" t="s">
        <v>673</v>
      </c>
      <c r="E109" t="s">
        <v>7</v>
      </c>
      <c r="F109">
        <v>1</v>
      </c>
      <c r="G109" t="s">
        <v>8</v>
      </c>
    </row>
    <row r="110" spans="1:7" x14ac:dyDescent="0.2">
      <c r="A110" t="s">
        <v>674</v>
      </c>
      <c r="B110">
        <v>109</v>
      </c>
      <c r="C110" t="str">
        <f t="shared" si="2"/>
        <v>In Fällen von Diskriminierung wird eine Beschwerdestelle konsultiert/ zur Schlichtung hinzugezogen.</v>
      </c>
      <c r="D110" t="s">
        <v>675</v>
      </c>
      <c r="E110" t="s">
        <v>7</v>
      </c>
      <c r="F110">
        <v>1</v>
      </c>
      <c r="G110" t="s">
        <v>8</v>
      </c>
    </row>
    <row r="111" spans="1:7" x14ac:dyDescent="0.2">
      <c r="A111" t="s">
        <v>676</v>
      </c>
      <c r="B111">
        <v>110</v>
      </c>
      <c r="C111" t="str">
        <f t="shared" si="2"/>
        <v>In Fällen von Diskriminierung wird eine Beschwerdestelle konsultiert/ zur Schlichtung hinzugezogen.</v>
      </c>
      <c r="D111" t="s">
        <v>677</v>
      </c>
      <c r="E111" t="s">
        <v>7</v>
      </c>
      <c r="F111">
        <v>1</v>
      </c>
      <c r="G111" t="s">
        <v>8</v>
      </c>
    </row>
    <row r="112" spans="1:7" x14ac:dyDescent="0.2">
      <c r="A112" t="s">
        <v>678</v>
      </c>
      <c r="B112">
        <v>111</v>
      </c>
      <c r="C112" t="str">
        <f t="shared" si="2"/>
        <v>In Fällen von Diskriminierung wird eine Beschwerdestelle konsultiert/ zur Schlichtung hinzugezogen.</v>
      </c>
      <c r="D112" t="s">
        <v>679</v>
      </c>
      <c r="E112" t="s">
        <v>7</v>
      </c>
      <c r="F112">
        <v>1</v>
      </c>
      <c r="G112" t="s">
        <v>8</v>
      </c>
    </row>
    <row r="113" spans="1:7" x14ac:dyDescent="0.2">
      <c r="A113" t="s">
        <v>680</v>
      </c>
      <c r="B113">
        <v>112</v>
      </c>
      <c r="C113" t="str">
        <f t="shared" si="2"/>
        <v xml:space="preserve">Es wurden ein Leitbild, Leitlinien oder ein Maßnahmenplan entwickelt. </v>
      </c>
      <c r="D113" t="s">
        <v>681</v>
      </c>
      <c r="E113" t="s">
        <v>7</v>
      </c>
      <c r="F113">
        <v>1</v>
      </c>
      <c r="G113" t="s">
        <v>8</v>
      </c>
    </row>
    <row r="114" spans="1:7" x14ac:dyDescent="0.2">
      <c r="A114" t="s">
        <v>682</v>
      </c>
      <c r="B114">
        <v>113</v>
      </c>
      <c r="C114" t="str">
        <f t="shared" si="2"/>
        <v xml:space="preserve">Es wurden ein Leitbild, Leitlinien oder ein Maßnahmenplan entwickelt. </v>
      </c>
      <c r="D114" t="s">
        <v>683</v>
      </c>
      <c r="E114" t="s">
        <v>7</v>
      </c>
      <c r="F114">
        <v>1</v>
      </c>
      <c r="G114" t="s">
        <v>8</v>
      </c>
    </row>
    <row r="115" spans="1:7" x14ac:dyDescent="0.2">
      <c r="A115" t="s">
        <v>684</v>
      </c>
      <c r="B115">
        <v>114</v>
      </c>
      <c r="C115" t="str">
        <f t="shared" si="2"/>
        <v xml:space="preserve">Es wurden ein Leitbild, Leitlinien oder ein Maßnahmenplan entwickelt. </v>
      </c>
      <c r="D115" t="s">
        <v>685</v>
      </c>
      <c r="E115" t="s">
        <v>7</v>
      </c>
      <c r="F115">
        <v>1</v>
      </c>
      <c r="G115" t="s">
        <v>8</v>
      </c>
    </row>
    <row r="116" spans="1:7" x14ac:dyDescent="0.2">
      <c r="A116" t="s">
        <v>686</v>
      </c>
      <c r="B116">
        <v>115</v>
      </c>
      <c r="C116" t="str">
        <f t="shared" si="2"/>
        <v xml:space="preserve">Es wurden ein Leitbild, Leitlinien oder ein Maßnahmenplan entwickelt. </v>
      </c>
      <c r="D116" t="s">
        <v>687</v>
      </c>
      <c r="E116" t="s">
        <v>7</v>
      </c>
      <c r="F116">
        <v>1</v>
      </c>
      <c r="G116" t="s">
        <v>8</v>
      </c>
    </row>
    <row r="117" spans="1:7" x14ac:dyDescent="0.2">
      <c r="A117" t="s">
        <v>688</v>
      </c>
      <c r="B117">
        <v>116</v>
      </c>
      <c r="C117" t="str">
        <f t="shared" si="2"/>
        <v>Es wurde ein Organisationsentwicklungs-Prozess begonnen.</v>
      </c>
      <c r="D117" t="s">
        <v>689</v>
      </c>
      <c r="E117" t="s">
        <v>7</v>
      </c>
      <c r="F117">
        <v>1</v>
      </c>
      <c r="G117" t="s">
        <v>8</v>
      </c>
    </row>
    <row r="118" spans="1:7" x14ac:dyDescent="0.2">
      <c r="A118" t="s">
        <v>690</v>
      </c>
      <c r="B118">
        <v>117</v>
      </c>
      <c r="C118" t="str">
        <f t="shared" si="2"/>
        <v>Es wurde ein Organisationsentwicklungs-Prozess begonnen.</v>
      </c>
      <c r="D118" t="s">
        <v>691</v>
      </c>
      <c r="E118" t="s">
        <v>7</v>
      </c>
      <c r="F118">
        <v>1</v>
      </c>
      <c r="G118" t="s">
        <v>8</v>
      </c>
    </row>
    <row r="119" spans="1:7" x14ac:dyDescent="0.2">
      <c r="A119" t="s">
        <v>692</v>
      </c>
      <c r="B119">
        <v>118</v>
      </c>
      <c r="C119" t="str">
        <f t="shared" si="2"/>
        <v>Es wurde ein Organisationsentwicklungs-Prozess begonnen.</v>
      </c>
      <c r="D119" t="s">
        <v>693</v>
      </c>
      <c r="E119" t="s">
        <v>7</v>
      </c>
      <c r="F119">
        <v>1</v>
      </c>
      <c r="G119" t="s">
        <v>8</v>
      </c>
    </row>
    <row r="120" spans="1:7" x14ac:dyDescent="0.2">
      <c r="A120" t="s">
        <v>694</v>
      </c>
      <c r="B120">
        <v>119</v>
      </c>
      <c r="C120" t="str">
        <f t="shared" si="2"/>
        <v>Es wurde ein Organisationsentwicklungs-Prozess begonnen.</v>
      </c>
      <c r="D120" t="s">
        <v>695</v>
      </c>
      <c r="E120" t="s">
        <v>7</v>
      </c>
      <c r="F120">
        <v>1</v>
      </c>
      <c r="G120" t="s">
        <v>8</v>
      </c>
    </row>
    <row r="121" spans="1:7" x14ac:dyDescent="0.2">
      <c r="A121" t="s">
        <v>696</v>
      </c>
      <c r="B121">
        <v>120</v>
      </c>
      <c r="C121" t="str">
        <f t="shared" si="2"/>
        <v>Es gibt eine Öffentlichkeitsarbeit, die Vielfalt berücksichtigt.</v>
      </c>
      <c r="D121" t="s">
        <v>697</v>
      </c>
      <c r="E121" t="s">
        <v>7</v>
      </c>
      <c r="F121">
        <v>1</v>
      </c>
      <c r="G121" t="s">
        <v>8</v>
      </c>
    </row>
    <row r="122" spans="1:7" x14ac:dyDescent="0.2">
      <c r="A122" t="s">
        <v>698</v>
      </c>
      <c r="B122">
        <v>121</v>
      </c>
      <c r="C122" t="str">
        <f t="shared" si="2"/>
        <v>Es gibt eine Öffentlichkeitsarbeit, die Vielfalt berücksichtigt.</v>
      </c>
      <c r="D122" t="s">
        <v>699</v>
      </c>
      <c r="E122" t="s">
        <v>7</v>
      </c>
      <c r="F122">
        <v>1</v>
      </c>
      <c r="G122" t="s">
        <v>8</v>
      </c>
    </row>
    <row r="123" spans="1:7" x14ac:dyDescent="0.2">
      <c r="A123" t="s">
        <v>700</v>
      </c>
      <c r="B123">
        <v>122</v>
      </c>
      <c r="C123" t="str">
        <f t="shared" si="2"/>
        <v>Es gibt eine Öffentlichkeitsarbeit, die Vielfalt berücksichtigt.</v>
      </c>
      <c r="D123" t="s">
        <v>701</v>
      </c>
      <c r="E123" t="s">
        <v>7</v>
      </c>
      <c r="F123">
        <v>1</v>
      </c>
      <c r="G123" t="s">
        <v>8</v>
      </c>
    </row>
    <row r="124" spans="1:7" x14ac:dyDescent="0.2">
      <c r="A124" t="s">
        <v>702</v>
      </c>
      <c r="B124">
        <v>123</v>
      </c>
      <c r="C124" t="str">
        <f t="shared" si="2"/>
        <v>Es gibt eine Öffentlichkeitsarbeit, die Vielfalt berücksichtigt.</v>
      </c>
      <c r="D124" t="s">
        <v>703</v>
      </c>
      <c r="E124" t="s">
        <v>7</v>
      </c>
      <c r="F124">
        <v>1</v>
      </c>
      <c r="G124" t="s">
        <v>8</v>
      </c>
    </row>
    <row r="125" spans="1:7" x14ac:dyDescent="0.2">
      <c r="A125" t="s">
        <v>704</v>
      </c>
      <c r="B125">
        <v>124</v>
      </c>
      <c r="C125" t="str">
        <f t="shared" si="2"/>
        <v>Es gibt einen (Mitarbeitenden-)Austausch mit anderen Verwaltungen und / oder Organisationen.</v>
      </c>
      <c r="D125" t="s">
        <v>705</v>
      </c>
      <c r="E125" t="s">
        <v>7</v>
      </c>
      <c r="F125">
        <v>1</v>
      </c>
      <c r="G125" t="s">
        <v>8</v>
      </c>
    </row>
    <row r="126" spans="1:7" x14ac:dyDescent="0.2">
      <c r="A126" t="s">
        <v>706</v>
      </c>
      <c r="B126">
        <v>125</v>
      </c>
      <c r="C126" t="str">
        <f t="shared" si="2"/>
        <v>Es gibt einen (Mitarbeitenden-)Austausch mit anderen Verwaltungen und / oder Organisationen.</v>
      </c>
      <c r="D126" t="s">
        <v>707</v>
      </c>
      <c r="E126" t="s">
        <v>7</v>
      </c>
      <c r="F126">
        <v>1</v>
      </c>
      <c r="G126" t="s">
        <v>8</v>
      </c>
    </row>
    <row r="127" spans="1:7" x14ac:dyDescent="0.2">
      <c r="A127" t="s">
        <v>708</v>
      </c>
      <c r="B127">
        <v>126</v>
      </c>
      <c r="C127" t="str">
        <f t="shared" si="2"/>
        <v>Es gibt einen (Mitarbeitenden-)Austausch mit anderen Verwaltungen und / oder Organisationen.</v>
      </c>
      <c r="D127" t="s">
        <v>709</v>
      </c>
      <c r="E127" t="s">
        <v>7</v>
      </c>
      <c r="F127">
        <v>1</v>
      </c>
      <c r="G127" t="s">
        <v>8</v>
      </c>
    </row>
    <row r="128" spans="1:7" x14ac:dyDescent="0.2">
      <c r="A128" t="s">
        <v>710</v>
      </c>
      <c r="B128">
        <v>127</v>
      </c>
      <c r="C128" t="str">
        <f t="shared" si="2"/>
        <v>Es gibt einen (Mitarbeitenden-)Austausch mit anderen Verwaltungen und / oder Organisationen.</v>
      </c>
      <c r="D128" t="s">
        <v>711</v>
      </c>
      <c r="E128" t="s">
        <v>7</v>
      </c>
      <c r="F128">
        <v>1</v>
      </c>
      <c r="G128" t="s">
        <v>8</v>
      </c>
    </row>
    <row r="129" spans="1:7" x14ac:dyDescent="0.2">
      <c r="A129" t="s">
        <v>712</v>
      </c>
      <c r="B129">
        <v>128</v>
      </c>
      <c r="C129" t="str">
        <f t="shared" si="2"/>
        <v>Ich habe an Schulungsangeboten zu folgenden Führungskonzepten teilgenommen:</v>
      </c>
      <c r="D129" t="s">
        <v>713</v>
      </c>
      <c r="E129" t="s">
        <v>7</v>
      </c>
      <c r="F129">
        <v>1</v>
      </c>
      <c r="G129" t="s">
        <v>8</v>
      </c>
    </row>
    <row r="130" spans="1:7" x14ac:dyDescent="0.2">
      <c r="A130" t="s">
        <v>714</v>
      </c>
      <c r="B130">
        <v>129</v>
      </c>
      <c r="C130" t="str">
        <f t="shared" si="2"/>
        <v>Ich habe an Schulungsangeboten zu folgenden Führungskonzepten teilgenommen:</v>
      </c>
      <c r="D130" t="s">
        <v>715</v>
      </c>
      <c r="E130" t="s">
        <v>7</v>
      </c>
      <c r="F130">
        <v>1</v>
      </c>
      <c r="G130" t="s">
        <v>8</v>
      </c>
    </row>
    <row r="131" spans="1:7" x14ac:dyDescent="0.2">
      <c r="A131" t="s">
        <v>716</v>
      </c>
      <c r="B131">
        <v>130</v>
      </c>
      <c r="C131" t="str">
        <f t="shared" si="2"/>
        <v>Ich habe an Schulungsangeboten zu folgenden Führungskonzepten teilgenommen:</v>
      </c>
      <c r="D131" t="s">
        <v>717</v>
      </c>
      <c r="E131" t="s">
        <v>7</v>
      </c>
      <c r="F131">
        <v>1</v>
      </c>
      <c r="G131" t="s">
        <v>8</v>
      </c>
    </row>
    <row r="132" spans="1:7" x14ac:dyDescent="0.2">
      <c r="A132" t="s">
        <v>718</v>
      </c>
      <c r="B132">
        <v>131</v>
      </c>
      <c r="C132" t="str">
        <f t="shared" si="2"/>
        <v>Ich habe an Schulungsangeboten zu folgenden Führungskonzepten teilgenommen:</v>
      </c>
      <c r="D132" t="s">
        <v>719</v>
      </c>
      <c r="E132" t="s">
        <v>7</v>
      </c>
      <c r="F132">
        <v>1</v>
      </c>
      <c r="G132" t="s">
        <v>8</v>
      </c>
    </row>
    <row r="133" spans="1:7" x14ac:dyDescent="0.2">
      <c r="A133" t="s">
        <v>720</v>
      </c>
      <c r="B133">
        <v>132</v>
      </c>
      <c r="C133" t="str">
        <f t="shared" si="2"/>
        <v>Andere Strategien und Maßnahmen und zwar2:</v>
      </c>
      <c r="D133" t="s">
        <v>721</v>
      </c>
      <c r="E133" t="s">
        <v>7</v>
      </c>
      <c r="F133">
        <v>1</v>
      </c>
      <c r="G133" t="s">
        <v>8</v>
      </c>
    </row>
    <row r="134" spans="1:7" x14ac:dyDescent="0.2">
      <c r="A134" t="s">
        <v>722</v>
      </c>
      <c r="B134">
        <v>133</v>
      </c>
      <c r="C134" t="str">
        <f t="shared" si="2"/>
        <v>Andere Strategien und Maßnahmen und zwar2:</v>
      </c>
      <c r="D134" t="s">
        <v>723</v>
      </c>
      <c r="E134" t="s">
        <v>7</v>
      </c>
      <c r="F134">
        <v>1</v>
      </c>
      <c r="G134" t="s">
        <v>8</v>
      </c>
    </row>
    <row r="135" spans="1:7" x14ac:dyDescent="0.2">
      <c r="A135" t="s">
        <v>724</v>
      </c>
      <c r="B135">
        <v>134</v>
      </c>
      <c r="C135" t="str">
        <f t="shared" si="2"/>
        <v>Andere Strategien und Maßnahmen und zwar2:</v>
      </c>
      <c r="D135" t="s">
        <v>725</v>
      </c>
      <c r="E135" t="s">
        <v>7</v>
      </c>
      <c r="F135">
        <v>1</v>
      </c>
      <c r="G135" t="s">
        <v>8</v>
      </c>
    </row>
    <row r="136" spans="1:7" x14ac:dyDescent="0.2">
      <c r="A136" t="s">
        <v>726</v>
      </c>
      <c r="B136">
        <v>135</v>
      </c>
      <c r="C136" t="str">
        <f t="shared" si="2"/>
        <v>Andere Strategien und Maßnahmen und zwar2:</v>
      </c>
      <c r="D136" t="s">
        <v>727</v>
      </c>
      <c r="E136" t="s">
        <v>7</v>
      </c>
      <c r="F136">
        <v>1</v>
      </c>
      <c r="G136" t="s">
        <v>8</v>
      </c>
    </row>
    <row r="137" spans="1:7" x14ac:dyDescent="0.2">
      <c r="A137" t="s">
        <v>728</v>
      </c>
      <c r="B137">
        <v>136</v>
      </c>
      <c r="C137" t="str">
        <f t="shared" si="2"/>
        <v/>
      </c>
      <c r="D137" t="s">
        <v>8</v>
      </c>
      <c r="E137" t="s">
        <v>11</v>
      </c>
      <c r="F137">
        <v>0</v>
      </c>
      <c r="G137" t="s">
        <v>8</v>
      </c>
    </row>
    <row r="138" spans="1:7" x14ac:dyDescent="0.2">
      <c r="A138" t="s">
        <v>582</v>
      </c>
      <c r="B138">
        <v>137</v>
      </c>
      <c r="C138" t="str">
        <f t="shared" si="2"/>
        <v>Mitarbeitende besuchen Sprachkurse.</v>
      </c>
      <c r="D138" t="s">
        <v>583</v>
      </c>
      <c r="E138" t="s">
        <v>7</v>
      </c>
      <c r="F138">
        <v>1</v>
      </c>
      <c r="G138" t="s">
        <v>8</v>
      </c>
    </row>
    <row r="139" spans="1:7" x14ac:dyDescent="0.2">
      <c r="A139" t="s">
        <v>584</v>
      </c>
      <c r="B139">
        <v>138</v>
      </c>
      <c r="C139" t="str">
        <f t="shared" si="2"/>
        <v>Die Essensangebote in der Kantine werden den Essgewohnheiten und -regeln der Mitarbeitenden zunehmend gerecht.</v>
      </c>
      <c r="D139" t="s">
        <v>585</v>
      </c>
      <c r="E139" t="s">
        <v>7</v>
      </c>
      <c r="F139">
        <v>1</v>
      </c>
      <c r="G139" t="s">
        <v>8</v>
      </c>
    </row>
    <row r="140" spans="1:7" x14ac:dyDescent="0.2">
      <c r="A140" t="s">
        <v>586</v>
      </c>
      <c r="B140">
        <v>139</v>
      </c>
      <c r="C140" t="str">
        <f t="shared" si="2"/>
        <v>Diversity-Kompetenz bzw. interkulturelle Kompetenz wird als Teil des Anforderungsprofils für Mitarbeitende aktiv eingefordert.</v>
      </c>
      <c r="D140" t="s">
        <v>587</v>
      </c>
      <c r="E140" t="s">
        <v>7</v>
      </c>
      <c r="F140">
        <v>1</v>
      </c>
      <c r="G140" t="s">
        <v>8</v>
      </c>
    </row>
    <row r="141" spans="1:7" x14ac:dyDescent="0.2">
      <c r="A141" t="s">
        <v>588</v>
      </c>
      <c r="B141">
        <v>140</v>
      </c>
      <c r="C141" t="str">
        <f t="shared" si="2"/>
        <v>Vor Entscheidungsfindungen werden regelmäßig Akteur_innen konsultiert, die die Belange von Menschen mit Migrationshintergrund bzw. Menschen mit Rassismuserfahrungen einbringen.</v>
      </c>
      <c r="D141" t="s">
        <v>589</v>
      </c>
      <c r="E141" t="s">
        <v>7</v>
      </c>
      <c r="F141">
        <v>1</v>
      </c>
      <c r="G141" t="s">
        <v>8</v>
      </c>
    </row>
    <row r="142" spans="1:7" x14ac:dyDescent="0.2">
      <c r="A142" t="s">
        <v>590</v>
      </c>
      <c r="B142">
        <v>141</v>
      </c>
      <c r="C142" t="str">
        <f t="shared" si="2"/>
        <v>Es steht ein Gebets- und/oder einen Raum der Stille zur Verfügung.</v>
      </c>
      <c r="D142" t="s">
        <v>591</v>
      </c>
      <c r="E142" t="s">
        <v>7</v>
      </c>
      <c r="F142">
        <v>1</v>
      </c>
      <c r="G142" t="s">
        <v>8</v>
      </c>
    </row>
    <row r="143" spans="1:7" x14ac:dyDescent="0.2">
      <c r="A143" t="s">
        <v>592</v>
      </c>
      <c r="B143">
        <v>142</v>
      </c>
      <c r="C143" t="str">
        <f t="shared" si="2"/>
        <v>Es gibt ein Kontingent an Urlaubstagen, das Mitarbeitende für unterschiedliche religiöse Feiertage ausschöpfen können.</v>
      </c>
      <c r="D143" t="s">
        <v>593</v>
      </c>
      <c r="E143" t="s">
        <v>7</v>
      </c>
      <c r="F143">
        <v>1</v>
      </c>
      <c r="G143" t="s">
        <v>8</v>
      </c>
    </row>
    <row r="144" spans="1:7" x14ac:dyDescent="0.2">
      <c r="A144" t="s">
        <v>580</v>
      </c>
      <c r="B144">
        <v>143</v>
      </c>
      <c r="C144" t="str">
        <f t="shared" si="2"/>
        <v>Sonstiges</v>
      </c>
      <c r="D144" t="s">
        <v>581</v>
      </c>
      <c r="E144" t="s">
        <v>11</v>
      </c>
      <c r="F144">
        <v>0</v>
      </c>
      <c r="G144" t="s">
        <v>8</v>
      </c>
    </row>
    <row r="145" spans="1:7" x14ac:dyDescent="0.2">
      <c r="A145" t="s">
        <v>596</v>
      </c>
      <c r="B145">
        <v>144</v>
      </c>
      <c r="C145" t="str">
        <f t="shared" si="2"/>
        <v>Gleichstellungs-/Ausländer- und Integrationsbeauftragte auf landes- wie kommunaler Ebene</v>
      </c>
      <c r="D145" t="s">
        <v>597</v>
      </c>
      <c r="E145" t="s">
        <v>7</v>
      </c>
      <c r="F145">
        <v>1</v>
      </c>
      <c r="G145" t="s">
        <v>8</v>
      </c>
    </row>
    <row r="146" spans="1:7" x14ac:dyDescent="0.2">
      <c r="A146" t="s">
        <v>598</v>
      </c>
      <c r="B146">
        <v>145</v>
      </c>
      <c r="C146" t="str">
        <f t="shared" si="2"/>
        <v xml:space="preserve">Ausländerbeirat, Migrationsbeirat </v>
      </c>
      <c r="D146" t="s">
        <v>599</v>
      </c>
      <c r="E146" t="s">
        <v>7</v>
      </c>
      <c r="F146">
        <v>1</v>
      </c>
      <c r="G146" t="s">
        <v>8</v>
      </c>
    </row>
    <row r="147" spans="1:7" x14ac:dyDescent="0.2">
      <c r="A147" t="s">
        <v>600</v>
      </c>
      <c r="B147">
        <v>146</v>
      </c>
      <c r="C147" t="str">
        <f t="shared" si="2"/>
        <v>Migrant_innenselbstorganisationen, Minderheitenvertreter_innen</v>
      </c>
      <c r="D147" t="s">
        <v>601</v>
      </c>
      <c r="E147" t="s">
        <v>7</v>
      </c>
      <c r="F147">
        <v>1</v>
      </c>
      <c r="G147" t="s">
        <v>8</v>
      </c>
    </row>
    <row r="148" spans="1:7" x14ac:dyDescent="0.2">
      <c r="A148" t="s">
        <v>602</v>
      </c>
      <c r="B148">
        <v>147</v>
      </c>
      <c r="C148" t="str">
        <f t="shared" ref="C148:C211" si="3">IFERROR(MID(D148, FIND("[", D148)+1, FIND("]",D148) - FIND("[",D148)-1), "")</f>
        <v>Mitarbeitende mit Migrationshintergrund bzw. Mitarbeitende mit Rassismuserfahrungen</v>
      </c>
      <c r="D148" t="s">
        <v>603</v>
      </c>
      <c r="E148" t="s">
        <v>7</v>
      </c>
      <c r="F148">
        <v>1</v>
      </c>
      <c r="G148" t="s">
        <v>8</v>
      </c>
    </row>
    <row r="149" spans="1:7" x14ac:dyDescent="0.2">
      <c r="A149" t="s">
        <v>594</v>
      </c>
      <c r="B149">
        <v>148</v>
      </c>
      <c r="C149" t="str">
        <f t="shared" si="3"/>
        <v>Sonstiges</v>
      </c>
      <c r="D149" t="s">
        <v>595</v>
      </c>
      <c r="E149" t="s">
        <v>11</v>
      </c>
      <c r="F149">
        <v>0</v>
      </c>
      <c r="G149" t="s">
        <v>8</v>
      </c>
    </row>
    <row r="150" spans="1:7" x14ac:dyDescent="0.2">
      <c r="A150" t="s">
        <v>71</v>
      </c>
      <c r="B150">
        <v>149</v>
      </c>
      <c r="C150" t="str">
        <f t="shared" si="3"/>
        <v>Mitarbeitende haben eine gesteigerte Wertschätzung für Vielfalt.</v>
      </c>
      <c r="D150" t="s">
        <v>72</v>
      </c>
      <c r="E150" t="s">
        <v>7</v>
      </c>
      <c r="F150">
        <v>1</v>
      </c>
      <c r="G150" t="s">
        <v>8</v>
      </c>
    </row>
    <row r="151" spans="1:7" x14ac:dyDescent="0.2">
      <c r="A151" t="s">
        <v>73</v>
      </c>
      <c r="B151">
        <v>150</v>
      </c>
      <c r="C151" t="str">
        <f t="shared" si="3"/>
        <v>Die Arbeitsatmosphäre hat sich verbessert.</v>
      </c>
      <c r="D151" t="s">
        <v>74</v>
      </c>
      <c r="E151" t="s">
        <v>7</v>
      </c>
      <c r="F151">
        <v>1</v>
      </c>
      <c r="G151" t="s">
        <v>8</v>
      </c>
    </row>
    <row r="152" spans="1:7" x14ac:dyDescent="0.2">
      <c r="A152" t="s">
        <v>75</v>
      </c>
      <c r="B152">
        <v>151</v>
      </c>
      <c r="C152" t="str">
        <f t="shared" si="3"/>
        <v>Mitarbeitende sind besser dazu befähigt, verschiedene Perspektiven einzunehmen.</v>
      </c>
      <c r="D152" t="s">
        <v>76</v>
      </c>
      <c r="E152" t="s">
        <v>7</v>
      </c>
      <c r="F152">
        <v>1</v>
      </c>
      <c r="G152" t="s">
        <v>8</v>
      </c>
    </row>
    <row r="153" spans="1:7" x14ac:dyDescent="0.2">
      <c r="A153" t="s">
        <v>77</v>
      </c>
      <c r="B153">
        <v>152</v>
      </c>
      <c r="C153" t="str">
        <f t="shared" si="3"/>
        <v>Arbeitsprozesse sind durch die Berücksichtigung von z.B.Lebensalter oder interkultureller Öffnung aufwendiger geworden.</v>
      </c>
      <c r="D153" t="s">
        <v>78</v>
      </c>
      <c r="E153" t="s">
        <v>7</v>
      </c>
      <c r="F153">
        <v>1</v>
      </c>
      <c r="G153" t="s">
        <v>8</v>
      </c>
    </row>
    <row r="154" spans="1:7" x14ac:dyDescent="0.2">
      <c r="A154" t="s">
        <v>79</v>
      </c>
      <c r="B154">
        <v>153</v>
      </c>
      <c r="C154" t="str">
        <f t="shared" si="3"/>
        <v>Mitarbeitende haben sich kritisch mit eigenen Vorurteilen und diskriminierendem Verhalten auseinandergesetzt.</v>
      </c>
      <c r="D154" t="s">
        <v>80</v>
      </c>
      <c r="E154" t="s">
        <v>7</v>
      </c>
      <c r="F154">
        <v>1</v>
      </c>
      <c r="G154" t="s">
        <v>8</v>
      </c>
    </row>
    <row r="155" spans="1:7" x14ac:dyDescent="0.2">
      <c r="A155" t="s">
        <v>81</v>
      </c>
      <c r="B155">
        <v>154</v>
      </c>
      <c r="C155" t="str">
        <f t="shared" si="3"/>
        <v>Die Potenziale der Mitarbeitenden werden besser genutzt bzw. kommen besser zum Einsatz.</v>
      </c>
      <c r="D155" t="s">
        <v>82</v>
      </c>
      <c r="E155" t="s">
        <v>7</v>
      </c>
      <c r="F155">
        <v>1</v>
      </c>
      <c r="G155" t="s">
        <v>8</v>
      </c>
    </row>
    <row r="156" spans="1:7" x14ac:dyDescent="0.2">
      <c r="A156" t="s">
        <v>83</v>
      </c>
      <c r="B156">
        <v>155</v>
      </c>
      <c r="C156" t="str">
        <f t="shared" si="3"/>
        <v>Der Kontakt mit Bürger_innen bzw. Kund_innen gestaltet sich besser.</v>
      </c>
      <c r="D156" t="s">
        <v>84</v>
      </c>
      <c r="E156" t="s">
        <v>7</v>
      </c>
      <c r="F156">
        <v>1</v>
      </c>
      <c r="G156" t="s">
        <v>8</v>
      </c>
    </row>
    <row r="157" spans="1:7" x14ac:dyDescent="0.2">
      <c r="A157" t="s">
        <v>85</v>
      </c>
      <c r="B157">
        <v>156</v>
      </c>
      <c r="C157" t="str">
        <f t="shared" si="3"/>
        <v>Mitarbeitende sind unsicherer geworden, wie sie sich „richtig“ verhalten sollen.</v>
      </c>
      <c r="D157" t="s">
        <v>86</v>
      </c>
      <c r="E157" t="s">
        <v>7</v>
      </c>
      <c r="F157">
        <v>1</v>
      </c>
      <c r="G157" t="s">
        <v>8</v>
      </c>
    </row>
    <row r="158" spans="1:7" x14ac:dyDescent="0.2">
      <c r="A158" t="s">
        <v>87</v>
      </c>
      <c r="B158">
        <v>157</v>
      </c>
      <c r="C158" t="str">
        <f t="shared" si="3"/>
        <v>Die Außenwirkung der Einrichtung hat sich verbessert.</v>
      </c>
      <c r="D158" t="s">
        <v>88</v>
      </c>
      <c r="E158" t="s">
        <v>7</v>
      </c>
      <c r="F158">
        <v>1</v>
      </c>
      <c r="G158" t="s">
        <v>8</v>
      </c>
    </row>
    <row r="159" spans="1:7" x14ac:dyDescent="0.2">
      <c r="A159" t="s">
        <v>89</v>
      </c>
      <c r="B159">
        <v>158</v>
      </c>
      <c r="C159" t="str">
        <f t="shared" si="3"/>
        <v xml:space="preserve">Die Zusammensetzung der Mitarbeitenden ist vielfältiger geworden. </v>
      </c>
      <c r="D159" t="s">
        <v>90</v>
      </c>
      <c r="E159" t="s">
        <v>7</v>
      </c>
      <c r="F159">
        <v>1</v>
      </c>
      <c r="G159" t="s">
        <v>8</v>
      </c>
    </row>
    <row r="160" spans="1:7" x14ac:dyDescent="0.2">
      <c r="A160" t="s">
        <v>91</v>
      </c>
      <c r="B160">
        <v>159</v>
      </c>
      <c r="C160" t="str">
        <f t="shared" si="3"/>
        <v xml:space="preserve">Mitarbeitende können beobachtete Diskriminierungen besser ansprechen.  </v>
      </c>
      <c r="D160" t="s">
        <v>92</v>
      </c>
      <c r="E160" t="s">
        <v>7</v>
      </c>
      <c r="F160">
        <v>1</v>
      </c>
      <c r="G160" t="s">
        <v>8</v>
      </c>
    </row>
    <row r="161" spans="1:7" x14ac:dyDescent="0.2">
      <c r="A161" t="s">
        <v>101</v>
      </c>
      <c r="B161">
        <v>160</v>
      </c>
      <c r="C161" t="str">
        <f t="shared" si="3"/>
        <v>Mitarbeitende haben ihre Diversitykompetenz erweitert.</v>
      </c>
      <c r="D161" t="s">
        <v>102</v>
      </c>
      <c r="E161" t="s">
        <v>7</v>
      </c>
      <c r="F161">
        <v>1</v>
      </c>
      <c r="G161" t="s">
        <v>8</v>
      </c>
    </row>
    <row r="162" spans="1:7" x14ac:dyDescent="0.2">
      <c r="A162" t="s">
        <v>93</v>
      </c>
      <c r="B162">
        <v>161</v>
      </c>
      <c r="C162" t="str">
        <f t="shared" si="3"/>
        <v xml:space="preserve">Die Arbeitsabläufe sind effizienter. </v>
      </c>
      <c r="D162" t="s">
        <v>94</v>
      </c>
      <c r="E162" t="s">
        <v>7</v>
      </c>
      <c r="F162">
        <v>1</v>
      </c>
      <c r="G162" t="s">
        <v>8</v>
      </c>
    </row>
    <row r="163" spans="1:7" x14ac:dyDescent="0.2">
      <c r="A163" t="s">
        <v>95</v>
      </c>
      <c r="B163">
        <v>162</v>
      </c>
      <c r="C163" t="str">
        <f t="shared" si="3"/>
        <v xml:space="preserve">Es gibt mehr Konflikte. </v>
      </c>
      <c r="D163" t="s">
        <v>96</v>
      </c>
      <c r="E163" t="s">
        <v>7</v>
      </c>
      <c r="F163">
        <v>1</v>
      </c>
      <c r="G163" t="s">
        <v>8</v>
      </c>
    </row>
    <row r="164" spans="1:7" x14ac:dyDescent="0.2">
      <c r="A164" t="s">
        <v>97</v>
      </c>
      <c r="B164">
        <v>163</v>
      </c>
      <c r="C164" t="str">
        <f t="shared" si="3"/>
        <v>Im Großen und Ganzen hat sich nichts verändert.</v>
      </c>
      <c r="D164" t="s">
        <v>98</v>
      </c>
      <c r="E164" t="s">
        <v>7</v>
      </c>
      <c r="F164">
        <v>1</v>
      </c>
      <c r="G164" t="s">
        <v>8</v>
      </c>
    </row>
    <row r="165" spans="1:7" x14ac:dyDescent="0.2">
      <c r="A165" t="s">
        <v>99</v>
      </c>
      <c r="B165">
        <v>164</v>
      </c>
      <c r="C165" t="str">
        <f t="shared" si="3"/>
        <v xml:space="preserve">Die Strategien/ Maßnahmen haben etwas anderes bewirkt, und zwar: </v>
      </c>
      <c r="D165" t="s">
        <v>100</v>
      </c>
      <c r="E165" t="s">
        <v>7</v>
      </c>
      <c r="F165">
        <v>1</v>
      </c>
      <c r="G165" t="s">
        <v>8</v>
      </c>
    </row>
    <row r="166" spans="1:7" x14ac:dyDescent="0.2">
      <c r="A166" t="s">
        <v>103</v>
      </c>
      <c r="B166">
        <v>165</v>
      </c>
      <c r="C166" t="str">
        <f t="shared" si="3"/>
        <v/>
      </c>
      <c r="D166" t="s">
        <v>8</v>
      </c>
      <c r="E166" t="s">
        <v>11</v>
      </c>
      <c r="F166">
        <v>0</v>
      </c>
      <c r="G166" t="s">
        <v>8</v>
      </c>
    </row>
    <row r="167" spans="1:7" x14ac:dyDescent="0.2">
      <c r="A167" t="s">
        <v>756</v>
      </c>
      <c r="B167">
        <v>166</v>
      </c>
      <c r="C167" t="str">
        <f t="shared" si="3"/>
        <v xml:space="preserve">Es gibt ein Paten-/Mentoringprogramm zur Gleichstellung von Frau und Mann </v>
      </c>
      <c r="D167" t="s">
        <v>757</v>
      </c>
      <c r="E167" t="s">
        <v>7</v>
      </c>
      <c r="F167">
        <v>1</v>
      </c>
      <c r="G167" t="s">
        <v>8</v>
      </c>
    </row>
    <row r="168" spans="1:7" x14ac:dyDescent="0.2">
      <c r="A168" t="s">
        <v>758</v>
      </c>
      <c r="B168">
        <v>167</v>
      </c>
      <c r="C168" t="str">
        <f t="shared" si="3"/>
        <v>Es gibt ein Paten-/Mentoringprogramm  zur Gleichberechtigung von Menschen mit Beeinträchtigung</v>
      </c>
      <c r="D168" t="s">
        <v>759</v>
      </c>
      <c r="E168" t="s">
        <v>7</v>
      </c>
      <c r="F168">
        <v>1</v>
      </c>
      <c r="G168" t="s">
        <v>8</v>
      </c>
    </row>
    <row r="169" spans="1:7" x14ac:dyDescent="0.2">
      <c r="A169" t="s">
        <v>760</v>
      </c>
      <c r="B169">
        <v>168</v>
      </c>
      <c r="C169" t="str">
        <f t="shared" si="3"/>
        <v>Es gibt ein Paten-/Mentoringprogramm zur interkulturellen Öffnung</v>
      </c>
      <c r="D169" t="s">
        <v>761</v>
      </c>
      <c r="E169" t="s">
        <v>7</v>
      </c>
      <c r="F169">
        <v>1</v>
      </c>
      <c r="G169" t="s">
        <v>8</v>
      </c>
    </row>
    <row r="170" spans="1:7" x14ac:dyDescent="0.2">
      <c r="A170" t="s">
        <v>794</v>
      </c>
      <c r="B170">
        <v>169</v>
      </c>
      <c r="C170" t="str">
        <f t="shared" si="3"/>
        <v>Es gibt ein Paten-/Mentoringprogramm zur Berücksichtung des Lebensalters</v>
      </c>
      <c r="D170" t="s">
        <v>795</v>
      </c>
      <c r="E170" t="s">
        <v>7</v>
      </c>
      <c r="F170">
        <v>1</v>
      </c>
      <c r="G170" t="s">
        <v>8</v>
      </c>
    </row>
    <row r="171" spans="1:7" x14ac:dyDescent="0.2">
      <c r="A171" t="s">
        <v>774</v>
      </c>
      <c r="B171">
        <v>170</v>
      </c>
      <c r="C171" t="str">
        <f t="shared" si="3"/>
        <v xml:space="preserve">Es gibt eine gezielte Ansprache zur Mitarbeit in der Einrichtung/Abteilung angesprochen (z. B. mit gesonderten Kampagnen, durch Kontakte zum Betriebsrat etc.)  zur Gleichstellung von Frau und Mann </v>
      </c>
      <c r="D171" t="s">
        <v>775</v>
      </c>
      <c r="E171" t="s">
        <v>7</v>
      </c>
      <c r="F171">
        <v>1</v>
      </c>
      <c r="G171" t="s">
        <v>8</v>
      </c>
    </row>
    <row r="172" spans="1:7" x14ac:dyDescent="0.2">
      <c r="A172" t="s">
        <v>776</v>
      </c>
      <c r="B172">
        <v>171</v>
      </c>
      <c r="C172" t="str">
        <f t="shared" si="3"/>
        <v>Es gibt eine gezielte Ansprache zur Mitarbeit in der Einrichtung/Abteilung angesprochen (z. B. mit gesonderten Kampagnen, durch Kontakte zum Betriebsrat etc.) zur Gleichberechtigung von Menschen mit Beeinträchtigung</v>
      </c>
      <c r="D172" t="s">
        <v>777</v>
      </c>
      <c r="E172" t="s">
        <v>7</v>
      </c>
      <c r="F172">
        <v>1</v>
      </c>
      <c r="G172" t="s">
        <v>8</v>
      </c>
    </row>
    <row r="173" spans="1:7" x14ac:dyDescent="0.2">
      <c r="A173" t="s">
        <v>778</v>
      </c>
      <c r="B173">
        <v>172</v>
      </c>
      <c r="C173" t="str">
        <f t="shared" si="3"/>
        <v>Es gibt eine gezielte Ansprache zur Mitarbeit in der Einrichtung/Abteilung angesprochen (z. B. mit gesonderten Kampagnen, durch Kontakte zum Betriebsrat etc.) zur interkulturellen Öffnung</v>
      </c>
      <c r="D173" t="s">
        <v>779</v>
      </c>
      <c r="E173" t="s">
        <v>7</v>
      </c>
      <c r="F173">
        <v>1</v>
      </c>
      <c r="G173" t="s">
        <v>8</v>
      </c>
    </row>
    <row r="174" spans="1:7" x14ac:dyDescent="0.2">
      <c r="A174" t="s">
        <v>796</v>
      </c>
      <c r="B174">
        <v>173</v>
      </c>
      <c r="C174" t="str">
        <f t="shared" si="3"/>
        <v>Es gibt eine gezielte Ansprache zur Mitarbeit in der Einrichtung/Abteilung angesprochen (z. B. mit gesonderten Kampagnen, durch Kontakte zum Betriebsrat etc.) zur Berücksichtung des Lebensalters</v>
      </c>
      <c r="D174" t="s">
        <v>797</v>
      </c>
      <c r="E174" t="s">
        <v>7</v>
      </c>
      <c r="F174">
        <v>1</v>
      </c>
      <c r="G174" t="s">
        <v>8</v>
      </c>
    </row>
    <row r="175" spans="1:7" x14ac:dyDescent="0.2">
      <c r="A175" t="s">
        <v>762</v>
      </c>
      <c r="B175">
        <v>174</v>
      </c>
      <c r="C175" t="str">
        <f t="shared" si="3"/>
        <v xml:space="preserve">Praktikumsplatzkontingente werden bereitgestellt zur Gleichstellung von Frau und Mann </v>
      </c>
      <c r="D175" t="s">
        <v>763</v>
      </c>
      <c r="E175" t="s">
        <v>7</v>
      </c>
      <c r="F175">
        <v>1</v>
      </c>
      <c r="G175" t="s">
        <v>8</v>
      </c>
    </row>
    <row r="176" spans="1:7" x14ac:dyDescent="0.2">
      <c r="A176" t="s">
        <v>764</v>
      </c>
      <c r="B176">
        <v>175</v>
      </c>
      <c r="C176" t="str">
        <f t="shared" si="3"/>
        <v>Praktikumsplatzkontingente werden bereitgestellt zur Gleichberechtigung von Menschen mit Beeinträchtigung</v>
      </c>
      <c r="D176" t="s">
        <v>765</v>
      </c>
      <c r="E176" t="s">
        <v>7</v>
      </c>
      <c r="F176">
        <v>1</v>
      </c>
      <c r="G176" t="s">
        <v>8</v>
      </c>
    </row>
    <row r="177" spans="1:7" x14ac:dyDescent="0.2">
      <c r="A177" t="s">
        <v>766</v>
      </c>
      <c r="B177">
        <v>176</v>
      </c>
      <c r="C177" t="str">
        <f t="shared" si="3"/>
        <v>Praktikumsplatzkontingente werden bereitgestellt zur interkulturellen Öffnung</v>
      </c>
      <c r="D177" t="s">
        <v>767</v>
      </c>
      <c r="E177" t="s">
        <v>7</v>
      </c>
      <c r="F177">
        <v>1</v>
      </c>
      <c r="G177" t="s">
        <v>8</v>
      </c>
    </row>
    <row r="178" spans="1:7" x14ac:dyDescent="0.2">
      <c r="A178" t="s">
        <v>798</v>
      </c>
      <c r="B178">
        <v>177</v>
      </c>
      <c r="C178" t="str">
        <f t="shared" si="3"/>
        <v>Praktikumsplatzkontingente werden bereitgestellt zur Berücksichtung des Lebensalters</v>
      </c>
      <c r="D178" t="s">
        <v>799</v>
      </c>
      <c r="E178" t="s">
        <v>7</v>
      </c>
      <c r="F178">
        <v>1</v>
      </c>
      <c r="G178" t="s">
        <v>8</v>
      </c>
    </row>
    <row r="179" spans="1:7" x14ac:dyDescent="0.2">
      <c r="A179" t="s">
        <v>768</v>
      </c>
      <c r="B179">
        <v>178</v>
      </c>
      <c r="C179" t="str">
        <f t="shared" si="3"/>
        <v>Ausbildungsplatzkontingente werden bereitgestellt zur Gleichstellung von Frau und Mann</v>
      </c>
      <c r="D179" t="s">
        <v>769</v>
      </c>
      <c r="E179" t="s">
        <v>7</v>
      </c>
      <c r="F179">
        <v>1</v>
      </c>
      <c r="G179" t="s">
        <v>8</v>
      </c>
    </row>
    <row r="180" spans="1:7" x14ac:dyDescent="0.2">
      <c r="A180" t="s">
        <v>770</v>
      </c>
      <c r="B180">
        <v>179</v>
      </c>
      <c r="C180" t="str">
        <f t="shared" si="3"/>
        <v>Ausbildungsplatzkontingente werden bereitgestellt zur Gleichberechtigung von Menschen mit Beeinträchtigung</v>
      </c>
      <c r="D180" t="s">
        <v>771</v>
      </c>
      <c r="E180" t="s">
        <v>7</v>
      </c>
      <c r="F180">
        <v>1</v>
      </c>
      <c r="G180" t="s">
        <v>8</v>
      </c>
    </row>
    <row r="181" spans="1:7" x14ac:dyDescent="0.2">
      <c r="A181" t="s">
        <v>772</v>
      </c>
      <c r="B181">
        <v>180</v>
      </c>
      <c r="C181" t="str">
        <f t="shared" si="3"/>
        <v>Ausbildungsplatzkontingente werden bereitgestellt zur interkulturellen Öffnung</v>
      </c>
      <c r="D181" t="s">
        <v>773</v>
      </c>
      <c r="E181" t="s">
        <v>7</v>
      </c>
      <c r="F181">
        <v>1</v>
      </c>
      <c r="G181" t="s">
        <v>8</v>
      </c>
    </row>
    <row r="182" spans="1:7" x14ac:dyDescent="0.2">
      <c r="A182" t="s">
        <v>800</v>
      </c>
      <c r="B182">
        <v>181</v>
      </c>
      <c r="C182" t="str">
        <f t="shared" si="3"/>
        <v>Ausbildungsplatzkontingente werden bereitgestellt zur Berücksichtung des Lebensalters</v>
      </c>
      <c r="D182" t="s">
        <v>801</v>
      </c>
      <c r="E182" t="s">
        <v>7</v>
      </c>
      <c r="F182">
        <v>1</v>
      </c>
      <c r="G182" t="s">
        <v>8</v>
      </c>
    </row>
    <row r="183" spans="1:7" x14ac:dyDescent="0.2">
      <c r="A183" t="s">
        <v>802</v>
      </c>
      <c r="B183">
        <v>182</v>
      </c>
      <c r="C183" t="str">
        <f t="shared" si="3"/>
        <v xml:space="preserve">Mitarbeitende nehmen an Fortbildungen teil zur Gleichstellung von Frau und Mann </v>
      </c>
      <c r="D183" t="s">
        <v>803</v>
      </c>
      <c r="E183" t="s">
        <v>7</v>
      </c>
      <c r="F183">
        <v>1</v>
      </c>
      <c r="G183" t="s">
        <v>8</v>
      </c>
    </row>
    <row r="184" spans="1:7" x14ac:dyDescent="0.2">
      <c r="A184" t="s">
        <v>804</v>
      </c>
      <c r="B184">
        <v>183</v>
      </c>
      <c r="C184" t="str">
        <f t="shared" si="3"/>
        <v>Mitarbeitende nehmen an Fortbildungen teil zur Gleichberechtigung von Menschen mit Beeinträchtigung</v>
      </c>
      <c r="D184" t="s">
        <v>805</v>
      </c>
      <c r="E184" t="s">
        <v>7</v>
      </c>
      <c r="F184">
        <v>1</v>
      </c>
      <c r="G184" t="s">
        <v>8</v>
      </c>
    </row>
    <row r="185" spans="1:7" x14ac:dyDescent="0.2">
      <c r="A185" t="s">
        <v>806</v>
      </c>
      <c r="B185">
        <v>184</v>
      </c>
      <c r="C185" t="str">
        <f t="shared" si="3"/>
        <v>Mitarbeitende nehmen an Fortbildungen teil zur interkulturellen Öffnung</v>
      </c>
      <c r="D185" t="s">
        <v>807</v>
      </c>
      <c r="E185" t="s">
        <v>7</v>
      </c>
      <c r="F185">
        <v>1</v>
      </c>
      <c r="G185" t="s">
        <v>8</v>
      </c>
    </row>
    <row r="186" spans="1:7" x14ac:dyDescent="0.2">
      <c r="A186" t="s">
        <v>808</v>
      </c>
      <c r="B186">
        <v>185</v>
      </c>
      <c r="C186" t="str">
        <f t="shared" si="3"/>
        <v>Mitarbeitende nehmen an Fortbildungen teil zur Berücksichtigung des Lebensalters</v>
      </c>
      <c r="D186" t="s">
        <v>809</v>
      </c>
      <c r="E186" t="s">
        <v>7</v>
      </c>
      <c r="F186">
        <v>1</v>
      </c>
      <c r="G186" t="s">
        <v>8</v>
      </c>
    </row>
    <row r="187" spans="1:7" x14ac:dyDescent="0.2">
      <c r="A187" t="s">
        <v>810</v>
      </c>
      <c r="B187">
        <v>186</v>
      </c>
      <c r="C187" t="str">
        <f t="shared" si="3"/>
        <v xml:space="preserve">Es werden anonymisierte Bewerbungsverfahren durchgeführt zur Gleichstellung von Frau und Mann </v>
      </c>
      <c r="D187" t="s">
        <v>811</v>
      </c>
      <c r="E187" t="s">
        <v>7</v>
      </c>
      <c r="F187">
        <v>1</v>
      </c>
      <c r="G187" t="s">
        <v>8</v>
      </c>
    </row>
    <row r="188" spans="1:7" x14ac:dyDescent="0.2">
      <c r="A188" t="s">
        <v>812</v>
      </c>
      <c r="B188">
        <v>187</v>
      </c>
      <c r="C188" t="str">
        <f t="shared" si="3"/>
        <v>Es werden anonymisierte Bewerbungsverfahren durchgeführt zur Gleichberechtigung von Menschen mit Beeinträchtigung</v>
      </c>
      <c r="D188" t="s">
        <v>813</v>
      </c>
      <c r="E188" t="s">
        <v>7</v>
      </c>
      <c r="F188">
        <v>1</v>
      </c>
      <c r="G188" t="s">
        <v>8</v>
      </c>
    </row>
    <row r="189" spans="1:7" x14ac:dyDescent="0.2">
      <c r="A189" t="s">
        <v>814</v>
      </c>
      <c r="B189">
        <v>188</v>
      </c>
      <c r="C189" t="str">
        <f t="shared" si="3"/>
        <v>Es werden anonymisierte Bewerbungsverfahren durchgeführt zur interkulturellen Öffnung</v>
      </c>
      <c r="D189" t="s">
        <v>815</v>
      </c>
      <c r="E189" t="s">
        <v>7</v>
      </c>
      <c r="F189">
        <v>1</v>
      </c>
      <c r="G189" t="s">
        <v>8</v>
      </c>
    </row>
    <row r="190" spans="1:7" x14ac:dyDescent="0.2">
      <c r="A190" t="s">
        <v>816</v>
      </c>
      <c r="B190">
        <v>189</v>
      </c>
      <c r="C190" t="str">
        <f t="shared" si="3"/>
        <v>Es werden anonymisierte Bewerbungsverfahren durchgeführt zur Berücksichtigung des Lebensalters</v>
      </c>
      <c r="D190" t="s">
        <v>817</v>
      </c>
      <c r="E190" t="s">
        <v>7</v>
      </c>
      <c r="F190">
        <v>1</v>
      </c>
      <c r="G190" t="s">
        <v>8</v>
      </c>
    </row>
    <row r="191" spans="1:7" x14ac:dyDescent="0.2">
      <c r="A191" t="s">
        <v>818</v>
      </c>
      <c r="B191">
        <v>190</v>
      </c>
      <c r="C191" t="str">
        <f t="shared" si="3"/>
        <v xml:space="preserve">Es gibt Mitarbeitenden-Vorgesetztengespräche/ Feedbackrunden zur Gleichstellung von Frau und Mann </v>
      </c>
      <c r="D191" t="s">
        <v>819</v>
      </c>
      <c r="E191" t="s">
        <v>7</v>
      </c>
      <c r="F191">
        <v>1</v>
      </c>
      <c r="G191" t="s">
        <v>8</v>
      </c>
    </row>
    <row r="192" spans="1:7" x14ac:dyDescent="0.2">
      <c r="A192" t="s">
        <v>820</v>
      </c>
      <c r="B192">
        <v>191</v>
      </c>
      <c r="C192" t="str">
        <f t="shared" si="3"/>
        <v>Es gibt Mitarbeitenden-Vorgesetztengespräche/ Feedbackrunden zur Gleichberechtigung von Menschen mit Beeinträchtigung</v>
      </c>
      <c r="D192" t="s">
        <v>821</v>
      </c>
      <c r="E192" t="s">
        <v>7</v>
      </c>
      <c r="F192">
        <v>1</v>
      </c>
      <c r="G192" t="s">
        <v>8</v>
      </c>
    </row>
    <row r="193" spans="1:7" x14ac:dyDescent="0.2">
      <c r="A193" t="s">
        <v>822</v>
      </c>
      <c r="B193">
        <v>192</v>
      </c>
      <c r="C193" t="str">
        <f t="shared" si="3"/>
        <v>Es gibt Mitarbeitenden-Vorgesetztengespräche/ Feedbackrunden zur interkulturellen Öffnung</v>
      </c>
      <c r="D193" t="s">
        <v>823</v>
      </c>
      <c r="E193" t="s">
        <v>7</v>
      </c>
      <c r="F193">
        <v>1</v>
      </c>
      <c r="G193" t="s">
        <v>8</v>
      </c>
    </row>
    <row r="194" spans="1:7" x14ac:dyDescent="0.2">
      <c r="A194" t="s">
        <v>824</v>
      </c>
      <c r="B194">
        <v>193</v>
      </c>
      <c r="C194" t="str">
        <f t="shared" si="3"/>
        <v>Es gibt Mitarbeitenden-Vorgesetztengespräche/ Feedbackrunden zur Berücksichtigung des Lebensalters</v>
      </c>
      <c r="D194" t="s">
        <v>825</v>
      </c>
      <c r="E194" t="s">
        <v>7</v>
      </c>
      <c r="F194">
        <v>1</v>
      </c>
      <c r="G194" t="s">
        <v>8</v>
      </c>
    </row>
    <row r="195" spans="1:7" x14ac:dyDescent="0.2">
      <c r="A195" t="s">
        <v>826</v>
      </c>
      <c r="B195">
        <v>194</v>
      </c>
      <c r="C195" t="str">
        <f t="shared" si="3"/>
        <v xml:space="preserve">Es gibt Mitarbeitenden-Vorgesetztengespräche/ Feedbackrunden zur Gleichstellung von Frau und Mann </v>
      </c>
      <c r="D195" t="s">
        <v>819</v>
      </c>
      <c r="E195" t="s">
        <v>7</v>
      </c>
      <c r="F195">
        <v>1</v>
      </c>
      <c r="G195" t="s">
        <v>8</v>
      </c>
    </row>
    <row r="196" spans="1:7" x14ac:dyDescent="0.2">
      <c r="A196" t="s">
        <v>827</v>
      </c>
      <c r="B196">
        <v>195</v>
      </c>
      <c r="C196" t="str">
        <f t="shared" si="3"/>
        <v>Es gibt Mitarbeitenden-Vorgesetztengespräche/ Feedbackrunden zur Gleichberechtigung von Menschen mit Beeinträchtigung</v>
      </c>
      <c r="D196" t="s">
        <v>821</v>
      </c>
      <c r="E196" t="s">
        <v>7</v>
      </c>
      <c r="F196">
        <v>1</v>
      </c>
      <c r="G196" t="s">
        <v>8</v>
      </c>
    </row>
    <row r="197" spans="1:7" x14ac:dyDescent="0.2">
      <c r="A197" t="s">
        <v>828</v>
      </c>
      <c r="B197">
        <v>196</v>
      </c>
      <c r="C197" t="str">
        <f t="shared" si="3"/>
        <v>Es gibt Mitarbeitenden-Vorgesetztengespräche/ Feedbackrunden zur interkulturellen Öffnung</v>
      </c>
      <c r="D197" t="s">
        <v>823</v>
      </c>
      <c r="E197" t="s">
        <v>7</v>
      </c>
      <c r="F197">
        <v>1</v>
      </c>
      <c r="G197" t="s">
        <v>8</v>
      </c>
    </row>
    <row r="198" spans="1:7" x14ac:dyDescent="0.2">
      <c r="A198" t="s">
        <v>829</v>
      </c>
      <c r="B198">
        <v>197</v>
      </c>
      <c r="C198" t="str">
        <f t="shared" si="3"/>
        <v>Es gibt Mitarbeitenden-Vorgesetztengespräche/ Feedbackrunden zur Berücksichtigung des Lebensalters</v>
      </c>
      <c r="D198" t="s">
        <v>825</v>
      </c>
      <c r="E198" t="s">
        <v>7</v>
      </c>
      <c r="F198">
        <v>1</v>
      </c>
      <c r="G198" t="s">
        <v>8</v>
      </c>
    </row>
    <row r="199" spans="1:7" x14ac:dyDescent="0.2">
      <c r="A199" t="s">
        <v>830</v>
      </c>
      <c r="B199">
        <v>198</v>
      </c>
      <c r="C199" t="str">
        <f t="shared" si="3"/>
        <v xml:space="preserve">Eine Beschwerdestelle wurde den Mitarbeitenden bekannt gemacht zur Gleichstellung von Frau und Mann </v>
      </c>
      <c r="D199" t="s">
        <v>831</v>
      </c>
      <c r="E199" t="s">
        <v>7</v>
      </c>
      <c r="F199">
        <v>1</v>
      </c>
      <c r="G199" t="s">
        <v>8</v>
      </c>
    </row>
    <row r="200" spans="1:7" x14ac:dyDescent="0.2">
      <c r="A200" t="s">
        <v>832</v>
      </c>
      <c r="B200">
        <v>199</v>
      </c>
      <c r="C200" t="str">
        <f t="shared" si="3"/>
        <v>Eine Beschwerdestelle wurde den Mitarbeitenden bekannt gemacht zur Gleichberechtigung von Menschen mit Beeinträchtigung</v>
      </c>
      <c r="D200" t="s">
        <v>833</v>
      </c>
      <c r="E200" t="s">
        <v>7</v>
      </c>
      <c r="F200">
        <v>1</v>
      </c>
      <c r="G200" t="s">
        <v>8</v>
      </c>
    </row>
    <row r="201" spans="1:7" x14ac:dyDescent="0.2">
      <c r="A201" t="s">
        <v>834</v>
      </c>
      <c r="B201">
        <v>200</v>
      </c>
      <c r="C201" t="str">
        <f t="shared" si="3"/>
        <v>Eine Beschwerdestelle wurde den Mitarbeitenden bekannt gemacht zur interkulturellen Öffnung</v>
      </c>
      <c r="D201" t="s">
        <v>835</v>
      </c>
      <c r="E201" t="s">
        <v>7</v>
      </c>
      <c r="F201">
        <v>1</v>
      </c>
      <c r="G201" t="s">
        <v>8</v>
      </c>
    </row>
    <row r="202" spans="1:7" x14ac:dyDescent="0.2">
      <c r="A202" t="s">
        <v>836</v>
      </c>
      <c r="B202">
        <v>201</v>
      </c>
      <c r="C202" t="str">
        <f t="shared" si="3"/>
        <v>Eine Beschwerdestelle wurde den Mitarbeitenden bekannt gemacht zur Berücksichtigung des Lebensalters</v>
      </c>
      <c r="D202" t="s">
        <v>837</v>
      </c>
      <c r="E202" t="s">
        <v>7</v>
      </c>
      <c r="F202">
        <v>1</v>
      </c>
      <c r="G202" t="s">
        <v>8</v>
      </c>
    </row>
    <row r="203" spans="1:7" x14ac:dyDescent="0.2">
      <c r="A203" t="s">
        <v>838</v>
      </c>
      <c r="B203">
        <v>202</v>
      </c>
      <c r="C203" t="str">
        <f t="shared" si="3"/>
        <v xml:space="preserve">In Fällen von Diskriminierung wird eine Beschwerdestelle konsultiert/ zur Schlichtung hinzugezogen zur Gleichstellung von Frau und Mann </v>
      </c>
      <c r="D203" t="s">
        <v>839</v>
      </c>
      <c r="E203" t="s">
        <v>7</v>
      </c>
      <c r="F203">
        <v>1</v>
      </c>
      <c r="G203" t="s">
        <v>8</v>
      </c>
    </row>
    <row r="204" spans="1:7" x14ac:dyDescent="0.2">
      <c r="A204" t="s">
        <v>840</v>
      </c>
      <c r="B204">
        <v>203</v>
      </c>
      <c r="C204" t="str">
        <f t="shared" si="3"/>
        <v>In Fällen von Diskriminierung wird eine Beschwerdestelle konsultiert/ zur Schlichtung hinzugezogen zur Gleichberechtigung von Menschen mit Beeinträchtigung</v>
      </c>
      <c r="D204" t="s">
        <v>841</v>
      </c>
      <c r="E204" t="s">
        <v>7</v>
      </c>
      <c r="F204">
        <v>1</v>
      </c>
      <c r="G204" t="s">
        <v>8</v>
      </c>
    </row>
    <row r="205" spans="1:7" x14ac:dyDescent="0.2">
      <c r="A205" t="s">
        <v>842</v>
      </c>
      <c r="B205">
        <v>204</v>
      </c>
      <c r="C205" t="str">
        <f t="shared" si="3"/>
        <v>In Fällen von Diskriminierung wird eine Beschwerdestelle konsultiert/ zur Schlichtung hinzugezogen zur interkulturellen Öffnung</v>
      </c>
      <c r="D205" t="s">
        <v>843</v>
      </c>
      <c r="E205" t="s">
        <v>7</v>
      </c>
      <c r="F205">
        <v>1</v>
      </c>
      <c r="G205" t="s">
        <v>8</v>
      </c>
    </row>
    <row r="206" spans="1:7" x14ac:dyDescent="0.2">
      <c r="A206" t="s">
        <v>844</v>
      </c>
      <c r="B206">
        <v>205</v>
      </c>
      <c r="C206" t="str">
        <f t="shared" si="3"/>
        <v>In Fällen von Diskriminierung wird eine Beschwerdestelle konsultiert/ zur Schlichtung hinzugezogen zur Berücksichtigung des Lebensalters</v>
      </c>
      <c r="D206" t="s">
        <v>845</v>
      </c>
      <c r="E206" t="s">
        <v>7</v>
      </c>
      <c r="F206">
        <v>1</v>
      </c>
      <c r="G206" t="s">
        <v>8</v>
      </c>
    </row>
    <row r="207" spans="1:7" x14ac:dyDescent="0.2">
      <c r="A207" t="s">
        <v>846</v>
      </c>
      <c r="B207">
        <v>206</v>
      </c>
      <c r="C207" t="str">
        <f t="shared" si="3"/>
        <v xml:space="preserve">Es wurden ein Leitbild, Leitlinien oder ein Maßnahmenplan entwickelt zur Gleichstellung von Frau und Mann </v>
      </c>
      <c r="D207" t="s">
        <v>847</v>
      </c>
      <c r="E207" t="s">
        <v>7</v>
      </c>
      <c r="F207">
        <v>1</v>
      </c>
      <c r="G207" t="s">
        <v>8</v>
      </c>
    </row>
    <row r="208" spans="1:7" x14ac:dyDescent="0.2">
      <c r="A208" t="s">
        <v>848</v>
      </c>
      <c r="B208">
        <v>207</v>
      </c>
      <c r="C208" t="str">
        <f t="shared" si="3"/>
        <v>Es wurden ein Leitbild, Leitlinien oder ein Maßnahmenplan entwickelt zur Gleichberechtigung von Menschen mit Beeinträchtigung</v>
      </c>
      <c r="D208" t="s">
        <v>849</v>
      </c>
      <c r="E208" t="s">
        <v>7</v>
      </c>
      <c r="F208">
        <v>1</v>
      </c>
      <c r="G208" t="s">
        <v>8</v>
      </c>
    </row>
    <row r="209" spans="1:7" x14ac:dyDescent="0.2">
      <c r="A209" t="s">
        <v>850</v>
      </c>
      <c r="B209">
        <v>208</v>
      </c>
      <c r="C209" t="str">
        <f t="shared" si="3"/>
        <v>Es wurden ein Leitbild, Leitlinien oder ein Maßnahmenplan entwickelt zur interkulturellen Öffnung</v>
      </c>
      <c r="D209" t="s">
        <v>851</v>
      </c>
      <c r="E209" t="s">
        <v>7</v>
      </c>
      <c r="F209">
        <v>1</v>
      </c>
      <c r="G209" t="s">
        <v>8</v>
      </c>
    </row>
    <row r="210" spans="1:7" x14ac:dyDescent="0.2">
      <c r="A210" t="s">
        <v>852</v>
      </c>
      <c r="B210">
        <v>209</v>
      </c>
      <c r="C210" t="str">
        <f t="shared" si="3"/>
        <v>Es wurden ein Leitbild, Leitlinien oder ein Maßnahmenplan entwickelt zur Berücksichtigung des Lebensalters</v>
      </c>
      <c r="D210" t="s">
        <v>853</v>
      </c>
      <c r="E210" t="s">
        <v>7</v>
      </c>
      <c r="F210">
        <v>1</v>
      </c>
      <c r="G210" t="s">
        <v>8</v>
      </c>
    </row>
    <row r="211" spans="1:7" x14ac:dyDescent="0.2">
      <c r="A211" t="s">
        <v>854</v>
      </c>
      <c r="B211">
        <v>210</v>
      </c>
      <c r="C211" t="str">
        <f t="shared" si="3"/>
        <v xml:space="preserve">Es wurde ein Organisationsentwicklungs-Prozess begonnen zur Gleichstellung von Frau und Mann </v>
      </c>
      <c r="D211" t="s">
        <v>855</v>
      </c>
      <c r="E211" t="s">
        <v>7</v>
      </c>
      <c r="F211">
        <v>1</v>
      </c>
      <c r="G211" t="s">
        <v>8</v>
      </c>
    </row>
    <row r="212" spans="1:7" x14ac:dyDescent="0.2">
      <c r="A212" t="s">
        <v>856</v>
      </c>
      <c r="B212">
        <v>211</v>
      </c>
      <c r="C212" t="str">
        <f t="shared" ref="C212:C275" si="4">IFERROR(MID(D212, FIND("[", D212)+1, FIND("]",D212) - FIND("[",D212)-1), "")</f>
        <v>Es wurde ein Organisationsentwicklungs-Prozess begonnen zur Gleichberechtigung von Menschen mit Beeinträchtigung</v>
      </c>
      <c r="D212" t="s">
        <v>857</v>
      </c>
      <c r="E212" t="s">
        <v>7</v>
      </c>
      <c r="F212">
        <v>1</v>
      </c>
      <c r="G212" t="s">
        <v>8</v>
      </c>
    </row>
    <row r="213" spans="1:7" x14ac:dyDescent="0.2">
      <c r="A213" t="s">
        <v>858</v>
      </c>
      <c r="B213">
        <v>212</v>
      </c>
      <c r="C213" t="str">
        <f t="shared" si="4"/>
        <v>Es wurde ein Organisationsentwicklungs-Prozess begonnen zur interkulturellen Öffnung</v>
      </c>
      <c r="D213" t="s">
        <v>859</v>
      </c>
      <c r="E213" t="s">
        <v>7</v>
      </c>
      <c r="F213">
        <v>1</v>
      </c>
      <c r="G213" t="s">
        <v>8</v>
      </c>
    </row>
    <row r="214" spans="1:7" x14ac:dyDescent="0.2">
      <c r="A214" t="s">
        <v>860</v>
      </c>
      <c r="B214">
        <v>213</v>
      </c>
      <c r="C214" t="str">
        <f t="shared" si="4"/>
        <v>Es wurde ein Organisationsentwicklungs-Prozess begonnen zur Berücksichtigung des Lebensalters</v>
      </c>
      <c r="D214" t="s">
        <v>861</v>
      </c>
      <c r="E214" t="s">
        <v>7</v>
      </c>
      <c r="F214">
        <v>1</v>
      </c>
      <c r="G214" t="s">
        <v>8</v>
      </c>
    </row>
    <row r="215" spans="1:7" x14ac:dyDescent="0.2">
      <c r="A215" t="s">
        <v>862</v>
      </c>
      <c r="B215">
        <v>214</v>
      </c>
      <c r="C215" t="str">
        <f t="shared" si="4"/>
        <v xml:space="preserve">Es gibt eine Öffentlichkeitsarbeit, die Vielfalt berücksichtigt zur Gleichstellung von Frau und Mann </v>
      </c>
      <c r="D215" t="s">
        <v>863</v>
      </c>
      <c r="E215" t="s">
        <v>7</v>
      </c>
      <c r="F215">
        <v>1</v>
      </c>
      <c r="G215" t="s">
        <v>8</v>
      </c>
    </row>
    <row r="216" spans="1:7" x14ac:dyDescent="0.2">
      <c r="A216" t="s">
        <v>864</v>
      </c>
      <c r="B216">
        <v>215</v>
      </c>
      <c r="C216" t="str">
        <f t="shared" si="4"/>
        <v>Es gibt eine Öffentlichkeitsarbeit, die Vielfalt berücksichtigt zur Gleichberechtigung von Menschen mit Beeinträchtigung</v>
      </c>
      <c r="D216" t="s">
        <v>865</v>
      </c>
      <c r="E216" t="s">
        <v>7</v>
      </c>
      <c r="F216">
        <v>1</v>
      </c>
      <c r="G216" t="s">
        <v>8</v>
      </c>
    </row>
    <row r="217" spans="1:7" x14ac:dyDescent="0.2">
      <c r="A217" t="s">
        <v>866</v>
      </c>
      <c r="B217">
        <v>216</v>
      </c>
      <c r="C217" t="str">
        <f t="shared" si="4"/>
        <v>Es gibt eine Öffentlichkeitsarbeit, die Vielfalt berücksichtigt zur interkulturellen Öffnung</v>
      </c>
      <c r="D217" t="s">
        <v>867</v>
      </c>
      <c r="E217" t="s">
        <v>7</v>
      </c>
      <c r="F217">
        <v>1</v>
      </c>
      <c r="G217" t="s">
        <v>8</v>
      </c>
    </row>
    <row r="218" spans="1:7" x14ac:dyDescent="0.2">
      <c r="A218" t="s">
        <v>868</v>
      </c>
      <c r="B218">
        <v>217</v>
      </c>
      <c r="C218" t="str">
        <f t="shared" si="4"/>
        <v>Es gibt eine Öffentlichkeitsarbeit, die Vielfalt berücksichtigt zur Berücksichtigung des Lebensalters</v>
      </c>
      <c r="D218" t="s">
        <v>869</v>
      </c>
      <c r="E218" t="s">
        <v>7</v>
      </c>
      <c r="F218">
        <v>1</v>
      </c>
      <c r="G218" t="s">
        <v>8</v>
      </c>
    </row>
    <row r="219" spans="1:7" x14ac:dyDescent="0.2">
      <c r="A219" t="s">
        <v>870</v>
      </c>
      <c r="B219">
        <v>218</v>
      </c>
      <c r="C219" t="str">
        <f t="shared" si="4"/>
        <v xml:space="preserve">Es gibt einen (Mitarbeitenden-)Austausch mit anderen Verwaltungen und / oder Organisationen zur Gleichstellung von Frau und Mann </v>
      </c>
      <c r="D219" t="s">
        <v>871</v>
      </c>
      <c r="E219" t="s">
        <v>7</v>
      </c>
      <c r="F219">
        <v>1</v>
      </c>
      <c r="G219" t="s">
        <v>8</v>
      </c>
    </row>
    <row r="220" spans="1:7" x14ac:dyDescent="0.2">
      <c r="A220" t="s">
        <v>872</v>
      </c>
      <c r="B220">
        <v>219</v>
      </c>
      <c r="C220" t="str">
        <f t="shared" si="4"/>
        <v>Es gibt einen (Mitarbeitenden-)Austausch mit anderen Verwaltungen und / oder Organisationen zur Gleichberechtigung von Menschen mit Beeinträchtigung</v>
      </c>
      <c r="D220" t="s">
        <v>873</v>
      </c>
      <c r="E220" t="s">
        <v>7</v>
      </c>
      <c r="F220">
        <v>1</v>
      </c>
      <c r="G220" t="s">
        <v>8</v>
      </c>
    </row>
    <row r="221" spans="1:7" x14ac:dyDescent="0.2">
      <c r="A221" t="s">
        <v>874</v>
      </c>
      <c r="B221">
        <v>220</v>
      </c>
      <c r="C221" t="str">
        <f t="shared" si="4"/>
        <v>Es gibt einen (Mitarbeitenden-)Austausch mit anderen Verwaltungen und / oder Organisationen zur interkulturellen Öffnung</v>
      </c>
      <c r="D221" t="s">
        <v>875</v>
      </c>
      <c r="E221" t="s">
        <v>7</v>
      </c>
      <c r="F221">
        <v>1</v>
      </c>
      <c r="G221" t="s">
        <v>8</v>
      </c>
    </row>
    <row r="222" spans="1:7" x14ac:dyDescent="0.2">
      <c r="A222" t="s">
        <v>876</v>
      </c>
      <c r="B222">
        <v>221</v>
      </c>
      <c r="C222" t="str">
        <f t="shared" si="4"/>
        <v>Es gibt einen (Mitarbeitenden-)Austausch mit anderen Verwaltungen und / oder Organisationen zur Berücksichtigung des Lebensalters</v>
      </c>
      <c r="D222" t="s">
        <v>877</v>
      </c>
      <c r="E222" t="s">
        <v>7</v>
      </c>
      <c r="F222">
        <v>1</v>
      </c>
      <c r="G222" t="s">
        <v>8</v>
      </c>
    </row>
    <row r="223" spans="1:7" x14ac:dyDescent="0.2">
      <c r="A223" t="s">
        <v>878</v>
      </c>
      <c r="B223">
        <v>222</v>
      </c>
      <c r="C223" t="str">
        <f t="shared" si="4"/>
        <v xml:space="preserve">Ich habe an Schulungsangeboten zu folgenden Führungskonzepten teilgenommen: zur Gleichstellung von Frau und Mann </v>
      </c>
      <c r="D223" t="s">
        <v>879</v>
      </c>
      <c r="E223" t="s">
        <v>7</v>
      </c>
      <c r="F223">
        <v>1</v>
      </c>
      <c r="G223" t="s">
        <v>8</v>
      </c>
    </row>
    <row r="224" spans="1:7" x14ac:dyDescent="0.2">
      <c r="A224" t="s">
        <v>880</v>
      </c>
      <c r="B224">
        <v>223</v>
      </c>
      <c r="C224" t="str">
        <f t="shared" si="4"/>
        <v>Ich habe an Schulungsangeboten zu folgenden Führungskonzepten teilgenommen: zur Gleichberechtigung von Menschen mit Beeinträchtigung</v>
      </c>
      <c r="D224" t="s">
        <v>881</v>
      </c>
      <c r="E224" t="s">
        <v>7</v>
      </c>
      <c r="F224">
        <v>1</v>
      </c>
      <c r="G224" t="s">
        <v>8</v>
      </c>
    </row>
    <row r="225" spans="1:7" x14ac:dyDescent="0.2">
      <c r="A225" t="s">
        <v>882</v>
      </c>
      <c r="B225">
        <v>224</v>
      </c>
      <c r="C225" t="str">
        <f t="shared" si="4"/>
        <v>Ich habe an Schulungsangeboten zu folgenden Führungskonzepten teilgenommen: zur interkulturellen Öffnung</v>
      </c>
      <c r="D225" t="s">
        <v>883</v>
      </c>
      <c r="E225" t="s">
        <v>7</v>
      </c>
      <c r="F225">
        <v>1</v>
      </c>
      <c r="G225" t="s">
        <v>8</v>
      </c>
    </row>
    <row r="226" spans="1:7" x14ac:dyDescent="0.2">
      <c r="A226" t="s">
        <v>884</v>
      </c>
      <c r="B226">
        <v>225</v>
      </c>
      <c r="C226" t="str">
        <f t="shared" si="4"/>
        <v>Ich habe an Schulungsangeboten zu folgenden Führungskonzepten teilgenommen: zur Berücksichtigung des Lebensalters</v>
      </c>
      <c r="D226" t="s">
        <v>885</v>
      </c>
      <c r="E226" t="s">
        <v>7</v>
      </c>
      <c r="F226">
        <v>1</v>
      </c>
      <c r="G226" t="s">
        <v>8</v>
      </c>
    </row>
    <row r="227" spans="1:7" x14ac:dyDescent="0.2">
      <c r="A227" t="s">
        <v>886</v>
      </c>
      <c r="B227">
        <v>226</v>
      </c>
      <c r="C227" t="str">
        <f t="shared" si="4"/>
        <v xml:space="preserve">Andere umgesetzt Startegie/Maßnahme ({stratzielgother.NAOK}) zur Gleichstellung von Frau und Mann </v>
      </c>
      <c r="D227" t="s">
        <v>887</v>
      </c>
      <c r="E227" t="s">
        <v>7</v>
      </c>
      <c r="F227">
        <v>1</v>
      </c>
      <c r="G227" t="s">
        <v>8</v>
      </c>
    </row>
    <row r="228" spans="1:7" x14ac:dyDescent="0.2">
      <c r="A228" t="s">
        <v>888</v>
      </c>
      <c r="B228">
        <v>227</v>
      </c>
      <c r="C228" t="str">
        <f t="shared" si="4"/>
        <v>Andere umgesetzt Startegie/Maßnahme ({stratzielgother.NAOK}) zur Gleichberechtigung von Menschen mit Beeinträchtigung</v>
      </c>
      <c r="D228" t="s">
        <v>889</v>
      </c>
      <c r="E228" t="s">
        <v>7</v>
      </c>
      <c r="F228">
        <v>1</v>
      </c>
      <c r="G228" t="s">
        <v>8</v>
      </c>
    </row>
    <row r="229" spans="1:7" x14ac:dyDescent="0.2">
      <c r="A229" t="s">
        <v>890</v>
      </c>
      <c r="B229">
        <v>228</v>
      </c>
      <c r="C229" t="str">
        <f t="shared" si="4"/>
        <v>Andere umgesetzt Startegie/Maßnahme ({stratzielgother.NAOK}) zur interkulturellen Öffnung</v>
      </c>
      <c r="D229" t="s">
        <v>891</v>
      </c>
      <c r="E229" t="s">
        <v>7</v>
      </c>
      <c r="F229">
        <v>1</v>
      </c>
      <c r="G229" t="s">
        <v>8</v>
      </c>
    </row>
    <row r="230" spans="1:7" x14ac:dyDescent="0.2">
      <c r="A230" t="s">
        <v>892</v>
      </c>
      <c r="B230">
        <v>229</v>
      </c>
      <c r="C230" t="str">
        <f t="shared" si="4"/>
        <v>Andere umgesetzt Startegie/Maßnahme ({stratzielgother.NAOK}) zur Berücksichtigung des Lebensalters</v>
      </c>
      <c r="D230" t="s">
        <v>893</v>
      </c>
      <c r="E230" t="s">
        <v>7</v>
      </c>
      <c r="F230">
        <v>1</v>
      </c>
      <c r="G230" t="s">
        <v>8</v>
      </c>
    </row>
    <row r="231" spans="1:7" x14ac:dyDescent="0.2">
      <c r="A231" t="s">
        <v>780</v>
      </c>
      <c r="B231">
        <v>230</v>
      </c>
      <c r="C231" t="str">
        <f t="shared" si="4"/>
        <v>Mitarbeitende besuchen Sprachkurse.</v>
      </c>
      <c r="D231" t="s">
        <v>781</v>
      </c>
      <c r="E231" t="s">
        <v>7</v>
      </c>
      <c r="F231">
        <v>1</v>
      </c>
      <c r="G231" t="s">
        <v>8</v>
      </c>
    </row>
    <row r="232" spans="1:7" x14ac:dyDescent="0.2">
      <c r="A232" t="s">
        <v>782</v>
      </c>
      <c r="B232">
        <v>231</v>
      </c>
      <c r="C232" t="str">
        <f t="shared" si="4"/>
        <v>Die Essensangebote in der Kantine werden den Essgewohnheiten und -regeln der Mitarbeitenden zunehmend gerecht.</v>
      </c>
      <c r="D232" t="s">
        <v>783</v>
      </c>
      <c r="E232" t="s">
        <v>7</v>
      </c>
      <c r="F232">
        <v>1</v>
      </c>
      <c r="G232" t="s">
        <v>8</v>
      </c>
    </row>
    <row r="233" spans="1:7" x14ac:dyDescent="0.2">
      <c r="A233" t="s">
        <v>784</v>
      </c>
      <c r="B233">
        <v>232</v>
      </c>
      <c r="C233" t="str">
        <f t="shared" si="4"/>
        <v>Diversity-Kompetenz bzw. interkulturelle Kompetenz wird als Teil des Anforderungsprofils für Mitarbeitende aktiv eingefordert.</v>
      </c>
      <c r="D233" t="s">
        <v>785</v>
      </c>
      <c r="E233" t="s">
        <v>7</v>
      </c>
      <c r="F233">
        <v>1</v>
      </c>
      <c r="G233" t="s">
        <v>8</v>
      </c>
    </row>
    <row r="234" spans="1:7" x14ac:dyDescent="0.2">
      <c r="A234" t="s">
        <v>786</v>
      </c>
      <c r="B234">
        <v>233</v>
      </c>
      <c r="C234" t="str">
        <f t="shared" si="4"/>
        <v>Vor Entscheidungsfindungen werden regelmäßig Akteure konsultiert, die die Belange von Menschen mit Migrationshintergrund einbringen.</v>
      </c>
      <c r="D234" t="s">
        <v>787</v>
      </c>
      <c r="E234" t="s">
        <v>7</v>
      </c>
      <c r="F234">
        <v>1</v>
      </c>
      <c r="G234" t="s">
        <v>8</v>
      </c>
    </row>
    <row r="235" spans="1:7" x14ac:dyDescent="0.2">
      <c r="A235" t="s">
        <v>788</v>
      </c>
      <c r="B235">
        <v>234</v>
      </c>
      <c r="C235" t="str">
        <f t="shared" si="4"/>
        <v>Es steht ein Gebets- und/oder ein Stille-Raum zur Verfügung.</v>
      </c>
      <c r="D235" t="s">
        <v>789</v>
      </c>
      <c r="E235" t="s">
        <v>7</v>
      </c>
      <c r="F235">
        <v>1</v>
      </c>
      <c r="G235" t="s">
        <v>8</v>
      </c>
    </row>
    <row r="236" spans="1:7" x14ac:dyDescent="0.2">
      <c r="A236" t="s">
        <v>790</v>
      </c>
      <c r="B236">
        <v>235</v>
      </c>
      <c r="C236" t="str">
        <f t="shared" si="4"/>
        <v>Es gibt ein Kontingent an Urlaubstagen, das Mitarbeitende für unterschiedliche religiöse Feiertage ausschöpfen können.</v>
      </c>
      <c r="D236" t="s">
        <v>791</v>
      </c>
      <c r="E236" t="s">
        <v>7</v>
      </c>
      <c r="F236">
        <v>1</v>
      </c>
      <c r="G236" t="s">
        <v>8</v>
      </c>
    </row>
    <row r="237" spans="1:7" x14ac:dyDescent="0.2">
      <c r="A237" t="s">
        <v>792</v>
      </c>
      <c r="B237">
        <v>236</v>
      </c>
      <c r="C237" t="str">
        <f t="shared" si="4"/>
        <v>{stratikoe_other.NAOK}</v>
      </c>
      <c r="D237" t="s">
        <v>793</v>
      </c>
      <c r="E237" t="s">
        <v>7</v>
      </c>
      <c r="F237">
        <v>1</v>
      </c>
      <c r="G237" t="s">
        <v>8</v>
      </c>
    </row>
    <row r="238" spans="1:7" x14ac:dyDescent="0.2">
      <c r="A238" t="s">
        <v>894</v>
      </c>
      <c r="B238">
        <v>237</v>
      </c>
      <c r="C238" t="str">
        <f t="shared" si="4"/>
        <v/>
      </c>
      <c r="D238" t="s">
        <v>8</v>
      </c>
      <c r="E238" t="s">
        <v>11</v>
      </c>
      <c r="F238">
        <v>0</v>
      </c>
      <c r="G238" t="s">
        <v>8</v>
      </c>
    </row>
    <row r="239" spans="1:7" x14ac:dyDescent="0.2">
      <c r="A239" t="s">
        <v>513</v>
      </c>
      <c r="B239">
        <v>238</v>
      </c>
      <c r="C239" t="str">
        <f t="shared" si="4"/>
        <v/>
      </c>
      <c r="D239" t="s">
        <v>514</v>
      </c>
      <c r="E239" t="s">
        <v>7</v>
      </c>
      <c r="F239">
        <v>1</v>
      </c>
      <c r="G239" t="s">
        <v>8</v>
      </c>
    </row>
    <row r="240" spans="1:7" x14ac:dyDescent="0.2">
      <c r="A240" t="s">
        <v>515</v>
      </c>
      <c r="B240">
        <v>239</v>
      </c>
      <c r="C240" t="str">
        <f t="shared" si="4"/>
        <v>Sonstiges</v>
      </c>
      <c r="D240" t="s">
        <v>516</v>
      </c>
      <c r="E240" t="s">
        <v>11</v>
      </c>
      <c r="F240">
        <v>0</v>
      </c>
      <c r="G240" t="s">
        <v>8</v>
      </c>
    </row>
    <row r="241" spans="1:7" x14ac:dyDescent="0.2">
      <c r="A241" t="s">
        <v>315</v>
      </c>
      <c r="B241">
        <v>240</v>
      </c>
      <c r="C241" t="str">
        <f t="shared" si="4"/>
        <v>bürokratische Barrieren</v>
      </c>
      <c r="D241" t="s">
        <v>316</v>
      </c>
      <c r="E241" t="s">
        <v>7</v>
      </c>
      <c r="F241">
        <v>1</v>
      </c>
      <c r="G241" t="s">
        <v>8</v>
      </c>
    </row>
    <row r="242" spans="1:7" x14ac:dyDescent="0.2">
      <c r="A242" t="s">
        <v>317</v>
      </c>
      <c r="B242">
        <v>241</v>
      </c>
      <c r="C242" t="str">
        <f t="shared" si="4"/>
        <v>Kommentar</v>
      </c>
      <c r="D242" t="s">
        <v>302</v>
      </c>
      <c r="E242" t="s">
        <v>11</v>
      </c>
      <c r="F242">
        <v>0</v>
      </c>
      <c r="G242" t="s">
        <v>8</v>
      </c>
    </row>
    <row r="243" spans="1:7" x14ac:dyDescent="0.2">
      <c r="A243" t="s">
        <v>324</v>
      </c>
      <c r="B243">
        <v>242</v>
      </c>
      <c r="C243" t="str">
        <f t="shared" si="4"/>
        <v>Zeitmangel</v>
      </c>
      <c r="D243" t="s">
        <v>325</v>
      </c>
      <c r="E243" t="s">
        <v>7</v>
      </c>
      <c r="F243">
        <v>1</v>
      </c>
      <c r="G243" t="s">
        <v>8</v>
      </c>
    </row>
    <row r="244" spans="1:7" x14ac:dyDescent="0.2">
      <c r="A244" t="s">
        <v>326</v>
      </c>
      <c r="B244">
        <v>243</v>
      </c>
      <c r="C244" t="str">
        <f t="shared" si="4"/>
        <v>Kommentar</v>
      </c>
      <c r="D244" t="s">
        <v>302</v>
      </c>
      <c r="E244" t="s">
        <v>11</v>
      </c>
      <c r="F244">
        <v>0</v>
      </c>
      <c r="G244" t="s">
        <v>8</v>
      </c>
    </row>
    <row r="245" spans="1:7" x14ac:dyDescent="0.2">
      <c r="A245" t="s">
        <v>303</v>
      </c>
      <c r="B245">
        <v>244</v>
      </c>
      <c r="C245" t="str">
        <f t="shared" si="4"/>
        <v>keine ausreichende finanzielle Unterstützung</v>
      </c>
      <c r="D245" t="s">
        <v>304</v>
      </c>
      <c r="E245" t="s">
        <v>7</v>
      </c>
      <c r="F245">
        <v>1</v>
      </c>
      <c r="G245" t="s">
        <v>8</v>
      </c>
    </row>
    <row r="246" spans="1:7" x14ac:dyDescent="0.2">
      <c r="A246" t="s">
        <v>305</v>
      </c>
      <c r="B246">
        <v>245</v>
      </c>
      <c r="C246" t="str">
        <f t="shared" si="4"/>
        <v>Kommentar</v>
      </c>
      <c r="D246" t="s">
        <v>302</v>
      </c>
      <c r="E246" t="s">
        <v>11</v>
      </c>
      <c r="F246">
        <v>0</v>
      </c>
      <c r="G246" t="s">
        <v>8</v>
      </c>
    </row>
    <row r="247" spans="1:7" x14ac:dyDescent="0.2">
      <c r="A247" t="s">
        <v>333</v>
      </c>
      <c r="B247">
        <v>246</v>
      </c>
      <c r="C247" t="str">
        <f t="shared" si="4"/>
        <v>fehlende gesetzliche Grundlage, und zwar</v>
      </c>
      <c r="D247" t="s">
        <v>334</v>
      </c>
      <c r="E247" t="s">
        <v>7</v>
      </c>
      <c r="F247">
        <v>1</v>
      </c>
      <c r="G247" t="s">
        <v>8</v>
      </c>
    </row>
    <row r="248" spans="1:7" x14ac:dyDescent="0.2">
      <c r="A248" t="s">
        <v>335</v>
      </c>
      <c r="B248">
        <v>247</v>
      </c>
      <c r="C248" t="str">
        <f t="shared" si="4"/>
        <v>Kommentar</v>
      </c>
      <c r="D248" t="s">
        <v>302</v>
      </c>
      <c r="E248" t="s">
        <v>11</v>
      </c>
      <c r="F248">
        <v>0</v>
      </c>
      <c r="G248" t="s">
        <v>8</v>
      </c>
    </row>
    <row r="249" spans="1:7" x14ac:dyDescent="0.2">
      <c r="A249" t="s">
        <v>306</v>
      </c>
      <c r="B249">
        <v>248</v>
      </c>
      <c r="C249" t="str">
        <f t="shared" si="4"/>
        <v>Mangel an Vielfalt wird nicht als Problem wahrgenommen</v>
      </c>
      <c r="D249" t="s">
        <v>307</v>
      </c>
      <c r="E249" t="s">
        <v>7</v>
      </c>
      <c r="F249">
        <v>1</v>
      </c>
      <c r="G249" t="s">
        <v>8</v>
      </c>
    </row>
    <row r="250" spans="1:7" x14ac:dyDescent="0.2">
      <c r="A250" t="s">
        <v>308</v>
      </c>
      <c r="B250">
        <v>249</v>
      </c>
      <c r="C250" t="str">
        <f t="shared" si="4"/>
        <v>Kommentar</v>
      </c>
      <c r="D250" t="s">
        <v>302</v>
      </c>
      <c r="E250" t="s">
        <v>11</v>
      </c>
      <c r="F250">
        <v>0</v>
      </c>
      <c r="G250" t="s">
        <v>8</v>
      </c>
    </row>
    <row r="251" spans="1:7" x14ac:dyDescent="0.2">
      <c r="A251" t="s">
        <v>309</v>
      </c>
      <c r="B251">
        <v>250</v>
      </c>
      <c r="C251" t="str">
        <f t="shared" si="4"/>
        <v>weil sich unsere Einrichtung als Ganzes als neutral betrachtet</v>
      </c>
      <c r="D251" t="s">
        <v>310</v>
      </c>
      <c r="E251" t="s">
        <v>7</v>
      </c>
      <c r="F251">
        <v>1</v>
      </c>
      <c r="G251" t="s">
        <v>8</v>
      </c>
    </row>
    <row r="252" spans="1:7" x14ac:dyDescent="0.2">
      <c r="A252" t="s">
        <v>311</v>
      </c>
      <c r="B252">
        <v>251</v>
      </c>
      <c r="C252" t="str">
        <f t="shared" si="4"/>
        <v>Kommentar</v>
      </c>
      <c r="D252" t="s">
        <v>302</v>
      </c>
      <c r="E252" t="s">
        <v>11</v>
      </c>
      <c r="F252">
        <v>0</v>
      </c>
      <c r="G252" t="s">
        <v>8</v>
      </c>
    </row>
    <row r="253" spans="1:7" x14ac:dyDescent="0.2">
      <c r="A253" t="s">
        <v>312</v>
      </c>
      <c r="B253">
        <v>252</v>
      </c>
      <c r="C253" t="str">
        <f t="shared" si="4"/>
        <v>keine ausreichende Unterstützung von der (höheren) Leitungsebene</v>
      </c>
      <c r="D253" t="s">
        <v>313</v>
      </c>
      <c r="E253" t="s">
        <v>7</v>
      </c>
      <c r="F253">
        <v>1</v>
      </c>
      <c r="G253" t="s">
        <v>8</v>
      </c>
    </row>
    <row r="254" spans="1:7" x14ac:dyDescent="0.2">
      <c r="A254" t="s">
        <v>314</v>
      </c>
      <c r="B254">
        <v>253</v>
      </c>
      <c r="C254" t="str">
        <f t="shared" si="4"/>
        <v>Kommentar</v>
      </c>
      <c r="D254" t="s">
        <v>302</v>
      </c>
      <c r="E254" t="s">
        <v>11</v>
      </c>
      <c r="F254">
        <v>0</v>
      </c>
      <c r="G254" t="s">
        <v>8</v>
      </c>
    </row>
    <row r="255" spans="1:7" x14ac:dyDescent="0.2">
      <c r="A255" t="s">
        <v>299</v>
      </c>
      <c r="B255">
        <v>254</v>
      </c>
      <c r="C255" t="str">
        <f t="shared" si="4"/>
        <v>kein förderliches öffentliches Meinungsklima</v>
      </c>
      <c r="D255" t="s">
        <v>300</v>
      </c>
      <c r="E255" t="s">
        <v>7</v>
      </c>
      <c r="F255">
        <v>1</v>
      </c>
      <c r="G255" t="s">
        <v>8</v>
      </c>
    </row>
    <row r="256" spans="1:7" x14ac:dyDescent="0.2">
      <c r="A256" t="s">
        <v>301</v>
      </c>
      <c r="B256">
        <v>255</v>
      </c>
      <c r="C256" t="str">
        <f t="shared" si="4"/>
        <v>Kommentar</v>
      </c>
      <c r="D256" t="s">
        <v>302</v>
      </c>
      <c r="E256" t="s">
        <v>11</v>
      </c>
      <c r="F256">
        <v>0</v>
      </c>
      <c r="G256" t="s">
        <v>8</v>
      </c>
    </row>
    <row r="257" spans="1:7" x14ac:dyDescent="0.2">
      <c r="A257" t="s">
        <v>330</v>
      </c>
      <c r="B257">
        <v>256</v>
      </c>
      <c r="C257" t="str">
        <f t="shared" si="4"/>
        <v>fehlende Verwaltungsrichtlinien, und zwar</v>
      </c>
      <c r="D257" t="s">
        <v>331</v>
      </c>
      <c r="E257" t="s">
        <v>7</v>
      </c>
      <c r="F257">
        <v>1</v>
      </c>
      <c r="G257" t="s">
        <v>8</v>
      </c>
    </row>
    <row r="258" spans="1:7" x14ac:dyDescent="0.2">
      <c r="A258" t="s">
        <v>332</v>
      </c>
      <c r="B258">
        <v>257</v>
      </c>
      <c r="C258" t="str">
        <f t="shared" si="4"/>
        <v>Kommentar</v>
      </c>
      <c r="D258" t="s">
        <v>302</v>
      </c>
      <c r="E258" t="s">
        <v>11</v>
      </c>
      <c r="F258">
        <v>0</v>
      </c>
      <c r="G258" t="s">
        <v>8</v>
      </c>
    </row>
    <row r="259" spans="1:7" x14ac:dyDescent="0.2">
      <c r="A259" t="s">
        <v>318</v>
      </c>
      <c r="B259">
        <v>258</v>
      </c>
      <c r="C259" t="str">
        <f t="shared" si="4"/>
        <v>es gibt nicht genügend geeignetes Personal (z. B. mit Migrationshintergrund)</v>
      </c>
      <c r="D259" t="s">
        <v>319</v>
      </c>
      <c r="E259" t="s">
        <v>7</v>
      </c>
      <c r="F259">
        <v>1</v>
      </c>
      <c r="G259" t="s">
        <v>8</v>
      </c>
    </row>
    <row r="260" spans="1:7" x14ac:dyDescent="0.2">
      <c r="A260" t="s">
        <v>320</v>
      </c>
      <c r="B260">
        <v>259</v>
      </c>
      <c r="C260" t="str">
        <f t="shared" si="4"/>
        <v>Kommentar</v>
      </c>
      <c r="D260" t="s">
        <v>302</v>
      </c>
      <c r="E260" t="s">
        <v>11</v>
      </c>
      <c r="F260">
        <v>0</v>
      </c>
      <c r="G260" t="s">
        <v>8</v>
      </c>
    </row>
    <row r="261" spans="1:7" x14ac:dyDescent="0.2">
      <c r="A261" t="s">
        <v>321</v>
      </c>
      <c r="B261">
        <v>260</v>
      </c>
      <c r="C261" t="str">
        <f t="shared" si="4"/>
        <v>Das Team trägt die Maßnahmen/ Strategien nicht mit</v>
      </c>
      <c r="D261" t="s">
        <v>322</v>
      </c>
      <c r="E261" t="s">
        <v>7</v>
      </c>
      <c r="F261">
        <v>1</v>
      </c>
      <c r="G261" t="s">
        <v>8</v>
      </c>
    </row>
    <row r="262" spans="1:7" x14ac:dyDescent="0.2">
      <c r="A262" t="s">
        <v>323</v>
      </c>
      <c r="B262">
        <v>261</v>
      </c>
      <c r="C262" t="str">
        <f t="shared" si="4"/>
        <v>Kommentar</v>
      </c>
      <c r="D262" t="s">
        <v>302</v>
      </c>
      <c r="E262" t="s">
        <v>11</v>
      </c>
      <c r="F262">
        <v>0</v>
      </c>
      <c r="G262" t="s">
        <v>8</v>
      </c>
    </row>
    <row r="263" spans="1:7" x14ac:dyDescent="0.2">
      <c r="A263" t="s">
        <v>336</v>
      </c>
      <c r="B263">
        <v>262</v>
      </c>
      <c r="C263" t="str">
        <f t="shared" si="4"/>
        <v>andere Gründe, und zwar</v>
      </c>
      <c r="D263" t="s">
        <v>337</v>
      </c>
      <c r="E263" t="s">
        <v>7</v>
      </c>
      <c r="F263">
        <v>1</v>
      </c>
      <c r="G263" t="s">
        <v>8</v>
      </c>
    </row>
    <row r="264" spans="1:7" x14ac:dyDescent="0.2">
      <c r="A264" t="s">
        <v>338</v>
      </c>
      <c r="B264">
        <v>263</v>
      </c>
      <c r="C264" t="str">
        <f t="shared" si="4"/>
        <v>Kommentar</v>
      </c>
      <c r="D264" t="s">
        <v>302</v>
      </c>
      <c r="E264" t="s">
        <v>11</v>
      </c>
      <c r="F264">
        <v>0</v>
      </c>
      <c r="G264" t="s">
        <v>8</v>
      </c>
    </row>
    <row r="265" spans="1:7" x14ac:dyDescent="0.2">
      <c r="A265" t="s">
        <v>327</v>
      </c>
      <c r="B265">
        <v>264</v>
      </c>
      <c r="C265" t="str">
        <f t="shared" si="4"/>
        <v>es bestand/besteht keine Notwendigkeit</v>
      </c>
      <c r="D265" t="s">
        <v>328</v>
      </c>
      <c r="E265" t="s">
        <v>7</v>
      </c>
      <c r="F265">
        <v>1</v>
      </c>
      <c r="G265" t="s">
        <v>8</v>
      </c>
    </row>
    <row r="266" spans="1:7" x14ac:dyDescent="0.2">
      <c r="A266" t="s">
        <v>329</v>
      </c>
      <c r="B266">
        <v>265</v>
      </c>
      <c r="C266" t="str">
        <f t="shared" si="4"/>
        <v>Kommentar</v>
      </c>
      <c r="D266" t="s">
        <v>302</v>
      </c>
      <c r="E266" t="s">
        <v>11</v>
      </c>
      <c r="F266">
        <v>0</v>
      </c>
      <c r="G266" t="s">
        <v>8</v>
      </c>
    </row>
    <row r="267" spans="1:7" x14ac:dyDescent="0.2">
      <c r="A267" t="s">
        <v>578</v>
      </c>
      <c r="B267">
        <v>266</v>
      </c>
      <c r="C267" t="str">
        <f t="shared" si="4"/>
        <v/>
      </c>
      <c r="D267" t="s">
        <v>579</v>
      </c>
      <c r="E267" t="s">
        <v>11</v>
      </c>
      <c r="F267">
        <v>0</v>
      </c>
      <c r="G267" t="s">
        <v>8</v>
      </c>
    </row>
    <row r="268" spans="1:7" x14ac:dyDescent="0.2">
      <c r="A268" t="s">
        <v>35</v>
      </c>
      <c r="B268">
        <v>267</v>
      </c>
      <c r="C268" t="str">
        <f t="shared" si="4"/>
        <v/>
      </c>
      <c r="D268" t="s">
        <v>36</v>
      </c>
      <c r="E268" t="s">
        <v>11</v>
      </c>
      <c r="F268">
        <v>0</v>
      </c>
      <c r="G268" t="s">
        <v>8</v>
      </c>
    </row>
    <row r="269" spans="1:7" x14ac:dyDescent="0.2">
      <c r="A269" t="s">
        <v>443</v>
      </c>
      <c r="B269">
        <v>268</v>
      </c>
      <c r="C269" t="str">
        <f t="shared" si="4"/>
        <v xml:space="preserve">Behinderung/ Beeinträchtigung </v>
      </c>
      <c r="D269" t="s">
        <v>444</v>
      </c>
      <c r="E269" t="s">
        <v>7</v>
      </c>
      <c r="F269">
        <v>1</v>
      </c>
      <c r="G269" t="s">
        <v>8</v>
      </c>
    </row>
    <row r="270" spans="1:7" x14ac:dyDescent="0.2">
      <c r="A270" t="s">
        <v>447</v>
      </c>
      <c r="B270">
        <v>269</v>
      </c>
      <c r="C270" t="str">
        <f t="shared" si="4"/>
        <v>Geschlecht</v>
      </c>
      <c r="D270" t="s">
        <v>448</v>
      </c>
      <c r="E270" t="s">
        <v>7</v>
      </c>
      <c r="F270">
        <v>1</v>
      </c>
      <c r="G270" t="s">
        <v>8</v>
      </c>
    </row>
    <row r="271" spans="1:7" x14ac:dyDescent="0.2">
      <c r="A271" t="s">
        <v>449</v>
      </c>
      <c r="B271">
        <v>270</v>
      </c>
      <c r="C271" t="str">
        <f t="shared" si="4"/>
        <v>Hohes Lebensalter</v>
      </c>
      <c r="D271" t="s">
        <v>450</v>
      </c>
      <c r="E271" t="s">
        <v>7</v>
      </c>
      <c r="F271">
        <v>1</v>
      </c>
      <c r="G271" t="s">
        <v>8</v>
      </c>
    </row>
    <row r="272" spans="1:7" x14ac:dyDescent="0.2">
      <c r="A272" t="s">
        <v>451</v>
      </c>
      <c r="B272">
        <v>271</v>
      </c>
      <c r="C272" t="str">
        <f t="shared" si="4"/>
        <v>Junges Lebensalter</v>
      </c>
      <c r="D272" t="s">
        <v>452</v>
      </c>
      <c r="E272" t="s">
        <v>7</v>
      </c>
      <c r="F272">
        <v>1</v>
      </c>
      <c r="G272" t="s">
        <v>8</v>
      </c>
    </row>
    <row r="273" spans="1:7" x14ac:dyDescent="0.2">
      <c r="A273" t="s">
        <v>453</v>
      </c>
      <c r="B273">
        <v>272</v>
      </c>
      <c r="C273" t="str">
        <f t="shared" si="4"/>
        <v>Ostdeutsch sozialisiert</v>
      </c>
      <c r="D273" t="s">
        <v>454</v>
      </c>
      <c r="E273" t="s">
        <v>7</v>
      </c>
      <c r="F273">
        <v>1</v>
      </c>
      <c r="G273" t="s">
        <v>8</v>
      </c>
    </row>
    <row r="274" spans="1:7" x14ac:dyDescent="0.2">
      <c r="A274" t="s">
        <v>465</v>
      </c>
      <c r="B274">
        <v>273</v>
      </c>
      <c r="C274" t="str">
        <f t="shared" si="4"/>
        <v>Westdeutsch sozialisiert</v>
      </c>
      <c r="D274" t="s">
        <v>466</v>
      </c>
      <c r="E274" t="s">
        <v>7</v>
      </c>
      <c r="F274">
        <v>1</v>
      </c>
      <c r="G274" t="s">
        <v>8</v>
      </c>
    </row>
    <row r="275" spans="1:7" x14ac:dyDescent="0.2">
      <c r="A275" t="s">
        <v>455</v>
      </c>
      <c r="B275">
        <v>274</v>
      </c>
      <c r="C275" t="str">
        <f t="shared" si="4"/>
        <v xml:space="preserve">Religion </v>
      </c>
      <c r="D275" t="s">
        <v>456</v>
      </c>
      <c r="E275" t="s">
        <v>7</v>
      </c>
      <c r="F275">
        <v>1</v>
      </c>
      <c r="G275" t="s">
        <v>8</v>
      </c>
    </row>
    <row r="276" spans="1:7" x14ac:dyDescent="0.2">
      <c r="A276" t="s">
        <v>457</v>
      </c>
      <c r="B276">
        <v>275</v>
      </c>
      <c r="C276" t="str">
        <f t="shared" ref="C276:C339" si="5">IFERROR(MID(D276, FIND("[", D276)+1, FIND("]",D276) - FIND("[",D276)-1), "")</f>
        <v>Sexuelle Orientierung / Identität</v>
      </c>
      <c r="D276" t="s">
        <v>458</v>
      </c>
      <c r="E276" t="s">
        <v>7</v>
      </c>
      <c r="F276">
        <v>1</v>
      </c>
      <c r="G276" t="s">
        <v>8</v>
      </c>
    </row>
    <row r="277" spans="1:7" x14ac:dyDescent="0.2">
      <c r="A277" t="s">
        <v>445</v>
      </c>
      <c r="B277">
        <v>276</v>
      </c>
      <c r="C277" t="str">
        <f t="shared" si="5"/>
        <v>Ethnische Herkunft/ rassistische Diskriminierung</v>
      </c>
      <c r="D277" t="s">
        <v>446</v>
      </c>
      <c r="E277" t="s">
        <v>7</v>
      </c>
      <c r="F277">
        <v>1</v>
      </c>
      <c r="G277" t="s">
        <v>8</v>
      </c>
    </row>
    <row r="278" spans="1:7" x14ac:dyDescent="0.2">
      <c r="A278" t="s">
        <v>459</v>
      </c>
      <c r="B278">
        <v>277</v>
      </c>
      <c r="C278" t="str">
        <f t="shared" si="5"/>
        <v>Soziale Herkunft / sozio-ökonomische Lage</v>
      </c>
      <c r="D278" t="s">
        <v>460</v>
      </c>
      <c r="E278" t="s">
        <v>7</v>
      </c>
      <c r="F278">
        <v>1</v>
      </c>
      <c r="G278" t="s">
        <v>8</v>
      </c>
    </row>
    <row r="279" spans="1:7" x14ac:dyDescent="0.2">
      <c r="A279" t="s">
        <v>461</v>
      </c>
      <c r="B279">
        <v>278</v>
      </c>
      <c r="C279" t="str">
        <f t="shared" si="5"/>
        <v>Körpergewichtsdiskriminierung</v>
      </c>
      <c r="D279" t="s">
        <v>462</v>
      </c>
      <c r="E279" t="s">
        <v>7</v>
      </c>
      <c r="F279">
        <v>1</v>
      </c>
      <c r="G279" t="s">
        <v>8</v>
      </c>
    </row>
    <row r="280" spans="1:7" x14ac:dyDescent="0.2">
      <c r="A280" t="s">
        <v>463</v>
      </c>
      <c r="B280">
        <v>279</v>
      </c>
      <c r="C280" t="str">
        <f t="shared" si="5"/>
        <v>andere, und zwar</v>
      </c>
      <c r="D280" t="s">
        <v>464</v>
      </c>
      <c r="E280" t="s">
        <v>7</v>
      </c>
      <c r="F280">
        <v>1</v>
      </c>
      <c r="G280" t="s">
        <v>8</v>
      </c>
    </row>
    <row r="281" spans="1:7" x14ac:dyDescent="0.2">
      <c r="A281" t="s">
        <v>467</v>
      </c>
      <c r="B281">
        <v>280</v>
      </c>
      <c r="C281" t="str">
        <f t="shared" si="5"/>
        <v/>
      </c>
      <c r="D281" t="s">
        <v>8</v>
      </c>
      <c r="E281" t="s">
        <v>11</v>
      </c>
      <c r="F281">
        <v>0</v>
      </c>
      <c r="G281" t="s">
        <v>8</v>
      </c>
    </row>
    <row r="282" spans="1:7" x14ac:dyDescent="0.2">
      <c r="A282" t="s">
        <v>470</v>
      </c>
      <c r="B282">
        <v>281</v>
      </c>
      <c r="C282" t="str">
        <f t="shared" si="5"/>
        <v xml:space="preserve">Behinderung/ Beeinträchtigung </v>
      </c>
      <c r="D282" t="s">
        <v>471</v>
      </c>
      <c r="E282" t="s">
        <v>7</v>
      </c>
      <c r="F282">
        <v>1</v>
      </c>
      <c r="G282" t="s">
        <v>8</v>
      </c>
    </row>
    <row r="283" spans="1:7" x14ac:dyDescent="0.2">
      <c r="A283" t="s">
        <v>474</v>
      </c>
      <c r="B283">
        <v>282</v>
      </c>
      <c r="C283" t="str">
        <f t="shared" si="5"/>
        <v>Geschlecht</v>
      </c>
      <c r="D283" t="s">
        <v>475</v>
      </c>
      <c r="E283" t="s">
        <v>7</v>
      </c>
      <c r="F283">
        <v>1</v>
      </c>
      <c r="G283" t="s">
        <v>8</v>
      </c>
    </row>
    <row r="284" spans="1:7" x14ac:dyDescent="0.2">
      <c r="A284" t="s">
        <v>476</v>
      </c>
      <c r="B284">
        <v>283</v>
      </c>
      <c r="C284" t="str">
        <f t="shared" si="5"/>
        <v>Hohes Lebensalter</v>
      </c>
      <c r="D284" t="s">
        <v>477</v>
      </c>
      <c r="E284" t="s">
        <v>7</v>
      </c>
      <c r="F284">
        <v>1</v>
      </c>
      <c r="G284" t="s">
        <v>8</v>
      </c>
    </row>
    <row r="285" spans="1:7" x14ac:dyDescent="0.2">
      <c r="A285" t="s">
        <v>478</v>
      </c>
      <c r="B285">
        <v>284</v>
      </c>
      <c r="C285" t="str">
        <f t="shared" si="5"/>
        <v>Junges Lebensalter</v>
      </c>
      <c r="D285" t="s">
        <v>479</v>
      </c>
      <c r="E285" t="s">
        <v>7</v>
      </c>
      <c r="F285">
        <v>1</v>
      </c>
      <c r="G285" t="s">
        <v>8</v>
      </c>
    </row>
    <row r="286" spans="1:7" x14ac:dyDescent="0.2">
      <c r="A286" t="s">
        <v>480</v>
      </c>
      <c r="B286">
        <v>285</v>
      </c>
      <c r="C286" t="str">
        <f t="shared" si="5"/>
        <v>Ostdeutsch sozialisiert</v>
      </c>
      <c r="D286" t="s">
        <v>481</v>
      </c>
      <c r="E286" t="s">
        <v>7</v>
      </c>
      <c r="F286">
        <v>1</v>
      </c>
      <c r="G286" t="s">
        <v>8</v>
      </c>
    </row>
    <row r="287" spans="1:7" x14ac:dyDescent="0.2">
      <c r="A287" t="s">
        <v>492</v>
      </c>
      <c r="B287">
        <v>286</v>
      </c>
      <c r="C287" t="str">
        <f t="shared" si="5"/>
        <v>Westdeutsch sozialisiert</v>
      </c>
      <c r="D287" t="s">
        <v>493</v>
      </c>
      <c r="E287" t="s">
        <v>7</v>
      </c>
      <c r="F287">
        <v>1</v>
      </c>
      <c r="G287" t="s">
        <v>8</v>
      </c>
    </row>
    <row r="288" spans="1:7" x14ac:dyDescent="0.2">
      <c r="A288" t="s">
        <v>482</v>
      </c>
      <c r="B288">
        <v>287</v>
      </c>
      <c r="C288" t="str">
        <f t="shared" si="5"/>
        <v xml:space="preserve">Religion </v>
      </c>
      <c r="D288" t="s">
        <v>483</v>
      </c>
      <c r="E288" t="s">
        <v>7</v>
      </c>
      <c r="F288">
        <v>1</v>
      </c>
      <c r="G288" t="s">
        <v>8</v>
      </c>
    </row>
    <row r="289" spans="1:7" x14ac:dyDescent="0.2">
      <c r="A289" t="s">
        <v>484</v>
      </c>
      <c r="B289">
        <v>288</v>
      </c>
      <c r="C289" t="str">
        <f t="shared" si="5"/>
        <v>Sexuelle Orientierung/ Identität</v>
      </c>
      <c r="D289" t="s">
        <v>485</v>
      </c>
      <c r="E289" t="s">
        <v>7</v>
      </c>
      <c r="F289">
        <v>1</v>
      </c>
      <c r="G289" t="s">
        <v>8</v>
      </c>
    </row>
    <row r="290" spans="1:7" x14ac:dyDescent="0.2">
      <c r="A290" t="s">
        <v>472</v>
      </c>
      <c r="B290">
        <v>289</v>
      </c>
      <c r="C290" t="str">
        <f t="shared" si="5"/>
        <v>Ethnische Herkunft/ rassistische Diskriminierung</v>
      </c>
      <c r="D290" t="s">
        <v>473</v>
      </c>
      <c r="E290" t="s">
        <v>7</v>
      </c>
      <c r="F290">
        <v>1</v>
      </c>
      <c r="G290" t="s">
        <v>8</v>
      </c>
    </row>
    <row r="291" spans="1:7" x14ac:dyDescent="0.2">
      <c r="A291" t="s">
        <v>486</v>
      </c>
      <c r="B291">
        <v>290</v>
      </c>
      <c r="C291" t="str">
        <f t="shared" si="5"/>
        <v>Soziale Herkunft/ sozio-ökonomische Lage</v>
      </c>
      <c r="D291" t="s">
        <v>487</v>
      </c>
      <c r="E291" t="s">
        <v>7</v>
      </c>
      <c r="F291">
        <v>1</v>
      </c>
      <c r="G291" t="s">
        <v>8</v>
      </c>
    </row>
    <row r="292" spans="1:7" x14ac:dyDescent="0.2">
      <c r="A292" t="s">
        <v>488</v>
      </c>
      <c r="B292">
        <v>291</v>
      </c>
      <c r="C292" t="str">
        <f t="shared" si="5"/>
        <v>Körpergewichtsdiskriminierung</v>
      </c>
      <c r="D292" t="s">
        <v>489</v>
      </c>
      <c r="E292" t="s">
        <v>7</v>
      </c>
      <c r="F292">
        <v>1</v>
      </c>
      <c r="G292" t="s">
        <v>8</v>
      </c>
    </row>
    <row r="293" spans="1:7" x14ac:dyDescent="0.2">
      <c r="A293" t="s">
        <v>490</v>
      </c>
      <c r="B293">
        <v>292</v>
      </c>
      <c r="C293" t="str">
        <f t="shared" si="5"/>
        <v>andere und zwar:</v>
      </c>
      <c r="D293" t="s">
        <v>491</v>
      </c>
      <c r="E293" t="s">
        <v>7</v>
      </c>
      <c r="F293">
        <v>1</v>
      </c>
      <c r="G293" t="s">
        <v>8</v>
      </c>
    </row>
    <row r="294" spans="1:7" x14ac:dyDescent="0.2">
      <c r="A294" t="s">
        <v>494</v>
      </c>
      <c r="B294">
        <v>293</v>
      </c>
      <c r="C294" t="str">
        <f t="shared" si="5"/>
        <v/>
      </c>
      <c r="D294" t="s">
        <v>8</v>
      </c>
      <c r="E294" t="s">
        <v>11</v>
      </c>
      <c r="F294">
        <v>0</v>
      </c>
      <c r="G294" t="s">
        <v>8</v>
      </c>
    </row>
    <row r="295" spans="1:7" x14ac:dyDescent="0.2">
      <c r="A295" t="s">
        <v>400</v>
      </c>
      <c r="B295">
        <v>294</v>
      </c>
      <c r="C295" t="str">
        <f t="shared" si="5"/>
        <v xml:space="preserve">Die Mitarbeitenden gehen respektvoll miteinander um. </v>
      </c>
      <c r="D295" t="s">
        <v>401</v>
      </c>
      <c r="E295" t="s">
        <v>7</v>
      </c>
      <c r="F295">
        <v>1</v>
      </c>
      <c r="G295" t="s">
        <v>8</v>
      </c>
    </row>
    <row r="296" spans="1:7" x14ac:dyDescent="0.2">
      <c r="A296" t="s">
        <v>402</v>
      </c>
      <c r="B296">
        <v>295</v>
      </c>
      <c r="C296" t="str">
        <f t="shared" si="5"/>
        <v>Ich habe Diskriminierung von Mitarbeitenden beobachtet.</v>
      </c>
      <c r="D296" t="s">
        <v>403</v>
      </c>
      <c r="E296" t="s">
        <v>7</v>
      </c>
      <c r="F296">
        <v>1</v>
      </c>
      <c r="G296" t="s">
        <v>8</v>
      </c>
    </row>
    <row r="297" spans="1:7" x14ac:dyDescent="0.2">
      <c r="A297" t="s">
        <v>404</v>
      </c>
      <c r="B297">
        <v>296</v>
      </c>
      <c r="C297" t="str">
        <f t="shared" si="5"/>
        <v xml:space="preserve">Den Mitarbeitenden wird vertraut. </v>
      </c>
      <c r="D297" t="s">
        <v>405</v>
      </c>
      <c r="E297" t="s">
        <v>7</v>
      </c>
      <c r="F297">
        <v>1</v>
      </c>
      <c r="G297" t="s">
        <v>8</v>
      </c>
    </row>
    <row r="298" spans="1:7" x14ac:dyDescent="0.2">
      <c r="A298" t="s">
        <v>406</v>
      </c>
      <c r="B298">
        <v>297</v>
      </c>
      <c r="C298" t="str">
        <f t="shared" si="5"/>
        <v xml:space="preserve">Auf Fragen und Probleme der Mitarbeitenden wird schnell reagiert. </v>
      </c>
      <c r="D298" t="s">
        <v>407</v>
      </c>
      <c r="E298" t="s">
        <v>7</v>
      </c>
      <c r="F298">
        <v>1</v>
      </c>
      <c r="G298" t="s">
        <v>8</v>
      </c>
    </row>
    <row r="299" spans="1:7" x14ac:dyDescent="0.2">
      <c r="A299" t="s">
        <v>408</v>
      </c>
      <c r="B299">
        <v>298</v>
      </c>
      <c r="C299" t="str">
        <f t="shared" si="5"/>
        <v>Die Arbeit der Mitarbeitenden wird geschätzt.</v>
      </c>
      <c r="D299" t="s">
        <v>409</v>
      </c>
      <c r="E299" t="s">
        <v>7</v>
      </c>
      <c r="F299">
        <v>1</v>
      </c>
      <c r="G299" t="s">
        <v>8</v>
      </c>
    </row>
    <row r="300" spans="1:7" x14ac:dyDescent="0.2">
      <c r="A300" t="s">
        <v>410</v>
      </c>
      <c r="B300">
        <v>299</v>
      </c>
      <c r="C300" t="str">
        <f t="shared" si="5"/>
        <v>Beschwerden von Mitarbeitenden werden ernst genommen.</v>
      </c>
      <c r="D300" t="s">
        <v>411</v>
      </c>
      <c r="E300" t="s">
        <v>7</v>
      </c>
      <c r="F300">
        <v>1</v>
      </c>
      <c r="G300" t="s">
        <v>8</v>
      </c>
    </row>
    <row r="301" spans="1:7" x14ac:dyDescent="0.2">
      <c r="A301" t="s">
        <v>412</v>
      </c>
      <c r="B301">
        <v>300</v>
      </c>
      <c r="C301" t="str">
        <f t="shared" si="5"/>
        <v>Die Mitarbeitenden werden von Vorgesetzten mit Respekt behandelt.</v>
      </c>
      <c r="D301" t="s">
        <v>413</v>
      </c>
      <c r="E301" t="s">
        <v>7</v>
      </c>
      <c r="F301">
        <v>1</v>
      </c>
      <c r="G301" t="s">
        <v>8</v>
      </c>
    </row>
    <row r="302" spans="1:7" x14ac:dyDescent="0.2">
      <c r="A302" t="s">
        <v>414</v>
      </c>
      <c r="B302">
        <v>301</v>
      </c>
      <c r="C302" t="str">
        <f t="shared" si="5"/>
        <v>Ich wurde auf der Arbeit diskriminiert.</v>
      </c>
      <c r="D302" t="s">
        <v>415</v>
      </c>
      <c r="E302" t="s">
        <v>7</v>
      </c>
      <c r="F302">
        <v>1</v>
      </c>
      <c r="G302" t="s">
        <v>8</v>
      </c>
    </row>
    <row r="303" spans="1:7" x14ac:dyDescent="0.2">
      <c r="A303" t="s">
        <v>416</v>
      </c>
      <c r="B303">
        <v>302</v>
      </c>
      <c r="C303" t="str">
        <f t="shared" si="5"/>
        <v>Ich vertraue meinen Vorgesetzen.</v>
      </c>
      <c r="D303" t="s">
        <v>417</v>
      </c>
      <c r="E303" t="s">
        <v>7</v>
      </c>
      <c r="F303">
        <v>1</v>
      </c>
      <c r="G303" t="s">
        <v>8</v>
      </c>
    </row>
    <row r="304" spans="1:7" x14ac:dyDescent="0.2">
      <c r="A304" t="s">
        <v>418</v>
      </c>
      <c r="B304">
        <v>303</v>
      </c>
      <c r="C304" t="str">
        <f t="shared" si="5"/>
        <v>Ich erlebe häufig Konflikte mit meinen Kolleg_innen.</v>
      </c>
      <c r="D304" t="s">
        <v>419</v>
      </c>
      <c r="E304" t="s">
        <v>7</v>
      </c>
      <c r="F304">
        <v>1</v>
      </c>
      <c r="G304" t="s">
        <v>8</v>
      </c>
    </row>
    <row r="305" spans="1:7" x14ac:dyDescent="0.2">
      <c r="A305" t="s">
        <v>420</v>
      </c>
      <c r="B305">
        <v>304</v>
      </c>
      <c r="C305" t="str">
        <f t="shared" si="5"/>
        <v>Ich habe Vertrauen in die Entscheidungsstrukturen (Hierarchien) meiner Behörde/Einrichtung.</v>
      </c>
      <c r="D305" t="s">
        <v>421</v>
      </c>
      <c r="E305" t="s">
        <v>7</v>
      </c>
      <c r="F305">
        <v>1</v>
      </c>
      <c r="G305" t="s">
        <v>8</v>
      </c>
    </row>
    <row r="306" spans="1:7" x14ac:dyDescent="0.2">
      <c r="A306" t="s">
        <v>344</v>
      </c>
      <c r="B306">
        <v>305</v>
      </c>
      <c r="C306" t="str">
        <f t="shared" si="5"/>
        <v>Die Einstellung von Kandidat_innen mit Migrationshintergrund hat einen hohen Stellenwert.</v>
      </c>
      <c r="D306" t="s">
        <v>345</v>
      </c>
      <c r="E306" t="s">
        <v>7</v>
      </c>
      <c r="F306">
        <v>1</v>
      </c>
      <c r="G306" t="s">
        <v>8</v>
      </c>
    </row>
    <row r="307" spans="1:7" x14ac:dyDescent="0.2">
      <c r="A307" t="s">
        <v>346</v>
      </c>
      <c r="B307">
        <v>306</v>
      </c>
      <c r="C307" t="str">
        <f t="shared" si="5"/>
        <v>Meine Vorgesetzen verfolgen Beschwerden im Zusammenhang mit Vielfalt.</v>
      </c>
      <c r="D307" t="s">
        <v>347</v>
      </c>
      <c r="E307" t="s">
        <v>7</v>
      </c>
      <c r="F307">
        <v>1</v>
      </c>
      <c r="G307" t="s">
        <v>8</v>
      </c>
    </row>
    <row r="308" spans="1:7" x14ac:dyDescent="0.2">
      <c r="A308" t="s">
        <v>348</v>
      </c>
      <c r="B308">
        <v>307</v>
      </c>
      <c r="C308" t="str">
        <f t="shared" si="5"/>
        <v>Über Diskriminierung kann offen gesprochen werden.</v>
      </c>
      <c r="D308" t="s">
        <v>349</v>
      </c>
      <c r="E308" t="s">
        <v>7</v>
      </c>
      <c r="F308">
        <v>1</v>
      </c>
      <c r="G308" t="s">
        <v>8</v>
      </c>
    </row>
    <row r="309" spans="1:7" x14ac:dyDescent="0.2">
      <c r="A309" t="s">
        <v>350</v>
      </c>
      <c r="B309">
        <v>308</v>
      </c>
      <c r="C309" t="str">
        <f t="shared" si="5"/>
        <v>Für diversitätsbezogene Veranstaltungen (z.B. Beeinträchtigung/Gleichstellung) gibt es organisatorische Unterstützung.</v>
      </c>
      <c r="D309" t="s">
        <v>351</v>
      </c>
      <c r="E309" t="s">
        <v>7</v>
      </c>
      <c r="F309">
        <v>1</v>
      </c>
      <c r="G309" t="s">
        <v>8</v>
      </c>
    </row>
    <row r="310" spans="1:7" x14ac:dyDescent="0.2">
      <c r="A310" t="s">
        <v>352</v>
      </c>
      <c r="B310">
        <v>309</v>
      </c>
      <c r="C310" t="str">
        <f t="shared" si="5"/>
        <v>Ich weiß, welche Regelungen und Verfahren es gibt, wenn ich sexuell belästigt und/oder diskriminiert werde.</v>
      </c>
      <c r="D310" t="s">
        <v>353</v>
      </c>
      <c r="E310" t="s">
        <v>7</v>
      </c>
      <c r="F310">
        <v>1</v>
      </c>
      <c r="G310" t="s">
        <v>8</v>
      </c>
    </row>
    <row r="311" spans="1:7" x14ac:dyDescent="0.2">
      <c r="A311" t="s">
        <v>370</v>
      </c>
      <c r="B311">
        <v>310</v>
      </c>
      <c r="C311" t="str">
        <f t="shared" si="5"/>
        <v>Ich kann beobachtete Diskriminierung melden.</v>
      </c>
      <c r="D311" t="s">
        <v>371</v>
      </c>
      <c r="E311" t="s">
        <v>7</v>
      </c>
      <c r="F311">
        <v>1</v>
      </c>
      <c r="G311" t="s">
        <v>8</v>
      </c>
    </row>
    <row r="312" spans="1:7" x14ac:dyDescent="0.2">
      <c r="A312" t="s">
        <v>354</v>
      </c>
      <c r="B312">
        <v>311</v>
      </c>
      <c r="C312" t="str">
        <f t="shared" si="5"/>
        <v>Es werden Vorkehrungen getroffen, um die Bedarfe von Mitarbeitenden mit Beeinträchtigung/Behinderung zu berücksichtigen.</v>
      </c>
      <c r="D312" t="s">
        <v>355</v>
      </c>
      <c r="E312" t="s">
        <v>7</v>
      </c>
      <c r="F312">
        <v>1</v>
      </c>
      <c r="G312" t="s">
        <v>8</v>
      </c>
    </row>
    <row r="313" spans="1:7" x14ac:dyDescent="0.2">
      <c r="A313" t="s">
        <v>356</v>
      </c>
      <c r="B313">
        <v>312</v>
      </c>
      <c r="C313" t="str">
        <f t="shared" si="5"/>
        <v>Ich bekomme die Ressourcen, die ich brauche, um meine Arbeit effektiv zu erledigen.</v>
      </c>
      <c r="D313" t="s">
        <v>357</v>
      </c>
      <c r="E313" t="s">
        <v>7</v>
      </c>
      <c r="F313">
        <v>1</v>
      </c>
      <c r="G313" t="s">
        <v>8</v>
      </c>
    </row>
    <row r="314" spans="1:7" x14ac:dyDescent="0.2">
      <c r="A314" t="s">
        <v>358</v>
      </c>
      <c r="B314">
        <v>313</v>
      </c>
      <c r="C314" t="str">
        <f t="shared" si="5"/>
        <v xml:space="preserve">Ich kann an Weiterbildungsmaßnahmen zu Diversity- und Antidiskriminierung teilnehmen. </v>
      </c>
      <c r="D314" t="s">
        <v>359</v>
      </c>
      <c r="E314" t="s">
        <v>7</v>
      </c>
      <c r="F314">
        <v>1</v>
      </c>
      <c r="G314" t="s">
        <v>8</v>
      </c>
    </row>
    <row r="315" spans="1:7" x14ac:dyDescent="0.2">
      <c r="A315" t="s">
        <v>360</v>
      </c>
      <c r="B315">
        <v>314</v>
      </c>
      <c r="C315" t="str">
        <f t="shared" si="5"/>
        <v>Ich fühle mich in der Definition von Vielfalt in der Behörde/Einrichtung mitgedacht.</v>
      </c>
      <c r="D315" t="s">
        <v>361</v>
      </c>
      <c r="E315" t="s">
        <v>7</v>
      </c>
      <c r="F315">
        <v>1</v>
      </c>
      <c r="G315" t="s">
        <v>8</v>
      </c>
    </row>
    <row r="316" spans="1:7" x14ac:dyDescent="0.2">
      <c r="A316" t="s">
        <v>362</v>
      </c>
      <c r="B316">
        <v>315</v>
      </c>
      <c r="C316" t="str">
        <f t="shared" si="5"/>
        <v xml:space="preserve">Ich habe das Gefühl, dass andere meinen Beitrag in der Behörde/Einrichtung schätzen. </v>
      </c>
      <c r="D316" t="s">
        <v>363</v>
      </c>
      <c r="E316" t="s">
        <v>7</v>
      </c>
      <c r="F316">
        <v>1</v>
      </c>
      <c r="G316" t="s">
        <v>8</v>
      </c>
    </row>
    <row r="317" spans="1:7" x14ac:dyDescent="0.2">
      <c r="A317" t="s">
        <v>364</v>
      </c>
      <c r="B317">
        <v>316</v>
      </c>
      <c r="C317" t="str">
        <f t="shared" si="5"/>
        <v>Ich habe das Gefühl, dass mir meine Fähigkeiten und Kompetenzen abgesprochen werden.</v>
      </c>
      <c r="D317" t="s">
        <v>365</v>
      </c>
      <c r="E317" t="s">
        <v>7</v>
      </c>
      <c r="F317">
        <v>1</v>
      </c>
      <c r="G317" t="s">
        <v>8</v>
      </c>
    </row>
    <row r="318" spans="1:7" x14ac:dyDescent="0.2">
      <c r="A318" t="s">
        <v>366</v>
      </c>
      <c r="B318">
        <v>317</v>
      </c>
      <c r="C318" t="str">
        <f t="shared" si="5"/>
        <v>Antidiskriminierungs- und Belästigungsrichtlinien werden in der Behörde/Einrichtung umgesetzt.</v>
      </c>
      <c r="D318" t="s">
        <v>367</v>
      </c>
      <c r="E318" t="s">
        <v>7</v>
      </c>
      <c r="F318">
        <v>1</v>
      </c>
      <c r="G318" t="s">
        <v>8</v>
      </c>
    </row>
    <row r="319" spans="1:7" x14ac:dyDescent="0.2">
      <c r="A319" t="s">
        <v>368</v>
      </c>
      <c r="B319">
        <v>318</v>
      </c>
      <c r="C319" t="str">
        <f t="shared" si="5"/>
        <v>Ich habe an Schulungsangeboten zu Diversity und Antidiskriminierung teilgenommen.</v>
      </c>
      <c r="D319" t="s">
        <v>369</v>
      </c>
      <c r="E319" t="s">
        <v>7</v>
      </c>
      <c r="F319">
        <v>1</v>
      </c>
      <c r="G319" t="s">
        <v>8</v>
      </c>
    </row>
    <row r="320" spans="1:7" x14ac:dyDescent="0.2">
      <c r="A320" t="s">
        <v>382</v>
      </c>
      <c r="B320">
        <v>319</v>
      </c>
      <c r="C320" t="str">
        <f t="shared" si="5"/>
        <v>Ich glaube, dass ich Einfluss auf die Gestaltung der Leitlinien, Verfahren und Vorgehensweisen habe.</v>
      </c>
      <c r="D320" t="s">
        <v>383</v>
      </c>
      <c r="E320" t="s">
        <v>7</v>
      </c>
      <c r="F320">
        <v>1</v>
      </c>
      <c r="G320" t="s">
        <v>8</v>
      </c>
    </row>
    <row r="321" spans="1:7" x14ac:dyDescent="0.2">
      <c r="A321" t="s">
        <v>384</v>
      </c>
      <c r="B321">
        <v>320</v>
      </c>
      <c r="C321" t="str">
        <f t="shared" si="5"/>
        <v>Meine Kolleg_innen bedanken sich für die Arbeit, die ich leiste.</v>
      </c>
      <c r="D321" t="s">
        <v>385</v>
      </c>
      <c r="E321" t="s">
        <v>7</v>
      </c>
      <c r="F321">
        <v>1</v>
      </c>
      <c r="G321" t="s">
        <v>8</v>
      </c>
    </row>
    <row r="322" spans="1:7" x14ac:dyDescent="0.2">
      <c r="A322" t="s">
        <v>386</v>
      </c>
      <c r="B322">
        <v>321</v>
      </c>
      <c r="C322" t="str">
        <f t="shared" si="5"/>
        <v>Es gibt keinerlei Toleranz für jegliche Form sexueller Belästigung.</v>
      </c>
      <c r="D322" t="s">
        <v>387</v>
      </c>
      <c r="E322" t="s">
        <v>7</v>
      </c>
      <c r="F322">
        <v>1</v>
      </c>
      <c r="G322" t="s">
        <v>8</v>
      </c>
    </row>
    <row r="323" spans="1:7" x14ac:dyDescent="0.2">
      <c r="A323" t="s">
        <v>398</v>
      </c>
      <c r="B323">
        <v>322</v>
      </c>
      <c r="C323" t="str">
        <f t="shared" si="5"/>
        <v>Wenn ich Diskriminierung anspreche, muss ich keine negativen Konsequenzen befürchten.</v>
      </c>
      <c r="D323" t="s">
        <v>399</v>
      </c>
      <c r="E323" t="s">
        <v>7</v>
      </c>
      <c r="F323">
        <v>1</v>
      </c>
      <c r="G323" t="s">
        <v>8</v>
      </c>
    </row>
    <row r="324" spans="1:7" x14ac:dyDescent="0.2">
      <c r="A324" t="s">
        <v>388</v>
      </c>
      <c r="B324">
        <v>323</v>
      </c>
      <c r="C324" t="str">
        <f t="shared" si="5"/>
        <v>Ich muss meine Werte und Überzeugungen nicht aufgeben, um von meinen Kolleg_innen bei der Arbeit akzeptiert zu werden.</v>
      </c>
      <c r="D324" t="s">
        <v>389</v>
      </c>
      <c r="E324" t="s">
        <v>7</v>
      </c>
      <c r="F324">
        <v>1</v>
      </c>
      <c r="G324" t="s">
        <v>8</v>
      </c>
    </row>
    <row r="325" spans="1:7" x14ac:dyDescent="0.2">
      <c r="A325" t="s">
        <v>390</v>
      </c>
      <c r="B325">
        <v>324</v>
      </c>
      <c r="C325" t="str">
        <f t="shared" si="5"/>
        <v>Jede Person, unabhängig von Einstellungen und Herkunft, wird ermutigt ihre Ideen offen zu teilen.</v>
      </c>
      <c r="D325" t="s">
        <v>391</v>
      </c>
      <c r="E325" t="s">
        <v>7</v>
      </c>
      <c r="F325">
        <v>1</v>
      </c>
      <c r="G325" t="s">
        <v>8</v>
      </c>
    </row>
    <row r="326" spans="1:7" x14ac:dyDescent="0.2">
      <c r="A326" t="s">
        <v>392</v>
      </c>
      <c r="B326">
        <v>325</v>
      </c>
      <c r="C326" t="str">
        <f t="shared" si="5"/>
        <v>Menschen werden so akzeptiert, wie sie sind.</v>
      </c>
      <c r="D326" t="s">
        <v>393</v>
      </c>
      <c r="E326" t="s">
        <v>7</v>
      </c>
      <c r="F326">
        <v>1</v>
      </c>
      <c r="G326" t="s">
        <v>8</v>
      </c>
    </row>
    <row r="327" spans="1:7" x14ac:dyDescent="0.2">
      <c r="A327" t="s">
        <v>394</v>
      </c>
      <c r="B327">
        <v>326</v>
      </c>
      <c r="C327" t="str">
        <f t="shared" si="5"/>
        <v>Alle arbeiten eng zusammen, um Ziele zu erreichen.</v>
      </c>
      <c r="D327" t="s">
        <v>395</v>
      </c>
      <c r="E327" t="s">
        <v>7</v>
      </c>
      <c r="F327">
        <v>1</v>
      </c>
      <c r="G327" t="s">
        <v>8</v>
      </c>
    </row>
    <row r="328" spans="1:7" x14ac:dyDescent="0.2">
      <c r="A328" t="s">
        <v>396</v>
      </c>
      <c r="B328">
        <v>327</v>
      </c>
      <c r="C328" t="str">
        <f t="shared" si="5"/>
        <v>Unterschiede werden begrüßt und wertgeschätzt.</v>
      </c>
      <c r="D328" t="s">
        <v>397</v>
      </c>
      <c r="E328" t="s">
        <v>7</v>
      </c>
      <c r="F328">
        <v>1</v>
      </c>
      <c r="G328" t="s">
        <v>8</v>
      </c>
    </row>
    <row r="329" spans="1:7" x14ac:dyDescent="0.2">
      <c r="A329" t="s">
        <v>372</v>
      </c>
      <c r="B329">
        <v>328</v>
      </c>
      <c r="C329" t="str">
        <f t="shared" si="5"/>
        <v>Ich würde meine Behörde/Einrichtung anderen als einen guten Arbeitsplatz empfehlen.</v>
      </c>
      <c r="D329" t="s">
        <v>373</v>
      </c>
      <c r="E329" t="s">
        <v>7</v>
      </c>
      <c r="F329">
        <v>1</v>
      </c>
      <c r="G329" t="s">
        <v>8</v>
      </c>
    </row>
    <row r="330" spans="1:7" x14ac:dyDescent="0.2">
      <c r="A330" t="s">
        <v>374</v>
      </c>
      <c r="B330">
        <v>329</v>
      </c>
      <c r="C330" t="str">
        <f t="shared" si="5"/>
        <v>Meine Arbeit bildet auch bei wechselnden Regierungen eine neutrale Konstante.</v>
      </c>
      <c r="D330" t="s">
        <v>375</v>
      </c>
      <c r="E330" t="s">
        <v>7</v>
      </c>
      <c r="F330">
        <v>1</v>
      </c>
      <c r="G330" t="s">
        <v>8</v>
      </c>
    </row>
    <row r="331" spans="1:7" x14ac:dyDescent="0.2">
      <c r="A331" t="s">
        <v>376</v>
      </c>
      <c r="B331">
        <v>330</v>
      </c>
      <c r="C331" t="str">
        <f t="shared" si="5"/>
        <v>Gute Arbeitsergebnisse zu erzielen, ist ein wichtiger Teil meines Selbstverständnisses.</v>
      </c>
      <c r="D331" t="s">
        <v>377</v>
      </c>
      <c r="E331" t="s">
        <v>7</v>
      </c>
      <c r="F331">
        <v>1</v>
      </c>
      <c r="G331" t="s">
        <v>8</v>
      </c>
    </row>
    <row r="332" spans="1:7" x14ac:dyDescent="0.2">
      <c r="A332" t="s">
        <v>380</v>
      </c>
      <c r="B332">
        <v>331</v>
      </c>
      <c r="C332" t="str">
        <f t="shared" si="5"/>
        <v>Es ist mir sehr wichtig, dass ich meine Arbeit gewissenhaft ausführe.</v>
      </c>
      <c r="D332" t="s">
        <v>381</v>
      </c>
      <c r="E332" t="s">
        <v>7</v>
      </c>
      <c r="F332">
        <v>1</v>
      </c>
      <c r="G332" t="s">
        <v>8</v>
      </c>
    </row>
    <row r="333" spans="1:7" x14ac:dyDescent="0.2">
      <c r="A333" t="s">
        <v>378</v>
      </c>
      <c r="B333">
        <v>332</v>
      </c>
      <c r="C333" t="str">
        <f t="shared" si="5"/>
        <v>Ich bin motiviert, mich über das übliche Maß hinaus einzubringen.</v>
      </c>
      <c r="D333" t="s">
        <v>379</v>
      </c>
      <c r="E333" t="s">
        <v>7</v>
      </c>
      <c r="F333">
        <v>1</v>
      </c>
      <c r="G333" t="s">
        <v>8</v>
      </c>
    </row>
    <row r="334" spans="1:7" x14ac:dyDescent="0.2">
      <c r="A334" t="s">
        <v>895</v>
      </c>
      <c r="B334">
        <v>333</v>
      </c>
      <c r="C334" t="str">
        <f t="shared" si="5"/>
        <v/>
      </c>
      <c r="D334" t="s">
        <v>896</v>
      </c>
      <c r="E334" t="s">
        <v>11</v>
      </c>
      <c r="F334">
        <v>0</v>
      </c>
      <c r="G334" t="s">
        <v>8</v>
      </c>
    </row>
    <row r="335" spans="1:7" x14ac:dyDescent="0.2">
      <c r="A335" t="s">
        <v>262</v>
      </c>
      <c r="B335">
        <v>334</v>
      </c>
      <c r="C335" t="str">
        <f t="shared" si="5"/>
        <v>weiblich</v>
      </c>
      <c r="D335" t="s">
        <v>263</v>
      </c>
      <c r="E335" t="s">
        <v>7</v>
      </c>
      <c r="F335">
        <v>1</v>
      </c>
      <c r="G335" t="s">
        <v>8</v>
      </c>
    </row>
    <row r="336" spans="1:7" x14ac:dyDescent="0.2">
      <c r="A336" t="s">
        <v>264</v>
      </c>
      <c r="B336">
        <v>335</v>
      </c>
      <c r="C336" t="str">
        <f t="shared" si="5"/>
        <v>männlich</v>
      </c>
      <c r="D336" t="s">
        <v>265</v>
      </c>
      <c r="E336" t="s">
        <v>7</v>
      </c>
      <c r="F336">
        <v>1</v>
      </c>
      <c r="G336" t="s">
        <v>8</v>
      </c>
    </row>
    <row r="337" spans="1:7" x14ac:dyDescent="0.2">
      <c r="A337" t="s">
        <v>266</v>
      </c>
      <c r="B337">
        <v>336</v>
      </c>
      <c r="C337" t="str">
        <f t="shared" si="5"/>
        <v>divers</v>
      </c>
      <c r="D337" t="s">
        <v>267</v>
      </c>
      <c r="E337" t="s">
        <v>7</v>
      </c>
      <c r="F337">
        <v>1</v>
      </c>
      <c r="G337" t="s">
        <v>8</v>
      </c>
    </row>
    <row r="338" spans="1:7" x14ac:dyDescent="0.2">
      <c r="A338" t="s">
        <v>268</v>
      </c>
      <c r="B338">
        <v>337</v>
      </c>
      <c r="C338" t="str">
        <f t="shared" si="5"/>
        <v>trans*</v>
      </c>
      <c r="D338" t="s">
        <v>269</v>
      </c>
      <c r="E338" t="s">
        <v>7</v>
      </c>
      <c r="F338">
        <v>1</v>
      </c>
      <c r="G338" t="s">
        <v>8</v>
      </c>
    </row>
    <row r="339" spans="1:7" x14ac:dyDescent="0.2">
      <c r="A339" t="s">
        <v>270</v>
      </c>
      <c r="B339">
        <v>338</v>
      </c>
      <c r="C339" t="str">
        <f t="shared" si="5"/>
        <v>inter*</v>
      </c>
      <c r="D339" t="s">
        <v>271</v>
      </c>
      <c r="E339" t="s">
        <v>7</v>
      </c>
      <c r="F339">
        <v>1</v>
      </c>
      <c r="G339" t="s">
        <v>8</v>
      </c>
    </row>
    <row r="340" spans="1:7" x14ac:dyDescent="0.2">
      <c r="A340" t="s">
        <v>260</v>
      </c>
      <c r="B340">
        <v>339</v>
      </c>
      <c r="C340" t="str">
        <f t="shared" ref="C340:C403" si="6">IFERROR(MID(D340, FIND("[", D340)+1, FIND("]",D340) - FIND("[",D340)-1), "")</f>
        <v>Sonstiges</v>
      </c>
      <c r="D340" t="s">
        <v>261</v>
      </c>
      <c r="E340" t="s">
        <v>11</v>
      </c>
      <c r="F340">
        <v>0</v>
      </c>
      <c r="G340" t="s">
        <v>8</v>
      </c>
    </row>
    <row r="341" spans="1:7" x14ac:dyDescent="0.2">
      <c r="A341" t="s">
        <v>256</v>
      </c>
      <c r="B341">
        <v>340</v>
      </c>
      <c r="C341" t="str">
        <f t="shared" si="6"/>
        <v/>
      </c>
      <c r="D341" t="s">
        <v>257</v>
      </c>
      <c r="E341" t="s">
        <v>7</v>
      </c>
      <c r="F341">
        <v>1</v>
      </c>
      <c r="G341" t="s">
        <v>8</v>
      </c>
    </row>
    <row r="342" spans="1:7" x14ac:dyDescent="0.2">
      <c r="A342" t="s">
        <v>427</v>
      </c>
      <c r="B342">
        <v>341</v>
      </c>
      <c r="C342" t="str">
        <f t="shared" si="6"/>
        <v>Single</v>
      </c>
      <c r="D342" t="s">
        <v>428</v>
      </c>
      <c r="E342" t="s">
        <v>7</v>
      </c>
      <c r="F342">
        <v>1</v>
      </c>
      <c r="G342" t="s">
        <v>8</v>
      </c>
    </row>
    <row r="343" spans="1:7" x14ac:dyDescent="0.2">
      <c r="A343" t="s">
        <v>429</v>
      </c>
      <c r="B343">
        <v>342</v>
      </c>
      <c r="C343" t="str">
        <f t="shared" si="6"/>
        <v>Alleinerziehend mit einem Kind</v>
      </c>
      <c r="D343" t="s">
        <v>430</v>
      </c>
      <c r="E343" t="s">
        <v>7</v>
      </c>
      <c r="F343">
        <v>1</v>
      </c>
      <c r="G343" t="s">
        <v>8</v>
      </c>
    </row>
    <row r="344" spans="1:7" x14ac:dyDescent="0.2">
      <c r="A344" t="s">
        <v>431</v>
      </c>
      <c r="B344">
        <v>343</v>
      </c>
      <c r="C344" t="str">
        <f t="shared" si="6"/>
        <v>Alleinerziehend mit zwei oder mehr Kinder</v>
      </c>
      <c r="D344" t="s">
        <v>432</v>
      </c>
      <c r="E344" t="s">
        <v>7</v>
      </c>
      <c r="F344">
        <v>1</v>
      </c>
      <c r="G344" t="s">
        <v>8</v>
      </c>
    </row>
    <row r="345" spans="1:7" x14ac:dyDescent="0.2">
      <c r="A345" t="s">
        <v>433</v>
      </c>
      <c r="B345">
        <v>344</v>
      </c>
      <c r="C345" t="str">
        <f t="shared" si="6"/>
        <v>Paar</v>
      </c>
      <c r="D345" t="s">
        <v>434</v>
      </c>
      <c r="E345" t="s">
        <v>7</v>
      </c>
      <c r="F345">
        <v>1</v>
      </c>
      <c r="G345" t="s">
        <v>8</v>
      </c>
    </row>
    <row r="346" spans="1:7" x14ac:dyDescent="0.2">
      <c r="A346" t="s">
        <v>435</v>
      </c>
      <c r="B346">
        <v>345</v>
      </c>
      <c r="C346" t="str">
        <f t="shared" si="6"/>
        <v>Paar mit einem Kind</v>
      </c>
      <c r="D346" t="s">
        <v>436</v>
      </c>
      <c r="E346" t="s">
        <v>7</v>
      </c>
      <c r="F346">
        <v>1</v>
      </c>
      <c r="G346" t="s">
        <v>8</v>
      </c>
    </row>
    <row r="347" spans="1:7" x14ac:dyDescent="0.2">
      <c r="A347" t="s">
        <v>437</v>
      </c>
      <c r="B347">
        <v>346</v>
      </c>
      <c r="C347" t="str">
        <f t="shared" si="6"/>
        <v>Paar mit zwei oder mehr Kindern</v>
      </c>
      <c r="D347" t="s">
        <v>438</v>
      </c>
      <c r="E347" t="s">
        <v>7</v>
      </c>
      <c r="F347">
        <v>1</v>
      </c>
      <c r="G347" t="s">
        <v>8</v>
      </c>
    </row>
    <row r="348" spans="1:7" x14ac:dyDescent="0.2">
      <c r="A348" t="s">
        <v>439</v>
      </c>
      <c r="B348">
        <v>347</v>
      </c>
      <c r="C348" t="str">
        <f t="shared" si="6"/>
        <v>Pflegende_r Angehörige_r</v>
      </c>
      <c r="D348" t="s">
        <v>440</v>
      </c>
      <c r="E348" t="s">
        <v>7</v>
      </c>
      <c r="F348">
        <v>1</v>
      </c>
      <c r="G348" t="s">
        <v>8</v>
      </c>
    </row>
    <row r="349" spans="1:7" x14ac:dyDescent="0.2">
      <c r="A349" t="s">
        <v>425</v>
      </c>
      <c r="B349">
        <v>348</v>
      </c>
      <c r="C349" t="str">
        <f t="shared" si="6"/>
        <v>Sonstiges</v>
      </c>
      <c r="D349" t="s">
        <v>426</v>
      </c>
      <c r="E349" t="s">
        <v>11</v>
      </c>
      <c r="F349">
        <v>0</v>
      </c>
      <c r="G349" t="s">
        <v>8</v>
      </c>
    </row>
    <row r="350" spans="1:7" x14ac:dyDescent="0.2">
      <c r="A350" t="s">
        <v>258</v>
      </c>
      <c r="B350">
        <v>349</v>
      </c>
      <c r="C350" t="str">
        <f t="shared" si="6"/>
        <v/>
      </c>
      <c r="D350" t="s">
        <v>259</v>
      </c>
      <c r="E350" t="s">
        <v>7</v>
      </c>
      <c r="F350">
        <v>1</v>
      </c>
      <c r="G350" t="s">
        <v>8</v>
      </c>
    </row>
    <row r="351" spans="1:7" x14ac:dyDescent="0.2">
      <c r="A351" t="s">
        <v>740</v>
      </c>
      <c r="B351">
        <v>350</v>
      </c>
      <c r="C351" t="str">
        <f t="shared" si="6"/>
        <v/>
      </c>
      <c r="D351" t="s">
        <v>741</v>
      </c>
      <c r="E351" t="s">
        <v>11</v>
      </c>
      <c r="F351">
        <v>0</v>
      </c>
      <c r="G351" t="s">
        <v>8</v>
      </c>
    </row>
    <row r="352" spans="1:7" x14ac:dyDescent="0.2">
      <c r="A352" t="s">
        <v>742</v>
      </c>
      <c r="B352">
        <v>351</v>
      </c>
      <c r="C352" t="str">
        <f t="shared" si="6"/>
        <v/>
      </c>
      <c r="D352" t="s">
        <v>743</v>
      </c>
      <c r="E352" t="s">
        <v>11</v>
      </c>
      <c r="F352">
        <v>0</v>
      </c>
      <c r="G352" t="s">
        <v>8</v>
      </c>
    </row>
    <row r="353" spans="1:7" x14ac:dyDescent="0.2">
      <c r="A353" t="s">
        <v>744</v>
      </c>
      <c r="B353">
        <v>352</v>
      </c>
      <c r="C353" t="str">
        <f t="shared" si="6"/>
        <v/>
      </c>
      <c r="D353" t="s">
        <v>745</v>
      </c>
      <c r="E353" t="s">
        <v>11</v>
      </c>
      <c r="F353">
        <v>0</v>
      </c>
      <c r="G353" t="s">
        <v>8</v>
      </c>
    </row>
    <row r="354" spans="1:7" x14ac:dyDescent="0.2">
      <c r="A354" t="s">
        <v>746</v>
      </c>
      <c r="B354">
        <v>353</v>
      </c>
      <c r="C354" t="str">
        <f t="shared" si="6"/>
        <v/>
      </c>
      <c r="D354" t="s">
        <v>747</v>
      </c>
      <c r="E354" t="s">
        <v>7</v>
      </c>
      <c r="F354">
        <v>1</v>
      </c>
      <c r="G354" t="s">
        <v>8</v>
      </c>
    </row>
    <row r="355" spans="1:7" x14ac:dyDescent="0.2">
      <c r="A355" t="s">
        <v>748</v>
      </c>
      <c r="B355">
        <v>354</v>
      </c>
      <c r="C355" t="str">
        <f t="shared" si="6"/>
        <v/>
      </c>
      <c r="D355" t="s">
        <v>749</v>
      </c>
      <c r="E355" t="s">
        <v>7</v>
      </c>
      <c r="F355">
        <v>1</v>
      </c>
      <c r="G355" t="s">
        <v>8</v>
      </c>
    </row>
    <row r="356" spans="1:7" x14ac:dyDescent="0.2">
      <c r="A356" t="s">
        <v>750</v>
      </c>
      <c r="B356">
        <v>355</v>
      </c>
      <c r="C356" t="str">
        <f t="shared" si="6"/>
        <v/>
      </c>
      <c r="D356" t="s">
        <v>751</v>
      </c>
      <c r="E356" t="s">
        <v>7</v>
      </c>
      <c r="F356">
        <v>1</v>
      </c>
      <c r="G356" t="s">
        <v>8</v>
      </c>
    </row>
    <row r="357" spans="1:7" x14ac:dyDescent="0.2">
      <c r="A357" t="s">
        <v>106</v>
      </c>
      <c r="B357">
        <v>356</v>
      </c>
      <c r="C357" t="str">
        <f t="shared" si="6"/>
        <v>Bitte schieben Sie den Regler auf die im Bildungssystem insgesamt verbrachten Jahre.</v>
      </c>
      <c r="D357" t="s">
        <v>107</v>
      </c>
      <c r="E357" t="s">
        <v>16</v>
      </c>
      <c r="F357">
        <v>0</v>
      </c>
      <c r="G357" t="s">
        <v>8</v>
      </c>
    </row>
    <row r="358" spans="1:7" x14ac:dyDescent="0.2">
      <c r="A358" t="s">
        <v>108</v>
      </c>
      <c r="B358">
        <v>357</v>
      </c>
      <c r="C358" t="str">
        <f t="shared" si="6"/>
        <v>Bitte schieben Sie den Regler auf die im Bildungssystem insgesamt verbrachten Jahre.</v>
      </c>
      <c r="D358" t="s">
        <v>109</v>
      </c>
      <c r="E358" t="s">
        <v>16</v>
      </c>
      <c r="F358">
        <v>0</v>
      </c>
      <c r="G358" t="s">
        <v>8</v>
      </c>
    </row>
    <row r="359" spans="1:7" x14ac:dyDescent="0.2">
      <c r="A359" t="s">
        <v>104</v>
      </c>
      <c r="B359">
        <v>358</v>
      </c>
      <c r="C359" t="str">
        <f t="shared" si="6"/>
        <v/>
      </c>
      <c r="D359" t="s">
        <v>105</v>
      </c>
      <c r="E359" t="s">
        <v>7</v>
      </c>
      <c r="F359">
        <v>1</v>
      </c>
      <c r="G359" t="s">
        <v>8</v>
      </c>
    </row>
    <row r="360" spans="1:7" x14ac:dyDescent="0.2">
      <c r="A360" t="s">
        <v>5</v>
      </c>
      <c r="B360">
        <v>359</v>
      </c>
      <c r="C360" t="str">
        <f t="shared" si="6"/>
        <v/>
      </c>
      <c r="D360" t="s">
        <v>6</v>
      </c>
      <c r="E360" t="s">
        <v>7</v>
      </c>
      <c r="F360">
        <v>1</v>
      </c>
      <c r="G360" t="s">
        <v>8</v>
      </c>
    </row>
    <row r="361" spans="1:7" x14ac:dyDescent="0.2">
      <c r="A361" t="s">
        <v>9</v>
      </c>
      <c r="B361">
        <v>360</v>
      </c>
      <c r="C361" t="str">
        <f t="shared" si="6"/>
        <v>Sonstiges</v>
      </c>
      <c r="D361" t="s">
        <v>10</v>
      </c>
      <c r="E361" t="s">
        <v>11</v>
      </c>
      <c r="F361">
        <v>0</v>
      </c>
      <c r="G361" t="s">
        <v>8</v>
      </c>
    </row>
    <row r="362" spans="1:7" x14ac:dyDescent="0.2">
      <c r="A362" t="s">
        <v>193</v>
      </c>
      <c r="B362">
        <v>361</v>
      </c>
      <c r="C362" t="str">
        <f t="shared" si="6"/>
        <v/>
      </c>
      <c r="D362" t="s">
        <v>194</v>
      </c>
      <c r="E362" t="s">
        <v>7</v>
      </c>
      <c r="F362">
        <v>1</v>
      </c>
      <c r="G362" t="s">
        <v>8</v>
      </c>
    </row>
    <row r="363" spans="1:7" x14ac:dyDescent="0.2">
      <c r="A363" t="s">
        <v>575</v>
      </c>
      <c r="B363">
        <v>362</v>
      </c>
      <c r="C363" t="str">
        <f t="shared" si="6"/>
        <v/>
      </c>
      <c r="D363" t="s">
        <v>576</v>
      </c>
      <c r="E363" t="s">
        <v>7</v>
      </c>
      <c r="F363">
        <v>1</v>
      </c>
      <c r="G363" t="s">
        <v>8</v>
      </c>
    </row>
    <row r="364" spans="1:7" x14ac:dyDescent="0.2">
      <c r="A364" t="s">
        <v>519</v>
      </c>
      <c r="B364">
        <v>363</v>
      </c>
      <c r="C364" t="str">
        <f t="shared" si="6"/>
        <v/>
      </c>
      <c r="D364" t="s">
        <v>520</v>
      </c>
      <c r="E364" t="s">
        <v>7</v>
      </c>
      <c r="F364">
        <v>1</v>
      </c>
      <c r="G364" t="s">
        <v>8</v>
      </c>
    </row>
    <row r="365" spans="1:7" x14ac:dyDescent="0.2">
      <c r="A365" t="s">
        <v>521</v>
      </c>
      <c r="B365">
        <v>364</v>
      </c>
      <c r="C365" t="str">
        <f t="shared" si="6"/>
        <v>Sonstiges</v>
      </c>
      <c r="D365" t="s">
        <v>522</v>
      </c>
      <c r="E365" t="s">
        <v>11</v>
      </c>
      <c r="F365">
        <v>0</v>
      </c>
      <c r="G365" t="s">
        <v>8</v>
      </c>
    </row>
    <row r="366" spans="1:7" x14ac:dyDescent="0.2">
      <c r="A366" t="s">
        <v>468</v>
      </c>
      <c r="B366">
        <v>365</v>
      </c>
      <c r="C366" t="str">
        <f t="shared" si="6"/>
        <v/>
      </c>
      <c r="D366" t="s">
        <v>469</v>
      </c>
      <c r="E366" t="s">
        <v>7</v>
      </c>
      <c r="F366">
        <v>1</v>
      </c>
      <c r="G366" t="s">
        <v>8</v>
      </c>
    </row>
    <row r="367" spans="1:7" x14ac:dyDescent="0.2">
      <c r="A367" t="s">
        <v>495</v>
      </c>
      <c r="B367">
        <v>366</v>
      </c>
      <c r="C367" t="str">
        <f t="shared" si="6"/>
        <v/>
      </c>
      <c r="D367" t="s">
        <v>496</v>
      </c>
      <c r="E367" t="s">
        <v>11</v>
      </c>
      <c r="F367">
        <v>0</v>
      </c>
      <c r="G367" t="s">
        <v>8</v>
      </c>
    </row>
    <row r="368" spans="1:7" x14ac:dyDescent="0.2">
      <c r="A368" t="s">
        <v>112</v>
      </c>
      <c r="B368">
        <v>367</v>
      </c>
      <c r="C368" t="str">
        <f t="shared" si="6"/>
        <v xml:space="preserve">Alleinerziehend  </v>
      </c>
      <c r="D368" t="s">
        <v>113</v>
      </c>
      <c r="E368" t="s">
        <v>7</v>
      </c>
      <c r="F368">
        <v>1</v>
      </c>
      <c r="G368" t="s">
        <v>8</v>
      </c>
    </row>
    <row r="369" spans="1:7" x14ac:dyDescent="0.2">
      <c r="A369" t="s">
        <v>114</v>
      </c>
      <c r="B369">
        <v>368</v>
      </c>
      <c r="C369" t="str">
        <f t="shared" si="6"/>
        <v xml:space="preserve">Alleinerziehend  </v>
      </c>
      <c r="D369" t="s">
        <v>115</v>
      </c>
      <c r="E369" t="s">
        <v>7</v>
      </c>
      <c r="F369">
        <v>1</v>
      </c>
      <c r="G369" t="s">
        <v>8</v>
      </c>
    </row>
    <row r="370" spans="1:7" x14ac:dyDescent="0.2">
      <c r="A370" t="s">
        <v>116</v>
      </c>
      <c r="B370">
        <v>369</v>
      </c>
      <c r="C370" t="str">
        <f t="shared" si="6"/>
        <v xml:space="preserve">Geschlecht  </v>
      </c>
      <c r="D370" t="s">
        <v>117</v>
      </c>
      <c r="E370" t="s">
        <v>7</v>
      </c>
      <c r="F370">
        <v>1</v>
      </c>
      <c r="G370" t="s">
        <v>8</v>
      </c>
    </row>
    <row r="371" spans="1:7" x14ac:dyDescent="0.2">
      <c r="A371" t="s">
        <v>118</v>
      </c>
      <c r="B371">
        <v>370</v>
      </c>
      <c r="C371" t="str">
        <f t="shared" si="6"/>
        <v xml:space="preserve">Geschlecht  </v>
      </c>
      <c r="D371" t="s">
        <v>119</v>
      </c>
      <c r="E371" t="s">
        <v>7</v>
      </c>
      <c r="F371">
        <v>1</v>
      </c>
      <c r="G371" t="s">
        <v>8</v>
      </c>
    </row>
    <row r="372" spans="1:7" x14ac:dyDescent="0.2">
      <c r="A372" t="s">
        <v>120</v>
      </c>
      <c r="B372">
        <v>371</v>
      </c>
      <c r="C372" t="str">
        <f t="shared" si="6"/>
        <v>Geschlechtsidentität9</v>
      </c>
      <c r="D372" t="s">
        <v>121</v>
      </c>
      <c r="E372" t="s">
        <v>7</v>
      </c>
      <c r="F372">
        <v>1</v>
      </c>
      <c r="G372" t="s">
        <v>8</v>
      </c>
    </row>
    <row r="373" spans="1:7" x14ac:dyDescent="0.2">
      <c r="A373" t="s">
        <v>122</v>
      </c>
      <c r="B373">
        <v>372</v>
      </c>
      <c r="C373" t="str">
        <f t="shared" si="6"/>
        <v>Geschlechtsidentität9</v>
      </c>
      <c r="D373" t="s">
        <v>123</v>
      </c>
      <c r="E373" t="s">
        <v>7</v>
      </c>
      <c r="F373">
        <v>1</v>
      </c>
      <c r="G373" t="s">
        <v>8</v>
      </c>
    </row>
    <row r="374" spans="1:7" x14ac:dyDescent="0.2">
      <c r="A374" t="s">
        <v>180</v>
      </c>
      <c r="B374">
        <v>373</v>
      </c>
      <c r="C374" t="str">
        <f t="shared" si="6"/>
        <v>Sexuelle Orientierung</v>
      </c>
      <c r="D374" t="s">
        <v>181</v>
      </c>
      <c r="E374" t="s">
        <v>7</v>
      </c>
      <c r="F374">
        <v>1</v>
      </c>
      <c r="G374" t="s">
        <v>8</v>
      </c>
    </row>
    <row r="375" spans="1:7" x14ac:dyDescent="0.2">
      <c r="A375" t="s">
        <v>182</v>
      </c>
      <c r="B375">
        <v>374</v>
      </c>
      <c r="C375" t="str">
        <f t="shared" si="6"/>
        <v>Sexuelle Orientierung</v>
      </c>
      <c r="D375" t="s">
        <v>183</v>
      </c>
      <c r="E375" t="s">
        <v>7</v>
      </c>
      <c r="F375">
        <v>1</v>
      </c>
      <c r="G375" t="s">
        <v>8</v>
      </c>
    </row>
    <row r="376" spans="1:7" x14ac:dyDescent="0.2">
      <c r="A376" t="s">
        <v>124</v>
      </c>
      <c r="B376">
        <v>375</v>
      </c>
      <c r="C376" t="str">
        <f t="shared" si="6"/>
        <v xml:space="preserve">Ethnische Herkunft/ rassistische Gründe  </v>
      </c>
      <c r="D376" t="s">
        <v>125</v>
      </c>
      <c r="E376" t="s">
        <v>7</v>
      </c>
      <c r="F376">
        <v>1</v>
      </c>
      <c r="G376" t="s">
        <v>8</v>
      </c>
    </row>
    <row r="377" spans="1:7" x14ac:dyDescent="0.2">
      <c r="A377" t="s">
        <v>126</v>
      </c>
      <c r="B377">
        <v>376</v>
      </c>
      <c r="C377" t="str">
        <f t="shared" si="6"/>
        <v xml:space="preserve">Ethnische Herkunft/ rassistische Gründe  </v>
      </c>
      <c r="D377" t="s">
        <v>127</v>
      </c>
      <c r="E377" t="s">
        <v>7</v>
      </c>
      <c r="F377">
        <v>1</v>
      </c>
      <c r="G377" t="s">
        <v>8</v>
      </c>
    </row>
    <row r="378" spans="1:7" x14ac:dyDescent="0.2">
      <c r="A378" t="s">
        <v>128</v>
      </c>
      <c r="B378">
        <v>377</v>
      </c>
      <c r="C378" t="str">
        <f t="shared" si="6"/>
        <v xml:space="preserve">Hohes Lebensalter  </v>
      </c>
      <c r="D378" t="s">
        <v>129</v>
      </c>
      <c r="E378" t="s">
        <v>7</v>
      </c>
      <c r="F378">
        <v>1</v>
      </c>
      <c r="G378" t="s">
        <v>8</v>
      </c>
    </row>
    <row r="379" spans="1:7" x14ac:dyDescent="0.2">
      <c r="A379" t="s">
        <v>130</v>
      </c>
      <c r="B379">
        <v>378</v>
      </c>
      <c r="C379" t="str">
        <f t="shared" si="6"/>
        <v xml:space="preserve">Hohes Lebensalter  </v>
      </c>
      <c r="D379" t="s">
        <v>131</v>
      </c>
      <c r="E379" t="s">
        <v>7</v>
      </c>
      <c r="F379">
        <v>1</v>
      </c>
      <c r="G379" t="s">
        <v>8</v>
      </c>
    </row>
    <row r="380" spans="1:7" x14ac:dyDescent="0.2">
      <c r="A380" t="s">
        <v>132</v>
      </c>
      <c r="B380">
        <v>379</v>
      </c>
      <c r="C380" t="str">
        <f t="shared" si="6"/>
        <v xml:space="preserve">Junges Lebensalter  </v>
      </c>
      <c r="D380" t="s">
        <v>133</v>
      </c>
      <c r="E380" t="s">
        <v>7</v>
      </c>
      <c r="F380">
        <v>1</v>
      </c>
      <c r="G380" t="s">
        <v>8</v>
      </c>
    </row>
    <row r="381" spans="1:7" x14ac:dyDescent="0.2">
      <c r="A381" t="s">
        <v>134</v>
      </c>
      <c r="B381">
        <v>380</v>
      </c>
      <c r="C381" t="str">
        <f t="shared" si="6"/>
        <v xml:space="preserve">Junges Lebensalter  </v>
      </c>
      <c r="D381" t="s">
        <v>135</v>
      </c>
      <c r="E381" t="s">
        <v>7</v>
      </c>
      <c r="F381">
        <v>1</v>
      </c>
      <c r="G381" t="s">
        <v>8</v>
      </c>
    </row>
    <row r="382" spans="1:7" x14ac:dyDescent="0.2">
      <c r="A382" t="s">
        <v>136</v>
      </c>
      <c r="B382">
        <v>381</v>
      </c>
      <c r="C382" t="str">
        <f t="shared" si="6"/>
        <v xml:space="preserve">Gewicht  </v>
      </c>
      <c r="D382" t="s">
        <v>137</v>
      </c>
      <c r="E382" t="s">
        <v>7</v>
      </c>
      <c r="F382">
        <v>1</v>
      </c>
      <c r="G382" t="s">
        <v>8</v>
      </c>
    </row>
    <row r="383" spans="1:7" x14ac:dyDescent="0.2">
      <c r="A383" t="s">
        <v>138</v>
      </c>
      <c r="B383">
        <v>382</v>
      </c>
      <c r="C383" t="str">
        <f t="shared" si="6"/>
        <v xml:space="preserve">Gewicht  </v>
      </c>
      <c r="D383" t="s">
        <v>139</v>
      </c>
      <c r="E383" t="s">
        <v>7</v>
      </c>
      <c r="F383">
        <v>1</v>
      </c>
      <c r="G383" t="s">
        <v>8</v>
      </c>
    </row>
    <row r="384" spans="1:7" x14ac:dyDescent="0.2">
      <c r="A384" t="s">
        <v>140</v>
      </c>
      <c r="B384">
        <v>383</v>
      </c>
      <c r="C384" t="str">
        <f t="shared" si="6"/>
        <v xml:space="preserve">Sprache  </v>
      </c>
      <c r="D384" t="s">
        <v>141</v>
      </c>
      <c r="E384" t="s">
        <v>7</v>
      </c>
      <c r="F384">
        <v>1</v>
      </c>
      <c r="G384" t="s">
        <v>8</v>
      </c>
    </row>
    <row r="385" spans="1:7" x14ac:dyDescent="0.2">
      <c r="A385" t="s">
        <v>142</v>
      </c>
      <c r="B385">
        <v>384</v>
      </c>
      <c r="C385" t="str">
        <f t="shared" si="6"/>
        <v xml:space="preserve">Sprache  </v>
      </c>
      <c r="D385" t="s">
        <v>143</v>
      </c>
      <c r="E385" t="s">
        <v>7</v>
      </c>
      <c r="F385">
        <v>1</v>
      </c>
      <c r="G385" t="s">
        <v>8</v>
      </c>
    </row>
    <row r="386" spans="1:7" x14ac:dyDescent="0.2">
      <c r="A386" t="s">
        <v>144</v>
      </c>
      <c r="B386">
        <v>385</v>
      </c>
      <c r="C386" t="str">
        <f t="shared" si="6"/>
        <v xml:space="preserve">Akzent  </v>
      </c>
      <c r="D386" t="s">
        <v>145</v>
      </c>
      <c r="E386" t="s">
        <v>7</v>
      </c>
      <c r="F386">
        <v>1</v>
      </c>
      <c r="G386" t="s">
        <v>8</v>
      </c>
    </row>
    <row r="387" spans="1:7" x14ac:dyDescent="0.2">
      <c r="A387" t="s">
        <v>146</v>
      </c>
      <c r="B387">
        <v>386</v>
      </c>
      <c r="C387" t="str">
        <f t="shared" si="6"/>
        <v xml:space="preserve">Akzent  </v>
      </c>
      <c r="D387" t="s">
        <v>147</v>
      </c>
      <c r="E387" t="s">
        <v>7</v>
      </c>
      <c r="F387">
        <v>1</v>
      </c>
      <c r="G387" t="s">
        <v>8</v>
      </c>
    </row>
    <row r="388" spans="1:7" x14ac:dyDescent="0.2">
      <c r="A388" t="s">
        <v>148</v>
      </c>
      <c r="B388">
        <v>387</v>
      </c>
      <c r="C388" t="str">
        <f t="shared" si="6"/>
        <v xml:space="preserve">Regionaler Dialekt  </v>
      </c>
      <c r="D388" t="s">
        <v>149</v>
      </c>
      <c r="E388" t="s">
        <v>7</v>
      </c>
      <c r="F388">
        <v>1</v>
      </c>
      <c r="G388" t="s">
        <v>8</v>
      </c>
    </row>
    <row r="389" spans="1:7" x14ac:dyDescent="0.2">
      <c r="A389" t="s">
        <v>150</v>
      </c>
      <c r="B389">
        <v>388</v>
      </c>
      <c r="C389" t="str">
        <f t="shared" si="6"/>
        <v xml:space="preserve">Regionaler Dialekt  </v>
      </c>
      <c r="D389" t="s">
        <v>151</v>
      </c>
      <c r="E389" t="s">
        <v>7</v>
      </c>
      <c r="F389">
        <v>1</v>
      </c>
      <c r="G389" t="s">
        <v>8</v>
      </c>
    </row>
    <row r="390" spans="1:7" x14ac:dyDescent="0.2">
      <c r="A390" t="s">
        <v>152</v>
      </c>
      <c r="B390">
        <v>389</v>
      </c>
      <c r="C390" t="str">
        <f t="shared" si="6"/>
        <v xml:space="preserve">Beeinträchtigung/ Behinderung  </v>
      </c>
      <c r="D390" t="s">
        <v>153</v>
      </c>
      <c r="E390" t="s">
        <v>7</v>
      </c>
      <c r="F390">
        <v>1</v>
      </c>
      <c r="G390" t="s">
        <v>8</v>
      </c>
    </row>
    <row r="391" spans="1:7" x14ac:dyDescent="0.2">
      <c r="A391" t="s">
        <v>154</v>
      </c>
      <c r="B391">
        <v>390</v>
      </c>
      <c r="C391" t="str">
        <f t="shared" si="6"/>
        <v xml:space="preserve">Beeinträchtigung/ Behinderung  </v>
      </c>
      <c r="D391" t="s">
        <v>155</v>
      </c>
      <c r="E391" t="s">
        <v>7</v>
      </c>
      <c r="F391">
        <v>1</v>
      </c>
      <c r="G391" t="s">
        <v>8</v>
      </c>
    </row>
    <row r="392" spans="1:7" x14ac:dyDescent="0.2">
      <c r="A392" t="s">
        <v>156</v>
      </c>
      <c r="B392">
        <v>391</v>
      </c>
      <c r="C392" t="str">
        <f t="shared" si="6"/>
        <v>Chronische Erkrankung</v>
      </c>
      <c r="D392" t="s">
        <v>157</v>
      </c>
      <c r="E392" t="s">
        <v>7</v>
      </c>
      <c r="F392">
        <v>1</v>
      </c>
      <c r="G392" t="s">
        <v>8</v>
      </c>
    </row>
    <row r="393" spans="1:7" x14ac:dyDescent="0.2">
      <c r="A393" t="s">
        <v>158</v>
      </c>
      <c r="B393">
        <v>392</v>
      </c>
      <c r="C393" t="str">
        <f t="shared" si="6"/>
        <v>Chronische Erkrankung</v>
      </c>
      <c r="D393" t="s">
        <v>159</v>
      </c>
      <c r="E393" t="s">
        <v>7</v>
      </c>
      <c r="F393">
        <v>1</v>
      </c>
      <c r="G393" t="s">
        <v>8</v>
      </c>
    </row>
    <row r="394" spans="1:7" x14ac:dyDescent="0.2">
      <c r="A394" t="s">
        <v>160</v>
      </c>
      <c r="B394">
        <v>393</v>
      </c>
      <c r="C394" t="str">
        <f t="shared" si="6"/>
        <v xml:space="preserve">Ostdeutsche Sozialisation  </v>
      </c>
      <c r="D394" t="s">
        <v>161</v>
      </c>
      <c r="E394" t="s">
        <v>7</v>
      </c>
      <c r="F394">
        <v>1</v>
      </c>
      <c r="G394" t="s">
        <v>8</v>
      </c>
    </row>
    <row r="395" spans="1:7" x14ac:dyDescent="0.2">
      <c r="A395" t="s">
        <v>162</v>
      </c>
      <c r="B395">
        <v>394</v>
      </c>
      <c r="C395" t="str">
        <f t="shared" si="6"/>
        <v xml:space="preserve">Ostdeutsche Sozialisation  </v>
      </c>
      <c r="D395" t="s">
        <v>163</v>
      </c>
      <c r="E395" t="s">
        <v>7</v>
      </c>
      <c r="F395">
        <v>1</v>
      </c>
      <c r="G395" t="s">
        <v>8</v>
      </c>
    </row>
    <row r="396" spans="1:7" x14ac:dyDescent="0.2">
      <c r="A396" t="s">
        <v>164</v>
      </c>
      <c r="B396">
        <v>395</v>
      </c>
      <c r="C396" t="str">
        <f t="shared" si="6"/>
        <v xml:space="preserve">Westdeutsche Sozialisation  </v>
      </c>
      <c r="D396" t="s">
        <v>165</v>
      </c>
      <c r="E396" t="s">
        <v>7</v>
      </c>
      <c r="F396">
        <v>1</v>
      </c>
      <c r="G396" t="s">
        <v>8</v>
      </c>
    </row>
    <row r="397" spans="1:7" x14ac:dyDescent="0.2">
      <c r="A397" t="s">
        <v>166</v>
      </c>
      <c r="B397">
        <v>396</v>
      </c>
      <c r="C397" t="str">
        <f t="shared" si="6"/>
        <v xml:space="preserve">Westdeutsche Sozialisation  </v>
      </c>
      <c r="D397" t="s">
        <v>167</v>
      </c>
      <c r="E397" t="s">
        <v>7</v>
      </c>
      <c r="F397">
        <v>1</v>
      </c>
      <c r="G397" t="s">
        <v>8</v>
      </c>
    </row>
    <row r="398" spans="1:7" x14ac:dyDescent="0.2">
      <c r="A398" t="s">
        <v>168</v>
      </c>
      <c r="B398">
        <v>397</v>
      </c>
      <c r="C398" t="str">
        <f t="shared" si="6"/>
        <v xml:space="preserve">Befristeter Aufenthaltstitel  </v>
      </c>
      <c r="D398" t="s">
        <v>169</v>
      </c>
      <c r="E398" t="s">
        <v>7</v>
      </c>
      <c r="F398">
        <v>1</v>
      </c>
      <c r="G398" t="s">
        <v>8</v>
      </c>
    </row>
    <row r="399" spans="1:7" x14ac:dyDescent="0.2">
      <c r="A399" t="s">
        <v>170</v>
      </c>
      <c r="B399">
        <v>398</v>
      </c>
      <c r="C399" t="str">
        <f t="shared" si="6"/>
        <v xml:space="preserve">Befristeter Aufenthaltstitel  </v>
      </c>
      <c r="D399" t="s">
        <v>171</v>
      </c>
      <c r="E399" t="s">
        <v>7</v>
      </c>
      <c r="F399">
        <v>1</v>
      </c>
      <c r="G399" t="s">
        <v>8</v>
      </c>
    </row>
    <row r="400" spans="1:7" x14ac:dyDescent="0.2">
      <c r="A400" t="s">
        <v>172</v>
      </c>
      <c r="B400">
        <v>399</v>
      </c>
      <c r="C400" t="str">
        <f t="shared" si="6"/>
        <v xml:space="preserve">Lediger Familienstand  </v>
      </c>
      <c r="D400" t="s">
        <v>173</v>
      </c>
      <c r="E400" t="s">
        <v>7</v>
      </c>
      <c r="F400">
        <v>1</v>
      </c>
      <c r="G400" t="s">
        <v>8</v>
      </c>
    </row>
    <row r="401" spans="1:7" x14ac:dyDescent="0.2">
      <c r="A401" t="s">
        <v>174</v>
      </c>
      <c r="B401">
        <v>400</v>
      </c>
      <c r="C401" t="str">
        <f t="shared" si="6"/>
        <v xml:space="preserve">Lediger Familienstand  </v>
      </c>
      <c r="D401" t="s">
        <v>175</v>
      </c>
      <c r="E401" t="s">
        <v>7</v>
      </c>
      <c r="F401">
        <v>1</v>
      </c>
      <c r="G401" t="s">
        <v>8</v>
      </c>
    </row>
    <row r="402" spans="1:7" x14ac:dyDescent="0.2">
      <c r="A402" t="s">
        <v>176</v>
      </c>
      <c r="B402">
        <v>401</v>
      </c>
      <c r="C402" t="str">
        <f t="shared" si="6"/>
        <v xml:space="preserve">Religion/ Weltanschauung / zugeschriebene Religion  </v>
      </c>
      <c r="D402" t="s">
        <v>177</v>
      </c>
      <c r="E402" t="s">
        <v>7</v>
      </c>
      <c r="F402">
        <v>1</v>
      </c>
      <c r="G402" t="s">
        <v>8</v>
      </c>
    </row>
    <row r="403" spans="1:7" x14ac:dyDescent="0.2">
      <c r="A403" t="s">
        <v>178</v>
      </c>
      <c r="B403">
        <v>402</v>
      </c>
      <c r="C403" t="str">
        <f t="shared" si="6"/>
        <v xml:space="preserve">Religion/ Weltanschauung / zugeschriebene Religion  </v>
      </c>
      <c r="D403" t="s">
        <v>179</v>
      </c>
      <c r="E403" t="s">
        <v>7</v>
      </c>
      <c r="F403">
        <v>1</v>
      </c>
      <c r="G403" t="s">
        <v>8</v>
      </c>
    </row>
    <row r="404" spans="1:7" x14ac:dyDescent="0.2">
      <c r="A404" t="s">
        <v>188</v>
      </c>
      <c r="B404">
        <v>403</v>
      </c>
      <c r="C404" t="str">
        <f t="shared" ref="C404:C467" si="7">IFERROR(MID(D404, FIND("[", D404)+1, FIND("]",D404) - FIND("[",D404)-1), "")</f>
        <v>Ich wurde nicht diskriminiert.</v>
      </c>
      <c r="D404" t="s">
        <v>189</v>
      </c>
      <c r="E404" t="s">
        <v>7</v>
      </c>
      <c r="F404">
        <v>1</v>
      </c>
      <c r="G404" t="s">
        <v>8</v>
      </c>
    </row>
    <row r="405" spans="1:7" x14ac:dyDescent="0.2">
      <c r="A405" t="s">
        <v>190</v>
      </c>
      <c r="B405">
        <v>404</v>
      </c>
      <c r="C405" t="str">
        <f t="shared" si="7"/>
        <v>Ich wurde nicht diskriminiert.</v>
      </c>
      <c r="D405" t="s">
        <v>191</v>
      </c>
      <c r="E405" t="s">
        <v>7</v>
      </c>
      <c r="F405">
        <v>1</v>
      </c>
      <c r="G405" t="s">
        <v>8</v>
      </c>
    </row>
    <row r="406" spans="1:7" x14ac:dyDescent="0.2">
      <c r="A406" t="s">
        <v>184</v>
      </c>
      <c r="B406">
        <v>405</v>
      </c>
      <c r="C406" t="str">
        <f t="shared" si="7"/>
        <v>Anderer Bezug, und zwar:</v>
      </c>
      <c r="D406" t="s">
        <v>185</v>
      </c>
      <c r="E406" t="s">
        <v>7</v>
      </c>
      <c r="F406">
        <v>1</v>
      </c>
      <c r="G406" t="s">
        <v>8</v>
      </c>
    </row>
    <row r="407" spans="1:7" x14ac:dyDescent="0.2">
      <c r="A407" t="s">
        <v>186</v>
      </c>
      <c r="B407">
        <v>406</v>
      </c>
      <c r="C407" t="str">
        <f t="shared" si="7"/>
        <v>Anderer Bezug, und zwar:</v>
      </c>
      <c r="D407" t="s">
        <v>187</v>
      </c>
      <c r="E407" t="s">
        <v>7</v>
      </c>
      <c r="F407">
        <v>1</v>
      </c>
      <c r="G407" t="s">
        <v>8</v>
      </c>
    </row>
    <row r="408" spans="1:7" x14ac:dyDescent="0.2">
      <c r="A408" t="s">
        <v>192</v>
      </c>
      <c r="B408">
        <v>407</v>
      </c>
      <c r="C408" t="str">
        <f t="shared" si="7"/>
        <v/>
      </c>
      <c r="D408" t="s">
        <v>8</v>
      </c>
      <c r="E408" t="s">
        <v>11</v>
      </c>
      <c r="F408">
        <v>0</v>
      </c>
      <c r="G408" t="s">
        <v>8</v>
      </c>
    </row>
    <row r="409" spans="1:7" x14ac:dyDescent="0.2">
      <c r="A409" t="s">
        <v>232</v>
      </c>
      <c r="B409">
        <v>408</v>
      </c>
      <c r="C409" t="str">
        <f t="shared" si="7"/>
        <v/>
      </c>
      <c r="D409" t="s">
        <v>233</v>
      </c>
      <c r="E409" t="s">
        <v>7</v>
      </c>
      <c r="F409">
        <v>1</v>
      </c>
      <c r="G409" t="s">
        <v>8</v>
      </c>
    </row>
    <row r="410" spans="1:7" x14ac:dyDescent="0.2">
      <c r="A410" t="s">
        <v>236</v>
      </c>
      <c r="B410">
        <v>409</v>
      </c>
      <c r="C410" t="str">
        <f t="shared" si="7"/>
        <v>wegen meiner „Hautfarbe"</v>
      </c>
      <c r="D410" t="s">
        <v>237</v>
      </c>
      <c r="E410" t="s">
        <v>7</v>
      </c>
      <c r="F410">
        <v>1</v>
      </c>
      <c r="G410" t="s">
        <v>8</v>
      </c>
    </row>
    <row r="411" spans="1:7" x14ac:dyDescent="0.2">
      <c r="A411" t="s">
        <v>238</v>
      </c>
      <c r="B411">
        <v>410</v>
      </c>
      <c r="C411" t="str">
        <f t="shared" si="7"/>
        <v>wegen meiner Kleidung</v>
      </c>
      <c r="D411" t="s">
        <v>239</v>
      </c>
      <c r="E411" t="s">
        <v>7</v>
      </c>
      <c r="F411">
        <v>1</v>
      </c>
      <c r="G411" t="s">
        <v>8</v>
      </c>
    </row>
    <row r="412" spans="1:7" x14ac:dyDescent="0.2">
      <c r="A412" t="s">
        <v>240</v>
      </c>
      <c r="B412">
        <v>411</v>
      </c>
      <c r="C412" t="str">
        <f t="shared" si="7"/>
        <v>wegen meines physischen Äußeren</v>
      </c>
      <c r="D412" t="s">
        <v>241</v>
      </c>
      <c r="E412" t="s">
        <v>7</v>
      </c>
      <c r="F412">
        <v>1</v>
      </c>
      <c r="G412" t="s">
        <v>8</v>
      </c>
    </row>
    <row r="413" spans="1:7" x14ac:dyDescent="0.2">
      <c r="A413" t="s">
        <v>242</v>
      </c>
      <c r="B413">
        <v>412</v>
      </c>
      <c r="C413" t="str">
        <f t="shared" si="7"/>
        <v>wegen meiner religiösen Kopfbedeckung</v>
      </c>
      <c r="D413" t="s">
        <v>243</v>
      </c>
      <c r="E413" t="s">
        <v>7</v>
      </c>
      <c r="F413">
        <v>1</v>
      </c>
      <c r="G413" t="s">
        <v>8</v>
      </c>
    </row>
    <row r="414" spans="1:7" x14ac:dyDescent="0.2">
      <c r="A414" t="s">
        <v>244</v>
      </c>
      <c r="B414">
        <v>413</v>
      </c>
      <c r="C414" t="str">
        <f t="shared" si="7"/>
        <v>wegen meiner Haare</v>
      </c>
      <c r="D414" t="s">
        <v>245</v>
      </c>
      <c r="E414" t="s">
        <v>7</v>
      </c>
      <c r="F414">
        <v>1</v>
      </c>
      <c r="G414" t="s">
        <v>8</v>
      </c>
    </row>
    <row r="415" spans="1:7" x14ac:dyDescent="0.2">
      <c r="A415" t="s">
        <v>246</v>
      </c>
      <c r="B415">
        <v>414</v>
      </c>
      <c r="C415" t="str">
        <f t="shared" si="7"/>
        <v>wegen meines Akzents</v>
      </c>
      <c r="D415" t="s">
        <v>247</v>
      </c>
      <c r="E415" t="s">
        <v>7</v>
      </c>
      <c r="F415">
        <v>1</v>
      </c>
      <c r="G415" t="s">
        <v>8</v>
      </c>
    </row>
    <row r="416" spans="1:7" x14ac:dyDescent="0.2">
      <c r="A416" t="s">
        <v>248</v>
      </c>
      <c r="B416">
        <v>415</v>
      </c>
      <c r="C416" t="str">
        <f t="shared" si="7"/>
        <v>wegen meines Bartes</v>
      </c>
      <c r="D416" t="s">
        <v>249</v>
      </c>
      <c r="E416" t="s">
        <v>7</v>
      </c>
      <c r="F416">
        <v>1</v>
      </c>
      <c r="G416" t="s">
        <v>8</v>
      </c>
    </row>
    <row r="417" spans="1:7" x14ac:dyDescent="0.2">
      <c r="A417" t="s">
        <v>250</v>
      </c>
      <c r="B417">
        <v>416</v>
      </c>
      <c r="C417" t="str">
        <f t="shared" si="7"/>
        <v>wegen meines Namen</v>
      </c>
      <c r="D417" t="s">
        <v>251</v>
      </c>
      <c r="E417" t="s">
        <v>7</v>
      </c>
      <c r="F417">
        <v>1</v>
      </c>
      <c r="G417" t="s">
        <v>8</v>
      </c>
    </row>
    <row r="418" spans="1:7" x14ac:dyDescent="0.2">
      <c r="A418" t="s">
        <v>252</v>
      </c>
      <c r="B418">
        <v>417</v>
      </c>
      <c r="C418" t="str">
        <f t="shared" si="7"/>
        <v>weiß nicht</v>
      </c>
      <c r="D418" t="s">
        <v>253</v>
      </c>
      <c r="E418" t="s">
        <v>7</v>
      </c>
      <c r="F418">
        <v>1</v>
      </c>
      <c r="G418" t="s">
        <v>8</v>
      </c>
    </row>
    <row r="419" spans="1:7" x14ac:dyDescent="0.2">
      <c r="A419" t="s">
        <v>234</v>
      </c>
      <c r="B419">
        <v>418</v>
      </c>
      <c r="C419" t="str">
        <f t="shared" si="7"/>
        <v>Sonstiges</v>
      </c>
      <c r="D419" t="s">
        <v>235</v>
      </c>
      <c r="E419" t="s">
        <v>11</v>
      </c>
      <c r="F419">
        <v>0</v>
      </c>
      <c r="G419" t="s">
        <v>8</v>
      </c>
    </row>
    <row r="420" spans="1:7" x14ac:dyDescent="0.2">
      <c r="A420" t="s">
        <v>525</v>
      </c>
      <c r="B420">
        <v>419</v>
      </c>
      <c r="C420" t="str">
        <f t="shared" si="7"/>
        <v>Weiß</v>
      </c>
      <c r="D420" t="s">
        <v>526</v>
      </c>
      <c r="E420" t="s">
        <v>7</v>
      </c>
      <c r="F420">
        <v>1</v>
      </c>
      <c r="G420" t="s">
        <v>8</v>
      </c>
    </row>
    <row r="421" spans="1:7" x14ac:dyDescent="0.2">
      <c r="A421" t="s">
        <v>527</v>
      </c>
      <c r="B421">
        <v>420</v>
      </c>
      <c r="C421" t="str">
        <f t="shared" si="7"/>
        <v xml:space="preserve">Person of Colour </v>
      </c>
      <c r="D421" t="s">
        <v>528</v>
      </c>
      <c r="E421" t="s">
        <v>7</v>
      </c>
      <c r="F421">
        <v>1</v>
      </c>
      <c r="G421" t="s">
        <v>8</v>
      </c>
    </row>
    <row r="422" spans="1:7" x14ac:dyDescent="0.2">
      <c r="A422" t="s">
        <v>529</v>
      </c>
      <c r="B422">
        <v>421</v>
      </c>
      <c r="C422" t="str">
        <f t="shared" si="7"/>
        <v>Schwarz</v>
      </c>
      <c r="D422" t="s">
        <v>530</v>
      </c>
      <c r="E422" t="s">
        <v>7</v>
      </c>
      <c r="F422">
        <v>1</v>
      </c>
      <c r="G422" t="s">
        <v>8</v>
      </c>
    </row>
    <row r="423" spans="1:7" x14ac:dyDescent="0.2">
      <c r="A423" t="s">
        <v>539</v>
      </c>
      <c r="B423">
        <v>422</v>
      </c>
      <c r="C423" t="str">
        <f t="shared" si="7"/>
        <v>Afrodeutsch</v>
      </c>
      <c r="D423" t="s">
        <v>540</v>
      </c>
      <c r="E423" t="s">
        <v>7</v>
      </c>
      <c r="F423">
        <v>1</v>
      </c>
      <c r="G423" t="s">
        <v>8</v>
      </c>
    </row>
    <row r="424" spans="1:7" x14ac:dyDescent="0.2">
      <c r="A424" t="s">
        <v>531</v>
      </c>
      <c r="B424">
        <v>423</v>
      </c>
      <c r="C424" t="str">
        <f t="shared" si="7"/>
        <v>Jüdisch</v>
      </c>
      <c r="D424" t="s">
        <v>532</v>
      </c>
      <c r="E424" t="s">
        <v>7</v>
      </c>
      <c r="F424">
        <v>1</v>
      </c>
      <c r="G424" t="s">
        <v>8</v>
      </c>
    </row>
    <row r="425" spans="1:7" x14ac:dyDescent="0.2">
      <c r="A425" t="s">
        <v>533</v>
      </c>
      <c r="B425">
        <v>424</v>
      </c>
      <c r="C425" t="str">
        <f t="shared" si="7"/>
        <v xml:space="preserve">Russischsprachig Jüdisch </v>
      </c>
      <c r="D425" t="s">
        <v>534</v>
      </c>
      <c r="E425" t="s">
        <v>7</v>
      </c>
      <c r="F425">
        <v>1</v>
      </c>
      <c r="G425" t="s">
        <v>8</v>
      </c>
    </row>
    <row r="426" spans="1:7" x14ac:dyDescent="0.2">
      <c r="A426" t="s">
        <v>547</v>
      </c>
      <c r="B426">
        <v>425</v>
      </c>
      <c r="C426" t="str">
        <f t="shared" si="7"/>
        <v>Russlanddeutsch</v>
      </c>
      <c r="D426" t="s">
        <v>548</v>
      </c>
      <c r="E426" t="s">
        <v>7</v>
      </c>
      <c r="F426">
        <v>1</v>
      </c>
      <c r="G426" t="s">
        <v>8</v>
      </c>
    </row>
    <row r="427" spans="1:7" x14ac:dyDescent="0.2">
      <c r="A427" t="s">
        <v>555</v>
      </c>
      <c r="B427">
        <v>426</v>
      </c>
      <c r="C427" t="str">
        <f t="shared" si="7"/>
        <v>Deutsch-Kasachisch</v>
      </c>
      <c r="D427" t="s">
        <v>556</v>
      </c>
      <c r="E427" t="s">
        <v>7</v>
      </c>
      <c r="F427">
        <v>1</v>
      </c>
      <c r="G427" t="s">
        <v>8</v>
      </c>
    </row>
    <row r="428" spans="1:7" x14ac:dyDescent="0.2">
      <c r="A428" t="s">
        <v>535</v>
      </c>
      <c r="B428">
        <v>427</v>
      </c>
      <c r="C428" t="str">
        <f t="shared" si="7"/>
        <v>Muslimisch</v>
      </c>
      <c r="D428" t="s">
        <v>536</v>
      </c>
      <c r="E428" t="s">
        <v>7</v>
      </c>
      <c r="F428">
        <v>1</v>
      </c>
      <c r="G428" t="s">
        <v>8</v>
      </c>
    </row>
    <row r="429" spans="1:7" x14ac:dyDescent="0.2">
      <c r="A429" t="s">
        <v>537</v>
      </c>
      <c r="B429">
        <v>428</v>
      </c>
      <c r="C429" t="str">
        <f t="shared" si="7"/>
        <v>Sinti und Roma</v>
      </c>
      <c r="D429" t="s">
        <v>538</v>
      </c>
      <c r="E429" t="s">
        <v>7</v>
      </c>
      <c r="F429">
        <v>1</v>
      </c>
      <c r="G429" t="s">
        <v>8</v>
      </c>
    </row>
    <row r="430" spans="1:7" x14ac:dyDescent="0.2">
      <c r="A430" t="s">
        <v>551</v>
      </c>
      <c r="B430">
        <v>429</v>
      </c>
      <c r="C430" t="str">
        <f t="shared" si="7"/>
        <v>Vietnamesisch-Deutsch</v>
      </c>
      <c r="D430" t="s">
        <v>552</v>
      </c>
      <c r="E430" t="s">
        <v>7</v>
      </c>
      <c r="F430">
        <v>1</v>
      </c>
      <c r="G430" t="s">
        <v>8</v>
      </c>
    </row>
    <row r="431" spans="1:7" x14ac:dyDescent="0.2">
      <c r="A431" t="s">
        <v>543</v>
      </c>
      <c r="B431">
        <v>430</v>
      </c>
      <c r="C431" t="str">
        <f t="shared" si="7"/>
        <v>Asiatisch-Deutsch</v>
      </c>
      <c r="D431" t="s">
        <v>544</v>
      </c>
      <c r="E431" t="s">
        <v>7</v>
      </c>
      <c r="F431">
        <v>1</v>
      </c>
      <c r="G431" t="s">
        <v>8</v>
      </c>
    </row>
    <row r="432" spans="1:7" x14ac:dyDescent="0.2">
      <c r="A432" t="s">
        <v>541</v>
      </c>
      <c r="B432">
        <v>431</v>
      </c>
      <c r="C432" t="str">
        <f t="shared" si="7"/>
        <v>Arabisch</v>
      </c>
      <c r="D432" t="s">
        <v>542</v>
      </c>
      <c r="E432" t="s">
        <v>7</v>
      </c>
      <c r="F432">
        <v>1</v>
      </c>
      <c r="G432" t="s">
        <v>8</v>
      </c>
    </row>
    <row r="433" spans="1:7" x14ac:dyDescent="0.2">
      <c r="A433" t="s">
        <v>545</v>
      </c>
      <c r="B433">
        <v>432</v>
      </c>
      <c r="C433" t="str">
        <f t="shared" si="7"/>
        <v>Polnisch-Deutsch</v>
      </c>
      <c r="D433" t="s">
        <v>546</v>
      </c>
      <c r="E433" t="s">
        <v>7</v>
      </c>
      <c r="F433">
        <v>1</v>
      </c>
      <c r="G433" t="s">
        <v>8</v>
      </c>
    </row>
    <row r="434" spans="1:7" x14ac:dyDescent="0.2">
      <c r="A434" t="s">
        <v>549</v>
      </c>
      <c r="B434">
        <v>433</v>
      </c>
      <c r="C434" t="str">
        <f t="shared" si="7"/>
        <v>Türkisch-Deutsch</v>
      </c>
      <c r="D434" t="s">
        <v>550</v>
      </c>
      <c r="E434" t="s">
        <v>7</v>
      </c>
      <c r="F434">
        <v>1</v>
      </c>
      <c r="G434" t="s">
        <v>8</v>
      </c>
    </row>
    <row r="435" spans="1:7" x14ac:dyDescent="0.2">
      <c r="A435" t="s">
        <v>553</v>
      </c>
      <c r="B435">
        <v>434</v>
      </c>
      <c r="C435" t="str">
        <f t="shared" si="7"/>
        <v>Ukrainisch-Deutsch</v>
      </c>
      <c r="D435" t="s">
        <v>554</v>
      </c>
      <c r="E435" t="s">
        <v>7</v>
      </c>
      <c r="F435">
        <v>1</v>
      </c>
      <c r="G435" t="s">
        <v>8</v>
      </c>
    </row>
    <row r="436" spans="1:7" x14ac:dyDescent="0.2">
      <c r="A436" t="s">
        <v>523</v>
      </c>
      <c r="B436">
        <v>435</v>
      </c>
      <c r="C436" t="str">
        <f t="shared" si="7"/>
        <v>Sonstiges</v>
      </c>
      <c r="D436" t="s">
        <v>524</v>
      </c>
      <c r="E436" t="s">
        <v>11</v>
      </c>
      <c r="F436">
        <v>0</v>
      </c>
      <c r="G436" t="s">
        <v>8</v>
      </c>
    </row>
    <row r="437" spans="1:7" x14ac:dyDescent="0.2">
      <c r="A437" t="s">
        <v>37</v>
      </c>
      <c r="B437">
        <v>436</v>
      </c>
      <c r="C437" t="str">
        <f t="shared" si="7"/>
        <v/>
      </c>
      <c r="D437" t="s">
        <v>38</v>
      </c>
      <c r="E437" t="s">
        <v>7</v>
      </c>
      <c r="F437">
        <v>1</v>
      </c>
      <c r="G437" t="s">
        <v>8</v>
      </c>
    </row>
    <row r="438" spans="1:7" x14ac:dyDescent="0.2">
      <c r="A438" t="s">
        <v>43</v>
      </c>
      <c r="B438">
        <v>437</v>
      </c>
      <c r="C438" t="str">
        <f t="shared" si="7"/>
        <v xml:space="preserve">Ich möchte meine Beeinträchtigung nicht näher beschreiben. </v>
      </c>
      <c r="D438" t="s">
        <v>44</v>
      </c>
      <c r="E438" t="s">
        <v>7</v>
      </c>
      <c r="F438">
        <v>1</v>
      </c>
      <c r="G438" t="s">
        <v>8</v>
      </c>
    </row>
    <row r="439" spans="1:7" x14ac:dyDescent="0.2">
      <c r="A439" t="s">
        <v>45</v>
      </c>
      <c r="B439">
        <v>438</v>
      </c>
      <c r="C439" t="str">
        <f t="shared" si="7"/>
        <v>chronische somatische Erkrankung</v>
      </c>
      <c r="D439" t="s">
        <v>46</v>
      </c>
      <c r="E439" t="s">
        <v>7</v>
      </c>
      <c r="F439">
        <v>1</v>
      </c>
      <c r="G439" t="s">
        <v>8</v>
      </c>
    </row>
    <row r="440" spans="1:7" x14ac:dyDescent="0.2">
      <c r="A440" t="s">
        <v>47</v>
      </c>
      <c r="B440">
        <v>439</v>
      </c>
      <c r="C440" t="str">
        <f t="shared" si="7"/>
        <v>Hörbeeinträchtigung /Taubheit</v>
      </c>
      <c r="D440" t="s">
        <v>48</v>
      </c>
      <c r="E440" t="s">
        <v>7</v>
      </c>
      <c r="F440">
        <v>1</v>
      </c>
      <c r="G440" t="s">
        <v>8</v>
      </c>
    </row>
    <row r="441" spans="1:7" x14ac:dyDescent="0.2">
      <c r="A441" t="s">
        <v>49</v>
      </c>
      <c r="B441">
        <v>440</v>
      </c>
      <c r="C441" t="str">
        <f t="shared" si="7"/>
        <v>Lernschwierigkeit / Legasthenie</v>
      </c>
      <c r="D441" t="s">
        <v>50</v>
      </c>
      <c r="E441" t="s">
        <v>7</v>
      </c>
      <c r="F441">
        <v>1</v>
      </c>
      <c r="G441" t="s">
        <v>8</v>
      </c>
    </row>
    <row r="442" spans="1:7" x14ac:dyDescent="0.2">
      <c r="A442" t="s">
        <v>51</v>
      </c>
      <c r="B442">
        <v>441</v>
      </c>
      <c r="C442" t="str">
        <f t="shared" si="7"/>
        <v xml:space="preserve">Mobilitäts- und Bewegungsbeeinträchtigung </v>
      </c>
      <c r="D442" t="s">
        <v>52</v>
      </c>
      <c r="E442" t="s">
        <v>7</v>
      </c>
      <c r="F442">
        <v>1</v>
      </c>
      <c r="G442" t="s">
        <v>8</v>
      </c>
    </row>
    <row r="443" spans="1:7" x14ac:dyDescent="0.2">
      <c r="A443" t="s">
        <v>53</v>
      </c>
      <c r="B443">
        <v>442</v>
      </c>
      <c r="C443" t="str">
        <f t="shared" si="7"/>
        <v xml:space="preserve">psychosoziale Beeinträchtigung </v>
      </c>
      <c r="D443" t="s">
        <v>54</v>
      </c>
      <c r="E443" t="s">
        <v>7</v>
      </c>
      <c r="F443">
        <v>1</v>
      </c>
      <c r="G443" t="s">
        <v>8</v>
      </c>
    </row>
    <row r="444" spans="1:7" x14ac:dyDescent="0.2">
      <c r="A444" t="s">
        <v>63</v>
      </c>
      <c r="B444">
        <v>443</v>
      </c>
      <c r="C444" t="str">
        <f t="shared" si="7"/>
        <v>kognitive Beeinträchtigung</v>
      </c>
      <c r="D444" t="s">
        <v>64</v>
      </c>
      <c r="E444" t="s">
        <v>7</v>
      </c>
      <c r="F444">
        <v>1</v>
      </c>
      <c r="G444" t="s">
        <v>8</v>
      </c>
    </row>
    <row r="445" spans="1:7" x14ac:dyDescent="0.2">
      <c r="A445" t="s">
        <v>55</v>
      </c>
      <c r="B445">
        <v>444</v>
      </c>
      <c r="C445" t="str">
        <f t="shared" si="7"/>
        <v>Sehbeeinträchtigung/Blindheit</v>
      </c>
      <c r="D445" t="s">
        <v>56</v>
      </c>
      <c r="E445" t="s">
        <v>7</v>
      </c>
      <c r="F445">
        <v>1</v>
      </c>
      <c r="G445" t="s">
        <v>8</v>
      </c>
    </row>
    <row r="446" spans="1:7" x14ac:dyDescent="0.2">
      <c r="A446" t="s">
        <v>57</v>
      </c>
      <c r="B446">
        <v>445</v>
      </c>
      <c r="C446" t="str">
        <f t="shared" si="7"/>
        <v>Sprach- / Sprechbeeinträchtigung</v>
      </c>
      <c r="D446" t="s">
        <v>58</v>
      </c>
      <c r="E446" t="s">
        <v>7</v>
      </c>
      <c r="F446">
        <v>1</v>
      </c>
      <c r="G446" t="s">
        <v>8</v>
      </c>
    </row>
    <row r="447" spans="1:7" x14ac:dyDescent="0.2">
      <c r="A447" t="s">
        <v>59</v>
      </c>
      <c r="B447">
        <v>446</v>
      </c>
      <c r="C447" t="str">
        <f t="shared" si="7"/>
        <v>Suchterfahrung</v>
      </c>
      <c r="D447" t="s">
        <v>60</v>
      </c>
      <c r="E447" t="s">
        <v>7</v>
      </c>
      <c r="F447">
        <v>1</v>
      </c>
      <c r="G447" t="s">
        <v>8</v>
      </c>
    </row>
    <row r="448" spans="1:7" x14ac:dyDescent="0.2">
      <c r="A448" t="s">
        <v>61</v>
      </c>
      <c r="B448">
        <v>447</v>
      </c>
      <c r="C448" t="str">
        <f t="shared" si="7"/>
        <v>Trauma</v>
      </c>
      <c r="D448" t="s">
        <v>62</v>
      </c>
      <c r="E448" t="s">
        <v>7</v>
      </c>
      <c r="F448">
        <v>1</v>
      </c>
      <c r="G448" t="s">
        <v>8</v>
      </c>
    </row>
    <row r="449" spans="1:7" x14ac:dyDescent="0.2">
      <c r="A449" t="s">
        <v>41</v>
      </c>
      <c r="B449">
        <v>448</v>
      </c>
      <c r="C449" t="str">
        <f t="shared" si="7"/>
        <v>Sonstiges</v>
      </c>
      <c r="D449" t="s">
        <v>42</v>
      </c>
      <c r="E449" t="s">
        <v>11</v>
      </c>
      <c r="F449">
        <v>0</v>
      </c>
      <c r="G449" t="s">
        <v>8</v>
      </c>
    </row>
    <row r="450" spans="1:7" x14ac:dyDescent="0.2">
      <c r="A450" t="s">
        <v>39</v>
      </c>
      <c r="B450">
        <v>449</v>
      </c>
      <c r="C450" t="str">
        <f t="shared" si="7"/>
        <v/>
      </c>
      <c r="D450" t="s">
        <v>40</v>
      </c>
      <c r="E450" t="s">
        <v>7</v>
      </c>
      <c r="F450">
        <v>1</v>
      </c>
      <c r="G450" t="s">
        <v>8</v>
      </c>
    </row>
    <row r="451" spans="1:7" x14ac:dyDescent="0.2">
      <c r="A451" t="s">
        <v>69</v>
      </c>
      <c r="B451">
        <v>450</v>
      </c>
      <c r="C451" t="str">
        <f t="shared" si="7"/>
        <v/>
      </c>
      <c r="D451" t="s">
        <v>70</v>
      </c>
      <c r="E451" t="s">
        <v>7</v>
      </c>
      <c r="F451">
        <v>1</v>
      </c>
      <c r="G451" t="s">
        <v>8</v>
      </c>
    </row>
    <row r="452" spans="1:7" x14ac:dyDescent="0.2">
      <c r="A452" t="s">
        <v>272</v>
      </c>
      <c r="B452">
        <v>451</v>
      </c>
      <c r="C452" t="str">
        <f t="shared" si="7"/>
        <v/>
      </c>
      <c r="D452" t="s">
        <v>273</v>
      </c>
      <c r="E452" t="s">
        <v>7</v>
      </c>
      <c r="F452">
        <v>1</v>
      </c>
      <c r="G452" t="s">
        <v>8</v>
      </c>
    </row>
    <row r="453" spans="1:7" x14ac:dyDescent="0.2">
      <c r="A453" t="s">
        <v>559</v>
      </c>
      <c r="B453">
        <v>452</v>
      </c>
      <c r="C453" t="str">
        <f t="shared" si="7"/>
        <v>kann/ möchte ich nicht beantworten</v>
      </c>
      <c r="D453" t="s">
        <v>560</v>
      </c>
      <c r="E453" t="s">
        <v>7</v>
      </c>
      <c r="F453">
        <v>1</v>
      </c>
      <c r="G453" t="s">
        <v>8</v>
      </c>
    </row>
    <row r="454" spans="1:7" x14ac:dyDescent="0.2">
      <c r="A454" t="s">
        <v>561</v>
      </c>
      <c r="B454">
        <v>453</v>
      </c>
      <c r="C454" t="str">
        <f t="shared" si="7"/>
        <v>asexuell</v>
      </c>
      <c r="D454" t="s">
        <v>562</v>
      </c>
      <c r="E454" t="s">
        <v>7</v>
      </c>
      <c r="F454">
        <v>1</v>
      </c>
      <c r="G454" t="s">
        <v>8</v>
      </c>
    </row>
    <row r="455" spans="1:7" x14ac:dyDescent="0.2">
      <c r="A455" t="s">
        <v>563</v>
      </c>
      <c r="B455">
        <v>454</v>
      </c>
      <c r="C455" t="str">
        <f t="shared" si="7"/>
        <v>bisexuell</v>
      </c>
      <c r="D455" t="s">
        <v>564</v>
      </c>
      <c r="E455" t="s">
        <v>7</v>
      </c>
      <c r="F455">
        <v>1</v>
      </c>
      <c r="G455" t="s">
        <v>8</v>
      </c>
    </row>
    <row r="456" spans="1:7" x14ac:dyDescent="0.2">
      <c r="A456" t="s">
        <v>565</v>
      </c>
      <c r="B456">
        <v>455</v>
      </c>
      <c r="C456" t="str">
        <f t="shared" si="7"/>
        <v>lesbisch</v>
      </c>
      <c r="D456" t="s">
        <v>566</v>
      </c>
      <c r="E456" t="s">
        <v>7</v>
      </c>
      <c r="F456">
        <v>1</v>
      </c>
      <c r="G456" t="s">
        <v>8</v>
      </c>
    </row>
    <row r="457" spans="1:7" x14ac:dyDescent="0.2">
      <c r="A457" t="s">
        <v>567</v>
      </c>
      <c r="B457">
        <v>456</v>
      </c>
      <c r="C457" t="str">
        <f t="shared" si="7"/>
        <v xml:space="preserve">heterosexuell </v>
      </c>
      <c r="D457" t="s">
        <v>568</v>
      </c>
      <c r="E457" t="s">
        <v>7</v>
      </c>
      <c r="F457">
        <v>1</v>
      </c>
      <c r="G457" t="s">
        <v>8</v>
      </c>
    </row>
    <row r="458" spans="1:7" x14ac:dyDescent="0.2">
      <c r="A458" t="s">
        <v>569</v>
      </c>
      <c r="B458">
        <v>457</v>
      </c>
      <c r="C458" t="str">
        <f t="shared" si="7"/>
        <v xml:space="preserve">homosexuell </v>
      </c>
      <c r="D458" t="s">
        <v>570</v>
      </c>
      <c r="E458" t="s">
        <v>7</v>
      </c>
      <c r="F458">
        <v>1</v>
      </c>
      <c r="G458" t="s">
        <v>8</v>
      </c>
    </row>
    <row r="459" spans="1:7" x14ac:dyDescent="0.2">
      <c r="A459" t="s">
        <v>571</v>
      </c>
      <c r="B459">
        <v>458</v>
      </c>
      <c r="C459" t="str">
        <f t="shared" si="7"/>
        <v>queer</v>
      </c>
      <c r="D459" t="s">
        <v>572</v>
      </c>
      <c r="E459" t="s">
        <v>7</v>
      </c>
      <c r="F459">
        <v>1</v>
      </c>
      <c r="G459" t="s">
        <v>8</v>
      </c>
    </row>
    <row r="460" spans="1:7" x14ac:dyDescent="0.2">
      <c r="A460" t="s">
        <v>573</v>
      </c>
      <c r="B460">
        <v>459</v>
      </c>
      <c r="C460" t="str">
        <f t="shared" si="7"/>
        <v xml:space="preserve">schwul </v>
      </c>
      <c r="D460" t="s">
        <v>574</v>
      </c>
      <c r="E460" t="s">
        <v>7</v>
      </c>
      <c r="F460">
        <v>1</v>
      </c>
      <c r="G460" t="s">
        <v>8</v>
      </c>
    </row>
    <row r="461" spans="1:7" x14ac:dyDescent="0.2">
      <c r="A461" t="s">
        <v>557</v>
      </c>
      <c r="B461">
        <v>460</v>
      </c>
      <c r="C461" t="str">
        <f t="shared" si="7"/>
        <v>Sonstiges</v>
      </c>
      <c r="D461" t="s">
        <v>558</v>
      </c>
      <c r="E461" t="s">
        <v>11</v>
      </c>
      <c r="F461">
        <v>0</v>
      </c>
      <c r="G461" t="s">
        <v>8</v>
      </c>
    </row>
    <row r="462" spans="1:7" x14ac:dyDescent="0.2">
      <c r="A462" t="s">
        <v>734</v>
      </c>
      <c r="B462">
        <v>461</v>
      </c>
      <c r="C462" t="str">
        <f t="shared" si="7"/>
        <v/>
      </c>
      <c r="D462" t="s">
        <v>735</v>
      </c>
      <c r="E462" t="s">
        <v>7</v>
      </c>
      <c r="F462">
        <v>1</v>
      </c>
      <c r="G462" t="s">
        <v>8</v>
      </c>
    </row>
    <row r="463" spans="1:7" x14ac:dyDescent="0.2">
      <c r="A463" t="s">
        <v>736</v>
      </c>
      <c r="B463">
        <v>462</v>
      </c>
      <c r="C463" t="str">
        <f t="shared" si="7"/>
        <v/>
      </c>
      <c r="D463" t="s">
        <v>737</v>
      </c>
      <c r="E463" t="s">
        <v>7</v>
      </c>
      <c r="F463">
        <v>1</v>
      </c>
      <c r="G463" t="s">
        <v>8</v>
      </c>
    </row>
    <row r="464" spans="1:7" x14ac:dyDescent="0.2">
      <c r="A464" t="s">
        <v>738</v>
      </c>
      <c r="B464">
        <v>463</v>
      </c>
      <c r="C464" t="str">
        <f t="shared" si="7"/>
        <v/>
      </c>
      <c r="D464" t="s">
        <v>739</v>
      </c>
      <c r="E464" t="s">
        <v>7</v>
      </c>
      <c r="F464">
        <v>1</v>
      </c>
      <c r="G464" t="s">
        <v>8</v>
      </c>
    </row>
    <row r="465" spans="1:7" x14ac:dyDescent="0.2">
      <c r="A465" t="s">
        <v>203</v>
      </c>
      <c r="B465">
        <v>464</v>
      </c>
      <c r="C465" t="str">
        <f t="shared" si="7"/>
        <v/>
      </c>
      <c r="D465" t="s">
        <v>204</v>
      </c>
      <c r="E465" t="s">
        <v>11</v>
      </c>
      <c r="F465">
        <v>0</v>
      </c>
      <c r="G465" t="s">
        <v>8</v>
      </c>
    </row>
    <row r="466" spans="1:7" x14ac:dyDescent="0.2">
      <c r="A466" t="s">
        <v>201</v>
      </c>
      <c r="B466">
        <v>465</v>
      </c>
      <c r="C466" t="str">
        <f t="shared" si="7"/>
        <v/>
      </c>
      <c r="D466" t="s">
        <v>202</v>
      </c>
      <c r="E466" t="s">
        <v>11</v>
      </c>
      <c r="F466">
        <v>0</v>
      </c>
      <c r="G466" t="s">
        <v>8</v>
      </c>
    </row>
    <row r="467" spans="1:7" x14ac:dyDescent="0.2">
      <c r="A467" t="s">
        <v>205</v>
      </c>
      <c r="B467">
        <v>466</v>
      </c>
      <c r="C467" t="str">
        <f t="shared" si="7"/>
        <v/>
      </c>
      <c r="D467" t="s">
        <v>206</v>
      </c>
      <c r="E467" t="s">
        <v>11</v>
      </c>
      <c r="F467">
        <v>0</v>
      </c>
      <c r="G467" t="s">
        <v>8</v>
      </c>
    </row>
  </sheetData>
  <autoFilter ref="A1:G467" xr:uid="{AB89D764-972B-124D-8065-6973540FE4E4}">
    <sortState xmlns:xlrd2="http://schemas.microsoft.com/office/spreadsheetml/2017/richdata2" ref="A2:G467">
      <sortCondition ref="B1:B467"/>
    </sortState>
  </autoFilter>
  <conditionalFormatting sqref="C1:C1048576">
    <cfRule type="duplicateValues" dxfId="0" priority="1"/>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4"/>
  <sheetViews>
    <sheetView workbookViewId="0">
      <pane ySplit="1" topLeftCell="A2" activePane="bottomLeft" state="frozen"/>
      <selection pane="bottomLeft" activeCell="B216" sqref="B216"/>
    </sheetView>
  </sheetViews>
  <sheetFormatPr baseColWidth="10" defaultColWidth="8.83203125" defaultRowHeight="15" x14ac:dyDescent="0.2"/>
  <cols>
    <col min="1" max="1" width="12.33203125" bestFit="1" customWidth="1"/>
    <col min="2" max="2" width="13.1640625" bestFit="1" customWidth="1"/>
    <col min="3" max="3" width="101.5" bestFit="1" customWidth="1"/>
  </cols>
  <sheetData>
    <row r="1" spans="1:3" x14ac:dyDescent="0.2">
      <c r="A1" t="s">
        <v>4</v>
      </c>
      <c r="B1" t="s">
        <v>909</v>
      </c>
      <c r="C1" t="s">
        <v>910</v>
      </c>
    </row>
    <row r="2" spans="1:3" x14ac:dyDescent="0.2">
      <c r="A2" t="s">
        <v>8</v>
      </c>
      <c r="B2" t="s">
        <v>8</v>
      </c>
      <c r="C2" t="s">
        <v>911</v>
      </c>
    </row>
    <row r="3" spans="1:3" x14ac:dyDescent="0.2">
      <c r="A3" t="s">
        <v>8</v>
      </c>
      <c r="B3" t="s">
        <v>8</v>
      </c>
      <c r="C3" t="s">
        <v>912</v>
      </c>
    </row>
    <row r="4" spans="1:3" x14ac:dyDescent="0.2">
      <c r="A4" t="s">
        <v>8</v>
      </c>
      <c r="B4" t="s">
        <v>8</v>
      </c>
      <c r="C4" t="s">
        <v>913</v>
      </c>
    </row>
    <row r="5" spans="1:3" x14ac:dyDescent="0.2">
      <c r="A5" t="s">
        <v>8</v>
      </c>
      <c r="B5" t="s">
        <v>8</v>
      </c>
      <c r="C5" t="s">
        <v>914</v>
      </c>
    </row>
    <row r="6" spans="1:3" x14ac:dyDescent="0.2">
      <c r="A6" t="s">
        <v>8</v>
      </c>
      <c r="B6" t="s">
        <v>8</v>
      </c>
      <c r="C6" t="s">
        <v>915</v>
      </c>
    </row>
    <row r="7" spans="1:3" x14ac:dyDescent="0.2">
      <c r="A7" t="s">
        <v>8</v>
      </c>
      <c r="B7" t="s">
        <v>8</v>
      </c>
      <c r="C7" t="s">
        <v>916</v>
      </c>
    </row>
    <row r="8" spans="1:3" x14ac:dyDescent="0.2">
      <c r="A8" t="s">
        <v>8</v>
      </c>
      <c r="B8" t="s">
        <v>8</v>
      </c>
      <c r="C8" t="s">
        <v>917</v>
      </c>
    </row>
    <row r="9" spans="1:3" x14ac:dyDescent="0.2">
      <c r="A9" t="s">
        <v>8</v>
      </c>
      <c r="B9" t="s">
        <v>8</v>
      </c>
      <c r="C9" t="s">
        <v>918</v>
      </c>
    </row>
    <row r="10" spans="1:3" x14ac:dyDescent="0.2">
      <c r="A10" t="s">
        <v>8</v>
      </c>
      <c r="B10" t="s">
        <v>8</v>
      </c>
      <c r="C10" t="s">
        <v>919</v>
      </c>
    </row>
    <row r="11" spans="1:3" x14ac:dyDescent="0.2">
      <c r="A11" t="s">
        <v>8</v>
      </c>
      <c r="B11" t="s">
        <v>8</v>
      </c>
      <c r="C11" t="s">
        <v>920</v>
      </c>
    </row>
    <row r="12" spans="1:3" x14ac:dyDescent="0.2">
      <c r="A12" t="s">
        <v>8</v>
      </c>
      <c r="B12" t="s">
        <v>8</v>
      </c>
      <c r="C12" t="s">
        <v>921</v>
      </c>
    </row>
    <row r="13" spans="1:3" x14ac:dyDescent="0.2">
      <c r="A13" t="s">
        <v>8</v>
      </c>
      <c r="B13" t="s">
        <v>8</v>
      </c>
      <c r="C13" t="s">
        <v>922</v>
      </c>
    </row>
    <row r="14" spans="1:3" x14ac:dyDescent="0.2">
      <c r="A14" t="s">
        <v>8</v>
      </c>
      <c r="B14" t="s">
        <v>8</v>
      </c>
      <c r="C14" t="s">
        <v>923</v>
      </c>
    </row>
    <row r="15" spans="1:3" x14ac:dyDescent="0.2">
      <c r="A15" t="s">
        <v>8</v>
      </c>
      <c r="B15" t="s">
        <v>8</v>
      </c>
      <c r="C15" t="s">
        <v>924</v>
      </c>
    </row>
    <row r="16" spans="1:3" x14ac:dyDescent="0.2">
      <c r="A16" t="s">
        <v>8</v>
      </c>
      <c r="B16" t="s">
        <v>8</v>
      </c>
      <c r="C16" t="s">
        <v>925</v>
      </c>
    </row>
    <row r="17" spans="1:3" x14ac:dyDescent="0.2">
      <c r="A17" t="s">
        <v>8</v>
      </c>
      <c r="B17" t="s">
        <v>8</v>
      </c>
      <c r="C17" t="s">
        <v>926</v>
      </c>
    </row>
    <row r="18" spans="1:3" x14ac:dyDescent="0.2">
      <c r="A18" t="s">
        <v>8</v>
      </c>
      <c r="B18" t="s">
        <v>8</v>
      </c>
      <c r="C18" t="s">
        <v>927</v>
      </c>
    </row>
    <row r="19" spans="1:3" x14ac:dyDescent="0.2">
      <c r="A19" t="s">
        <v>8</v>
      </c>
      <c r="B19" t="s">
        <v>8</v>
      </c>
      <c r="C19" t="s">
        <v>928</v>
      </c>
    </row>
    <row r="20" spans="1:3" x14ac:dyDescent="0.2">
      <c r="A20" t="s">
        <v>8</v>
      </c>
      <c r="B20" t="s">
        <v>8</v>
      </c>
      <c r="C20" t="s">
        <v>929</v>
      </c>
    </row>
    <row r="21" spans="1:3" x14ac:dyDescent="0.2">
      <c r="A21" t="s">
        <v>8</v>
      </c>
      <c r="B21" t="s">
        <v>8</v>
      </c>
      <c r="C21" t="s">
        <v>930</v>
      </c>
    </row>
    <row r="22" spans="1:3" x14ac:dyDescent="0.2">
      <c r="A22" t="s">
        <v>8</v>
      </c>
      <c r="B22" t="s">
        <v>8</v>
      </c>
      <c r="C22" t="s">
        <v>931</v>
      </c>
    </row>
    <row r="23" spans="1:3" x14ac:dyDescent="0.2">
      <c r="A23" t="s">
        <v>8</v>
      </c>
      <c r="B23" t="s">
        <v>8</v>
      </c>
      <c r="C23" t="s">
        <v>932</v>
      </c>
    </row>
    <row r="24" spans="1:3" x14ac:dyDescent="0.2">
      <c r="A24" t="s">
        <v>8</v>
      </c>
      <c r="B24" t="s">
        <v>8</v>
      </c>
      <c r="C24" t="s">
        <v>933</v>
      </c>
    </row>
    <row r="25" spans="1:3" x14ac:dyDescent="0.2">
      <c r="A25" t="s">
        <v>8</v>
      </c>
      <c r="B25" t="s">
        <v>8</v>
      </c>
      <c r="C25" t="s">
        <v>934</v>
      </c>
    </row>
    <row r="26" spans="1:3" x14ac:dyDescent="0.2">
      <c r="A26" t="s">
        <v>8</v>
      </c>
      <c r="B26" t="s">
        <v>8</v>
      </c>
      <c r="C26" t="s">
        <v>935</v>
      </c>
    </row>
    <row r="27" spans="1:3" x14ac:dyDescent="0.2">
      <c r="A27" t="s">
        <v>8</v>
      </c>
      <c r="B27" t="s">
        <v>8</v>
      </c>
      <c r="C27" t="s">
        <v>936</v>
      </c>
    </row>
    <row r="28" spans="1:3" x14ac:dyDescent="0.2">
      <c r="A28" t="s">
        <v>8</v>
      </c>
      <c r="B28" t="s">
        <v>8</v>
      </c>
      <c r="C28" t="s">
        <v>937</v>
      </c>
    </row>
    <row r="29" spans="1:3" x14ac:dyDescent="0.2">
      <c r="A29" t="s">
        <v>8</v>
      </c>
      <c r="B29" t="s">
        <v>8</v>
      </c>
      <c r="C29" t="s">
        <v>938</v>
      </c>
    </row>
    <row r="30" spans="1:3" x14ac:dyDescent="0.2">
      <c r="A30" t="s">
        <v>8</v>
      </c>
      <c r="B30" t="s">
        <v>8</v>
      </c>
      <c r="C30" t="s">
        <v>939</v>
      </c>
    </row>
    <row r="31" spans="1:3" x14ac:dyDescent="0.2">
      <c r="A31" t="s">
        <v>8</v>
      </c>
      <c r="B31" t="s">
        <v>8</v>
      </c>
      <c r="C31" t="s">
        <v>940</v>
      </c>
    </row>
    <row r="32" spans="1:3" x14ac:dyDescent="0.2">
      <c r="A32" t="s">
        <v>8</v>
      </c>
      <c r="B32" t="s">
        <v>8</v>
      </c>
      <c r="C32" t="s">
        <v>941</v>
      </c>
    </row>
    <row r="33" spans="1:3" x14ac:dyDescent="0.2">
      <c r="A33" t="s">
        <v>8</v>
      </c>
      <c r="B33" t="s">
        <v>8</v>
      </c>
      <c r="C33" t="s">
        <v>942</v>
      </c>
    </row>
    <row r="34" spans="1:3" x14ac:dyDescent="0.2">
      <c r="A34" t="s">
        <v>8</v>
      </c>
      <c r="B34" t="s">
        <v>8</v>
      </c>
      <c r="C34" t="s">
        <v>943</v>
      </c>
    </row>
    <row r="35" spans="1:3" x14ac:dyDescent="0.2">
      <c r="A35" t="s">
        <v>8</v>
      </c>
      <c r="B35" t="s">
        <v>8</v>
      </c>
      <c r="C35" t="s">
        <v>944</v>
      </c>
    </row>
    <row r="36" spans="1:3" x14ac:dyDescent="0.2">
      <c r="A36" t="s">
        <v>8</v>
      </c>
      <c r="B36" t="s">
        <v>8</v>
      </c>
      <c r="C36" t="s">
        <v>945</v>
      </c>
    </row>
    <row r="37" spans="1:3" x14ac:dyDescent="0.2">
      <c r="A37" t="s">
        <v>8</v>
      </c>
      <c r="B37" t="s">
        <v>8</v>
      </c>
      <c r="C37" t="s">
        <v>946</v>
      </c>
    </row>
    <row r="38" spans="1:3" x14ac:dyDescent="0.2">
      <c r="A38" t="s">
        <v>8</v>
      </c>
      <c r="B38" t="s">
        <v>8</v>
      </c>
      <c r="C38" t="s">
        <v>947</v>
      </c>
    </row>
    <row r="39" spans="1:3" x14ac:dyDescent="0.2">
      <c r="A39" t="s">
        <v>8</v>
      </c>
      <c r="B39" t="s">
        <v>8</v>
      </c>
      <c r="C39" t="s">
        <v>948</v>
      </c>
    </row>
    <row r="40" spans="1:3" x14ac:dyDescent="0.2">
      <c r="A40" t="s">
        <v>8</v>
      </c>
      <c r="B40" t="s">
        <v>8</v>
      </c>
      <c r="C40" t="s">
        <v>949</v>
      </c>
    </row>
    <row r="41" spans="1:3" x14ac:dyDescent="0.2">
      <c r="A41" t="s">
        <v>8</v>
      </c>
      <c r="B41" t="s">
        <v>8</v>
      </c>
      <c r="C41" t="s">
        <v>950</v>
      </c>
    </row>
    <row r="42" spans="1:3" x14ac:dyDescent="0.2">
      <c r="A42" t="s">
        <v>8</v>
      </c>
      <c r="B42" t="s">
        <v>8</v>
      </c>
      <c r="C42" t="s">
        <v>951</v>
      </c>
    </row>
    <row r="43" spans="1:3" x14ac:dyDescent="0.2">
      <c r="A43" t="s">
        <v>8</v>
      </c>
      <c r="B43" t="s">
        <v>8</v>
      </c>
      <c r="C43" t="s">
        <v>952</v>
      </c>
    </row>
    <row r="44" spans="1:3" x14ac:dyDescent="0.2">
      <c r="A44" t="s">
        <v>8</v>
      </c>
      <c r="B44" t="s">
        <v>8</v>
      </c>
      <c r="C44" t="s">
        <v>953</v>
      </c>
    </row>
    <row r="45" spans="1:3" x14ac:dyDescent="0.2">
      <c r="A45" t="s">
        <v>8</v>
      </c>
      <c r="B45" t="s">
        <v>8</v>
      </c>
      <c r="C45" t="s">
        <v>954</v>
      </c>
    </row>
    <row r="46" spans="1:3" x14ac:dyDescent="0.2">
      <c r="A46" t="s">
        <v>8</v>
      </c>
      <c r="B46" t="s">
        <v>8</v>
      </c>
      <c r="C46" t="s">
        <v>955</v>
      </c>
    </row>
    <row r="47" spans="1:3" x14ac:dyDescent="0.2">
      <c r="A47" t="s">
        <v>8</v>
      </c>
      <c r="B47" t="s">
        <v>8</v>
      </c>
      <c r="C47" t="s">
        <v>956</v>
      </c>
    </row>
    <row r="48" spans="1:3" x14ac:dyDescent="0.2">
      <c r="A48" t="s">
        <v>8</v>
      </c>
      <c r="B48" t="s">
        <v>8</v>
      </c>
      <c r="C48" t="s">
        <v>957</v>
      </c>
    </row>
    <row r="49" spans="1:3" x14ac:dyDescent="0.2">
      <c r="A49" t="s">
        <v>8</v>
      </c>
      <c r="B49" t="s">
        <v>8</v>
      </c>
      <c r="C49" t="s">
        <v>958</v>
      </c>
    </row>
    <row r="50" spans="1:3" x14ac:dyDescent="0.2">
      <c r="A50" t="s">
        <v>8</v>
      </c>
      <c r="B50" t="s">
        <v>8</v>
      </c>
      <c r="C50" t="s">
        <v>959</v>
      </c>
    </row>
    <row r="51" spans="1:3" x14ac:dyDescent="0.2">
      <c r="A51" t="s">
        <v>8</v>
      </c>
      <c r="B51" t="s">
        <v>8</v>
      </c>
      <c r="C51" t="s">
        <v>960</v>
      </c>
    </row>
    <row r="52" spans="1:3" x14ac:dyDescent="0.2">
      <c r="A52" t="s">
        <v>8</v>
      </c>
      <c r="B52" t="s">
        <v>8</v>
      </c>
      <c r="C52" t="s">
        <v>961</v>
      </c>
    </row>
    <row r="53" spans="1:3" x14ac:dyDescent="0.2">
      <c r="A53" t="s">
        <v>8</v>
      </c>
      <c r="B53" t="s">
        <v>8</v>
      </c>
      <c r="C53" t="s">
        <v>962</v>
      </c>
    </row>
    <row r="54" spans="1:3" x14ac:dyDescent="0.2">
      <c r="A54" t="s">
        <v>8</v>
      </c>
      <c r="B54" t="s">
        <v>8</v>
      </c>
      <c r="C54" t="s">
        <v>963</v>
      </c>
    </row>
    <row r="55" spans="1:3" x14ac:dyDescent="0.2">
      <c r="A55" t="s">
        <v>8</v>
      </c>
      <c r="B55" t="s">
        <v>8</v>
      </c>
      <c r="C55" t="s">
        <v>964</v>
      </c>
    </row>
    <row r="56" spans="1:3" x14ac:dyDescent="0.2">
      <c r="A56" t="s">
        <v>8</v>
      </c>
      <c r="B56" t="s">
        <v>8</v>
      </c>
      <c r="C56" t="s">
        <v>965</v>
      </c>
    </row>
    <row r="57" spans="1:3" x14ac:dyDescent="0.2">
      <c r="A57" t="s">
        <v>8</v>
      </c>
      <c r="B57" t="s">
        <v>8</v>
      </c>
      <c r="C57" t="s">
        <v>966</v>
      </c>
    </row>
    <row r="58" spans="1:3" x14ac:dyDescent="0.2">
      <c r="A58" t="s">
        <v>8</v>
      </c>
      <c r="B58" t="s">
        <v>8</v>
      </c>
      <c r="C58" t="s">
        <v>967</v>
      </c>
    </row>
    <row r="59" spans="1:3" x14ac:dyDescent="0.2">
      <c r="A59" t="s">
        <v>8</v>
      </c>
      <c r="B59" t="s">
        <v>8</v>
      </c>
      <c r="C59" t="s">
        <v>968</v>
      </c>
    </row>
    <row r="60" spans="1:3" x14ac:dyDescent="0.2">
      <c r="A60" t="s">
        <v>8</v>
      </c>
      <c r="B60" t="s">
        <v>8</v>
      </c>
      <c r="C60" t="s">
        <v>969</v>
      </c>
    </row>
    <row r="61" spans="1:3" x14ac:dyDescent="0.2">
      <c r="A61" t="s">
        <v>8</v>
      </c>
      <c r="B61" t="s">
        <v>8</v>
      </c>
      <c r="C61" t="s">
        <v>970</v>
      </c>
    </row>
    <row r="62" spans="1:3" x14ac:dyDescent="0.2">
      <c r="A62" t="s">
        <v>8</v>
      </c>
      <c r="B62" t="s">
        <v>8</v>
      </c>
      <c r="C62" t="s">
        <v>971</v>
      </c>
    </row>
    <row r="63" spans="1:3" x14ac:dyDescent="0.2">
      <c r="A63" t="s">
        <v>8</v>
      </c>
      <c r="B63" t="s">
        <v>8</v>
      </c>
      <c r="C63" t="s">
        <v>972</v>
      </c>
    </row>
    <row r="64" spans="1:3" x14ac:dyDescent="0.2">
      <c r="A64" t="s">
        <v>8</v>
      </c>
      <c r="B64" t="s">
        <v>8</v>
      </c>
      <c r="C64" t="s">
        <v>973</v>
      </c>
    </row>
    <row r="65" spans="1:3" x14ac:dyDescent="0.2">
      <c r="A65" t="s">
        <v>8</v>
      </c>
      <c r="B65" t="s">
        <v>8</v>
      </c>
      <c r="C65" t="s">
        <v>974</v>
      </c>
    </row>
    <row r="66" spans="1:3" x14ac:dyDescent="0.2">
      <c r="A66" t="s">
        <v>8</v>
      </c>
      <c r="B66" t="s">
        <v>8</v>
      </c>
      <c r="C66" t="s">
        <v>975</v>
      </c>
    </row>
    <row r="67" spans="1:3" x14ac:dyDescent="0.2">
      <c r="A67" t="s">
        <v>8</v>
      </c>
      <c r="B67" t="s">
        <v>8</v>
      </c>
      <c r="C67" t="s">
        <v>976</v>
      </c>
    </row>
    <row r="68" spans="1:3" x14ac:dyDescent="0.2">
      <c r="A68" t="s">
        <v>8</v>
      </c>
      <c r="B68" t="s">
        <v>8</v>
      </c>
      <c r="C68" t="s">
        <v>977</v>
      </c>
    </row>
    <row r="69" spans="1:3" x14ac:dyDescent="0.2">
      <c r="A69" t="s">
        <v>8</v>
      </c>
      <c r="B69" t="s">
        <v>8</v>
      </c>
      <c r="C69" t="s">
        <v>978</v>
      </c>
    </row>
    <row r="70" spans="1:3" x14ac:dyDescent="0.2">
      <c r="A70" t="s">
        <v>8</v>
      </c>
      <c r="B70" t="s">
        <v>8</v>
      </c>
      <c r="C70" t="s">
        <v>979</v>
      </c>
    </row>
    <row r="71" spans="1:3" x14ac:dyDescent="0.2">
      <c r="A71" t="s">
        <v>8</v>
      </c>
      <c r="B71" t="s">
        <v>8</v>
      </c>
      <c r="C71" t="s">
        <v>980</v>
      </c>
    </row>
    <row r="72" spans="1:3" x14ac:dyDescent="0.2">
      <c r="A72" t="s">
        <v>8</v>
      </c>
      <c r="B72" t="s">
        <v>8</v>
      </c>
      <c r="C72" t="s">
        <v>981</v>
      </c>
    </row>
    <row r="73" spans="1:3" x14ac:dyDescent="0.2">
      <c r="A73" t="s">
        <v>8</v>
      </c>
      <c r="B73" t="s">
        <v>8</v>
      </c>
      <c r="C73" t="s">
        <v>982</v>
      </c>
    </row>
    <row r="74" spans="1:3" x14ac:dyDescent="0.2">
      <c r="A74" t="s">
        <v>8</v>
      </c>
      <c r="B74" t="s">
        <v>8</v>
      </c>
      <c r="C74" t="s">
        <v>983</v>
      </c>
    </row>
    <row r="75" spans="1:3" x14ac:dyDescent="0.2">
      <c r="A75" t="s">
        <v>8</v>
      </c>
      <c r="B75" t="s">
        <v>8</v>
      </c>
      <c r="C75" t="s">
        <v>984</v>
      </c>
    </row>
    <row r="76" spans="1:3" x14ac:dyDescent="0.2">
      <c r="A76" t="s">
        <v>8</v>
      </c>
      <c r="B76" t="s">
        <v>8</v>
      </c>
      <c r="C76" t="s">
        <v>985</v>
      </c>
    </row>
    <row r="77" spans="1:3" x14ac:dyDescent="0.2">
      <c r="A77" t="s">
        <v>8</v>
      </c>
      <c r="B77" t="s">
        <v>8</v>
      </c>
      <c r="C77" t="s">
        <v>986</v>
      </c>
    </row>
    <row r="78" spans="1:3" x14ac:dyDescent="0.2">
      <c r="A78" t="s">
        <v>8</v>
      </c>
      <c r="B78" t="s">
        <v>8</v>
      </c>
      <c r="C78" t="s">
        <v>987</v>
      </c>
    </row>
    <row r="79" spans="1:3" x14ac:dyDescent="0.2">
      <c r="A79" t="s">
        <v>8</v>
      </c>
      <c r="B79" t="s">
        <v>8</v>
      </c>
      <c r="C79" t="s">
        <v>988</v>
      </c>
    </row>
    <row r="80" spans="1:3" x14ac:dyDescent="0.2">
      <c r="A80" t="s">
        <v>8</v>
      </c>
      <c r="B80" t="s">
        <v>8</v>
      </c>
      <c r="C80" t="s">
        <v>989</v>
      </c>
    </row>
    <row r="81" spans="1:3" x14ac:dyDescent="0.2">
      <c r="A81" t="s">
        <v>8</v>
      </c>
      <c r="B81" t="s">
        <v>8</v>
      </c>
      <c r="C81" t="s">
        <v>990</v>
      </c>
    </row>
    <row r="82" spans="1:3" x14ac:dyDescent="0.2">
      <c r="A82" t="s">
        <v>8</v>
      </c>
      <c r="B82" t="s">
        <v>8</v>
      </c>
      <c r="C82" t="s">
        <v>991</v>
      </c>
    </row>
    <row r="83" spans="1:3" x14ac:dyDescent="0.2">
      <c r="A83" t="s">
        <v>8</v>
      </c>
      <c r="B83" t="s">
        <v>8</v>
      </c>
      <c r="C83" t="s">
        <v>992</v>
      </c>
    </row>
    <row r="84" spans="1:3" x14ac:dyDescent="0.2">
      <c r="A84" t="s">
        <v>8</v>
      </c>
      <c r="B84" t="s">
        <v>8</v>
      </c>
      <c r="C84" t="s">
        <v>993</v>
      </c>
    </row>
    <row r="85" spans="1:3" x14ac:dyDescent="0.2">
      <c r="A85" t="s">
        <v>8</v>
      </c>
      <c r="B85" t="s">
        <v>8</v>
      </c>
      <c r="C85" t="s">
        <v>994</v>
      </c>
    </row>
    <row r="86" spans="1:3" x14ac:dyDescent="0.2">
      <c r="A86" t="s">
        <v>8</v>
      </c>
      <c r="B86" t="s">
        <v>8</v>
      </c>
      <c r="C86" t="s">
        <v>995</v>
      </c>
    </row>
    <row r="87" spans="1:3" x14ac:dyDescent="0.2">
      <c r="A87" t="s">
        <v>8</v>
      </c>
      <c r="B87" t="s">
        <v>8</v>
      </c>
      <c r="C87" t="s">
        <v>996</v>
      </c>
    </row>
    <row r="88" spans="1:3" x14ac:dyDescent="0.2">
      <c r="A88" t="s">
        <v>8</v>
      </c>
      <c r="B88" t="s">
        <v>8</v>
      </c>
      <c r="C88" t="s">
        <v>997</v>
      </c>
    </row>
    <row r="89" spans="1:3" x14ac:dyDescent="0.2">
      <c r="A89" t="s">
        <v>8</v>
      </c>
      <c r="B89" t="s">
        <v>8</v>
      </c>
      <c r="C89" t="s">
        <v>998</v>
      </c>
    </row>
    <row r="90" spans="1:3" x14ac:dyDescent="0.2">
      <c r="A90" t="s">
        <v>8</v>
      </c>
      <c r="B90" t="s">
        <v>8</v>
      </c>
      <c r="C90" t="s">
        <v>999</v>
      </c>
    </row>
    <row r="91" spans="1:3" x14ac:dyDescent="0.2">
      <c r="A91" t="s">
        <v>8</v>
      </c>
      <c r="B91" t="s">
        <v>8</v>
      </c>
      <c r="C91" t="s">
        <v>1000</v>
      </c>
    </row>
    <row r="92" spans="1:3" x14ac:dyDescent="0.2">
      <c r="A92" t="s">
        <v>8</v>
      </c>
      <c r="B92" t="s">
        <v>8</v>
      </c>
      <c r="C92" t="s">
        <v>1001</v>
      </c>
    </row>
    <row r="93" spans="1:3" x14ac:dyDescent="0.2">
      <c r="A93" t="s">
        <v>8</v>
      </c>
      <c r="B93" t="s">
        <v>8</v>
      </c>
      <c r="C93" t="s">
        <v>1002</v>
      </c>
    </row>
    <row r="94" spans="1:3" x14ac:dyDescent="0.2">
      <c r="A94" t="s">
        <v>8</v>
      </c>
      <c r="B94" t="s">
        <v>8</v>
      </c>
      <c r="C94" t="s">
        <v>1003</v>
      </c>
    </row>
    <row r="95" spans="1:3" x14ac:dyDescent="0.2">
      <c r="A95" t="s">
        <v>8</v>
      </c>
      <c r="B95" t="s">
        <v>8</v>
      </c>
      <c r="C95" t="s">
        <v>1004</v>
      </c>
    </row>
    <row r="96" spans="1:3" x14ac:dyDescent="0.2">
      <c r="A96" t="s">
        <v>8</v>
      </c>
      <c r="B96" t="s">
        <v>8</v>
      </c>
      <c r="C96" t="s">
        <v>1005</v>
      </c>
    </row>
    <row r="97" spans="1:3" x14ac:dyDescent="0.2">
      <c r="A97" t="s">
        <v>8</v>
      </c>
      <c r="B97" t="s">
        <v>8</v>
      </c>
      <c r="C97" t="s">
        <v>1006</v>
      </c>
    </row>
    <row r="98" spans="1:3" x14ac:dyDescent="0.2">
      <c r="A98" t="s">
        <v>8</v>
      </c>
      <c r="B98" t="s">
        <v>8</v>
      </c>
      <c r="C98" t="s">
        <v>1007</v>
      </c>
    </row>
    <row r="99" spans="1:3" x14ac:dyDescent="0.2">
      <c r="A99" t="s">
        <v>8</v>
      </c>
      <c r="B99" t="s">
        <v>8</v>
      </c>
      <c r="C99" t="s">
        <v>1008</v>
      </c>
    </row>
    <row r="100" spans="1:3" x14ac:dyDescent="0.2">
      <c r="A100" t="s">
        <v>8</v>
      </c>
      <c r="B100" t="s">
        <v>8</v>
      </c>
      <c r="C100" t="s">
        <v>1009</v>
      </c>
    </row>
    <row r="101" spans="1:3" x14ac:dyDescent="0.2">
      <c r="A101" t="s">
        <v>8</v>
      </c>
      <c r="B101" t="s">
        <v>8</v>
      </c>
      <c r="C101" t="s">
        <v>1010</v>
      </c>
    </row>
    <row r="102" spans="1:3" x14ac:dyDescent="0.2">
      <c r="A102" t="s">
        <v>8</v>
      </c>
      <c r="B102" t="s">
        <v>8</v>
      </c>
      <c r="C102" t="s">
        <v>1011</v>
      </c>
    </row>
    <row r="103" spans="1:3" x14ac:dyDescent="0.2">
      <c r="A103" t="s">
        <v>8</v>
      </c>
      <c r="B103" t="s">
        <v>8</v>
      </c>
      <c r="C103" t="s">
        <v>1012</v>
      </c>
    </row>
    <row r="104" spans="1:3" x14ac:dyDescent="0.2">
      <c r="A104" t="s">
        <v>8</v>
      </c>
      <c r="B104" t="s">
        <v>8</v>
      </c>
      <c r="C104" t="s">
        <v>1013</v>
      </c>
    </row>
    <row r="105" spans="1:3" x14ac:dyDescent="0.2">
      <c r="A105" t="s">
        <v>8</v>
      </c>
      <c r="B105" t="s">
        <v>8</v>
      </c>
      <c r="C105" t="s">
        <v>1014</v>
      </c>
    </row>
    <row r="106" spans="1:3" x14ac:dyDescent="0.2">
      <c r="A106" t="s">
        <v>8</v>
      </c>
      <c r="B106" t="s">
        <v>8</v>
      </c>
      <c r="C106" t="s">
        <v>1015</v>
      </c>
    </row>
    <row r="107" spans="1:3" x14ac:dyDescent="0.2">
      <c r="A107" t="s">
        <v>8</v>
      </c>
      <c r="B107" t="s">
        <v>8</v>
      </c>
      <c r="C107" t="s">
        <v>1016</v>
      </c>
    </row>
    <row r="108" spans="1:3" x14ac:dyDescent="0.2">
      <c r="A108" t="s">
        <v>8</v>
      </c>
      <c r="B108" t="s">
        <v>8</v>
      </c>
      <c r="C108" t="s">
        <v>1017</v>
      </c>
    </row>
    <row r="109" spans="1:3" x14ac:dyDescent="0.2">
      <c r="A109" t="s">
        <v>8</v>
      </c>
      <c r="B109" t="s">
        <v>8</v>
      </c>
      <c r="C109" t="s">
        <v>1018</v>
      </c>
    </row>
    <row r="110" spans="1:3" x14ac:dyDescent="0.2">
      <c r="A110" t="s">
        <v>8</v>
      </c>
      <c r="B110" t="s">
        <v>8</v>
      </c>
      <c r="C110" t="s">
        <v>1019</v>
      </c>
    </row>
    <row r="111" spans="1:3" x14ac:dyDescent="0.2">
      <c r="A111" t="s">
        <v>8</v>
      </c>
      <c r="B111" t="s">
        <v>8</v>
      </c>
      <c r="C111" t="s">
        <v>1020</v>
      </c>
    </row>
    <row r="112" spans="1:3" x14ac:dyDescent="0.2">
      <c r="A112" t="s">
        <v>8</v>
      </c>
      <c r="B112" t="s">
        <v>8</v>
      </c>
      <c r="C112" t="s">
        <v>1021</v>
      </c>
    </row>
    <row r="113" spans="1:3" x14ac:dyDescent="0.2">
      <c r="A113" t="s">
        <v>8</v>
      </c>
      <c r="B113" t="s">
        <v>8</v>
      </c>
      <c r="C113" t="s">
        <v>1022</v>
      </c>
    </row>
    <row r="114" spans="1:3" x14ac:dyDescent="0.2">
      <c r="A114" t="s">
        <v>8</v>
      </c>
      <c r="B114" t="s">
        <v>8</v>
      </c>
      <c r="C114" t="s">
        <v>1023</v>
      </c>
    </row>
    <row r="115" spans="1:3" x14ac:dyDescent="0.2">
      <c r="A115" t="s">
        <v>8</v>
      </c>
      <c r="B115" t="s">
        <v>8</v>
      </c>
      <c r="C115" t="s">
        <v>1024</v>
      </c>
    </row>
    <row r="116" spans="1:3" x14ac:dyDescent="0.2">
      <c r="A116" t="s">
        <v>8</v>
      </c>
      <c r="B116" t="s">
        <v>8</v>
      </c>
      <c r="C116" t="s">
        <v>1025</v>
      </c>
    </row>
    <row r="117" spans="1:3" x14ac:dyDescent="0.2">
      <c r="A117" t="s">
        <v>8</v>
      </c>
      <c r="B117" t="s">
        <v>8</v>
      </c>
      <c r="C117" t="s">
        <v>1026</v>
      </c>
    </row>
    <row r="118" spans="1:3" x14ac:dyDescent="0.2">
      <c r="A118" t="s">
        <v>8</v>
      </c>
      <c r="B118" t="s">
        <v>8</v>
      </c>
      <c r="C118" t="s">
        <v>1027</v>
      </c>
    </row>
    <row r="119" spans="1:3" x14ac:dyDescent="0.2">
      <c r="A119" t="s">
        <v>8</v>
      </c>
      <c r="B119" t="s">
        <v>8</v>
      </c>
      <c r="C119" t="s">
        <v>1028</v>
      </c>
    </row>
    <row r="120" spans="1:3" x14ac:dyDescent="0.2">
      <c r="A120" t="s">
        <v>8</v>
      </c>
      <c r="B120" t="s">
        <v>8</v>
      </c>
      <c r="C120" t="s">
        <v>1029</v>
      </c>
    </row>
    <row r="121" spans="1:3" x14ac:dyDescent="0.2">
      <c r="A121" t="s">
        <v>8</v>
      </c>
      <c r="B121" t="s">
        <v>8</v>
      </c>
      <c r="C121" t="s">
        <v>1030</v>
      </c>
    </row>
    <row r="122" spans="1:3" x14ac:dyDescent="0.2">
      <c r="A122" t="s">
        <v>8</v>
      </c>
      <c r="B122" t="s">
        <v>8</v>
      </c>
      <c r="C122" t="s">
        <v>1031</v>
      </c>
    </row>
    <row r="123" spans="1:3" x14ac:dyDescent="0.2">
      <c r="A123" t="s">
        <v>8</v>
      </c>
      <c r="B123" t="s">
        <v>8</v>
      </c>
      <c r="C123" t="s">
        <v>1032</v>
      </c>
    </row>
    <row r="124" spans="1:3" x14ac:dyDescent="0.2">
      <c r="A124" t="s">
        <v>8</v>
      </c>
      <c r="B124" t="s">
        <v>8</v>
      </c>
      <c r="C124" t="s">
        <v>1033</v>
      </c>
    </row>
    <row r="125" spans="1:3" x14ac:dyDescent="0.2">
      <c r="A125" t="s">
        <v>8</v>
      </c>
      <c r="B125" t="s">
        <v>8</v>
      </c>
      <c r="C125" t="s">
        <v>1034</v>
      </c>
    </row>
    <row r="126" spans="1:3" x14ac:dyDescent="0.2">
      <c r="A126" t="s">
        <v>8</v>
      </c>
      <c r="B126" t="s">
        <v>8</v>
      </c>
      <c r="C126" t="s">
        <v>1035</v>
      </c>
    </row>
    <row r="127" spans="1:3" x14ac:dyDescent="0.2">
      <c r="A127" t="s">
        <v>8</v>
      </c>
      <c r="B127" t="s">
        <v>8</v>
      </c>
      <c r="C127" t="s">
        <v>1036</v>
      </c>
    </row>
    <row r="128" spans="1:3" x14ac:dyDescent="0.2">
      <c r="A128" t="s">
        <v>8</v>
      </c>
      <c r="B128" t="s">
        <v>8</v>
      </c>
      <c r="C128" t="s">
        <v>1037</v>
      </c>
    </row>
    <row r="129" spans="1:3" x14ac:dyDescent="0.2">
      <c r="A129" t="s">
        <v>8</v>
      </c>
      <c r="B129" t="s">
        <v>8</v>
      </c>
      <c r="C129" t="s">
        <v>1038</v>
      </c>
    </row>
    <row r="130" spans="1:3" x14ac:dyDescent="0.2">
      <c r="A130" t="s">
        <v>8</v>
      </c>
      <c r="B130" t="s">
        <v>8</v>
      </c>
      <c r="C130" t="s">
        <v>1039</v>
      </c>
    </row>
    <row r="131" spans="1:3" x14ac:dyDescent="0.2">
      <c r="A131" t="s">
        <v>8</v>
      </c>
      <c r="B131" t="s">
        <v>8</v>
      </c>
      <c r="C131" t="s">
        <v>1040</v>
      </c>
    </row>
    <row r="132" spans="1:3" x14ac:dyDescent="0.2">
      <c r="A132" t="s">
        <v>8</v>
      </c>
      <c r="B132" t="s">
        <v>8</v>
      </c>
      <c r="C132" t="s">
        <v>1041</v>
      </c>
    </row>
    <row r="133" spans="1:3" x14ac:dyDescent="0.2">
      <c r="A133" t="s">
        <v>8</v>
      </c>
      <c r="B133" t="s">
        <v>8</v>
      </c>
      <c r="C133" t="s">
        <v>1042</v>
      </c>
    </row>
    <row r="134" spans="1:3" x14ac:dyDescent="0.2">
      <c r="A134" t="s">
        <v>8</v>
      </c>
      <c r="B134" t="s">
        <v>8</v>
      </c>
      <c r="C134" t="s">
        <v>1043</v>
      </c>
    </row>
    <row r="135" spans="1:3" x14ac:dyDescent="0.2">
      <c r="A135" t="s">
        <v>8</v>
      </c>
      <c r="B135" t="s">
        <v>8</v>
      </c>
      <c r="C135" t="s">
        <v>1044</v>
      </c>
    </row>
    <row r="136" spans="1:3" x14ac:dyDescent="0.2">
      <c r="A136" t="s">
        <v>8</v>
      </c>
      <c r="B136" t="s">
        <v>8</v>
      </c>
      <c r="C136" t="s">
        <v>1045</v>
      </c>
    </row>
    <row r="137" spans="1:3" x14ac:dyDescent="0.2">
      <c r="A137" t="s">
        <v>8</v>
      </c>
      <c r="B137" t="s">
        <v>8</v>
      </c>
      <c r="C137" t="s">
        <v>1046</v>
      </c>
    </row>
    <row r="138" spans="1:3" x14ac:dyDescent="0.2">
      <c r="A138" t="s">
        <v>8</v>
      </c>
      <c r="B138" t="s">
        <v>8</v>
      </c>
      <c r="C138" t="s">
        <v>1047</v>
      </c>
    </row>
    <row r="139" spans="1:3" x14ac:dyDescent="0.2">
      <c r="A139" t="s">
        <v>8</v>
      </c>
      <c r="B139" t="s">
        <v>8</v>
      </c>
      <c r="C139" t="s">
        <v>1048</v>
      </c>
    </row>
    <row r="140" spans="1:3" x14ac:dyDescent="0.2">
      <c r="A140" t="s">
        <v>8</v>
      </c>
      <c r="B140" t="s">
        <v>8</v>
      </c>
      <c r="C140" t="s">
        <v>1049</v>
      </c>
    </row>
    <row r="141" spans="1:3" x14ac:dyDescent="0.2">
      <c r="A141" t="s">
        <v>8</v>
      </c>
      <c r="B141" t="s">
        <v>8</v>
      </c>
      <c r="C141" t="s">
        <v>1050</v>
      </c>
    </row>
    <row r="142" spans="1:3" x14ac:dyDescent="0.2">
      <c r="A142" t="s">
        <v>8</v>
      </c>
      <c r="B142" t="s">
        <v>8</v>
      </c>
      <c r="C142" t="s">
        <v>1051</v>
      </c>
    </row>
    <row r="143" spans="1:3" x14ac:dyDescent="0.2">
      <c r="A143" t="s">
        <v>8</v>
      </c>
      <c r="B143" t="s">
        <v>8</v>
      </c>
      <c r="C143" t="s">
        <v>1052</v>
      </c>
    </row>
    <row r="144" spans="1:3" x14ac:dyDescent="0.2">
      <c r="A144" t="s">
        <v>8</v>
      </c>
      <c r="B144" t="s">
        <v>8</v>
      </c>
      <c r="C144" t="s">
        <v>1053</v>
      </c>
    </row>
    <row r="145" spans="1:3" x14ac:dyDescent="0.2">
      <c r="A145" t="s">
        <v>8</v>
      </c>
      <c r="B145" t="s">
        <v>8</v>
      </c>
      <c r="C145" t="s">
        <v>1054</v>
      </c>
    </row>
    <row r="146" spans="1:3" x14ac:dyDescent="0.2">
      <c r="A146" t="s">
        <v>8</v>
      </c>
      <c r="B146" t="s">
        <v>8</v>
      </c>
      <c r="C146" t="s">
        <v>1055</v>
      </c>
    </row>
    <row r="147" spans="1:3" x14ac:dyDescent="0.2">
      <c r="A147" t="s">
        <v>8</v>
      </c>
      <c r="B147" t="s">
        <v>8</v>
      </c>
      <c r="C147" t="s">
        <v>1056</v>
      </c>
    </row>
    <row r="148" spans="1:3" x14ac:dyDescent="0.2">
      <c r="A148" t="s">
        <v>8</v>
      </c>
      <c r="B148" t="s">
        <v>8</v>
      </c>
      <c r="C148" t="s">
        <v>1057</v>
      </c>
    </row>
    <row r="149" spans="1:3" x14ac:dyDescent="0.2">
      <c r="A149" t="s">
        <v>8</v>
      </c>
      <c r="B149" t="s">
        <v>8</v>
      </c>
      <c r="C149" t="s">
        <v>1058</v>
      </c>
    </row>
    <row r="150" spans="1:3" x14ac:dyDescent="0.2">
      <c r="A150" t="s">
        <v>8</v>
      </c>
      <c r="B150" t="s">
        <v>8</v>
      </c>
      <c r="C150" t="s">
        <v>1059</v>
      </c>
    </row>
    <row r="151" spans="1:3" x14ac:dyDescent="0.2">
      <c r="A151" t="s">
        <v>8</v>
      </c>
      <c r="B151" t="s">
        <v>8</v>
      </c>
      <c r="C151" t="s">
        <v>1060</v>
      </c>
    </row>
    <row r="152" spans="1:3" x14ac:dyDescent="0.2">
      <c r="A152" t="s">
        <v>8</v>
      </c>
      <c r="B152" t="s">
        <v>8</v>
      </c>
      <c r="C152" t="s">
        <v>1061</v>
      </c>
    </row>
    <row r="153" spans="1:3" x14ac:dyDescent="0.2">
      <c r="A153" t="s">
        <v>8</v>
      </c>
      <c r="B153" t="s">
        <v>8</v>
      </c>
      <c r="C153" t="s">
        <v>1062</v>
      </c>
    </row>
    <row r="154" spans="1:3" x14ac:dyDescent="0.2">
      <c r="A154" t="s">
        <v>8</v>
      </c>
      <c r="B154" t="s">
        <v>8</v>
      </c>
      <c r="C154" t="s">
        <v>1063</v>
      </c>
    </row>
    <row r="155" spans="1:3" x14ac:dyDescent="0.2">
      <c r="A155" t="s">
        <v>8</v>
      </c>
      <c r="B155" t="s">
        <v>8</v>
      </c>
      <c r="C155" t="s">
        <v>1064</v>
      </c>
    </row>
    <row r="156" spans="1:3" x14ac:dyDescent="0.2">
      <c r="A156" t="s">
        <v>8</v>
      </c>
      <c r="B156" t="s">
        <v>8</v>
      </c>
      <c r="C156" t="s">
        <v>1065</v>
      </c>
    </row>
    <row r="157" spans="1:3" x14ac:dyDescent="0.2">
      <c r="A157" t="s">
        <v>8</v>
      </c>
      <c r="B157" t="s">
        <v>8</v>
      </c>
      <c r="C157" t="s">
        <v>1066</v>
      </c>
    </row>
    <row r="158" spans="1:3" x14ac:dyDescent="0.2">
      <c r="A158" t="s">
        <v>8</v>
      </c>
      <c r="B158" t="s">
        <v>8</v>
      </c>
      <c r="C158" t="s">
        <v>1067</v>
      </c>
    </row>
    <row r="159" spans="1:3" x14ac:dyDescent="0.2">
      <c r="A159" t="s">
        <v>8</v>
      </c>
      <c r="B159" t="s">
        <v>8</v>
      </c>
      <c r="C159" t="s">
        <v>1068</v>
      </c>
    </row>
    <row r="160" spans="1:3" x14ac:dyDescent="0.2">
      <c r="A160" t="s">
        <v>8</v>
      </c>
      <c r="B160" t="s">
        <v>8</v>
      </c>
      <c r="C160" t="s">
        <v>1069</v>
      </c>
    </row>
    <row r="161" spans="1:3" x14ac:dyDescent="0.2">
      <c r="A161" t="s">
        <v>8</v>
      </c>
      <c r="B161" t="s">
        <v>8</v>
      </c>
      <c r="C161" t="s">
        <v>1070</v>
      </c>
    </row>
    <row r="162" spans="1:3" x14ac:dyDescent="0.2">
      <c r="A162" t="s">
        <v>8</v>
      </c>
      <c r="B162" t="s">
        <v>8</v>
      </c>
      <c r="C162" t="s">
        <v>1071</v>
      </c>
    </row>
    <row r="163" spans="1:3" x14ac:dyDescent="0.2">
      <c r="A163" t="s">
        <v>8</v>
      </c>
      <c r="B163" t="s">
        <v>8</v>
      </c>
      <c r="C163" t="s">
        <v>1072</v>
      </c>
    </row>
    <row r="164" spans="1:3" x14ac:dyDescent="0.2">
      <c r="A164" t="s">
        <v>8</v>
      </c>
      <c r="B164" t="s">
        <v>8</v>
      </c>
      <c r="C164" t="s">
        <v>1073</v>
      </c>
    </row>
    <row r="165" spans="1:3" x14ac:dyDescent="0.2">
      <c r="A165" t="s">
        <v>8</v>
      </c>
      <c r="B165" t="s">
        <v>8</v>
      </c>
      <c r="C165" t="s">
        <v>1074</v>
      </c>
    </row>
    <row r="166" spans="1:3" x14ac:dyDescent="0.2">
      <c r="A166" t="s">
        <v>8</v>
      </c>
      <c r="B166" t="s">
        <v>8</v>
      </c>
      <c r="C166" t="s">
        <v>1075</v>
      </c>
    </row>
    <row r="167" spans="1:3" x14ac:dyDescent="0.2">
      <c r="A167" t="s">
        <v>8</v>
      </c>
      <c r="B167" t="s">
        <v>8</v>
      </c>
      <c r="C167" t="s">
        <v>1076</v>
      </c>
    </row>
    <row r="168" spans="1:3" x14ac:dyDescent="0.2">
      <c r="A168" t="s">
        <v>8</v>
      </c>
      <c r="B168" t="s">
        <v>8</v>
      </c>
      <c r="C168" t="s">
        <v>1077</v>
      </c>
    </row>
    <row r="169" spans="1:3" x14ac:dyDescent="0.2">
      <c r="A169" t="s">
        <v>8</v>
      </c>
      <c r="B169" t="s">
        <v>8</v>
      </c>
      <c r="C169" t="s">
        <v>1078</v>
      </c>
    </row>
    <row r="170" spans="1:3" x14ac:dyDescent="0.2">
      <c r="A170" t="s">
        <v>8</v>
      </c>
      <c r="B170" t="s">
        <v>8</v>
      </c>
      <c r="C170" t="s">
        <v>1079</v>
      </c>
    </row>
    <row r="171" spans="1:3" x14ac:dyDescent="0.2">
      <c r="A171" t="s">
        <v>8</v>
      </c>
      <c r="B171" t="s">
        <v>8</v>
      </c>
      <c r="C171" t="s">
        <v>1080</v>
      </c>
    </row>
    <row r="172" spans="1:3" x14ac:dyDescent="0.2">
      <c r="A172" t="s">
        <v>8</v>
      </c>
      <c r="B172" t="s">
        <v>8</v>
      </c>
      <c r="C172" t="s">
        <v>1081</v>
      </c>
    </row>
    <row r="173" spans="1:3" x14ac:dyDescent="0.2">
      <c r="A173" t="s">
        <v>8</v>
      </c>
      <c r="B173" t="s">
        <v>8</v>
      </c>
      <c r="C173" t="s">
        <v>1082</v>
      </c>
    </row>
    <row r="174" spans="1:3" x14ac:dyDescent="0.2">
      <c r="A174" t="s">
        <v>8</v>
      </c>
      <c r="B174" t="s">
        <v>8</v>
      </c>
      <c r="C174" t="s">
        <v>1083</v>
      </c>
    </row>
    <row r="175" spans="1:3" x14ac:dyDescent="0.2">
      <c r="A175" t="s">
        <v>8</v>
      </c>
      <c r="B175" t="s">
        <v>8</v>
      </c>
      <c r="C175" t="s">
        <v>1084</v>
      </c>
    </row>
    <row r="176" spans="1:3" x14ac:dyDescent="0.2">
      <c r="A176" t="s">
        <v>8</v>
      </c>
      <c r="B176" t="s">
        <v>8</v>
      </c>
      <c r="C176" t="s">
        <v>1085</v>
      </c>
    </row>
    <row r="177" spans="1:3" x14ac:dyDescent="0.2">
      <c r="A177" t="s">
        <v>8</v>
      </c>
      <c r="B177" t="s">
        <v>8</v>
      </c>
      <c r="C177" t="s">
        <v>1086</v>
      </c>
    </row>
    <row r="178" spans="1:3" x14ac:dyDescent="0.2">
      <c r="A178" t="s">
        <v>8</v>
      </c>
      <c r="B178" t="s">
        <v>8</v>
      </c>
      <c r="C178" t="s">
        <v>1087</v>
      </c>
    </row>
    <row r="179" spans="1:3" x14ac:dyDescent="0.2">
      <c r="A179" t="s">
        <v>8</v>
      </c>
      <c r="B179" t="s">
        <v>8</v>
      </c>
      <c r="C179" t="s">
        <v>1088</v>
      </c>
    </row>
    <row r="180" spans="1:3" x14ac:dyDescent="0.2">
      <c r="A180" t="s">
        <v>8</v>
      </c>
      <c r="B180" t="s">
        <v>8</v>
      </c>
      <c r="C180" t="s">
        <v>1089</v>
      </c>
    </row>
    <row r="181" spans="1:3" x14ac:dyDescent="0.2">
      <c r="A181" t="s">
        <v>8</v>
      </c>
      <c r="B181" t="s">
        <v>8</v>
      </c>
      <c r="C181" t="s">
        <v>1090</v>
      </c>
    </row>
    <row r="182" spans="1:3" x14ac:dyDescent="0.2">
      <c r="A182" t="s">
        <v>8</v>
      </c>
      <c r="B182" t="s">
        <v>8</v>
      </c>
      <c r="C182" t="s">
        <v>1091</v>
      </c>
    </row>
    <row r="183" spans="1:3" x14ac:dyDescent="0.2">
      <c r="A183" t="s">
        <v>8</v>
      </c>
      <c r="B183" t="s">
        <v>8</v>
      </c>
      <c r="C183" t="s">
        <v>1092</v>
      </c>
    </row>
    <row r="184" spans="1:3" x14ac:dyDescent="0.2">
      <c r="A184" t="s">
        <v>8</v>
      </c>
      <c r="B184" t="s">
        <v>8</v>
      </c>
      <c r="C184" t="s">
        <v>1093</v>
      </c>
    </row>
    <row r="185" spans="1:3" x14ac:dyDescent="0.2">
      <c r="A185" t="s">
        <v>8</v>
      </c>
      <c r="B185" t="s">
        <v>8</v>
      </c>
      <c r="C185" t="s">
        <v>1094</v>
      </c>
    </row>
    <row r="186" spans="1:3" x14ac:dyDescent="0.2">
      <c r="A186" t="s">
        <v>8</v>
      </c>
      <c r="B186" t="s">
        <v>8</v>
      </c>
      <c r="C186" t="s">
        <v>1095</v>
      </c>
    </row>
    <row r="187" spans="1:3" x14ac:dyDescent="0.2">
      <c r="A187" t="s">
        <v>8</v>
      </c>
      <c r="B187" t="s">
        <v>8</v>
      </c>
      <c r="C187" t="s">
        <v>1096</v>
      </c>
    </row>
    <row r="188" spans="1:3" x14ac:dyDescent="0.2">
      <c r="A188" t="s">
        <v>8</v>
      </c>
      <c r="B188" t="s">
        <v>8</v>
      </c>
      <c r="C188" t="s">
        <v>1097</v>
      </c>
    </row>
    <row r="189" spans="1:3" x14ac:dyDescent="0.2">
      <c r="A189" t="s">
        <v>8</v>
      </c>
      <c r="B189" t="s">
        <v>8</v>
      </c>
      <c r="C189" t="s">
        <v>1098</v>
      </c>
    </row>
    <row r="190" spans="1:3" x14ac:dyDescent="0.2">
      <c r="A190" t="s">
        <v>8</v>
      </c>
      <c r="B190" t="s">
        <v>8</v>
      </c>
      <c r="C190" t="s">
        <v>1099</v>
      </c>
    </row>
    <row r="191" spans="1:3" x14ac:dyDescent="0.2">
      <c r="A191" t="s">
        <v>8</v>
      </c>
      <c r="B191" t="s">
        <v>8</v>
      </c>
      <c r="C191" t="s">
        <v>1100</v>
      </c>
    </row>
    <row r="192" spans="1:3" x14ac:dyDescent="0.2">
      <c r="A192" t="s">
        <v>8</v>
      </c>
      <c r="B192" t="s">
        <v>8</v>
      </c>
      <c r="C192" t="s">
        <v>1101</v>
      </c>
    </row>
    <row r="193" spans="1:3" x14ac:dyDescent="0.2">
      <c r="A193" t="s">
        <v>8</v>
      </c>
      <c r="B193" t="s">
        <v>8</v>
      </c>
      <c r="C193" t="s">
        <v>1102</v>
      </c>
    </row>
    <row r="194" spans="1:3" x14ac:dyDescent="0.2">
      <c r="A194" t="s">
        <v>8</v>
      </c>
      <c r="B194" t="s">
        <v>8</v>
      </c>
      <c r="C194" t="s">
        <v>1103</v>
      </c>
    </row>
    <row r="195" spans="1:3" x14ac:dyDescent="0.2">
      <c r="A195" t="s">
        <v>8</v>
      </c>
      <c r="B195" t="s">
        <v>8</v>
      </c>
      <c r="C195" t="s">
        <v>1104</v>
      </c>
    </row>
    <row r="196" spans="1:3" x14ac:dyDescent="0.2">
      <c r="A196" t="s">
        <v>8</v>
      </c>
      <c r="B196" t="s">
        <v>8</v>
      </c>
      <c r="C196" t="s">
        <v>1105</v>
      </c>
    </row>
    <row r="197" spans="1:3" x14ac:dyDescent="0.2">
      <c r="A197" t="s">
        <v>8</v>
      </c>
      <c r="B197" t="s">
        <v>8</v>
      </c>
      <c r="C197" t="s">
        <v>1106</v>
      </c>
    </row>
    <row r="198" spans="1:3" x14ac:dyDescent="0.2">
      <c r="A198" t="s">
        <v>8</v>
      </c>
      <c r="B198" t="s">
        <v>8</v>
      </c>
      <c r="C198" t="s">
        <v>1107</v>
      </c>
    </row>
    <row r="199" spans="1:3" x14ac:dyDescent="0.2">
      <c r="A199" t="s">
        <v>8</v>
      </c>
      <c r="B199" t="s">
        <v>8</v>
      </c>
      <c r="C199" t="s">
        <v>1108</v>
      </c>
    </row>
    <row r="200" spans="1:3" x14ac:dyDescent="0.2">
      <c r="A200" t="s">
        <v>8</v>
      </c>
      <c r="B200" t="s">
        <v>8</v>
      </c>
      <c r="C200" t="s">
        <v>1109</v>
      </c>
    </row>
    <row r="201" spans="1:3" x14ac:dyDescent="0.2">
      <c r="A201" t="s">
        <v>8</v>
      </c>
      <c r="B201" t="s">
        <v>8</v>
      </c>
      <c r="C201" t="s">
        <v>1110</v>
      </c>
    </row>
    <row r="202" spans="1:3" x14ac:dyDescent="0.2">
      <c r="A202" t="s">
        <v>8</v>
      </c>
      <c r="B202" t="s">
        <v>8</v>
      </c>
      <c r="C202" t="s">
        <v>1111</v>
      </c>
    </row>
    <row r="203" spans="1:3" x14ac:dyDescent="0.2">
      <c r="A203" t="s">
        <v>8</v>
      </c>
      <c r="B203" t="s">
        <v>8</v>
      </c>
      <c r="C203" t="s">
        <v>1112</v>
      </c>
    </row>
    <row r="204" spans="1:3" x14ac:dyDescent="0.2">
      <c r="A204" t="s">
        <v>8</v>
      </c>
      <c r="B204" t="s">
        <v>8</v>
      </c>
      <c r="C204" t="s">
        <v>1113</v>
      </c>
    </row>
    <row r="205" spans="1:3" x14ac:dyDescent="0.2">
      <c r="A205" t="s">
        <v>8</v>
      </c>
      <c r="B205" t="s">
        <v>8</v>
      </c>
      <c r="C205" t="s">
        <v>1114</v>
      </c>
    </row>
    <row r="206" spans="1:3" x14ac:dyDescent="0.2">
      <c r="A206" t="s">
        <v>8</v>
      </c>
      <c r="B206" t="s">
        <v>8</v>
      </c>
      <c r="C206" t="s">
        <v>1115</v>
      </c>
    </row>
    <row r="207" spans="1:3" x14ac:dyDescent="0.2">
      <c r="A207" t="s">
        <v>8</v>
      </c>
      <c r="B207" t="s">
        <v>8</v>
      </c>
      <c r="C207" t="s">
        <v>1116</v>
      </c>
    </row>
    <row r="208" spans="1:3" x14ac:dyDescent="0.2">
      <c r="A208" t="s">
        <v>8</v>
      </c>
      <c r="B208" t="s">
        <v>8</v>
      </c>
      <c r="C208" t="s">
        <v>1117</v>
      </c>
    </row>
    <row r="209" spans="1:3" x14ac:dyDescent="0.2">
      <c r="A209" t="s">
        <v>8</v>
      </c>
      <c r="B209" t="s">
        <v>8</v>
      </c>
      <c r="C209" t="s">
        <v>1118</v>
      </c>
    </row>
    <row r="210" spans="1:3" x14ac:dyDescent="0.2">
      <c r="A210" t="s">
        <v>8</v>
      </c>
      <c r="B210" t="s">
        <v>8</v>
      </c>
      <c r="C210" t="s">
        <v>1119</v>
      </c>
    </row>
    <row r="211" spans="1:3" x14ac:dyDescent="0.2">
      <c r="A211" t="s">
        <v>8</v>
      </c>
      <c r="B211" t="s">
        <v>8</v>
      </c>
      <c r="C211" t="s">
        <v>1120</v>
      </c>
    </row>
    <row r="212" spans="1:3" x14ac:dyDescent="0.2">
      <c r="A212" t="s">
        <v>8</v>
      </c>
      <c r="B212" t="s">
        <v>8</v>
      </c>
      <c r="C212" t="s">
        <v>1121</v>
      </c>
    </row>
    <row r="213" spans="1:3" x14ac:dyDescent="0.2">
      <c r="A213" t="s">
        <v>8</v>
      </c>
      <c r="B213" t="s">
        <v>8</v>
      </c>
      <c r="C213" t="s">
        <v>1122</v>
      </c>
    </row>
    <row r="214" spans="1:3" x14ac:dyDescent="0.2">
      <c r="A214" t="s">
        <v>8</v>
      </c>
      <c r="B214" t="s">
        <v>8</v>
      </c>
      <c r="C214" t="s">
        <v>1123</v>
      </c>
    </row>
    <row r="215" spans="1:3" x14ac:dyDescent="0.2">
      <c r="A215" t="s">
        <v>8</v>
      </c>
      <c r="B215" t="s">
        <v>8</v>
      </c>
      <c r="C215" t="s">
        <v>1124</v>
      </c>
    </row>
    <row r="216" spans="1:3" x14ac:dyDescent="0.2">
      <c r="A216" t="s">
        <v>8</v>
      </c>
      <c r="B216" t="s">
        <v>8</v>
      </c>
      <c r="C216" t="s">
        <v>1125</v>
      </c>
    </row>
    <row r="217" spans="1:3" x14ac:dyDescent="0.2">
      <c r="A217" t="s">
        <v>8</v>
      </c>
      <c r="B217" t="s">
        <v>8</v>
      </c>
      <c r="C217" t="s">
        <v>1126</v>
      </c>
    </row>
    <row r="218" spans="1:3" x14ac:dyDescent="0.2">
      <c r="A218" t="s">
        <v>8</v>
      </c>
      <c r="B218" t="s">
        <v>8</v>
      </c>
      <c r="C218" t="s">
        <v>1127</v>
      </c>
    </row>
    <row r="219" spans="1:3" x14ac:dyDescent="0.2">
      <c r="A219" t="s">
        <v>8</v>
      </c>
      <c r="B219" t="s">
        <v>8</v>
      </c>
      <c r="C219" t="s">
        <v>1128</v>
      </c>
    </row>
    <row r="220" spans="1:3" x14ac:dyDescent="0.2">
      <c r="A220" t="s">
        <v>8</v>
      </c>
      <c r="B220" t="s">
        <v>8</v>
      </c>
      <c r="C220" t="s">
        <v>1129</v>
      </c>
    </row>
    <row r="221" spans="1:3" x14ac:dyDescent="0.2">
      <c r="A221" t="s">
        <v>8</v>
      </c>
      <c r="B221" t="s">
        <v>8</v>
      </c>
      <c r="C221" t="s">
        <v>1130</v>
      </c>
    </row>
    <row r="222" spans="1:3" x14ac:dyDescent="0.2">
      <c r="A222" t="s">
        <v>8</v>
      </c>
      <c r="B222" t="s">
        <v>8</v>
      </c>
      <c r="C222" t="s">
        <v>1131</v>
      </c>
    </row>
    <row r="223" spans="1:3" x14ac:dyDescent="0.2">
      <c r="A223" t="s">
        <v>8</v>
      </c>
      <c r="B223" t="s">
        <v>8</v>
      </c>
      <c r="C223" t="s">
        <v>1132</v>
      </c>
    </row>
    <row r="224" spans="1:3" x14ac:dyDescent="0.2">
      <c r="A224" t="s">
        <v>8</v>
      </c>
      <c r="B224" t="s">
        <v>8</v>
      </c>
      <c r="C224" t="s">
        <v>1133</v>
      </c>
    </row>
    <row r="225" spans="1:3" x14ac:dyDescent="0.2">
      <c r="A225" t="s">
        <v>8</v>
      </c>
      <c r="B225" t="s">
        <v>8</v>
      </c>
      <c r="C225" t="s">
        <v>1134</v>
      </c>
    </row>
    <row r="226" spans="1:3" x14ac:dyDescent="0.2">
      <c r="A226" t="s">
        <v>8</v>
      </c>
      <c r="B226" t="s">
        <v>8</v>
      </c>
      <c r="C226" t="s">
        <v>1135</v>
      </c>
    </row>
    <row r="227" spans="1:3" x14ac:dyDescent="0.2">
      <c r="A227" t="s">
        <v>8</v>
      </c>
      <c r="B227" t="s">
        <v>8</v>
      </c>
      <c r="C227" t="s">
        <v>1136</v>
      </c>
    </row>
    <row r="228" spans="1:3" x14ac:dyDescent="0.2">
      <c r="A228" t="s">
        <v>8</v>
      </c>
      <c r="B228" t="s">
        <v>8</v>
      </c>
      <c r="C228" t="s">
        <v>1137</v>
      </c>
    </row>
    <row r="229" spans="1:3" x14ac:dyDescent="0.2">
      <c r="A229" t="s">
        <v>8</v>
      </c>
      <c r="B229" t="s">
        <v>8</v>
      </c>
      <c r="C229" t="s">
        <v>1138</v>
      </c>
    </row>
    <row r="230" spans="1:3" x14ac:dyDescent="0.2">
      <c r="A230" t="s">
        <v>8</v>
      </c>
      <c r="B230" t="s">
        <v>8</v>
      </c>
      <c r="C230" t="s">
        <v>1139</v>
      </c>
    </row>
    <row r="231" spans="1:3" x14ac:dyDescent="0.2">
      <c r="A231" t="s">
        <v>8</v>
      </c>
      <c r="B231" t="s">
        <v>8</v>
      </c>
      <c r="C231" t="s">
        <v>1140</v>
      </c>
    </row>
    <row r="232" spans="1:3" x14ac:dyDescent="0.2">
      <c r="A232" t="s">
        <v>8</v>
      </c>
      <c r="B232" t="s">
        <v>8</v>
      </c>
      <c r="C232" t="s">
        <v>1141</v>
      </c>
    </row>
    <row r="233" spans="1:3" x14ac:dyDescent="0.2">
      <c r="A233" t="s">
        <v>8</v>
      </c>
      <c r="B233" t="s">
        <v>8</v>
      </c>
      <c r="C233" t="s">
        <v>1142</v>
      </c>
    </row>
    <row r="234" spans="1:3" x14ac:dyDescent="0.2">
      <c r="A234" t="s">
        <v>8</v>
      </c>
      <c r="B234" t="s">
        <v>8</v>
      </c>
      <c r="C234" t="s">
        <v>1143</v>
      </c>
    </row>
    <row r="235" spans="1:3" x14ac:dyDescent="0.2">
      <c r="A235" t="s">
        <v>8</v>
      </c>
      <c r="B235" t="s">
        <v>8</v>
      </c>
      <c r="C235" t="s">
        <v>1144</v>
      </c>
    </row>
    <row r="236" spans="1:3" x14ac:dyDescent="0.2">
      <c r="A236" t="s">
        <v>8</v>
      </c>
      <c r="B236" t="s">
        <v>8</v>
      </c>
      <c r="C236" t="s">
        <v>1145</v>
      </c>
    </row>
    <row r="237" spans="1:3" x14ac:dyDescent="0.2">
      <c r="A237" t="s">
        <v>8</v>
      </c>
      <c r="B237" t="s">
        <v>8</v>
      </c>
      <c r="C237" t="s">
        <v>1146</v>
      </c>
    </row>
    <row r="238" spans="1:3" x14ac:dyDescent="0.2">
      <c r="A238" t="s">
        <v>8</v>
      </c>
      <c r="B238" t="s">
        <v>8</v>
      </c>
      <c r="C238" t="s">
        <v>1147</v>
      </c>
    </row>
    <row r="239" spans="1:3" x14ac:dyDescent="0.2">
      <c r="A239" t="s">
        <v>8</v>
      </c>
      <c r="B239" t="s">
        <v>8</v>
      </c>
      <c r="C239" t="s">
        <v>1148</v>
      </c>
    </row>
    <row r="240" spans="1:3" x14ac:dyDescent="0.2">
      <c r="A240" t="s">
        <v>8</v>
      </c>
      <c r="B240" t="s">
        <v>8</v>
      </c>
      <c r="C240" t="s">
        <v>1149</v>
      </c>
    </row>
    <row r="241" spans="1:3" x14ac:dyDescent="0.2">
      <c r="A241" t="s">
        <v>8</v>
      </c>
      <c r="B241" t="s">
        <v>8</v>
      </c>
      <c r="C241" t="s">
        <v>1150</v>
      </c>
    </row>
    <row r="242" spans="1:3" x14ac:dyDescent="0.2">
      <c r="A242" t="s">
        <v>8</v>
      </c>
      <c r="B242" t="s">
        <v>8</v>
      </c>
      <c r="C242" t="s">
        <v>1151</v>
      </c>
    </row>
    <row r="243" spans="1:3" x14ac:dyDescent="0.2">
      <c r="A243" t="s">
        <v>8</v>
      </c>
      <c r="B243" t="s">
        <v>8</v>
      </c>
      <c r="C243" t="s">
        <v>1152</v>
      </c>
    </row>
    <row r="244" spans="1:3" x14ac:dyDescent="0.2">
      <c r="A244" t="s">
        <v>8</v>
      </c>
      <c r="B244" t="s">
        <v>8</v>
      </c>
      <c r="C244" t="s">
        <v>1153</v>
      </c>
    </row>
  </sheetData>
  <autoFilter ref="A1:C244" xr:uid="{5BF4070C-1058-254D-8A3A-44377BAA766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4366E-243B-C749-BC57-DA4106E28C95}">
  <dimension ref="A1:I21"/>
  <sheetViews>
    <sheetView tabSelected="1" topLeftCell="D1" zoomScale="130" zoomScaleNormal="130" workbookViewId="0">
      <pane ySplit="1" topLeftCell="A2" activePane="bottomLeft" state="frozen"/>
      <selection pane="bottomLeft" activeCell="G3" sqref="G3"/>
    </sheetView>
  </sheetViews>
  <sheetFormatPr baseColWidth="10" defaultRowHeight="15" x14ac:dyDescent="0.2"/>
  <cols>
    <col min="1" max="1" width="12.83203125" bestFit="1" customWidth="1"/>
    <col min="2" max="2" width="12" style="1" bestFit="1" customWidth="1"/>
    <col min="3" max="3" width="8.5" bestFit="1" customWidth="1"/>
    <col min="4" max="4" width="25" bestFit="1" customWidth="1"/>
    <col min="5" max="5" width="15.5" bestFit="1" customWidth="1"/>
    <col min="6" max="6" width="26" style="3" bestFit="1" customWidth="1"/>
    <col min="7" max="8" width="26" style="3" customWidth="1"/>
    <col min="9" max="9" width="248.5" style="11" bestFit="1" customWidth="1"/>
  </cols>
  <sheetData>
    <row r="1" spans="1:9" x14ac:dyDescent="0.2">
      <c r="A1" s="4" t="s">
        <v>1214</v>
      </c>
      <c r="B1" s="4" t="s">
        <v>1213</v>
      </c>
      <c r="C1" s="4" t="s">
        <v>1174</v>
      </c>
      <c r="D1" s="12" t="s">
        <v>1211</v>
      </c>
      <c r="E1" s="4" t="s">
        <v>1210</v>
      </c>
      <c r="F1" s="5" t="s">
        <v>1215</v>
      </c>
      <c r="G1" s="5" t="s">
        <v>1161</v>
      </c>
      <c r="H1" s="5" t="s">
        <v>1223</v>
      </c>
      <c r="I1" s="8" t="s">
        <v>1212</v>
      </c>
    </row>
    <row r="2" spans="1:9" x14ac:dyDescent="0.2">
      <c r="A2" s="6" t="s">
        <v>1118</v>
      </c>
      <c r="B2" s="6" t="s">
        <v>1175</v>
      </c>
      <c r="C2" s="6" t="s">
        <v>996</v>
      </c>
      <c r="D2" s="6" t="s">
        <v>1176</v>
      </c>
      <c r="E2" s="2" t="s">
        <v>1154</v>
      </c>
      <c r="F2" s="7" t="str">
        <f>_xlfn.CONCAT(A2,  "- ",  E2)</f>
        <v>7- fgeshand</v>
      </c>
      <c r="G2" s="7" t="s">
        <v>1162</v>
      </c>
      <c r="H2" s="7" t="s">
        <v>1162</v>
      </c>
      <c r="I2" s="9" t="s">
        <v>1166</v>
      </c>
    </row>
    <row r="3" spans="1:9" x14ac:dyDescent="0.2">
      <c r="A3" s="6" t="s">
        <v>1177</v>
      </c>
      <c r="B3" s="6" t="s">
        <v>1175</v>
      </c>
      <c r="C3" s="6" t="s">
        <v>996</v>
      </c>
      <c r="D3" s="6" t="s">
        <v>1176</v>
      </c>
      <c r="E3" s="2" t="s">
        <v>1155</v>
      </c>
      <c r="F3" s="7" t="str">
        <f t="shared" ref="F3:F21" si="0">_xlfn.CONCAT(A3,  "- ",  E3)</f>
        <v>7.1- handeigen</v>
      </c>
      <c r="G3" s="7" t="s">
        <v>1162</v>
      </c>
      <c r="H3" s="7" t="s">
        <v>1162</v>
      </c>
      <c r="I3" s="9" t="s">
        <v>1167</v>
      </c>
    </row>
    <row r="4" spans="1:9" x14ac:dyDescent="0.2">
      <c r="A4" s="6" t="s">
        <v>1117</v>
      </c>
      <c r="B4" s="6" t="s">
        <v>1175</v>
      </c>
      <c r="C4" s="6" t="s">
        <v>996</v>
      </c>
      <c r="D4" s="6" t="s">
        <v>1178</v>
      </c>
      <c r="E4" s="2" t="s">
        <v>1156</v>
      </c>
      <c r="F4" s="7" t="str">
        <f t="shared" si="0"/>
        <v>8- ziele</v>
      </c>
      <c r="G4" s="7" t="s">
        <v>1162</v>
      </c>
      <c r="H4" s="7" t="s">
        <v>1222</v>
      </c>
      <c r="I4" s="9" t="s">
        <v>1160</v>
      </c>
    </row>
    <row r="5" spans="1:9" x14ac:dyDescent="0.2">
      <c r="A5" s="6" t="s">
        <v>1116</v>
      </c>
      <c r="B5" s="6" t="s">
        <v>1175</v>
      </c>
      <c r="C5" s="6" t="s">
        <v>1179</v>
      </c>
      <c r="D5" s="6" t="s">
        <v>1178</v>
      </c>
      <c r="E5" s="2" t="s">
        <v>732</v>
      </c>
      <c r="F5" s="7" t="str">
        <f t="shared" si="0"/>
        <v>9- umstrat</v>
      </c>
      <c r="G5" s="7" t="s">
        <v>1162</v>
      </c>
      <c r="H5" s="7" t="s">
        <v>1222</v>
      </c>
      <c r="I5" s="10" t="s">
        <v>1216</v>
      </c>
    </row>
    <row r="6" spans="1:9" x14ac:dyDescent="0.2">
      <c r="A6" s="6" t="s">
        <v>1180</v>
      </c>
      <c r="B6" s="6" t="s">
        <v>1175</v>
      </c>
      <c r="C6" s="6" t="s">
        <v>996</v>
      </c>
      <c r="D6" s="6" t="s">
        <v>1181</v>
      </c>
      <c r="E6" s="2" t="s">
        <v>1163</v>
      </c>
      <c r="F6" s="7" t="str">
        <f t="shared" si="0"/>
        <v>9.1- stratzielg</v>
      </c>
      <c r="G6" s="7" t="s">
        <v>1162</v>
      </c>
      <c r="H6" s="7" t="s">
        <v>1222</v>
      </c>
      <c r="I6" s="10" t="s">
        <v>1164</v>
      </c>
    </row>
    <row r="7" spans="1:9" x14ac:dyDescent="0.2">
      <c r="A7" s="6" t="s">
        <v>1182</v>
      </c>
      <c r="B7" s="6" t="s">
        <v>1175</v>
      </c>
      <c r="C7" s="6" t="s">
        <v>996</v>
      </c>
      <c r="D7" s="6" t="s">
        <v>1181</v>
      </c>
      <c r="E7" s="2" t="s">
        <v>1183</v>
      </c>
      <c r="F7" s="7" t="str">
        <f t="shared" si="0"/>
        <v>9.1.1- stratIKoe</v>
      </c>
      <c r="G7" s="7" t="s">
        <v>1162</v>
      </c>
      <c r="H7" s="7" t="s">
        <v>1222</v>
      </c>
      <c r="I7" s="10" t="s">
        <v>1217</v>
      </c>
    </row>
    <row r="8" spans="1:9" x14ac:dyDescent="0.2">
      <c r="A8" s="6" t="s">
        <v>1184</v>
      </c>
      <c r="B8" s="6" t="s">
        <v>1175</v>
      </c>
      <c r="C8" s="6" t="s">
        <v>996</v>
      </c>
      <c r="D8" s="6" t="s">
        <v>1186</v>
      </c>
      <c r="E8" s="2" t="s">
        <v>1187</v>
      </c>
      <c r="F8" s="7" t="str">
        <f t="shared" si="0"/>
        <v>9.1.2- stratk</v>
      </c>
      <c r="G8" s="7" t="s">
        <v>1162</v>
      </c>
      <c r="H8" s="7" t="s">
        <v>1162</v>
      </c>
      <c r="I8" s="10" t="s">
        <v>1185</v>
      </c>
    </row>
    <row r="9" spans="1:9" x14ac:dyDescent="0.2">
      <c r="A9" s="6" t="s">
        <v>1188</v>
      </c>
      <c r="B9" s="6" t="s">
        <v>1175</v>
      </c>
      <c r="C9" s="6" t="s">
        <v>996</v>
      </c>
      <c r="D9" s="6" t="s">
        <v>1176</v>
      </c>
      <c r="E9" s="2" t="s">
        <v>1157</v>
      </c>
      <c r="F9" s="7" t="str">
        <f t="shared" si="0"/>
        <v>9.2- beistrat</v>
      </c>
      <c r="G9" s="7" t="s">
        <v>1162</v>
      </c>
      <c r="H9" s="7" t="s">
        <v>1222</v>
      </c>
      <c r="I9" s="9" t="s">
        <v>1168</v>
      </c>
    </row>
    <row r="10" spans="1:9" x14ac:dyDescent="0.2">
      <c r="A10" s="6" t="s">
        <v>1189</v>
      </c>
      <c r="B10" s="6" t="s">
        <v>1175</v>
      </c>
      <c r="C10" s="6" t="s">
        <v>996</v>
      </c>
      <c r="D10" s="6" t="s">
        <v>1176</v>
      </c>
      <c r="E10" s="2" t="s">
        <v>1165</v>
      </c>
      <c r="F10" s="7" t="str">
        <f t="shared" si="0"/>
        <v>9.3- wirkstrat</v>
      </c>
      <c r="G10" s="7" t="s">
        <v>1162</v>
      </c>
      <c r="H10" s="7" t="s">
        <v>1222</v>
      </c>
      <c r="I10" s="9" t="s">
        <v>1218</v>
      </c>
    </row>
    <row r="11" spans="1:9" x14ac:dyDescent="0.2">
      <c r="A11" s="6" t="s">
        <v>1190</v>
      </c>
      <c r="B11" s="6" t="s">
        <v>1175</v>
      </c>
      <c r="C11" s="6" t="s">
        <v>996</v>
      </c>
      <c r="D11" s="6" t="s">
        <v>1192</v>
      </c>
      <c r="E11" s="2" t="s">
        <v>513</v>
      </c>
      <c r="F11" s="7" t="str">
        <f t="shared" si="0"/>
        <v>9.4- planstrat</v>
      </c>
      <c r="G11" s="7" t="s">
        <v>1162</v>
      </c>
      <c r="H11" s="7" t="s">
        <v>1162</v>
      </c>
      <c r="I11" s="9" t="s">
        <v>1191</v>
      </c>
    </row>
    <row r="12" spans="1:9" x14ac:dyDescent="0.2">
      <c r="A12" s="6" t="s">
        <v>1193</v>
      </c>
      <c r="B12" s="6" t="s">
        <v>1175</v>
      </c>
      <c r="C12" s="6" t="s">
        <v>996</v>
      </c>
      <c r="D12" s="6" t="s">
        <v>1194</v>
      </c>
      <c r="E12" s="2" t="s">
        <v>578</v>
      </c>
      <c r="F12" s="7" t="str">
        <f t="shared" si="0"/>
        <v>9.5- stratbed</v>
      </c>
      <c r="G12" s="7" t="s">
        <v>1222</v>
      </c>
      <c r="H12" s="7" t="s">
        <v>1162</v>
      </c>
      <c r="I12" s="9" t="s">
        <v>579</v>
      </c>
    </row>
    <row r="13" spans="1:9" x14ac:dyDescent="0.2">
      <c r="A13" s="6" t="s">
        <v>1195</v>
      </c>
      <c r="B13" s="6" t="s">
        <v>1175</v>
      </c>
      <c r="C13" s="6" t="s">
        <v>996</v>
      </c>
      <c r="D13" s="6" t="s">
        <v>1181</v>
      </c>
      <c r="E13" s="2" t="s">
        <v>1196</v>
      </c>
      <c r="F13" s="7" t="str">
        <f t="shared" si="0"/>
        <v>9.6- hindstrat</v>
      </c>
      <c r="G13" s="7" t="s">
        <v>1162</v>
      </c>
      <c r="H13" s="7" t="s">
        <v>1222</v>
      </c>
      <c r="I13" s="10" t="s">
        <v>1219</v>
      </c>
    </row>
    <row r="14" spans="1:9" x14ac:dyDescent="0.2">
      <c r="A14" s="6" t="s">
        <v>1197</v>
      </c>
      <c r="B14" s="6" t="s">
        <v>1175</v>
      </c>
      <c r="C14" s="6" t="s">
        <v>996</v>
      </c>
      <c r="D14" s="6" t="s">
        <v>1194</v>
      </c>
      <c r="E14" s="2" t="s">
        <v>35</v>
      </c>
      <c r="F14" s="7" t="str">
        <f t="shared" si="0"/>
        <v>9.7- bedkeinstrat</v>
      </c>
      <c r="G14" s="7" t="s">
        <v>1222</v>
      </c>
      <c r="H14" s="7" t="s">
        <v>1162</v>
      </c>
      <c r="I14" s="9" t="s">
        <v>1198</v>
      </c>
    </row>
    <row r="15" spans="1:9" x14ac:dyDescent="0.2">
      <c r="A15" s="6" t="s">
        <v>1199</v>
      </c>
      <c r="B15" s="6" t="s">
        <v>1200</v>
      </c>
      <c r="C15" s="6" t="s">
        <v>996</v>
      </c>
      <c r="D15" s="6" t="s">
        <v>1176</v>
      </c>
      <c r="E15" s="2" t="s">
        <v>1158</v>
      </c>
      <c r="F15" s="7" t="str">
        <f t="shared" si="0"/>
        <v>7 Kopie- mgeshand</v>
      </c>
      <c r="G15" s="7" t="s">
        <v>1162</v>
      </c>
      <c r="H15" s="7" t="s">
        <v>1222</v>
      </c>
      <c r="I15" s="9" t="s">
        <v>1169</v>
      </c>
    </row>
    <row r="16" spans="1:9" x14ac:dyDescent="0.2">
      <c r="A16" s="6" t="s">
        <v>1201</v>
      </c>
      <c r="B16" s="6" t="s">
        <v>1200</v>
      </c>
      <c r="C16" s="6" t="s">
        <v>996</v>
      </c>
      <c r="D16" s="6" t="s">
        <v>1176</v>
      </c>
      <c r="E16" s="2" t="s">
        <v>1159</v>
      </c>
      <c r="F16" s="7" t="str">
        <f t="shared" si="0"/>
        <v>7.1 Kopie - mhandab</v>
      </c>
      <c r="G16" s="7" t="s">
        <v>1162</v>
      </c>
      <c r="H16" s="7" t="s">
        <v>1222</v>
      </c>
      <c r="I16" s="9" t="s">
        <v>1170</v>
      </c>
    </row>
    <row r="17" spans="1:9" x14ac:dyDescent="0.2">
      <c r="A17" s="6" t="s">
        <v>1115</v>
      </c>
      <c r="B17" s="6" t="s">
        <v>1202</v>
      </c>
      <c r="C17" s="6" t="s">
        <v>996</v>
      </c>
      <c r="D17" s="6" t="s">
        <v>1178</v>
      </c>
      <c r="E17" s="2" t="s">
        <v>1171</v>
      </c>
      <c r="F17" s="7" t="str">
        <f t="shared" si="0"/>
        <v>10- klimat</v>
      </c>
      <c r="G17" s="7" t="s">
        <v>1162</v>
      </c>
      <c r="H17" s="7" t="s">
        <v>1222</v>
      </c>
      <c r="I17" s="9" t="s">
        <v>1172</v>
      </c>
    </row>
    <row r="18" spans="1:9" x14ac:dyDescent="0.2">
      <c r="A18" s="6" t="s">
        <v>1203</v>
      </c>
      <c r="B18" s="6" t="s">
        <v>1202</v>
      </c>
      <c r="C18" s="6" t="s">
        <v>996</v>
      </c>
      <c r="D18" s="6" t="s">
        <v>1178</v>
      </c>
      <c r="E18" s="2" t="s">
        <v>1173</v>
      </c>
      <c r="F18" s="7" t="str">
        <f t="shared" si="0"/>
        <v>10.1- klimadp</v>
      </c>
      <c r="G18" s="7" t="s">
        <v>1162</v>
      </c>
      <c r="H18" s="7" t="s">
        <v>1222</v>
      </c>
      <c r="I18" s="9" t="s">
        <v>1220</v>
      </c>
    </row>
    <row r="19" spans="1:9" x14ac:dyDescent="0.2">
      <c r="A19" s="6" t="s">
        <v>1204</v>
      </c>
      <c r="B19" s="6" t="s">
        <v>1202</v>
      </c>
      <c r="C19" s="6" t="s">
        <v>996</v>
      </c>
      <c r="D19" s="6" t="s">
        <v>1178</v>
      </c>
      <c r="E19" s="2" t="s">
        <v>1206</v>
      </c>
      <c r="F19" s="7" t="str">
        <f t="shared" si="0"/>
        <v>10.2- klimaink</v>
      </c>
      <c r="G19" s="7" t="s">
        <v>1162</v>
      </c>
      <c r="H19" s="7" t="s">
        <v>1222</v>
      </c>
      <c r="I19" s="9" t="s">
        <v>1205</v>
      </c>
    </row>
    <row r="20" spans="1:9" x14ac:dyDescent="0.2">
      <c r="A20" s="6" t="s">
        <v>1207</v>
      </c>
      <c r="B20" s="6" t="s">
        <v>1202</v>
      </c>
      <c r="C20" s="6" t="s">
        <v>996</v>
      </c>
      <c r="D20" s="6" t="s">
        <v>1178</v>
      </c>
      <c r="E20" s="2" t="s">
        <v>1208</v>
      </c>
      <c r="F20" s="7" t="str">
        <f t="shared" si="0"/>
        <v>10.3- klimaeng</v>
      </c>
      <c r="G20" s="7" t="s">
        <v>1162</v>
      </c>
      <c r="H20" s="7" t="s">
        <v>1222</v>
      </c>
      <c r="I20" s="9" t="s">
        <v>1221</v>
      </c>
    </row>
    <row r="21" spans="1:9" x14ac:dyDescent="0.2">
      <c r="A21" s="6" t="s">
        <v>1209</v>
      </c>
      <c r="B21" s="6" t="s">
        <v>1202</v>
      </c>
      <c r="C21" s="6" t="s">
        <v>996</v>
      </c>
      <c r="D21" s="6" t="s">
        <v>1194</v>
      </c>
      <c r="E21" s="2" t="s">
        <v>895</v>
      </c>
      <c r="F21" s="7" t="str">
        <f t="shared" si="0"/>
        <v>10.4- wunmass</v>
      </c>
      <c r="G21" s="7" t="s">
        <v>1222</v>
      </c>
      <c r="H21" s="7" t="s">
        <v>1162</v>
      </c>
      <c r="I21" s="9" t="s">
        <v>896</v>
      </c>
    </row>
  </sheetData>
  <autoFilter ref="A1:I21" xr:uid="{22B3FD75-857D-904C-96F4-F3D1FCA7BFB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col_names_labels</vt:lpstr>
      <vt:lpstr>factor_detail</vt:lpstr>
      <vt:lpstr>fragen_dim_namen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 Martinez</cp:lastModifiedBy>
  <dcterms:created xsi:type="dcterms:W3CDTF">2019-05-30T17:42:09Z</dcterms:created>
  <dcterms:modified xsi:type="dcterms:W3CDTF">2019-06-08T11:40:11Z</dcterms:modified>
</cp:coreProperties>
</file>