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K8" i="1"/>
  <c r="K7" i="1"/>
  <c r="K6" i="1"/>
  <c r="K5" i="1"/>
  <c r="K4" i="1"/>
  <c r="K3" i="1"/>
  <c r="J3" i="1"/>
  <c r="J4" i="1"/>
  <c r="J5" i="1"/>
  <c r="J6" i="1"/>
  <c r="J8" i="1"/>
  <c r="J7" i="1"/>
  <c r="I8" i="1"/>
  <c r="H8" i="1"/>
  <c r="H7" i="1"/>
  <c r="H6" i="1"/>
  <c r="G7" i="1"/>
  <c r="G8" i="1"/>
  <c r="F7" i="1"/>
  <c r="F8" i="1"/>
  <c r="G4" i="1"/>
  <c r="G5" i="1"/>
  <c r="G6" i="1"/>
  <c r="F6" i="1"/>
  <c r="F5" i="1"/>
  <c r="F4" i="1"/>
  <c r="F3" i="1"/>
  <c r="F2" i="1"/>
  <c r="G2" i="1"/>
  <c r="H5" i="1"/>
  <c r="H2" i="1"/>
  <c r="M2" i="1"/>
  <c r="I6" i="1"/>
  <c r="I7" i="1"/>
  <c r="I5" i="1"/>
  <c r="I4" i="1"/>
  <c r="I3" i="1"/>
  <c r="H4" i="1" l="1"/>
  <c r="H3" i="1"/>
  <c r="G3" i="1"/>
</calcChain>
</file>

<file path=xl/sharedStrings.xml><?xml version="1.0" encoding="utf-8"?>
<sst xmlns="http://schemas.openxmlformats.org/spreadsheetml/2006/main" count="20" uniqueCount="20">
  <si>
    <t>Diamante</t>
  </si>
  <si>
    <t>Costa azul</t>
  </si>
  <si>
    <t xml:space="preserve">Rena </t>
  </si>
  <si>
    <t xml:space="preserve">procesador </t>
  </si>
  <si>
    <t>hp</t>
  </si>
  <si>
    <t>centro</t>
  </si>
  <si>
    <t>pros i5</t>
  </si>
  <si>
    <t>laptop intel</t>
  </si>
  <si>
    <t>suma</t>
  </si>
  <si>
    <t>contar</t>
  </si>
  <si>
    <t>contara</t>
  </si>
  <si>
    <t>promedio</t>
  </si>
  <si>
    <t xml:space="preserve">lap </t>
  </si>
  <si>
    <t>Min</t>
  </si>
  <si>
    <t>Max</t>
  </si>
  <si>
    <t>Contar.Si</t>
  </si>
  <si>
    <t>Sumar.Si</t>
  </si>
  <si>
    <t>Promedio.Si</t>
  </si>
  <si>
    <t xml:space="preserve">RAM </t>
  </si>
  <si>
    <t>lap 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</si>
</sst>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L2" sqref="L2"/>
    </sheetView>
  </sheetViews>
  <sheetFormatPr baseColWidth="10" defaultRowHeight="15" x14ac:dyDescent="0.25"/>
  <cols>
    <col min="6" max="6" width="11.855468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11</v>
      </c>
      <c r="H1" t="s">
        <v>9</v>
      </c>
      <c r="I1" t="s">
        <v>10</v>
      </c>
      <c r="J1" t="s">
        <v>14</v>
      </c>
      <c r="K1" t="s">
        <v>13</v>
      </c>
      <c r="L1" t="s">
        <v>15</v>
      </c>
      <c r="M1" t="s">
        <v>16</v>
      </c>
      <c r="N1" t="s">
        <v>17</v>
      </c>
    </row>
    <row r="2" spans="1:14" x14ac:dyDescent="0.25">
      <c r="A2" t="s">
        <v>19</v>
      </c>
      <c r="B2">
        <v>30000</v>
      </c>
      <c r="C2">
        <v>25000</v>
      </c>
      <c r="D2">
        <v>15000</v>
      </c>
      <c r="E2">
        <v>20000</v>
      </c>
      <c r="F2">
        <f>SUM(B2:E2)</f>
        <v>90000</v>
      </c>
      <c r="G2">
        <f>AVERAGE(B2:E2)</f>
        <v>22500</v>
      </c>
      <c r="H2">
        <f>COUNT(B2:E2)</f>
        <v>4</v>
      </c>
      <c r="I2">
        <f>COUNTA(B2:E2)</f>
        <v>4</v>
      </c>
      <c r="J2">
        <f>MAX(B2:E2)</f>
        <v>30000</v>
      </c>
      <c r="K2">
        <f>MIN(B2:E2)</f>
        <v>15000</v>
      </c>
      <c r="L2">
        <f>COUNTIF(B2:E8,"&lt;10000")</f>
        <v>16</v>
      </c>
      <c r="M2">
        <f>SUMIF(B2:E8,"&lt;10000")</f>
        <v>73300</v>
      </c>
    </row>
    <row r="3" spans="1:14" x14ac:dyDescent="0.25">
      <c r="A3" t="s">
        <v>3</v>
      </c>
      <c r="B3">
        <v>6000</v>
      </c>
      <c r="C3">
        <v>8000</v>
      </c>
      <c r="D3">
        <v>500</v>
      </c>
      <c r="E3">
        <v>1000</v>
      </c>
      <c r="F3">
        <f xml:space="preserve"> SUM( B3:E3)</f>
        <v>15500</v>
      </c>
      <c r="G3">
        <f>AVERAGE(B3:E3)</f>
        <v>3875</v>
      </c>
      <c r="H3">
        <f>COUNT(B3:E3)</f>
        <v>4</v>
      </c>
      <c r="I3">
        <f>COUNTA(B3*E3)</f>
        <v>1</v>
      </c>
      <c r="J3">
        <f>MAX(B3:E3)</f>
        <v>8000</v>
      </c>
      <c r="K3">
        <f>MIN(B3:E3)</f>
        <v>500</v>
      </c>
    </row>
    <row r="4" spans="1:14" x14ac:dyDescent="0.25">
      <c r="A4" t="s">
        <v>4</v>
      </c>
      <c r="B4">
        <v>18000</v>
      </c>
      <c r="C4">
        <v>7000</v>
      </c>
      <c r="D4">
        <v>7000</v>
      </c>
      <c r="E4">
        <v>4000</v>
      </c>
      <c r="F4">
        <f>SUM(B4:E4)</f>
        <v>36000</v>
      </c>
      <c r="G4">
        <f>AVERAGE(B4:E4)</f>
        <v>9000</v>
      </c>
      <c r="H4">
        <f>COUNT(B4:E4)</f>
        <v>4</v>
      </c>
      <c r="I4">
        <f>COUNTA(B4*E4)</f>
        <v>1</v>
      </c>
      <c r="J4">
        <f>MAX(B4:E4)</f>
        <v>18000</v>
      </c>
      <c r="K4">
        <f>MIN(B4:E4)</f>
        <v>4000</v>
      </c>
    </row>
    <row r="5" spans="1:14" x14ac:dyDescent="0.25">
      <c r="A5" t="s">
        <v>7</v>
      </c>
      <c r="B5">
        <v>13000</v>
      </c>
      <c r="C5">
        <v>10000</v>
      </c>
      <c r="D5">
        <v>6000</v>
      </c>
      <c r="E5">
        <v>12000</v>
      </c>
      <c r="F5">
        <f>SUM(B5:E5)</f>
        <v>41000</v>
      </c>
      <c r="G5">
        <f>AVERAGE(B5:E5)</f>
        <v>10250</v>
      </c>
      <c r="H5">
        <f xml:space="preserve"> COUNT(B5:E5)</f>
        <v>4</v>
      </c>
      <c r="I5">
        <f>COUNTA(B5*E5)</f>
        <v>1</v>
      </c>
      <c r="J5">
        <f>MAX(B5:E5)</f>
        <v>13000</v>
      </c>
      <c r="K5">
        <f>MIN(B5:E5)</f>
        <v>6000</v>
      </c>
    </row>
    <row r="6" spans="1:14" x14ac:dyDescent="0.25">
      <c r="A6" t="s">
        <v>12</v>
      </c>
      <c r="B6">
        <v>25000</v>
      </c>
      <c r="C6">
        <v>16000</v>
      </c>
      <c r="D6">
        <v>5000</v>
      </c>
      <c r="E6">
        <v>4000</v>
      </c>
      <c r="F6">
        <f>SUM(B5:E5)</f>
        <v>41000</v>
      </c>
      <c r="G6">
        <f>AVERAGE(B6:E6)</f>
        <v>12500</v>
      </c>
      <c r="H6">
        <f>COUNT(B6:E6)</f>
        <v>4</v>
      </c>
      <c r="I6">
        <f>COUNTA(B6*E6)</f>
        <v>1</v>
      </c>
      <c r="J6">
        <f>MAX(B6:E6)</f>
        <v>25000</v>
      </c>
      <c r="K6">
        <f>MIN(B6:E6)</f>
        <v>4000</v>
      </c>
    </row>
    <row r="7" spans="1:14" x14ac:dyDescent="0.25">
      <c r="A7" t="s">
        <v>6</v>
      </c>
      <c r="B7">
        <v>5000</v>
      </c>
      <c r="C7">
        <v>7100</v>
      </c>
      <c r="D7">
        <v>1000</v>
      </c>
      <c r="E7">
        <v>1700</v>
      </c>
      <c r="F7">
        <f>SUM(B7:E7)</f>
        <v>14800</v>
      </c>
      <c r="G7">
        <f>AVERAGE(B7:E7)</f>
        <v>3700</v>
      </c>
      <c r="H7">
        <f>COUNT(B7:E7)</f>
        <v>4</v>
      </c>
      <c r="I7">
        <f>COUNTA(B7*E7)</f>
        <v>1</v>
      </c>
      <c r="J7">
        <f>MAX(B7:E7)</f>
        <v>7100</v>
      </c>
      <c r="K7">
        <f>MIN(B7:E7)</f>
        <v>1000</v>
      </c>
    </row>
    <row r="8" spans="1:14" x14ac:dyDescent="0.25">
      <c r="A8" t="s">
        <v>18</v>
      </c>
      <c r="B8">
        <v>11000</v>
      </c>
      <c r="C8">
        <v>12000</v>
      </c>
      <c r="D8">
        <v>4000</v>
      </c>
      <c r="E8">
        <v>6000</v>
      </c>
      <c r="F8">
        <f>SUM(B8:E8)</f>
        <v>33000</v>
      </c>
      <c r="G8">
        <f>AVERAGE(B8:E8)</f>
        <v>8250</v>
      </c>
      <c r="H8">
        <f>COUNT(B8:E8)</f>
        <v>4</v>
      </c>
      <c r="I8">
        <f>COUNTA(B8:E8)</f>
        <v>4</v>
      </c>
      <c r="J8">
        <f>MAX(B8:E8)</f>
        <v>12000</v>
      </c>
      <c r="K8">
        <f>MIN(B8:E8)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 18</dc:creator>
  <cp:lastModifiedBy>Gamma 18</cp:lastModifiedBy>
  <dcterms:created xsi:type="dcterms:W3CDTF">2023-09-08T17:26:43Z</dcterms:created>
  <dcterms:modified xsi:type="dcterms:W3CDTF">2023-09-11T17:52:23Z</dcterms:modified>
</cp:coreProperties>
</file>