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Excel Practice for skill\Assignments\"/>
    </mc:Choice>
  </mc:AlternateContent>
  <xr:revisionPtr revIDLastSave="0" documentId="13_ncr:1_{318608A4-3E50-477C-9A21-6785D49DFE6E}" xr6:coauthVersionLast="47" xr6:coauthVersionMax="47" xr10:uidLastSave="{00000000-0000-0000-0000-000000000000}"/>
  <bookViews>
    <workbookView xWindow="-108" yWindow="-108" windowWidth="23256" windowHeight="12456" xr2:uid="{00000000-000D-0000-FFFF-FFFF00000000}"/>
  </bookViews>
  <sheets>
    <sheet name="Sheet3" sheetId="4" r:id="rId1"/>
    <sheet name="Sheet1" sheetId="1" r:id="rId2"/>
  </sheets>
  <definedNames>
    <definedName name="Slicer_Months">#N/A</definedName>
  </definedNames>
  <calcPr calcId="191029"/>
  <pivotCaches>
    <pivotCache cacheId="1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 i="1" l="1" a="1"/>
  <c r="O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<sst xmlns="http://schemas.openxmlformats.org/spreadsheetml/2006/main" count="827" uniqueCount="183">
  <si>
    <t>Question 7- Find out PO Amount,Voucher Amount,Fund,Number of units monthly and vendor-wise.</t>
  </si>
  <si>
    <t>Unit</t>
  </si>
  <si>
    <t>PO</t>
  </si>
  <si>
    <t>PO Date</t>
  </si>
  <si>
    <t>Vendor Name 1</t>
  </si>
  <si>
    <t>Line</t>
  </si>
  <si>
    <t>Dist Line</t>
  </si>
  <si>
    <t>PO Amount</t>
  </si>
  <si>
    <t>Voucher Amount</t>
  </si>
  <si>
    <t>Voucher</t>
  </si>
  <si>
    <t>Fund</t>
  </si>
  <si>
    <t>Account</t>
  </si>
  <si>
    <t>SID</t>
  </si>
  <si>
    <t>Due Date</t>
  </si>
  <si>
    <t>Acctg Date</t>
  </si>
  <si>
    <t>DOTM1</t>
  </si>
  <si>
    <t>0000119202</t>
  </si>
  <si>
    <t>GENUINE PARTS COMPANY</t>
  </si>
  <si>
    <t>0000119204</t>
  </si>
  <si>
    <t>NUTMEG INTERNATIONAL TRUCKS INC</t>
  </si>
  <si>
    <t>0000119205</t>
  </si>
  <si>
    <t>0000119206</t>
  </si>
  <si>
    <t>0000119207</t>
  </si>
  <si>
    <t>SOUTHERN CONNECTICUT FREIGHTLINER</t>
  </si>
  <si>
    <t>0000119208</t>
  </si>
  <si>
    <t>0000119210</t>
  </si>
  <si>
    <t>TRI COUNTY CONTRACTORS SUPPLY</t>
  </si>
  <si>
    <t>0000119211</t>
  </si>
  <si>
    <t>ALLSTON SUPPLY CO INC</t>
  </si>
  <si>
    <t>0000119212</t>
  </si>
  <si>
    <t>TOCE BROS INC</t>
  </si>
  <si>
    <t>0000119213</t>
  </si>
  <si>
    <t>CAMEROTA TRUCK PARTS</t>
  </si>
  <si>
    <t>0000119214</t>
  </si>
  <si>
    <t>FORESTRY SUPP INC</t>
  </si>
  <si>
    <t>0000119215</t>
  </si>
  <si>
    <t>COURVILLES GARAGE INC</t>
  </si>
  <si>
    <t>0000119216</t>
  </si>
  <si>
    <t>MIRABELLI AUTOMOTIVE LLC</t>
  </si>
  <si>
    <t>0000119217</t>
  </si>
  <si>
    <t>EOS CCA</t>
  </si>
  <si>
    <t>0000119218</t>
  </si>
  <si>
    <t>VIKING-CIVES USA</t>
  </si>
  <si>
    <t>0000119219</t>
  </si>
  <si>
    <t>0000119220</t>
  </si>
  <si>
    <t>STAPLES CONTRACT &amp; COMMERCIAL INC</t>
  </si>
  <si>
    <t>0000119221</t>
  </si>
  <si>
    <t>DENNISON LUBRICANTS</t>
  </si>
  <si>
    <t>0000119223</t>
  </si>
  <si>
    <t>0000119225</t>
  </si>
  <si>
    <t>CONNECTICUT POLICE CHIEFS ASSOC</t>
  </si>
  <si>
    <t>0000119228</t>
  </si>
  <si>
    <t>TOWN OF EAST LYME</t>
  </si>
  <si>
    <t>0000119229</t>
  </si>
  <si>
    <t>GRAINGER INDUSTRIAL SUPPLY</t>
  </si>
  <si>
    <t>0000119230</t>
  </si>
  <si>
    <t>0000119231</t>
  </si>
  <si>
    <t>0000119232</t>
  </si>
  <si>
    <t>0000119233</t>
  </si>
  <si>
    <t>0000119234</t>
  </si>
  <si>
    <t>0000119235</t>
  </si>
  <si>
    <t>F W WEBB COMPANY</t>
  </si>
  <si>
    <t>0000119239</t>
  </si>
  <si>
    <t>AUTOMATION INC</t>
  </si>
  <si>
    <t>0000119240</t>
  </si>
  <si>
    <t>C N WOOD OF CONNECTICUT LLC</t>
  </si>
  <si>
    <t>0000119242</t>
  </si>
  <si>
    <t>OVERHEAD DOOR CO</t>
  </si>
  <si>
    <t>0000119288</t>
  </si>
  <si>
    <t>SUBURBAN STATIONERS INC</t>
  </si>
  <si>
    <t>0000119296</t>
  </si>
  <si>
    <t>NEW ENGLAND TRUCK EQUIPMENT LLC</t>
  </si>
  <si>
    <t>0000119297</t>
  </si>
  <si>
    <t>ULTIMATE AUTOMOTIVE INC</t>
  </si>
  <si>
    <t>0000119298</t>
  </si>
  <si>
    <t>MISTERSCAPES LLC</t>
  </si>
  <si>
    <t>0000119299</t>
  </si>
  <si>
    <t>0000119300</t>
  </si>
  <si>
    <t>0000119301</t>
  </si>
  <si>
    <t>GRANITE GROUP INDUSTRIAL SUPPLY</t>
  </si>
  <si>
    <t>0000119302</t>
  </si>
  <si>
    <t>0000119303</t>
  </si>
  <si>
    <t>C &amp; C JANITORIAL SUPPLIES INC</t>
  </si>
  <si>
    <t>0000119304</t>
  </si>
  <si>
    <t>EER LIMITED</t>
  </si>
  <si>
    <t>0000119305</t>
  </si>
  <si>
    <t>CCM CONSTRUCTION SERVICES INC</t>
  </si>
  <si>
    <t>0000119306</t>
  </si>
  <si>
    <t>0000119307</t>
  </si>
  <si>
    <t>KELLY CONSTRUCTION SERVICES INC</t>
  </si>
  <si>
    <t>0000119308</t>
  </si>
  <si>
    <t>0000119309</t>
  </si>
  <si>
    <t>0000119310</t>
  </si>
  <si>
    <t>FLEETPRIDE INC</t>
  </si>
  <si>
    <t>0000119311</t>
  </si>
  <si>
    <t>0000119312</t>
  </si>
  <si>
    <t>0000119313</t>
  </si>
  <si>
    <t>0000119314</t>
  </si>
  <si>
    <t>AQUARION WATER COMPANY OF CT</t>
  </si>
  <si>
    <t>0000119315</t>
  </si>
  <si>
    <t>CONNECTICUT COMMUNITY PROVIDERS</t>
  </si>
  <si>
    <t>0000119316</t>
  </si>
  <si>
    <t>0000119317</t>
  </si>
  <si>
    <t>THE LEXINGTON GROUP INC</t>
  </si>
  <si>
    <t>0000119320</t>
  </si>
  <si>
    <t>0000119321</t>
  </si>
  <si>
    <t>MARGO SUPPLIES LTD</t>
  </si>
  <si>
    <t>0000119323</t>
  </si>
  <si>
    <t>0000119325</t>
  </si>
  <si>
    <t>ALL PHASE ELECTRIC SUPPLY COMPANY</t>
  </si>
  <si>
    <t>0000119326</t>
  </si>
  <si>
    <t>DEPT OF TRANSPORTATION</t>
  </si>
  <si>
    <t>0000119327</t>
  </si>
  <si>
    <t>B &amp; B ROADWAY LLC</t>
  </si>
  <si>
    <t>0000119331</t>
  </si>
  <si>
    <t>0000119332</t>
  </si>
  <si>
    <t>0000119333</t>
  </si>
  <si>
    <t>0000119334</t>
  </si>
  <si>
    <t>0000119339</t>
  </si>
  <si>
    <t>C &amp; C HYDRAULICS INC</t>
  </si>
  <si>
    <t>0000119342</t>
  </si>
  <si>
    <t>NORTHLAND INDUSTRIAL TRUCK CO</t>
  </si>
  <si>
    <t>0000119343</t>
  </si>
  <si>
    <t>0000119345</t>
  </si>
  <si>
    <t>0000119346</t>
  </si>
  <si>
    <t>NORMAN R BENEDICT ASSOC INC</t>
  </si>
  <si>
    <t>0000119347</t>
  </si>
  <si>
    <t>JOHN LO MONTE REAL ESTATE AP</t>
  </si>
  <si>
    <t>0000119348</t>
  </si>
  <si>
    <t>ALL WASTE INC</t>
  </si>
  <si>
    <t>0000119349</t>
  </si>
  <si>
    <t>GLOBAL PAYMENTS DIRECT INC</t>
  </si>
  <si>
    <t>0000119351</t>
  </si>
  <si>
    <t>NORTHEAST PASSENGER TRANS ASSOC</t>
  </si>
  <si>
    <t>0000119353</t>
  </si>
  <si>
    <t>25 VAN ZANT STREET CONDOMINIUM INC</t>
  </si>
  <si>
    <t>0000119354</t>
  </si>
  <si>
    <t>J &amp; S RADIO SALES</t>
  </si>
  <si>
    <t>0000119355</t>
  </si>
  <si>
    <t>0000119359</t>
  </si>
  <si>
    <t>0000119360</t>
  </si>
  <si>
    <t>0000119361</t>
  </si>
  <si>
    <t>0000119362</t>
  </si>
  <si>
    <t>0000119363</t>
  </si>
  <si>
    <t>0000119364</t>
  </si>
  <si>
    <t>0000119365</t>
  </si>
  <si>
    <t>HARTFORD LUMBER COMPANY</t>
  </si>
  <si>
    <t>0000119366</t>
  </si>
  <si>
    <t>SHIPMANS FIRE EQUIP CO INC</t>
  </si>
  <si>
    <t>0000119367</t>
  </si>
  <si>
    <t>HOLLISTON SAND COMPANY INC</t>
  </si>
  <si>
    <t>0000119368</t>
  </si>
  <si>
    <t>CANNON INSTR CO</t>
  </si>
  <si>
    <t>0000119369</t>
  </si>
  <si>
    <t>ALAN SYLVESTRE</t>
  </si>
  <si>
    <t>0000119370</t>
  </si>
  <si>
    <t>DEPT OF PUBLIC SAFETY</t>
  </si>
  <si>
    <t>0000119375</t>
  </si>
  <si>
    <t>0000119376</t>
  </si>
  <si>
    <t>A &amp; A OFFICE SYSTEMS INC</t>
  </si>
  <si>
    <t>0000119377</t>
  </si>
  <si>
    <t>0000119381</t>
  </si>
  <si>
    <t>SAS INSTITUTE INC</t>
  </si>
  <si>
    <t>0000119383</t>
  </si>
  <si>
    <t>EMC CORPORATION</t>
  </si>
  <si>
    <t>0000119384</t>
  </si>
  <si>
    <t>WATER &amp; WASTE EQUIP INC</t>
  </si>
  <si>
    <t>0000119385</t>
  </si>
  <si>
    <t>CITY OF GROTON</t>
  </si>
  <si>
    <t>0000119386</t>
  </si>
  <si>
    <t>TOWN OF CHESHIRE</t>
  </si>
  <si>
    <t>0000119387</t>
  </si>
  <si>
    <t>0000119388</t>
  </si>
  <si>
    <t>EPLUS TECHNOLOGY INC</t>
  </si>
  <si>
    <t>0000119392</t>
  </si>
  <si>
    <t>PULLMAN &amp; COMLEY LLC</t>
  </si>
  <si>
    <t>Row Labels</t>
  </si>
  <si>
    <t>Grand Total</t>
  </si>
  <si>
    <t>Sum of PO Amount</t>
  </si>
  <si>
    <t>Sum of Voucher Amount</t>
  </si>
  <si>
    <t>Sum of Fund</t>
  </si>
  <si>
    <t>Count of Unit</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</si>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</sst>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m/yyyy"/>
    <numFmt numFmtId="165" formatCode="0000000000"/>
  </numFmts>
  <fonts count="4" x14ac:knownFonts="1">
    <font>
      <sz val="10"/>
      <color rgb="FF000000"/>
      <name val="Arial"/>
      <scheme val="minor"/>
    </font>
    <font>
      <b/>
      <sz val="10"/>
      <color theme="1"/>
      <name val="Arial"/>
    </font>
    <font>
      <sz val="10"/>
      <color theme="1"/>
      <name val="Arial"/>
    </font>
    <font>
      <b/>
      <sz val="10"/>
      <color theme="1"/>
      <name val="Arial"/>
      <family val="2"/>
    </font>
  </fonts>
  <fills count="3">
    <fill>
      <patternFill patternType="none"/>
    </fill>
    <fill>
      <patternFill patternType="gray125"/>
    </fill>
    <fill>
      <patternFill patternType="solid">
        <fgColor rgb="FFFFCC00"/>
        <bgColor rgb="FFFFCC00"/>
      </patternFill>
    </fill>
  </fills>
  <borders count="1">
    <border>
      <left/>
      <right/>
      <top/>
      <bottom/>
      <diagonal/>
    </border>
  </borders>
  <cellStyleXfs count="1">
    <xf numFmtId="0" fontId="0" fillId="0" borderId="0"/>
  </cellStyleXfs>
  <cellXfs count="20">
    <xf numFmtId="0" fontId="0" fillId="0" borderId="0" xfId="0" applyFont="1" applyAlignment="1"/>
    <xf numFmtId="0" fontId="2" fillId="0" borderId="0" xfId="0" applyFont="1" applyAlignment="1"/>
    <xf numFmtId="164" fontId="2" fillId="0" borderId="0" xfId="0" applyNumberFormat="1" applyFont="1" applyAlignment="1"/>
    <xf numFmtId="0" fontId="1" fillId="0" borderId="0" xfId="0" applyFont="1" applyAlignment="1"/>
    <xf numFmtId="49" fontId="1" fillId="0" borderId="0" xfId="0" applyNumberFormat="1" applyFont="1" applyAlignment="1"/>
    <xf numFmtId="43" fontId="1" fillId="0" borderId="0" xfId="0" applyNumberFormat="1" applyFont="1" applyAlignment="1"/>
    <xf numFmtId="165" fontId="1" fillId="0" borderId="0" xfId="0" applyNumberFormat="1" applyFont="1" applyAlignment="1"/>
    <xf numFmtId="49" fontId="2" fillId="0" borderId="0" xfId="0" applyNumberFormat="1" applyFont="1" applyAlignment="1"/>
    <xf numFmtId="164" fontId="2" fillId="0" borderId="0" xfId="0" applyNumberFormat="1" applyFont="1" applyAlignment="1">
      <alignment horizontal="right"/>
    </xf>
    <xf numFmtId="0" fontId="2" fillId="0" borderId="0" xfId="0" applyFont="1" applyAlignment="1">
      <alignment horizontal="right"/>
    </xf>
    <xf numFmtId="43" fontId="2" fillId="0" borderId="0" xfId="0" applyNumberFormat="1" applyFont="1" applyAlignment="1">
      <alignment horizontal="right"/>
    </xf>
    <xf numFmtId="165" fontId="2" fillId="0" borderId="0" xfId="0" applyNumberFormat="1" applyFont="1" applyAlignment="1">
      <alignment horizontal="right"/>
    </xf>
    <xf numFmtId="165" fontId="2" fillId="0" borderId="0" xfId="0" applyNumberFormat="1" applyFont="1" applyAlignment="1"/>
    <xf numFmtId="0" fontId="0" fillId="0" borderId="0" xfId="0"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1" fillId="2" borderId="0" xfId="0" applyFont="1" applyFill="1" applyAlignment="1"/>
    <xf numFmtId="0" fontId="0"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5</xdr:col>
      <xdr:colOff>53340</xdr:colOff>
      <xdr:row>2</xdr:row>
      <xdr:rowOff>22861</xdr:rowOff>
    </xdr:from>
    <xdr:to>
      <xdr:col>11</xdr:col>
      <xdr:colOff>350520</xdr:colOff>
      <xdr:row>5</xdr:row>
      <xdr:rowOff>83820</xdr:rowOff>
    </xdr:to>
    <mc:AlternateContent xmlns:mc="http://schemas.openxmlformats.org/markup-compatibility/2006">
      <mc:Choice xmlns:a14="http://schemas.microsoft.com/office/drawing/2010/main" Requires="a14">
        <xdr:graphicFrame macro="">
          <xdr:nvGraphicFramePr>
            <xdr:cNvPr id="2" name="Months">
              <a:extLst>
                <a:ext uri="{FF2B5EF4-FFF2-40B4-BE49-F238E27FC236}">
                  <a16:creationId xmlns:a16="http://schemas.microsoft.com/office/drawing/2014/main" id="{A7E93FE9-11D2-45D9-BC61-2738C56C11E3}"/>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7162800" y="358141"/>
              <a:ext cx="3954780" cy="563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8780847547" refreshedDate="45192.51846446759" createdVersion="7" refreshedVersion="7" minRefreshableVersion="3" recordCount="248" xr:uid="{53B44969-18AB-4B4D-BAFF-831CA7CBF894}">
  <cacheSource type="worksheet">
    <worksheetSource ref="A3:O251" sheet="Sheet1"/>
  </cacheSource>
  <cacheFields count="15">
    <cacheField name="Unit" numFmtId="0">
      <sharedItems/>
    </cacheField>
    <cacheField name="PO" numFmtId="49">
      <sharedItems/>
    </cacheField>
    <cacheField name="PO Date" numFmtId="164">
      <sharedItems containsSemiMixedTypes="0" containsNonDate="0" containsDate="1" containsString="0" minDate="2012-11-13T00:00:00" maxDate="2013-02-22T00:00:00"/>
    </cacheField>
    <cacheField name="Vendor Name 1" numFmtId="0">
      <sharedItems count="61">
        <s v="GENUINE PARTS COMPANY"/>
        <s v="NUTMEG INTERNATIONAL TRUCKS INC"/>
        <s v="SOUTHERN CONNECTICUT FREIGHTLINER"/>
        <s v="TRI COUNTY CONTRACTORS SUPPLY"/>
        <s v="ALLSTON SUPPLY CO INC"/>
        <s v="TOCE BROS INC"/>
        <s v="CAMEROTA TRUCK PARTS"/>
        <s v="FORESTRY SUPP INC"/>
        <s v="COURVILLES GARAGE INC"/>
        <s v="MIRABELLI AUTOMOTIVE LLC"/>
        <s v="EOS CCA"/>
        <s v="VIKING-CIVES USA"/>
        <s v="STAPLES CONTRACT &amp; COMMERCIAL INC"/>
        <s v="DENNISON LUBRICANTS"/>
        <s v="CONNECTICUT POLICE CHIEFS ASSOC"/>
        <s v="TOWN OF EAST LYME"/>
        <s v="GRAINGER INDUSTRIAL SUPPLY"/>
        <s v="F W WEBB COMPANY"/>
        <s v="AUTOMATION INC"/>
        <s v="C N WOOD OF CONNECTICUT LLC"/>
        <s v="OVERHEAD DOOR CO"/>
        <s v="SUBURBAN STATIONERS INC"/>
        <s v="NEW ENGLAND TRUCK EQUIPMENT LLC"/>
        <s v="ULTIMATE AUTOMOTIVE INC"/>
        <s v="MISTERSCAPES LLC"/>
        <s v="GRANITE GROUP INDUSTRIAL SUPPLY"/>
        <s v="C &amp; C JANITORIAL SUPPLIES INC"/>
        <s v="EER LIMITED"/>
        <s v="CCM CONSTRUCTION SERVICES INC"/>
        <s v="KELLY CONSTRUCTION SERVICES INC"/>
        <s v="FLEETPRIDE INC"/>
        <s v="AQUARION WATER COMPANY OF CT"/>
        <s v="CONNECTICUT COMMUNITY PROVIDERS"/>
        <s v="THE LEXINGTON GROUP INC"/>
        <s v="MARGO SUPPLIES LTD"/>
        <s v="ALL PHASE ELECTRIC SUPPLY COMPANY"/>
        <s v="DEPT OF TRANSPORTATION"/>
        <s v="B &amp; B ROADWAY LLC"/>
        <s v="C &amp; C HYDRAULICS INC"/>
        <s v="NORTHLAND INDUSTRIAL TRUCK CO"/>
        <s v="NORMAN R BENEDICT ASSOC INC"/>
        <s v="JOHN LO MONTE REAL ESTATE AP"/>
        <s v="ALL WASTE INC"/>
        <s v="GLOBAL PAYMENTS DIRECT INC"/>
        <s v="NORTHEAST PASSENGER TRANS ASSOC"/>
        <s v="25 VAN ZANT STREET CONDOMINIUM INC"/>
        <s v="J &amp; S RADIO SALES"/>
        <s v="HARTFORD LUMBER COMPANY"/>
        <s v="SHIPMANS FIRE EQUIP CO INC"/>
        <s v="HOLLISTON SAND COMPANY INC"/>
        <s v="CANNON INSTR CO"/>
        <s v="ALAN SYLVESTRE"/>
        <s v="DEPT OF PUBLIC SAFETY"/>
        <s v="A &amp; A OFFICE SYSTEMS INC"/>
        <s v="SAS INSTITUTE INC"/>
        <s v="EMC CORPORATION"/>
        <s v="WATER &amp; WASTE EQUIP INC"/>
        <s v="CITY OF GROTON"/>
        <s v="TOWN OF CHESHIRE"/>
        <s v="EPLUS TECHNOLOGY INC"/>
        <s v="PULLMAN &amp; COMLEY LLC"/>
      </sharedItems>
    </cacheField>
    <cacheField name="Line" numFmtId="0">
      <sharedItems containsSemiMixedTypes="0" containsString="0" containsNumber="1" containsInteger="1" minValue="1" maxValue="17"/>
    </cacheField>
    <cacheField name="Dist Line" numFmtId="0">
      <sharedItems containsSemiMixedTypes="0" containsString="0" containsNumber="1" containsInteger="1" minValue="1" maxValue="2"/>
    </cacheField>
    <cacheField name="PO Amount" numFmtId="43">
      <sharedItems containsSemiMixedTypes="0" containsString="0" containsNumber="1" minValue="0" maxValue="2739843"/>
    </cacheField>
    <cacheField name="Voucher Amount" numFmtId="43">
      <sharedItems containsSemiMixedTypes="0" containsString="0" containsNumber="1" minValue="0" maxValue="2739843"/>
    </cacheField>
    <cacheField name="Voucher" numFmtId="165">
      <sharedItems containsString="0" containsBlank="1" containsNumber="1" containsInteger="1" minValue="558246" maxValue="560955"/>
    </cacheField>
    <cacheField name="Fund" numFmtId="0">
      <sharedItems containsSemiMixedTypes="0" containsString="0" containsNumber="1" containsInteger="1" minValue="12001" maxValue="21022"/>
    </cacheField>
    <cacheField name="Account" numFmtId="0">
      <sharedItems containsSemiMixedTypes="0" containsString="0" containsNumber="1" containsInteger="1" minValue="51190" maxValue="55850"/>
    </cacheField>
    <cacheField name="SID" numFmtId="0">
      <sharedItems containsSemiMixedTypes="0" containsString="0" containsNumber="1" containsInteger="1" minValue="10020" maxValue="40001"/>
    </cacheField>
    <cacheField name="Due Date" numFmtId="164">
      <sharedItems containsSemiMixedTypes="0" containsNonDate="0" containsDate="1" containsString="0" minDate="2013-01-11T00:00:00" maxDate="2013-03-01T00:00:00"/>
    </cacheField>
    <cacheField name="Acctg Date" numFmtId="0">
      <sharedItems containsNonDate="0" containsDate="1" containsString="0" containsBlank="1" minDate="2013-02-07T00:00:00" maxDate="2013-02-23T00:00:00"/>
    </cacheField>
    <cacheField name="Months" numFmtId="0">
      <sharedItems count="4">
        <s v="January"/>
        <s v="December"/>
        <s v="November"/>
        <s v="February"/>
      </sharedItems>
    </cacheField>
  </cacheFields>
  <extLst>
    <ext xmlns:x14="http://schemas.microsoft.com/office/spreadsheetml/2009/9/main" uri="{725AE2AE-9491-48be-B2B4-4EB974FC3084}">
      <x14:pivotCacheDefinition pivotCacheId="8076124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s v="DOTM1"/>
    <s v="0000119202"/>
    <d v="2013-01-09T00:00:00"/>
    <x v="0"/>
    <n v="2"/>
    <n v="1"/>
    <n v="38.94"/>
    <n v="38.94"/>
    <n v="559598"/>
    <n v="12001"/>
    <n v="53015"/>
    <n v="10020"/>
    <d v="2013-02-11T00:00:00"/>
    <d v="2013-02-19T00:00:00"/>
    <x v="0"/>
  </r>
  <r>
    <s v="DOTM1"/>
    <s v="0000119202"/>
    <d v="2013-01-09T00:00:00"/>
    <x v="0"/>
    <n v="1"/>
    <n v="1"/>
    <n v="30.51"/>
    <n v="30.51"/>
    <n v="559598"/>
    <n v="12001"/>
    <n v="53015"/>
    <n v="10020"/>
    <d v="2013-02-11T00:00:00"/>
    <d v="2013-02-19T00:00:00"/>
    <x v="0"/>
  </r>
  <r>
    <s v="DOTM1"/>
    <s v="0000119204"/>
    <d v="2013-01-09T00:00:00"/>
    <x v="1"/>
    <n v="1"/>
    <n v="1"/>
    <n v="568.32000000000005"/>
    <n v="568.32000000000005"/>
    <n v="559050"/>
    <n v="12001"/>
    <n v="53015"/>
    <n v="10020"/>
    <d v="2013-02-12T00:00:00"/>
    <d v="2013-02-15T00:00:00"/>
    <x v="0"/>
  </r>
  <r>
    <s v="DOTM1"/>
    <s v="0000119204"/>
    <d v="2013-01-09T00:00:00"/>
    <x v="1"/>
    <n v="2"/>
    <n v="1"/>
    <n v="128.9"/>
    <n v="128.9"/>
    <n v="559050"/>
    <n v="12001"/>
    <n v="53015"/>
    <n v="10020"/>
    <d v="2013-02-12T00:00:00"/>
    <d v="2013-02-15T00:00:00"/>
    <x v="0"/>
  </r>
  <r>
    <s v="DOTM1"/>
    <s v="0000119205"/>
    <d v="2013-01-09T00:00:00"/>
    <x v="1"/>
    <n v="1"/>
    <n v="1"/>
    <n v="12.6"/>
    <n v="0"/>
    <m/>
    <n v="12001"/>
    <n v="53015"/>
    <n v="10020"/>
    <d v="2013-02-06T00:00:00"/>
    <m/>
    <x v="0"/>
  </r>
  <r>
    <s v="DOTM1"/>
    <s v="0000119205"/>
    <d v="2013-01-09T00:00:00"/>
    <x v="1"/>
    <n v="3"/>
    <n v="1"/>
    <n v="7.8"/>
    <n v="0"/>
    <m/>
    <n v="12001"/>
    <n v="53015"/>
    <n v="10020"/>
    <d v="2013-02-06T00:00:00"/>
    <m/>
    <x v="0"/>
  </r>
  <r>
    <s v="DOTM1"/>
    <s v="0000119205"/>
    <d v="2013-01-09T00:00:00"/>
    <x v="1"/>
    <n v="5"/>
    <n v="1"/>
    <n v="0"/>
    <n v="0"/>
    <m/>
    <n v="12001"/>
    <n v="53015"/>
    <n v="10020"/>
    <d v="2013-02-06T00:00:00"/>
    <m/>
    <x v="0"/>
  </r>
  <r>
    <s v="DOTM1"/>
    <s v="0000119205"/>
    <d v="2013-01-09T00:00:00"/>
    <x v="1"/>
    <n v="2"/>
    <n v="1"/>
    <n v="88.15"/>
    <n v="0"/>
    <m/>
    <n v="12001"/>
    <n v="53015"/>
    <n v="10020"/>
    <d v="2013-02-06T00:00:00"/>
    <m/>
    <x v="0"/>
  </r>
  <r>
    <s v="DOTM1"/>
    <s v="0000119205"/>
    <d v="2013-01-09T00:00:00"/>
    <x v="1"/>
    <n v="4"/>
    <n v="1"/>
    <n v="32.5"/>
    <n v="0"/>
    <m/>
    <n v="12001"/>
    <n v="53015"/>
    <n v="10020"/>
    <d v="2013-02-06T00:00:00"/>
    <m/>
    <x v="0"/>
  </r>
  <r>
    <s v="DOTM1"/>
    <s v="0000119206"/>
    <d v="2013-01-09T00:00:00"/>
    <x v="1"/>
    <n v="1"/>
    <n v="1"/>
    <n v="776.38"/>
    <n v="776.38"/>
    <n v="559010"/>
    <n v="12001"/>
    <n v="53015"/>
    <n v="10020"/>
    <d v="2013-02-07T00:00:00"/>
    <d v="2013-02-14T00:00:00"/>
    <x v="0"/>
  </r>
  <r>
    <s v="DOTM1"/>
    <s v="0000119207"/>
    <d v="2013-01-09T00:00:00"/>
    <x v="2"/>
    <n v="1"/>
    <n v="1"/>
    <n v="1022.34"/>
    <n v="0"/>
    <m/>
    <n v="12001"/>
    <n v="53015"/>
    <n v="10020"/>
    <d v="2013-02-11T00:00:00"/>
    <m/>
    <x v="0"/>
  </r>
  <r>
    <s v="DOTM1"/>
    <s v="0000119208"/>
    <d v="2013-01-09T00:00:00"/>
    <x v="2"/>
    <n v="1"/>
    <n v="1"/>
    <n v="26.35"/>
    <n v="26.35"/>
    <n v="560369"/>
    <n v="12001"/>
    <n v="53015"/>
    <n v="10020"/>
    <d v="2013-02-07T00:00:00"/>
    <d v="2013-02-21T00:00:00"/>
    <x v="0"/>
  </r>
  <r>
    <s v="DOTM1"/>
    <s v="0000119210"/>
    <d v="2013-01-09T00:00:00"/>
    <x v="3"/>
    <n v="1"/>
    <n v="1"/>
    <n v="92.92"/>
    <n v="0"/>
    <m/>
    <n v="12001"/>
    <n v="53015"/>
    <n v="10020"/>
    <d v="2013-02-05T00:00:00"/>
    <m/>
    <x v="0"/>
  </r>
  <r>
    <s v="DOTM1"/>
    <s v="0000119210"/>
    <d v="2013-01-09T00:00:00"/>
    <x v="3"/>
    <n v="2"/>
    <n v="1"/>
    <n v="154.97999999999999"/>
    <n v="0"/>
    <m/>
    <n v="12001"/>
    <n v="53015"/>
    <n v="10020"/>
    <d v="2013-02-05T00:00:00"/>
    <m/>
    <x v="0"/>
  </r>
  <r>
    <s v="DOTM1"/>
    <s v="0000119211"/>
    <d v="2013-01-09T00:00:00"/>
    <x v="4"/>
    <n v="1"/>
    <n v="1"/>
    <n v="53.9"/>
    <n v="53.9"/>
    <n v="560153"/>
    <n v="12001"/>
    <n v="54100"/>
    <n v="10020"/>
    <d v="2013-02-06T00:00:00"/>
    <d v="2013-02-20T00:00:00"/>
    <x v="0"/>
  </r>
  <r>
    <s v="DOTM1"/>
    <s v="0000119212"/>
    <d v="2013-01-09T00:00:00"/>
    <x v="5"/>
    <n v="1"/>
    <n v="1"/>
    <n v="1166.4000000000001"/>
    <n v="1166.4000000000001"/>
    <n v="558405"/>
    <n v="12001"/>
    <n v="53015"/>
    <n v="10020"/>
    <d v="2013-02-01T00:00:00"/>
    <d v="2013-02-13T00:00:00"/>
    <x v="0"/>
  </r>
  <r>
    <s v="DOTM1"/>
    <s v="0000119213"/>
    <d v="2013-01-09T00:00:00"/>
    <x v="6"/>
    <n v="1"/>
    <n v="1"/>
    <n v="670.26"/>
    <n v="670.26"/>
    <n v="559795"/>
    <n v="12001"/>
    <n v="53015"/>
    <n v="10020"/>
    <d v="2013-02-08T00:00:00"/>
    <d v="2013-02-19T00:00:00"/>
    <x v="0"/>
  </r>
  <r>
    <s v="DOTM1"/>
    <s v="0000119214"/>
    <d v="2013-01-09T00:00:00"/>
    <x v="7"/>
    <n v="1"/>
    <n v="1"/>
    <n v="518.76"/>
    <n v="518.76"/>
    <n v="560519"/>
    <n v="12001"/>
    <n v="54070"/>
    <n v="10020"/>
    <d v="2013-02-05T00:00:00"/>
    <d v="2013-02-21T00:00:00"/>
    <x v="0"/>
  </r>
  <r>
    <s v="DOTM1"/>
    <s v="0000119215"/>
    <d v="2013-01-09T00:00:00"/>
    <x v="8"/>
    <n v="1"/>
    <n v="1"/>
    <n v="162.24"/>
    <n v="162.24"/>
    <n v="560917"/>
    <n v="12001"/>
    <n v="53015"/>
    <n v="10020"/>
    <d v="2013-02-21T00:00:00"/>
    <d v="2013-02-22T00:00:00"/>
    <x v="0"/>
  </r>
  <r>
    <s v="DOTM1"/>
    <s v="0000119216"/>
    <d v="2013-01-09T00:00:00"/>
    <x v="9"/>
    <n v="1"/>
    <n v="1"/>
    <n v="1072.5"/>
    <n v="1072.5"/>
    <n v="560787"/>
    <n v="12001"/>
    <n v="53012"/>
    <n v="10020"/>
    <d v="2013-01-31T00:00:00"/>
    <d v="2013-02-21T00:00:00"/>
    <x v="0"/>
  </r>
  <r>
    <s v="DOTM1"/>
    <s v="0000119216"/>
    <d v="2013-01-09T00:00:00"/>
    <x v="9"/>
    <n v="2"/>
    <n v="1"/>
    <n v="276.86"/>
    <n v="276.86"/>
    <n v="560787"/>
    <n v="12001"/>
    <n v="53015"/>
    <n v="10020"/>
    <d v="2013-01-31T00:00:00"/>
    <d v="2013-02-21T00:00:00"/>
    <x v="0"/>
  </r>
  <r>
    <s v="DOTM1"/>
    <s v="0000119217"/>
    <d v="2012-12-21T00:00:00"/>
    <x v="10"/>
    <n v="1"/>
    <n v="1"/>
    <n v="325.41000000000003"/>
    <n v="325.41000000000003"/>
    <n v="558246"/>
    <n v="12001"/>
    <n v="51580"/>
    <n v="10020"/>
    <d v="2013-01-31T00:00:00"/>
    <d v="2013-02-07T00:00:00"/>
    <x v="1"/>
  </r>
  <r>
    <s v="DOTM1"/>
    <s v="0000119218"/>
    <d v="2012-12-21T00:00:00"/>
    <x v="11"/>
    <n v="1"/>
    <n v="1"/>
    <n v="5858.48"/>
    <n v="0"/>
    <m/>
    <n v="12001"/>
    <n v="53015"/>
    <n v="10020"/>
    <d v="2013-02-17T00:00:00"/>
    <m/>
    <x v="1"/>
  </r>
  <r>
    <s v="DOTM1"/>
    <s v="0000119219"/>
    <d v="2012-12-21T00:00:00"/>
    <x v="11"/>
    <n v="1"/>
    <n v="1"/>
    <n v="162.19999999999999"/>
    <n v="0"/>
    <m/>
    <n v="12001"/>
    <n v="53015"/>
    <n v="10020"/>
    <d v="2013-02-17T00:00:00"/>
    <m/>
    <x v="1"/>
  </r>
  <r>
    <s v="DOTM1"/>
    <s v="0000119220"/>
    <d v="2012-12-21T00:00:00"/>
    <x v="12"/>
    <n v="1"/>
    <n v="1"/>
    <n v="16.559999999999999"/>
    <n v="16.559999999999999"/>
    <n v="559788"/>
    <n v="21009"/>
    <n v="54070"/>
    <n v="40001"/>
    <d v="2013-02-01T00:00:00"/>
    <d v="2013-02-19T00:00:00"/>
    <x v="1"/>
  </r>
  <r>
    <s v="DOTM1"/>
    <s v="0000119220"/>
    <d v="2012-12-21T00:00:00"/>
    <x v="12"/>
    <n v="2"/>
    <n v="1"/>
    <n v="19.440000000000001"/>
    <n v="19.440000000000001"/>
    <n v="559788"/>
    <n v="21009"/>
    <n v="54070"/>
    <n v="40001"/>
    <d v="2013-02-01T00:00:00"/>
    <d v="2013-02-19T00:00:00"/>
    <x v="1"/>
  </r>
  <r>
    <s v="DOTM1"/>
    <s v="0000119221"/>
    <d v="2012-12-21T00:00:00"/>
    <x v="13"/>
    <n v="1"/>
    <n v="1"/>
    <n v="1733.28"/>
    <n v="1733.28"/>
    <n v="560130"/>
    <n v="12001"/>
    <n v="53015"/>
    <n v="10020"/>
    <d v="2013-02-09T00:00:00"/>
    <d v="2013-02-20T00:00:00"/>
    <x v="1"/>
  </r>
  <r>
    <s v="DOTM1"/>
    <s v="0000119223"/>
    <d v="2012-12-21T00:00:00"/>
    <x v="13"/>
    <n v="1"/>
    <n v="1"/>
    <n v="3031.6"/>
    <n v="3031.6"/>
    <n v="560479"/>
    <n v="12001"/>
    <n v="53015"/>
    <n v="10020"/>
    <d v="2013-02-09T00:00:00"/>
    <d v="2013-02-21T00:00:00"/>
    <x v="1"/>
  </r>
  <r>
    <s v="DOTM1"/>
    <s v="0000119223"/>
    <d v="2012-12-21T00:00:00"/>
    <x v="13"/>
    <n v="2"/>
    <n v="1"/>
    <n v="228.28"/>
    <n v="228.28"/>
    <n v="560479"/>
    <n v="12001"/>
    <n v="53015"/>
    <n v="10020"/>
    <d v="2013-02-07T00:00:00"/>
    <d v="2013-02-21T00:00:00"/>
    <x v="1"/>
  </r>
  <r>
    <s v="DOTM1"/>
    <s v="0000119225"/>
    <d v="2012-12-21T00:00:00"/>
    <x v="14"/>
    <n v="1"/>
    <n v="1"/>
    <n v="52.48"/>
    <n v="52.48"/>
    <n v="559004"/>
    <n v="12062"/>
    <n v="55050"/>
    <n v="20559"/>
    <d v="2013-02-07T00:00:00"/>
    <d v="2013-02-14T00:00:00"/>
    <x v="1"/>
  </r>
  <r>
    <s v="DOTM1"/>
    <s v="0000119228"/>
    <d v="2012-12-21T00:00:00"/>
    <x v="15"/>
    <n v="2"/>
    <n v="1"/>
    <n v="3250"/>
    <n v="0"/>
    <m/>
    <n v="13033"/>
    <n v="55850"/>
    <n v="40001"/>
    <d v="2013-02-11T00:00:00"/>
    <m/>
    <x v="1"/>
  </r>
  <r>
    <s v="DOTM1"/>
    <s v="0000119228"/>
    <d v="2012-12-21T00:00:00"/>
    <x v="15"/>
    <n v="1"/>
    <n v="1"/>
    <n v="3900"/>
    <n v="0"/>
    <m/>
    <n v="13033"/>
    <n v="55850"/>
    <n v="40001"/>
    <d v="2013-02-11T00:00:00"/>
    <m/>
    <x v="1"/>
  </r>
  <r>
    <s v="DOTM1"/>
    <s v="0000119228"/>
    <d v="2012-12-21T00:00:00"/>
    <x v="15"/>
    <n v="2"/>
    <n v="1"/>
    <n v="3250"/>
    <n v="3250"/>
    <n v="559611"/>
    <n v="13033"/>
    <n v="55850"/>
    <n v="40001"/>
    <d v="2013-02-11T00:00:00"/>
    <d v="2013-02-19T00:00:00"/>
    <x v="1"/>
  </r>
  <r>
    <s v="DOTM1"/>
    <s v="0000119228"/>
    <d v="2012-12-21T00:00:00"/>
    <x v="15"/>
    <n v="1"/>
    <n v="1"/>
    <n v="3900"/>
    <n v="3900"/>
    <n v="559611"/>
    <n v="13033"/>
    <n v="55850"/>
    <n v="40001"/>
    <d v="2013-02-11T00:00:00"/>
    <d v="2013-02-19T00:00:00"/>
    <x v="1"/>
  </r>
  <r>
    <s v="DOTM1"/>
    <s v="0000119229"/>
    <d v="2013-01-07T00:00:00"/>
    <x v="16"/>
    <n v="14"/>
    <n v="1"/>
    <n v="530.4"/>
    <n v="0"/>
    <m/>
    <n v="12001"/>
    <n v="53402"/>
    <n v="10020"/>
    <d v="2013-02-08T00:00:00"/>
    <m/>
    <x v="0"/>
  </r>
  <r>
    <s v="DOTM1"/>
    <s v="0000119229"/>
    <d v="2013-01-07T00:00:00"/>
    <x v="16"/>
    <n v="16"/>
    <n v="1"/>
    <n v="55.84"/>
    <n v="0"/>
    <m/>
    <n v="12001"/>
    <n v="53402"/>
    <n v="10020"/>
    <d v="2013-02-08T00:00:00"/>
    <m/>
    <x v="0"/>
  </r>
  <r>
    <s v="DOTM1"/>
    <s v="0000119229"/>
    <d v="2013-01-07T00:00:00"/>
    <x v="16"/>
    <n v="16"/>
    <n v="2"/>
    <n v="55.84"/>
    <n v="0"/>
    <m/>
    <n v="12001"/>
    <n v="53402"/>
    <n v="10020"/>
    <d v="2013-02-08T00:00:00"/>
    <m/>
    <x v="0"/>
  </r>
  <r>
    <s v="DOTM1"/>
    <s v="0000119229"/>
    <d v="2013-01-07T00:00:00"/>
    <x v="16"/>
    <n v="6"/>
    <n v="1"/>
    <n v="45.84"/>
    <n v="0"/>
    <m/>
    <n v="12001"/>
    <n v="53402"/>
    <n v="10020"/>
    <d v="2013-02-08T00:00:00"/>
    <m/>
    <x v="0"/>
  </r>
  <r>
    <s v="DOTM1"/>
    <s v="0000119229"/>
    <d v="2013-01-07T00:00:00"/>
    <x v="16"/>
    <n v="7"/>
    <n v="1"/>
    <n v="23.88"/>
    <n v="0"/>
    <m/>
    <n v="12001"/>
    <n v="53402"/>
    <n v="10020"/>
    <d v="2013-02-08T00:00:00"/>
    <m/>
    <x v="0"/>
  </r>
  <r>
    <s v="DOTM1"/>
    <s v="0000119229"/>
    <d v="2013-01-07T00:00:00"/>
    <x v="16"/>
    <n v="8"/>
    <n v="1"/>
    <n v="22.1"/>
    <n v="0"/>
    <m/>
    <n v="12001"/>
    <n v="53402"/>
    <n v="10020"/>
    <d v="2013-02-08T00:00:00"/>
    <m/>
    <x v="0"/>
  </r>
  <r>
    <s v="DOTM1"/>
    <s v="0000119229"/>
    <d v="2013-01-07T00:00:00"/>
    <x v="16"/>
    <n v="9"/>
    <n v="1"/>
    <n v="19.88"/>
    <n v="0"/>
    <m/>
    <n v="12001"/>
    <n v="53402"/>
    <n v="10020"/>
    <d v="2013-02-08T00:00:00"/>
    <m/>
    <x v="0"/>
  </r>
  <r>
    <s v="DOTM1"/>
    <s v="0000119229"/>
    <d v="2013-01-07T00:00:00"/>
    <x v="16"/>
    <n v="10"/>
    <n v="1"/>
    <n v="24.36"/>
    <n v="0"/>
    <m/>
    <n v="12001"/>
    <n v="53402"/>
    <n v="10020"/>
    <d v="2013-02-08T00:00:00"/>
    <m/>
    <x v="0"/>
  </r>
  <r>
    <s v="DOTM1"/>
    <s v="0000119229"/>
    <d v="2013-01-07T00:00:00"/>
    <x v="16"/>
    <n v="12"/>
    <n v="1"/>
    <n v="26.06"/>
    <n v="0"/>
    <m/>
    <n v="12001"/>
    <n v="53402"/>
    <n v="10020"/>
    <d v="2013-02-08T00:00:00"/>
    <m/>
    <x v="0"/>
  </r>
  <r>
    <s v="DOTM1"/>
    <s v="0000119229"/>
    <d v="2013-01-07T00:00:00"/>
    <x v="16"/>
    <n v="11"/>
    <n v="1"/>
    <n v="139.05000000000001"/>
    <n v="0"/>
    <m/>
    <n v="12001"/>
    <n v="53402"/>
    <n v="10020"/>
    <d v="2013-02-08T00:00:00"/>
    <m/>
    <x v="0"/>
  </r>
  <r>
    <s v="DOTM1"/>
    <s v="0000119229"/>
    <d v="2013-01-07T00:00:00"/>
    <x v="16"/>
    <n v="15"/>
    <n v="1"/>
    <n v="35.21"/>
    <n v="0"/>
    <m/>
    <n v="12001"/>
    <n v="53402"/>
    <n v="10020"/>
    <d v="2013-02-08T00:00:00"/>
    <m/>
    <x v="0"/>
  </r>
  <r>
    <s v="DOTM1"/>
    <s v="0000119229"/>
    <d v="2013-01-07T00:00:00"/>
    <x v="16"/>
    <n v="5"/>
    <n v="1"/>
    <n v="49.19"/>
    <n v="0"/>
    <m/>
    <n v="12001"/>
    <n v="53402"/>
    <n v="10020"/>
    <d v="2013-02-08T00:00:00"/>
    <m/>
    <x v="0"/>
  </r>
  <r>
    <s v="DOTM1"/>
    <s v="0000119229"/>
    <d v="2013-01-07T00:00:00"/>
    <x v="16"/>
    <n v="17"/>
    <n v="1"/>
    <n v="23.87"/>
    <n v="0"/>
    <m/>
    <n v="12001"/>
    <n v="53402"/>
    <n v="10020"/>
    <d v="2013-02-08T00:00:00"/>
    <m/>
    <x v="0"/>
  </r>
  <r>
    <s v="DOTM1"/>
    <s v="0000119229"/>
    <d v="2013-01-07T00:00:00"/>
    <x v="16"/>
    <n v="1"/>
    <n v="1"/>
    <n v="68.28"/>
    <n v="0"/>
    <m/>
    <n v="12001"/>
    <n v="53402"/>
    <n v="10020"/>
    <d v="2013-02-08T00:00:00"/>
    <m/>
    <x v="0"/>
  </r>
  <r>
    <s v="DOTM1"/>
    <s v="0000119229"/>
    <d v="2013-01-07T00:00:00"/>
    <x v="16"/>
    <n v="13"/>
    <n v="1"/>
    <n v="42.98"/>
    <n v="0"/>
    <m/>
    <n v="12001"/>
    <n v="53402"/>
    <n v="10020"/>
    <d v="2013-02-08T00:00:00"/>
    <m/>
    <x v="0"/>
  </r>
  <r>
    <s v="DOTM1"/>
    <s v="0000119229"/>
    <d v="2013-01-07T00:00:00"/>
    <x v="16"/>
    <n v="3"/>
    <n v="1"/>
    <n v="17.68"/>
    <n v="0"/>
    <m/>
    <n v="12001"/>
    <n v="53402"/>
    <n v="10020"/>
    <d v="2013-02-08T00:00:00"/>
    <m/>
    <x v="0"/>
  </r>
  <r>
    <s v="DOTM1"/>
    <s v="0000119229"/>
    <d v="2013-01-07T00:00:00"/>
    <x v="16"/>
    <n v="4"/>
    <n v="1"/>
    <n v="13.77"/>
    <n v="0"/>
    <m/>
    <n v="12001"/>
    <n v="53402"/>
    <n v="10020"/>
    <d v="2013-02-08T00:00:00"/>
    <m/>
    <x v="0"/>
  </r>
  <r>
    <s v="DOTM1"/>
    <s v="0000119229"/>
    <d v="2013-01-07T00:00:00"/>
    <x v="16"/>
    <n v="2"/>
    <n v="1"/>
    <n v="137.9"/>
    <n v="0"/>
    <m/>
    <n v="12001"/>
    <n v="53402"/>
    <n v="10020"/>
    <d v="2013-02-08T00:00:00"/>
    <m/>
    <x v="0"/>
  </r>
  <r>
    <s v="DOTM1"/>
    <s v="0000119230"/>
    <d v="2012-12-21T00:00:00"/>
    <x v="16"/>
    <n v="1"/>
    <n v="1"/>
    <n v="443.64"/>
    <n v="443.64"/>
    <n v="559754"/>
    <n v="12001"/>
    <n v="54071"/>
    <n v="10020"/>
    <d v="2013-02-01T00:00:00"/>
    <d v="2013-02-19T00:00:00"/>
    <x v="1"/>
  </r>
  <r>
    <s v="DOTM1"/>
    <s v="0000119231"/>
    <d v="2012-12-21T00:00:00"/>
    <x v="0"/>
    <n v="3"/>
    <n v="1"/>
    <n v="52.8"/>
    <n v="52.8"/>
    <n v="559260"/>
    <n v="12001"/>
    <n v="53015"/>
    <n v="10020"/>
    <d v="2013-02-11T00:00:00"/>
    <d v="2013-02-15T00:00:00"/>
    <x v="1"/>
  </r>
  <r>
    <s v="DOTM1"/>
    <s v="0000119231"/>
    <d v="2012-12-21T00:00:00"/>
    <x v="0"/>
    <n v="5"/>
    <n v="1"/>
    <n v="44.4"/>
    <n v="44.4"/>
    <n v="559260"/>
    <n v="12001"/>
    <n v="54070"/>
    <n v="10020"/>
    <d v="2013-02-11T00:00:00"/>
    <d v="2013-02-15T00:00:00"/>
    <x v="1"/>
  </r>
  <r>
    <s v="DOTM1"/>
    <s v="0000119231"/>
    <d v="2012-12-21T00:00:00"/>
    <x v="0"/>
    <n v="1"/>
    <n v="1"/>
    <n v="200.08"/>
    <n v="200.08"/>
    <n v="559260"/>
    <n v="12001"/>
    <n v="53015"/>
    <n v="10020"/>
    <d v="2013-02-11T00:00:00"/>
    <d v="2013-02-15T00:00:00"/>
    <x v="1"/>
  </r>
  <r>
    <s v="DOTM1"/>
    <s v="0000119231"/>
    <d v="2012-12-21T00:00:00"/>
    <x v="0"/>
    <n v="2"/>
    <n v="1"/>
    <n v="770.8"/>
    <n v="770.8"/>
    <n v="559260"/>
    <n v="12001"/>
    <n v="53015"/>
    <n v="10020"/>
    <d v="2013-02-11T00:00:00"/>
    <d v="2013-02-15T00:00:00"/>
    <x v="1"/>
  </r>
  <r>
    <s v="DOTM1"/>
    <s v="0000119231"/>
    <d v="2012-12-21T00:00:00"/>
    <x v="0"/>
    <n v="4"/>
    <n v="1"/>
    <n v="142"/>
    <n v="142"/>
    <n v="559260"/>
    <n v="12001"/>
    <n v="53015"/>
    <n v="10020"/>
    <d v="2013-02-11T00:00:00"/>
    <d v="2013-02-15T00:00:00"/>
    <x v="1"/>
  </r>
  <r>
    <s v="DOTM1"/>
    <s v="0000119232"/>
    <d v="2012-12-21T00:00:00"/>
    <x v="0"/>
    <n v="7"/>
    <n v="1"/>
    <n v="768"/>
    <n v="768"/>
    <n v="559254"/>
    <n v="12001"/>
    <n v="53406"/>
    <n v="10020"/>
    <d v="2013-02-11T00:00:00"/>
    <d v="2013-02-15T00:00:00"/>
    <x v="1"/>
  </r>
  <r>
    <s v="DOTM1"/>
    <s v="0000119232"/>
    <d v="2012-12-21T00:00:00"/>
    <x v="0"/>
    <n v="6"/>
    <n v="1"/>
    <n v="32.159999999999997"/>
    <n v="32.159999999999997"/>
    <n v="559254"/>
    <n v="12001"/>
    <n v="53406"/>
    <n v="10020"/>
    <d v="2013-02-11T00:00:00"/>
    <d v="2013-02-15T00:00:00"/>
    <x v="1"/>
  </r>
  <r>
    <s v="DOTM1"/>
    <s v="0000119232"/>
    <d v="2012-12-21T00:00:00"/>
    <x v="0"/>
    <n v="5"/>
    <n v="1"/>
    <n v="64"/>
    <n v="64"/>
    <n v="559254"/>
    <n v="12001"/>
    <n v="53406"/>
    <n v="10020"/>
    <d v="2013-02-11T00:00:00"/>
    <d v="2013-02-15T00:00:00"/>
    <x v="1"/>
  </r>
  <r>
    <s v="DOTM1"/>
    <s v="0000119232"/>
    <d v="2012-12-21T00:00:00"/>
    <x v="0"/>
    <n v="4"/>
    <n v="1"/>
    <n v="287.5"/>
    <n v="287.5"/>
    <n v="559254"/>
    <n v="12001"/>
    <n v="53406"/>
    <n v="10020"/>
    <d v="2013-02-11T00:00:00"/>
    <d v="2013-02-15T00:00:00"/>
    <x v="1"/>
  </r>
  <r>
    <s v="DOTM1"/>
    <s v="0000119232"/>
    <d v="2012-12-21T00:00:00"/>
    <x v="0"/>
    <n v="2"/>
    <n v="1"/>
    <n v="385.92"/>
    <n v="385.92"/>
    <n v="559254"/>
    <n v="12001"/>
    <n v="53015"/>
    <n v="10020"/>
    <d v="2013-02-11T00:00:00"/>
    <d v="2013-02-15T00:00:00"/>
    <x v="1"/>
  </r>
  <r>
    <s v="DOTM1"/>
    <s v="0000119232"/>
    <d v="2012-12-21T00:00:00"/>
    <x v="0"/>
    <n v="1"/>
    <n v="1"/>
    <n v="35.22"/>
    <n v="35.22"/>
    <n v="559254"/>
    <n v="12001"/>
    <n v="53015"/>
    <n v="10020"/>
    <d v="2013-02-11T00:00:00"/>
    <d v="2013-02-15T00:00:00"/>
    <x v="1"/>
  </r>
  <r>
    <s v="DOTM1"/>
    <s v="0000119232"/>
    <d v="2012-12-21T00:00:00"/>
    <x v="0"/>
    <n v="3"/>
    <n v="1"/>
    <n v="1072"/>
    <n v="1072"/>
    <n v="559254"/>
    <n v="12001"/>
    <n v="54120"/>
    <n v="10020"/>
    <d v="2013-02-11T00:00:00"/>
    <d v="2013-02-15T00:00:00"/>
    <x v="1"/>
  </r>
  <r>
    <s v="DOTM1"/>
    <s v="0000119233"/>
    <d v="2012-12-21T00:00:00"/>
    <x v="0"/>
    <n v="1"/>
    <n v="1"/>
    <n v="181.32"/>
    <n v="181.32"/>
    <n v="559600"/>
    <n v="12001"/>
    <n v="53015"/>
    <n v="10020"/>
    <d v="2013-02-06T00:00:00"/>
    <d v="2013-02-19T00:00:00"/>
    <x v="1"/>
  </r>
  <r>
    <s v="DOTM1"/>
    <s v="0000119233"/>
    <d v="2012-12-21T00:00:00"/>
    <x v="0"/>
    <n v="2"/>
    <n v="1"/>
    <n v="19.739999999999998"/>
    <n v="19.739999999999998"/>
    <n v="559600"/>
    <n v="12001"/>
    <n v="53015"/>
    <n v="10020"/>
    <d v="2013-02-06T00:00:00"/>
    <d v="2013-02-19T00:00:00"/>
    <x v="1"/>
  </r>
  <r>
    <s v="DOTM1"/>
    <s v="0000119234"/>
    <d v="2012-12-07T00:00:00"/>
    <x v="2"/>
    <n v="1"/>
    <n v="1"/>
    <n v="90.4"/>
    <n v="0"/>
    <m/>
    <n v="12001"/>
    <n v="53015"/>
    <n v="10020"/>
    <d v="2013-02-07T00:00:00"/>
    <m/>
    <x v="1"/>
  </r>
  <r>
    <s v="DOTM1"/>
    <s v="0000119234"/>
    <d v="2012-12-07T00:00:00"/>
    <x v="2"/>
    <n v="2"/>
    <n v="1"/>
    <n v="56.9"/>
    <n v="0"/>
    <m/>
    <n v="12001"/>
    <n v="53015"/>
    <n v="10020"/>
    <d v="2013-02-07T00:00:00"/>
    <m/>
    <x v="1"/>
  </r>
  <r>
    <s v="DOTM1"/>
    <s v="0000119235"/>
    <d v="2012-12-07T00:00:00"/>
    <x v="17"/>
    <n v="1"/>
    <n v="1"/>
    <n v="98.15"/>
    <n v="98.15"/>
    <n v="560808"/>
    <n v="12001"/>
    <n v="53402"/>
    <n v="10020"/>
    <d v="2013-02-06T00:00:00"/>
    <d v="2013-02-22T00:00:00"/>
    <x v="1"/>
  </r>
  <r>
    <s v="DOTM1"/>
    <s v="0000119239"/>
    <d v="2012-12-07T00:00:00"/>
    <x v="18"/>
    <n v="1"/>
    <n v="1"/>
    <n v="116"/>
    <n v="116"/>
    <n v="559819"/>
    <n v="12001"/>
    <n v="53015"/>
    <n v="10020"/>
    <d v="2013-02-07T00:00:00"/>
    <d v="2013-02-19T00:00:00"/>
    <x v="1"/>
  </r>
  <r>
    <s v="DOTM1"/>
    <s v="0000119240"/>
    <d v="2012-12-07T00:00:00"/>
    <x v="19"/>
    <n v="1"/>
    <n v="1"/>
    <n v="54.33"/>
    <n v="54.33"/>
    <n v="560112"/>
    <n v="12001"/>
    <n v="53406"/>
    <n v="10020"/>
    <d v="2013-02-05T00:00:00"/>
    <d v="2013-02-20T00:00:00"/>
    <x v="1"/>
  </r>
  <r>
    <s v="DOTM1"/>
    <s v="0000119242"/>
    <d v="2012-12-07T00:00:00"/>
    <x v="20"/>
    <n v="2"/>
    <n v="1"/>
    <n v="675"/>
    <n v="0"/>
    <m/>
    <n v="12001"/>
    <n v="53401"/>
    <n v="10020"/>
    <d v="2013-02-07T00:00:00"/>
    <m/>
    <x v="1"/>
  </r>
  <r>
    <s v="DOTM1"/>
    <s v="0000119242"/>
    <d v="2012-12-07T00:00:00"/>
    <x v="20"/>
    <n v="3"/>
    <n v="1"/>
    <n v="500"/>
    <n v="0"/>
    <m/>
    <n v="12001"/>
    <n v="53401"/>
    <n v="10020"/>
    <d v="2013-02-07T00:00:00"/>
    <m/>
    <x v="1"/>
  </r>
  <r>
    <s v="DOTM1"/>
    <s v="0000119288"/>
    <d v="2012-12-21T00:00:00"/>
    <x v="21"/>
    <n v="1"/>
    <n v="1"/>
    <n v="36"/>
    <n v="36"/>
    <n v="560172"/>
    <n v="12001"/>
    <n v="54060"/>
    <n v="10020"/>
    <d v="2013-02-05T00:00:00"/>
    <d v="2013-02-20T00:00:00"/>
    <x v="1"/>
  </r>
  <r>
    <s v="DOTM1"/>
    <s v="0000119296"/>
    <d v="2012-11-20T00:00:00"/>
    <x v="22"/>
    <n v="1"/>
    <n v="1"/>
    <n v="9981.33"/>
    <n v="9981.33"/>
    <n v="560951"/>
    <n v="12001"/>
    <n v="53015"/>
    <n v="10020"/>
    <d v="2013-02-05T00:00:00"/>
    <d v="2013-02-22T00:00:00"/>
    <x v="2"/>
  </r>
  <r>
    <s v="DOTM1"/>
    <s v="0000119297"/>
    <d v="2012-11-20T00:00:00"/>
    <x v="23"/>
    <n v="2"/>
    <n v="1"/>
    <n v="471.25"/>
    <n v="471.25"/>
    <n v="560955"/>
    <n v="12001"/>
    <n v="53015"/>
    <n v="10020"/>
    <d v="2013-02-06T00:00:00"/>
    <d v="2013-02-22T00:00:00"/>
    <x v="2"/>
  </r>
  <r>
    <s v="DOTM1"/>
    <s v="0000119297"/>
    <d v="2012-11-20T00:00:00"/>
    <x v="23"/>
    <n v="1"/>
    <n v="1"/>
    <n v="131.9"/>
    <n v="131.9"/>
    <n v="560955"/>
    <n v="12001"/>
    <n v="53012"/>
    <n v="10020"/>
    <d v="2013-02-06T00:00:00"/>
    <d v="2013-02-22T00:00:00"/>
    <x v="2"/>
  </r>
  <r>
    <s v="DOTM1"/>
    <s v="0000119297"/>
    <d v="2012-11-20T00:00:00"/>
    <x v="23"/>
    <n v="3"/>
    <n v="1"/>
    <n v="1130.3399999999999"/>
    <n v="1130.3399999999999"/>
    <n v="560955"/>
    <n v="12001"/>
    <n v="53015"/>
    <n v="10020"/>
    <d v="2013-02-06T00:00:00"/>
    <d v="2013-02-22T00:00:00"/>
    <x v="2"/>
  </r>
  <r>
    <s v="DOTM1"/>
    <s v="0000119298"/>
    <d v="2012-11-20T00:00:00"/>
    <x v="24"/>
    <n v="1"/>
    <n v="1"/>
    <n v="39150"/>
    <n v="39150"/>
    <n v="558725"/>
    <n v="12001"/>
    <n v="53401"/>
    <n v="10020"/>
    <d v="2013-02-11T00:00:00"/>
    <d v="2013-02-14T00:00:00"/>
    <x v="2"/>
  </r>
  <r>
    <s v="DOTM1"/>
    <s v="0000119299"/>
    <d v="2012-11-20T00:00:00"/>
    <x v="16"/>
    <n v="2"/>
    <n v="1"/>
    <n v="59.16"/>
    <n v="59.16"/>
    <n v="559750"/>
    <n v="12001"/>
    <n v="53402"/>
    <n v="10020"/>
    <d v="2013-02-11T00:00:00"/>
    <d v="2013-02-19T00:00:00"/>
    <x v="2"/>
  </r>
  <r>
    <s v="DOTM1"/>
    <s v="0000119299"/>
    <d v="2012-11-20T00:00:00"/>
    <x v="16"/>
    <n v="1"/>
    <n v="1"/>
    <n v="40.32"/>
    <n v="40.32"/>
    <n v="559750"/>
    <n v="12001"/>
    <n v="53402"/>
    <n v="10020"/>
    <d v="2013-02-11T00:00:00"/>
    <d v="2013-02-19T00:00:00"/>
    <x v="2"/>
  </r>
  <r>
    <s v="DOTM1"/>
    <s v="0000119300"/>
    <d v="2012-11-20T00:00:00"/>
    <x v="16"/>
    <n v="1"/>
    <n v="1"/>
    <n v="183.04"/>
    <n v="183.04"/>
    <n v="559751"/>
    <n v="12001"/>
    <n v="53402"/>
    <n v="10020"/>
    <d v="2013-02-13T00:00:00"/>
    <d v="2013-02-19T00:00:00"/>
    <x v="2"/>
  </r>
  <r>
    <s v="DOTM1"/>
    <s v="0000119300"/>
    <d v="2012-11-20T00:00:00"/>
    <x v="16"/>
    <n v="2"/>
    <n v="1"/>
    <n v="304.72000000000003"/>
    <n v="304.72000000000003"/>
    <n v="559751"/>
    <n v="12001"/>
    <n v="53402"/>
    <n v="10020"/>
    <d v="2013-02-13T00:00:00"/>
    <d v="2013-02-19T00:00:00"/>
    <x v="2"/>
  </r>
  <r>
    <s v="DOTM1"/>
    <s v="0000119300"/>
    <d v="2012-11-20T00:00:00"/>
    <x v="16"/>
    <n v="3"/>
    <n v="1"/>
    <n v="27.48"/>
    <n v="27.48"/>
    <n v="559751"/>
    <n v="12001"/>
    <n v="53402"/>
    <n v="10020"/>
    <d v="2013-02-13T00:00:00"/>
    <d v="2013-02-19T00:00:00"/>
    <x v="2"/>
  </r>
  <r>
    <s v="DOTM1"/>
    <s v="0000119301"/>
    <d v="2012-11-20T00:00:00"/>
    <x v="25"/>
    <n v="1"/>
    <n v="1"/>
    <n v="321.2"/>
    <n v="321.2"/>
    <n v="560735"/>
    <n v="12001"/>
    <n v="53402"/>
    <n v="10020"/>
    <d v="2013-02-13T00:00:00"/>
    <d v="2013-02-21T00:00:00"/>
    <x v="2"/>
  </r>
  <r>
    <s v="DOTM1"/>
    <s v="0000119302"/>
    <d v="2012-11-20T00:00:00"/>
    <x v="5"/>
    <n v="1"/>
    <n v="1"/>
    <n v="2856"/>
    <n v="2856"/>
    <n v="559789"/>
    <n v="12001"/>
    <n v="53015"/>
    <n v="10020"/>
    <d v="2013-02-07T00:00:00"/>
    <d v="2013-02-19T00:00:00"/>
    <x v="2"/>
  </r>
  <r>
    <s v="DOTM1"/>
    <s v="0000119302"/>
    <d v="2012-11-20T00:00:00"/>
    <x v="5"/>
    <n v="2"/>
    <n v="1"/>
    <n v="118"/>
    <n v="118"/>
    <n v="559789"/>
    <n v="12001"/>
    <n v="53015"/>
    <n v="10020"/>
    <d v="2013-02-07T00:00:00"/>
    <d v="2013-02-19T00:00:00"/>
    <x v="2"/>
  </r>
  <r>
    <s v="DOTM1"/>
    <s v="0000119303"/>
    <d v="2012-11-20T00:00:00"/>
    <x v="26"/>
    <n v="1"/>
    <n v="1"/>
    <n v="55.17"/>
    <n v="0"/>
    <m/>
    <n v="12001"/>
    <n v="54100"/>
    <n v="10020"/>
    <d v="2013-02-14T00:00:00"/>
    <m/>
    <x v="2"/>
  </r>
  <r>
    <s v="DOTM1"/>
    <s v="0000119304"/>
    <d v="2012-11-20T00:00:00"/>
    <x v="27"/>
    <n v="1"/>
    <n v="1"/>
    <n v="976.3"/>
    <n v="976.3"/>
    <n v="559806"/>
    <n v="12001"/>
    <n v="53015"/>
    <n v="10020"/>
    <d v="2013-02-07T00:00:00"/>
    <d v="2013-02-19T00:00:00"/>
    <x v="2"/>
  </r>
  <r>
    <s v="DOTM1"/>
    <s v="0000119305"/>
    <d v="2012-11-20T00:00:00"/>
    <x v="28"/>
    <n v="2"/>
    <n v="1"/>
    <n v="68883.360000000001"/>
    <n v="68883.360000000001"/>
    <n v="558916"/>
    <n v="12001"/>
    <n v="53401"/>
    <n v="10020"/>
    <d v="2013-02-11T00:00:00"/>
    <d v="2013-02-14T00:00:00"/>
    <x v="2"/>
  </r>
  <r>
    <s v="DOTM1"/>
    <s v="0000119305"/>
    <d v="2012-11-20T00:00:00"/>
    <x v="28"/>
    <n v="1"/>
    <n v="1"/>
    <n v="136001.60000000001"/>
    <n v="19488"/>
    <n v="558913"/>
    <n v="12001"/>
    <n v="53401"/>
    <n v="10020"/>
    <d v="2013-02-11T00:00:00"/>
    <d v="2013-02-14T00:00:00"/>
    <x v="2"/>
  </r>
  <r>
    <s v="DOTM1"/>
    <s v="0000119305"/>
    <d v="2012-11-20T00:00:00"/>
    <x v="28"/>
    <n v="1"/>
    <n v="1"/>
    <n v="136001.60000000001"/>
    <n v="25370.240000000002"/>
    <n v="558914"/>
    <n v="12001"/>
    <n v="53401"/>
    <n v="10020"/>
    <d v="2013-02-11T00:00:00"/>
    <d v="2013-02-14T00:00:00"/>
    <x v="2"/>
  </r>
  <r>
    <s v="DOTM1"/>
    <s v="0000119305"/>
    <d v="2012-11-20T00:00:00"/>
    <x v="28"/>
    <n v="1"/>
    <n v="1"/>
    <n v="136001.60000000001"/>
    <n v="30134.720000000001"/>
    <n v="560068"/>
    <n v="12001"/>
    <n v="53401"/>
    <n v="10020"/>
    <d v="2013-02-11T00:00:00"/>
    <d v="2013-02-20T00:00:00"/>
    <x v="2"/>
  </r>
  <r>
    <s v="DOTM1"/>
    <s v="0000119305"/>
    <d v="2012-11-20T00:00:00"/>
    <x v="28"/>
    <n v="1"/>
    <n v="1"/>
    <n v="136001.60000000001"/>
    <n v="61008.639999999999"/>
    <n v="558916"/>
    <n v="12001"/>
    <n v="53401"/>
    <n v="10020"/>
    <d v="2013-02-11T00:00:00"/>
    <d v="2013-02-14T00:00:00"/>
    <x v="2"/>
  </r>
  <r>
    <s v="DOTM1"/>
    <s v="0000119306"/>
    <d v="2012-11-20T00:00:00"/>
    <x v="28"/>
    <n v="1"/>
    <n v="1"/>
    <n v="79119.320000000007"/>
    <n v="5880"/>
    <n v="558905"/>
    <n v="12001"/>
    <n v="53401"/>
    <n v="10020"/>
    <d v="2013-02-11T00:00:00"/>
    <d v="2013-02-14T00:00:00"/>
    <x v="2"/>
  </r>
  <r>
    <s v="DOTM1"/>
    <s v="0000119306"/>
    <d v="2012-11-20T00:00:00"/>
    <x v="28"/>
    <n v="1"/>
    <n v="1"/>
    <n v="79119.320000000007"/>
    <n v="8820"/>
    <n v="558910"/>
    <n v="12001"/>
    <n v="53401"/>
    <n v="10020"/>
    <d v="2013-02-11T00:00:00"/>
    <d v="2013-02-14T00:00:00"/>
    <x v="2"/>
  </r>
  <r>
    <s v="DOTM1"/>
    <s v="0000119306"/>
    <d v="2012-11-20T00:00:00"/>
    <x v="28"/>
    <n v="1"/>
    <n v="1"/>
    <n v="79119.320000000007"/>
    <n v="12568.5"/>
    <n v="558907"/>
    <n v="12001"/>
    <n v="53401"/>
    <n v="10020"/>
    <d v="2013-02-11T00:00:00"/>
    <d v="2013-02-14T00:00:00"/>
    <x v="2"/>
  </r>
  <r>
    <s v="DOTM1"/>
    <s v="0000119306"/>
    <d v="2012-11-20T00:00:00"/>
    <x v="28"/>
    <n v="1"/>
    <n v="1"/>
    <n v="79119.320000000007"/>
    <n v="25382"/>
    <n v="558912"/>
    <n v="12001"/>
    <n v="53401"/>
    <n v="10020"/>
    <d v="2013-02-11T00:00:00"/>
    <d v="2013-02-14T00:00:00"/>
    <x v="2"/>
  </r>
  <r>
    <s v="DOTM1"/>
    <s v="0000119306"/>
    <d v="2012-11-20T00:00:00"/>
    <x v="28"/>
    <n v="1"/>
    <n v="1"/>
    <n v="79119.320000000007"/>
    <n v="26468.82"/>
    <n v="558909"/>
    <n v="12001"/>
    <n v="53401"/>
    <n v="10020"/>
    <d v="2013-02-11T00:00:00"/>
    <d v="2013-02-14T00:00:00"/>
    <x v="2"/>
  </r>
  <r>
    <s v="DOTM1"/>
    <s v="0000119307"/>
    <d v="2012-11-20T00:00:00"/>
    <x v="29"/>
    <n v="1"/>
    <n v="1"/>
    <n v="77235.759999999995"/>
    <n v="2597"/>
    <n v="559783"/>
    <n v="12001"/>
    <n v="53401"/>
    <n v="10020"/>
    <d v="2013-02-11T00:00:00"/>
    <d v="2013-02-19T00:00:00"/>
    <x v="2"/>
  </r>
  <r>
    <s v="DOTM1"/>
    <s v="0000119307"/>
    <d v="2012-11-20T00:00:00"/>
    <x v="29"/>
    <n v="1"/>
    <n v="1"/>
    <n v="77235.759999999995"/>
    <n v="74638.759999999995"/>
    <n v="559782"/>
    <n v="12001"/>
    <n v="53401"/>
    <n v="10020"/>
    <d v="2013-02-11T00:00:00"/>
    <d v="2013-02-19T00:00:00"/>
    <x v="2"/>
  </r>
  <r>
    <s v="DOTM1"/>
    <s v="0000119308"/>
    <d v="2012-11-20T00:00:00"/>
    <x v="16"/>
    <n v="3"/>
    <n v="1"/>
    <n v="39.380000000000003"/>
    <n v="39.380000000000003"/>
    <n v="559747"/>
    <n v="12001"/>
    <n v="53402"/>
    <n v="10020"/>
    <d v="2013-02-12T00:00:00"/>
    <d v="2013-02-19T00:00:00"/>
    <x v="2"/>
  </r>
  <r>
    <s v="DOTM1"/>
    <s v="0000119309"/>
    <d v="2012-11-20T00:00:00"/>
    <x v="16"/>
    <n v="1"/>
    <n v="1"/>
    <n v="22.8"/>
    <n v="0"/>
    <m/>
    <n v="12001"/>
    <n v="53402"/>
    <n v="10020"/>
    <d v="2013-02-11T00:00:00"/>
    <m/>
    <x v="2"/>
  </r>
  <r>
    <s v="DOTM1"/>
    <s v="0000119310"/>
    <d v="2012-11-20T00:00:00"/>
    <x v="30"/>
    <n v="2"/>
    <n v="1"/>
    <n v="370.32"/>
    <n v="370.32"/>
    <n v="559314"/>
    <n v="12001"/>
    <n v="53015"/>
    <n v="10020"/>
    <d v="2013-02-15T00:00:00"/>
    <d v="2013-02-15T00:00:00"/>
    <x v="2"/>
  </r>
  <r>
    <s v="DOTM1"/>
    <s v="0000119310"/>
    <d v="2012-11-20T00:00:00"/>
    <x v="30"/>
    <n v="1"/>
    <n v="1"/>
    <n v="68.959999999999994"/>
    <n v="68.959999999999994"/>
    <n v="559314"/>
    <n v="12001"/>
    <n v="53015"/>
    <n v="10020"/>
    <d v="2013-02-15T00:00:00"/>
    <d v="2013-02-15T00:00:00"/>
    <x v="2"/>
  </r>
  <r>
    <s v="DOTM1"/>
    <s v="0000119311"/>
    <d v="2012-11-20T00:00:00"/>
    <x v="30"/>
    <n v="2"/>
    <n v="1"/>
    <n v="133.54"/>
    <n v="133.54"/>
    <n v="559313"/>
    <n v="12001"/>
    <n v="53013"/>
    <n v="10020"/>
    <d v="2013-02-11T00:00:00"/>
    <d v="2013-02-15T00:00:00"/>
    <x v="2"/>
  </r>
  <r>
    <s v="DOTM1"/>
    <s v="0000119311"/>
    <d v="2012-11-20T00:00:00"/>
    <x v="30"/>
    <n v="1"/>
    <n v="1"/>
    <n v="52.85"/>
    <n v="52.85"/>
    <n v="559313"/>
    <n v="12001"/>
    <n v="53013"/>
    <n v="10020"/>
    <d v="2013-02-11T00:00:00"/>
    <d v="2013-02-15T00:00:00"/>
    <x v="2"/>
  </r>
  <r>
    <s v="DOTM1"/>
    <s v="0000119312"/>
    <d v="2012-11-20T00:00:00"/>
    <x v="30"/>
    <n v="1"/>
    <n v="1"/>
    <n v="152.5"/>
    <n v="152.5"/>
    <n v="559309"/>
    <n v="12001"/>
    <n v="53015"/>
    <n v="10020"/>
    <d v="2013-02-12T00:00:00"/>
    <d v="2013-02-15T00:00:00"/>
    <x v="2"/>
  </r>
  <r>
    <s v="DOTM1"/>
    <s v="0000119313"/>
    <d v="2012-11-20T00:00:00"/>
    <x v="13"/>
    <n v="2"/>
    <n v="1"/>
    <n v="142.31"/>
    <n v="142.31"/>
    <n v="560793"/>
    <n v="12001"/>
    <n v="53015"/>
    <n v="10020"/>
    <d v="2013-02-13T00:00:00"/>
    <d v="2013-02-22T00:00:00"/>
    <x v="2"/>
  </r>
  <r>
    <s v="DOTM1"/>
    <s v="0000119313"/>
    <d v="2012-11-20T00:00:00"/>
    <x v="13"/>
    <n v="1"/>
    <n v="1"/>
    <n v="1889.91"/>
    <n v="1889.91"/>
    <n v="560793"/>
    <n v="12001"/>
    <n v="53015"/>
    <n v="10020"/>
    <d v="2013-02-13T00:00:00"/>
    <d v="2013-02-22T00:00:00"/>
    <x v="2"/>
  </r>
  <r>
    <s v="DOTM1"/>
    <s v="0000119314"/>
    <d v="2012-11-20T00:00:00"/>
    <x v="31"/>
    <n v="1"/>
    <n v="1"/>
    <n v="1750"/>
    <n v="1750"/>
    <n v="558891"/>
    <n v="13033"/>
    <n v="55470"/>
    <n v="40001"/>
    <d v="2013-02-13T00:00:00"/>
    <d v="2013-02-14T00:00:00"/>
    <x v="2"/>
  </r>
  <r>
    <s v="DOTM1"/>
    <s v="0000119315"/>
    <d v="2012-11-20T00:00:00"/>
    <x v="32"/>
    <n v="2"/>
    <n v="1"/>
    <n v="75.599999999999994"/>
    <n v="0"/>
    <m/>
    <n v="13033"/>
    <n v="54060"/>
    <n v="10020"/>
    <d v="2013-01-31T00:00:00"/>
    <m/>
    <x v="2"/>
  </r>
  <r>
    <s v="DOTM1"/>
    <s v="0000119315"/>
    <d v="2012-11-20T00:00:00"/>
    <x v="32"/>
    <n v="4"/>
    <n v="1"/>
    <n v="75.599999999999994"/>
    <n v="0"/>
    <m/>
    <n v="13033"/>
    <n v="54060"/>
    <n v="10020"/>
    <d v="2013-01-31T00:00:00"/>
    <m/>
    <x v="2"/>
  </r>
  <r>
    <s v="DOTM1"/>
    <s v="0000119315"/>
    <d v="2012-11-20T00:00:00"/>
    <x v="32"/>
    <n v="3"/>
    <n v="1"/>
    <n v="75.599999999999994"/>
    <n v="0"/>
    <m/>
    <n v="13033"/>
    <n v="54060"/>
    <n v="10020"/>
    <d v="2013-01-31T00:00:00"/>
    <m/>
    <x v="2"/>
  </r>
  <r>
    <s v="DOTM1"/>
    <s v="0000119315"/>
    <d v="2012-11-20T00:00:00"/>
    <x v="32"/>
    <n v="1"/>
    <n v="1"/>
    <n v="138.24"/>
    <n v="0"/>
    <m/>
    <n v="13033"/>
    <n v="54060"/>
    <n v="10020"/>
    <d v="2013-01-31T00:00:00"/>
    <m/>
    <x v="2"/>
  </r>
  <r>
    <s v="DOTM1"/>
    <s v="0000119316"/>
    <d v="2012-11-20T00:00:00"/>
    <x v="17"/>
    <n v="3"/>
    <n v="1"/>
    <n v="18.12"/>
    <n v="18.12"/>
    <n v="560527"/>
    <n v="13033"/>
    <n v="53402"/>
    <n v="10020"/>
    <d v="2013-02-13T00:00:00"/>
    <d v="2013-02-21T00:00:00"/>
    <x v="2"/>
  </r>
  <r>
    <s v="DOTM1"/>
    <s v="0000119316"/>
    <d v="2012-11-20T00:00:00"/>
    <x v="17"/>
    <n v="2"/>
    <n v="1"/>
    <n v="18.239999999999998"/>
    <n v="18.239999999999998"/>
    <n v="560527"/>
    <n v="13033"/>
    <n v="53402"/>
    <n v="10020"/>
    <d v="2013-02-13T00:00:00"/>
    <d v="2013-02-21T00:00:00"/>
    <x v="2"/>
  </r>
  <r>
    <s v="DOTM1"/>
    <s v="0000119316"/>
    <d v="2012-11-20T00:00:00"/>
    <x v="17"/>
    <n v="1"/>
    <n v="1"/>
    <n v="29.52"/>
    <n v="29.52"/>
    <n v="560527"/>
    <n v="13033"/>
    <n v="53402"/>
    <n v="10020"/>
    <d v="2013-02-13T00:00:00"/>
    <d v="2013-02-21T00:00:00"/>
    <x v="2"/>
  </r>
  <r>
    <s v="DOTM1"/>
    <s v="0000119316"/>
    <d v="2012-11-20T00:00:00"/>
    <x v="17"/>
    <n v="4"/>
    <n v="1"/>
    <n v="114.84"/>
    <n v="114.84"/>
    <n v="560527"/>
    <n v="13033"/>
    <n v="53402"/>
    <n v="10020"/>
    <d v="2013-02-13T00:00:00"/>
    <d v="2013-02-21T00:00:00"/>
    <x v="2"/>
  </r>
  <r>
    <s v="DOTM1"/>
    <s v="0000119317"/>
    <d v="2013-02-13T00:00:00"/>
    <x v="33"/>
    <n v="1"/>
    <n v="1"/>
    <n v="10132.5"/>
    <n v="5066.25"/>
    <n v="558671"/>
    <n v="13033"/>
    <n v="51200"/>
    <n v="10020"/>
    <d v="2013-02-14T00:00:00"/>
    <d v="2013-02-13T00:00:00"/>
    <x v="3"/>
  </r>
  <r>
    <s v="DOTM1"/>
    <s v="0000119317"/>
    <d v="2013-02-13T00:00:00"/>
    <x v="33"/>
    <n v="1"/>
    <n v="1"/>
    <n v="10132.5"/>
    <n v="5066.25"/>
    <n v="558672"/>
    <n v="13033"/>
    <n v="51200"/>
    <n v="10020"/>
    <d v="2013-02-14T00:00:00"/>
    <d v="2013-02-13T00:00:00"/>
    <x v="3"/>
  </r>
  <r>
    <s v="DOTM1"/>
    <s v="0000119320"/>
    <d v="2013-02-13T00:00:00"/>
    <x v="11"/>
    <n v="1"/>
    <n v="1"/>
    <n v="1124.6099999999999"/>
    <n v="0"/>
    <m/>
    <n v="21009"/>
    <n v="53406"/>
    <n v="10020"/>
    <d v="2013-02-09T00:00:00"/>
    <m/>
    <x v="3"/>
  </r>
  <r>
    <s v="DOTM1"/>
    <s v="0000119321"/>
    <d v="2013-02-13T00:00:00"/>
    <x v="34"/>
    <n v="5"/>
    <n v="1"/>
    <n v="73.5"/>
    <n v="0"/>
    <m/>
    <n v="21009"/>
    <n v="54070"/>
    <n v="10020"/>
    <d v="2013-02-01T00:00:00"/>
    <m/>
    <x v="3"/>
  </r>
  <r>
    <s v="DOTM1"/>
    <s v="0000119321"/>
    <d v="2013-02-13T00:00:00"/>
    <x v="34"/>
    <n v="4"/>
    <n v="1"/>
    <n v="59.5"/>
    <n v="0"/>
    <m/>
    <n v="21009"/>
    <n v="54070"/>
    <n v="10020"/>
    <d v="2013-02-01T00:00:00"/>
    <m/>
    <x v="3"/>
  </r>
  <r>
    <s v="DOTM1"/>
    <s v="0000119321"/>
    <d v="2013-02-13T00:00:00"/>
    <x v="34"/>
    <n v="1"/>
    <n v="1"/>
    <n v="315"/>
    <n v="0"/>
    <m/>
    <n v="21009"/>
    <n v="54070"/>
    <n v="10020"/>
    <d v="2013-02-01T00:00:00"/>
    <m/>
    <x v="3"/>
  </r>
  <r>
    <s v="DOTM1"/>
    <s v="0000119321"/>
    <d v="2013-02-13T00:00:00"/>
    <x v="34"/>
    <n v="2"/>
    <n v="1"/>
    <n v="315"/>
    <n v="0"/>
    <m/>
    <n v="21009"/>
    <n v="54070"/>
    <n v="10020"/>
    <d v="2013-02-01T00:00:00"/>
    <m/>
    <x v="3"/>
  </r>
  <r>
    <s v="DOTM1"/>
    <s v="0000119321"/>
    <d v="2013-02-13T00:00:00"/>
    <x v="34"/>
    <n v="3"/>
    <n v="1"/>
    <n v="90"/>
    <n v="0"/>
    <m/>
    <n v="21009"/>
    <n v="54070"/>
    <n v="10020"/>
    <d v="2013-02-01T00:00:00"/>
    <m/>
    <x v="3"/>
  </r>
  <r>
    <s v="DOTM1"/>
    <s v="0000119323"/>
    <d v="2012-11-13T00:00:00"/>
    <x v="12"/>
    <n v="5"/>
    <n v="1"/>
    <n v="3.8"/>
    <n v="3.8"/>
    <n v="560801"/>
    <n v="21009"/>
    <n v="54060"/>
    <n v="10020"/>
    <d v="2013-02-05T00:00:00"/>
    <d v="2013-02-22T00:00:00"/>
    <x v="2"/>
  </r>
  <r>
    <s v="DOTM1"/>
    <s v="0000119323"/>
    <d v="2012-11-13T00:00:00"/>
    <x v="12"/>
    <n v="4"/>
    <n v="1"/>
    <n v="3.8"/>
    <n v="3.8"/>
    <n v="560801"/>
    <n v="21009"/>
    <n v="54060"/>
    <n v="10020"/>
    <d v="2013-02-05T00:00:00"/>
    <d v="2013-02-22T00:00:00"/>
    <x v="2"/>
  </r>
  <r>
    <s v="DOTM1"/>
    <s v="0000119323"/>
    <d v="2012-11-13T00:00:00"/>
    <x v="12"/>
    <n v="6"/>
    <n v="1"/>
    <n v="3.8"/>
    <n v="3.8"/>
    <n v="560801"/>
    <n v="21009"/>
    <n v="54060"/>
    <n v="10020"/>
    <d v="2013-02-05T00:00:00"/>
    <d v="2013-02-22T00:00:00"/>
    <x v="2"/>
  </r>
  <r>
    <s v="DOTM1"/>
    <s v="0000119323"/>
    <d v="2012-11-13T00:00:00"/>
    <x v="12"/>
    <n v="1"/>
    <n v="1"/>
    <n v="36.92"/>
    <n v="36.92"/>
    <n v="560801"/>
    <n v="21009"/>
    <n v="54060"/>
    <n v="10020"/>
    <d v="2013-02-05T00:00:00"/>
    <d v="2013-02-22T00:00:00"/>
    <x v="2"/>
  </r>
  <r>
    <s v="DOTM1"/>
    <s v="0000119323"/>
    <d v="2012-11-13T00:00:00"/>
    <x v="12"/>
    <n v="3"/>
    <n v="1"/>
    <n v="19.559999999999999"/>
    <n v="19.559999999999999"/>
    <n v="560801"/>
    <n v="21009"/>
    <n v="54060"/>
    <n v="10020"/>
    <d v="2013-02-05T00:00:00"/>
    <d v="2013-02-22T00:00:00"/>
    <x v="2"/>
  </r>
  <r>
    <s v="DOTM1"/>
    <s v="0000119323"/>
    <d v="2012-11-13T00:00:00"/>
    <x v="12"/>
    <n v="2"/>
    <n v="1"/>
    <n v="11.36"/>
    <n v="11.36"/>
    <n v="560801"/>
    <n v="21009"/>
    <n v="54060"/>
    <n v="10020"/>
    <d v="2013-02-05T00:00:00"/>
    <d v="2013-02-22T00:00:00"/>
    <x v="2"/>
  </r>
  <r>
    <s v="DOTM1"/>
    <s v="0000119325"/>
    <d v="2013-02-13T00:00:00"/>
    <x v="35"/>
    <n v="1"/>
    <n v="1"/>
    <n v="636"/>
    <n v="0"/>
    <m/>
    <n v="21009"/>
    <n v="53402"/>
    <n v="10020"/>
    <d v="2013-02-13T00:00:00"/>
    <m/>
    <x v="3"/>
  </r>
  <r>
    <s v="DOTM1"/>
    <s v="0000119326"/>
    <d v="2013-02-13T00:00:00"/>
    <x v="36"/>
    <n v="1"/>
    <n v="1"/>
    <n v="250"/>
    <n v="250"/>
    <n v="558887"/>
    <n v="12062"/>
    <n v="51620"/>
    <n v="22086"/>
    <d v="2013-02-07T00:00:00"/>
    <d v="2013-02-14T00:00:00"/>
    <x v="3"/>
  </r>
  <r>
    <s v="DOTM1"/>
    <s v="0000119327"/>
    <d v="2013-02-13T00:00:00"/>
    <x v="37"/>
    <n v="2"/>
    <n v="1"/>
    <n v="1300"/>
    <n v="0"/>
    <m/>
    <n v="13033"/>
    <n v="52541"/>
    <n v="40001"/>
    <d v="2013-02-07T00:00:00"/>
    <m/>
    <x v="3"/>
  </r>
  <r>
    <s v="DOTM1"/>
    <s v="0000119327"/>
    <d v="2013-02-13T00:00:00"/>
    <x v="37"/>
    <n v="4"/>
    <n v="1"/>
    <n v="40"/>
    <n v="0"/>
    <m/>
    <n v="13033"/>
    <n v="52541"/>
    <n v="40001"/>
    <d v="2013-02-07T00:00:00"/>
    <m/>
    <x v="3"/>
  </r>
  <r>
    <s v="DOTM1"/>
    <s v="0000119327"/>
    <d v="2013-02-13T00:00:00"/>
    <x v="37"/>
    <n v="3"/>
    <n v="1"/>
    <n v="196"/>
    <n v="0"/>
    <m/>
    <n v="13033"/>
    <n v="52541"/>
    <n v="40001"/>
    <d v="2013-02-07T00:00:00"/>
    <m/>
    <x v="3"/>
  </r>
  <r>
    <s v="DOTM1"/>
    <s v="0000119327"/>
    <d v="2013-02-13T00:00:00"/>
    <x v="37"/>
    <n v="1"/>
    <n v="1"/>
    <n v="1200"/>
    <n v="0"/>
    <m/>
    <n v="13033"/>
    <n v="52541"/>
    <n v="40001"/>
    <d v="2013-02-07T00:00:00"/>
    <m/>
    <x v="3"/>
  </r>
  <r>
    <s v="DOTM1"/>
    <s v="0000119331"/>
    <d v="2013-02-13T00:00:00"/>
    <x v="16"/>
    <n v="1"/>
    <n v="1"/>
    <n v="203.7"/>
    <n v="0"/>
    <m/>
    <n v="21009"/>
    <n v="53402"/>
    <n v="10020"/>
    <d v="2013-02-08T00:00:00"/>
    <m/>
    <x v="3"/>
  </r>
  <r>
    <s v="DOTM1"/>
    <s v="0000119332"/>
    <d v="2013-02-13T00:00:00"/>
    <x v="16"/>
    <n v="1"/>
    <n v="1"/>
    <n v="69.88"/>
    <n v="0"/>
    <m/>
    <n v="21009"/>
    <n v="53402"/>
    <n v="10020"/>
    <d v="2013-02-11T00:00:00"/>
    <m/>
    <x v="3"/>
  </r>
  <r>
    <s v="DOTM1"/>
    <s v="0000119333"/>
    <d v="2013-02-13T00:00:00"/>
    <x v="21"/>
    <n v="2"/>
    <n v="1"/>
    <n v="10.8"/>
    <n v="10.8"/>
    <n v="560176"/>
    <n v="21009"/>
    <n v="54060"/>
    <n v="10020"/>
    <d v="2013-02-14T00:00:00"/>
    <d v="2013-02-20T00:00:00"/>
    <x v="3"/>
  </r>
  <r>
    <s v="DOTM1"/>
    <s v="0000119333"/>
    <d v="2013-02-13T00:00:00"/>
    <x v="21"/>
    <n v="1"/>
    <n v="1"/>
    <n v="10.38"/>
    <n v="10.38"/>
    <n v="560176"/>
    <n v="21009"/>
    <n v="54060"/>
    <n v="10020"/>
    <d v="2013-02-14T00:00:00"/>
    <d v="2013-02-20T00:00:00"/>
    <x v="3"/>
  </r>
  <r>
    <s v="DOTM1"/>
    <s v="0000119333"/>
    <d v="2013-02-13T00:00:00"/>
    <x v="21"/>
    <n v="3"/>
    <n v="1"/>
    <n v="5.74"/>
    <n v="5.74"/>
    <n v="560176"/>
    <n v="21009"/>
    <n v="54060"/>
    <n v="10020"/>
    <d v="2013-02-14T00:00:00"/>
    <d v="2013-02-20T00:00:00"/>
    <x v="3"/>
  </r>
  <r>
    <s v="DOTM1"/>
    <s v="0000119333"/>
    <d v="2013-02-13T00:00:00"/>
    <x v="21"/>
    <n v="4"/>
    <n v="1"/>
    <n v="7.78"/>
    <n v="7.78"/>
    <n v="560176"/>
    <n v="21009"/>
    <n v="54060"/>
    <n v="10020"/>
    <d v="2013-02-14T00:00:00"/>
    <d v="2013-02-20T00:00:00"/>
    <x v="3"/>
  </r>
  <r>
    <s v="DOTM1"/>
    <s v="0000119334"/>
    <d v="2013-02-13T00:00:00"/>
    <x v="25"/>
    <n v="6"/>
    <n v="1"/>
    <n v="3.12"/>
    <n v="3.12"/>
    <n v="560742"/>
    <n v="21009"/>
    <n v="53402"/>
    <n v="10020"/>
    <d v="2013-02-08T00:00:00"/>
    <d v="2013-02-21T00:00:00"/>
    <x v="3"/>
  </r>
  <r>
    <s v="DOTM1"/>
    <s v="0000119334"/>
    <d v="2013-02-13T00:00:00"/>
    <x v="25"/>
    <n v="8"/>
    <n v="1"/>
    <n v="3.98"/>
    <n v="3.98"/>
    <n v="560742"/>
    <n v="21009"/>
    <n v="53402"/>
    <n v="10020"/>
    <d v="2013-02-08T00:00:00"/>
    <d v="2013-02-21T00:00:00"/>
    <x v="3"/>
  </r>
  <r>
    <s v="DOTM1"/>
    <s v="0000119334"/>
    <d v="2013-02-13T00:00:00"/>
    <x v="25"/>
    <n v="7"/>
    <n v="1"/>
    <n v="4.34"/>
    <n v="4.34"/>
    <n v="560742"/>
    <n v="21009"/>
    <n v="53402"/>
    <n v="10020"/>
    <d v="2013-02-08T00:00:00"/>
    <d v="2013-02-21T00:00:00"/>
    <x v="3"/>
  </r>
  <r>
    <s v="DOTM1"/>
    <s v="0000119334"/>
    <d v="2013-02-13T00:00:00"/>
    <x v="25"/>
    <n v="5"/>
    <n v="1"/>
    <n v="4.78"/>
    <n v="4.78"/>
    <n v="560742"/>
    <n v="21009"/>
    <n v="53402"/>
    <n v="10020"/>
    <d v="2013-02-08T00:00:00"/>
    <d v="2013-02-21T00:00:00"/>
    <x v="3"/>
  </r>
  <r>
    <s v="DOTM1"/>
    <s v="0000119334"/>
    <d v="2013-02-13T00:00:00"/>
    <x v="25"/>
    <n v="4"/>
    <n v="1"/>
    <n v="13.88"/>
    <n v="13.88"/>
    <n v="560742"/>
    <n v="21009"/>
    <n v="53402"/>
    <n v="10020"/>
    <d v="2013-02-08T00:00:00"/>
    <d v="2013-02-21T00:00:00"/>
    <x v="3"/>
  </r>
  <r>
    <s v="DOTM1"/>
    <s v="0000119334"/>
    <d v="2013-02-13T00:00:00"/>
    <x v="25"/>
    <n v="11"/>
    <n v="1"/>
    <n v="1.08"/>
    <n v="1.08"/>
    <n v="560742"/>
    <n v="21009"/>
    <n v="53402"/>
    <n v="10020"/>
    <d v="2013-02-08T00:00:00"/>
    <d v="2013-02-21T00:00:00"/>
    <x v="3"/>
  </r>
  <r>
    <s v="DOTM1"/>
    <s v="0000119334"/>
    <d v="2013-02-13T00:00:00"/>
    <x v="25"/>
    <n v="9"/>
    <n v="1"/>
    <n v="7.44"/>
    <n v="7.44"/>
    <n v="560742"/>
    <n v="21009"/>
    <n v="53402"/>
    <n v="10020"/>
    <d v="2013-02-08T00:00:00"/>
    <d v="2013-02-21T00:00:00"/>
    <x v="3"/>
  </r>
  <r>
    <s v="DOTM1"/>
    <s v="0000119334"/>
    <d v="2013-02-13T00:00:00"/>
    <x v="25"/>
    <n v="3"/>
    <n v="1"/>
    <n v="6.28"/>
    <n v="6.28"/>
    <n v="560742"/>
    <n v="21009"/>
    <n v="53402"/>
    <n v="10020"/>
    <d v="2013-02-08T00:00:00"/>
    <d v="2013-02-21T00:00:00"/>
    <x v="3"/>
  </r>
  <r>
    <s v="DOTM1"/>
    <s v="0000119334"/>
    <d v="2013-02-13T00:00:00"/>
    <x v="25"/>
    <n v="10"/>
    <n v="1"/>
    <n v="7.08"/>
    <n v="7.08"/>
    <n v="560742"/>
    <n v="21009"/>
    <n v="53402"/>
    <n v="10020"/>
    <d v="2013-02-08T00:00:00"/>
    <d v="2013-02-21T00:00:00"/>
    <x v="3"/>
  </r>
  <r>
    <s v="DOTM1"/>
    <s v="0000119334"/>
    <d v="2013-02-13T00:00:00"/>
    <x v="25"/>
    <n v="12"/>
    <n v="1"/>
    <n v="8.16"/>
    <n v="8.16"/>
    <n v="560742"/>
    <n v="21009"/>
    <n v="53402"/>
    <n v="10020"/>
    <d v="2013-02-08T00:00:00"/>
    <d v="2013-02-21T00:00:00"/>
    <x v="3"/>
  </r>
  <r>
    <s v="DOTM1"/>
    <s v="0000119339"/>
    <d v="2013-02-13T00:00:00"/>
    <x v="38"/>
    <n v="1"/>
    <n v="1"/>
    <n v="1485"/>
    <n v="495"/>
    <n v="560058"/>
    <n v="21009"/>
    <n v="53015"/>
    <n v="10020"/>
    <d v="2013-02-13T00:00:00"/>
    <d v="2013-02-20T00:00:00"/>
    <x v="3"/>
  </r>
  <r>
    <s v="DOTM1"/>
    <s v="0000119339"/>
    <d v="2013-02-13T00:00:00"/>
    <x v="38"/>
    <n v="1"/>
    <n v="1"/>
    <n v="1485"/>
    <n v="495"/>
    <n v="560062"/>
    <n v="21009"/>
    <n v="53015"/>
    <n v="10020"/>
    <d v="2013-02-13T00:00:00"/>
    <d v="2013-02-20T00:00:00"/>
    <x v="3"/>
  </r>
  <r>
    <s v="DOTM1"/>
    <s v="0000119339"/>
    <d v="2013-02-13T00:00:00"/>
    <x v="38"/>
    <n v="1"/>
    <n v="1"/>
    <n v="1485"/>
    <n v="495"/>
    <n v="560067"/>
    <n v="21009"/>
    <n v="53015"/>
    <n v="10020"/>
    <d v="2013-02-13T00:00:00"/>
    <d v="2013-02-20T00:00:00"/>
    <x v="3"/>
  </r>
  <r>
    <s v="DOTM1"/>
    <s v="0000119339"/>
    <d v="2013-02-13T00:00:00"/>
    <x v="38"/>
    <n v="2"/>
    <n v="1"/>
    <n v="4200"/>
    <n v="525"/>
    <n v="560072"/>
    <n v="21009"/>
    <n v="53015"/>
    <n v="10020"/>
    <d v="2013-02-13T00:00:00"/>
    <d v="2013-02-20T00:00:00"/>
    <x v="3"/>
  </r>
  <r>
    <s v="DOTM1"/>
    <s v="0000119339"/>
    <d v="2013-02-13T00:00:00"/>
    <x v="38"/>
    <n v="2"/>
    <n v="1"/>
    <n v="4200"/>
    <n v="525"/>
    <n v="560073"/>
    <n v="21009"/>
    <n v="53015"/>
    <n v="10020"/>
    <d v="2013-02-13T00:00:00"/>
    <d v="2013-02-20T00:00:00"/>
    <x v="3"/>
  </r>
  <r>
    <s v="DOTM1"/>
    <s v="0000119339"/>
    <d v="2013-02-13T00:00:00"/>
    <x v="38"/>
    <n v="2"/>
    <n v="1"/>
    <n v="4200"/>
    <n v="525"/>
    <n v="560077"/>
    <n v="21009"/>
    <n v="53015"/>
    <n v="10020"/>
    <d v="2013-02-13T00:00:00"/>
    <d v="2013-02-20T00:00:00"/>
    <x v="3"/>
  </r>
  <r>
    <s v="DOTM1"/>
    <s v="0000119339"/>
    <d v="2013-02-13T00:00:00"/>
    <x v="38"/>
    <n v="2"/>
    <n v="1"/>
    <n v="4200"/>
    <n v="525"/>
    <n v="560079"/>
    <n v="21009"/>
    <n v="53015"/>
    <n v="10020"/>
    <d v="2013-02-13T00:00:00"/>
    <d v="2013-02-20T00:00:00"/>
    <x v="3"/>
  </r>
  <r>
    <s v="DOTM1"/>
    <s v="0000119339"/>
    <d v="2013-02-13T00:00:00"/>
    <x v="38"/>
    <n v="2"/>
    <n v="1"/>
    <n v="4200"/>
    <n v="525"/>
    <n v="560083"/>
    <n v="21009"/>
    <n v="53015"/>
    <n v="10020"/>
    <d v="2013-02-13T00:00:00"/>
    <d v="2013-02-20T00:00:00"/>
    <x v="3"/>
  </r>
  <r>
    <s v="DOTM1"/>
    <s v="0000119339"/>
    <d v="2013-02-13T00:00:00"/>
    <x v="38"/>
    <n v="2"/>
    <n v="1"/>
    <n v="4200"/>
    <n v="525"/>
    <n v="560085"/>
    <n v="21009"/>
    <n v="53015"/>
    <n v="10020"/>
    <d v="2013-02-13T00:00:00"/>
    <d v="2013-02-20T00:00:00"/>
    <x v="3"/>
  </r>
  <r>
    <s v="DOTM1"/>
    <s v="0000119339"/>
    <d v="2013-02-13T00:00:00"/>
    <x v="38"/>
    <n v="2"/>
    <n v="1"/>
    <n v="4200"/>
    <n v="525"/>
    <n v="560086"/>
    <n v="21009"/>
    <n v="53015"/>
    <n v="10020"/>
    <d v="2013-02-13T00:00:00"/>
    <d v="2013-02-20T00:00:00"/>
    <x v="3"/>
  </r>
  <r>
    <s v="DOTM1"/>
    <s v="0000119339"/>
    <d v="2013-02-13T00:00:00"/>
    <x v="38"/>
    <n v="2"/>
    <n v="1"/>
    <n v="4200"/>
    <n v="525"/>
    <n v="560088"/>
    <n v="21009"/>
    <n v="53015"/>
    <n v="10020"/>
    <d v="2013-02-13T00:00:00"/>
    <d v="2013-02-20T00:00:00"/>
    <x v="3"/>
  </r>
  <r>
    <s v="DOTM1"/>
    <s v="0000119342"/>
    <d v="2013-02-13T00:00:00"/>
    <x v="39"/>
    <n v="1"/>
    <n v="1"/>
    <n v="495"/>
    <n v="0"/>
    <m/>
    <n v="21009"/>
    <n v="53402"/>
    <n v="10020"/>
    <d v="2013-02-13T00:00:00"/>
    <m/>
    <x v="3"/>
  </r>
  <r>
    <s v="DOTM1"/>
    <s v="0000119342"/>
    <d v="2013-02-13T00:00:00"/>
    <x v="39"/>
    <n v="2"/>
    <n v="1"/>
    <n v="265"/>
    <n v="0"/>
    <m/>
    <n v="21009"/>
    <n v="53402"/>
    <n v="10020"/>
    <d v="2013-02-13T00:00:00"/>
    <m/>
    <x v="3"/>
  </r>
  <r>
    <s v="DOTM1"/>
    <s v="0000119342"/>
    <d v="2013-02-13T00:00:00"/>
    <x v="39"/>
    <n v="5"/>
    <n v="1"/>
    <n v="50"/>
    <n v="0"/>
    <m/>
    <n v="21009"/>
    <n v="53402"/>
    <n v="10020"/>
    <d v="2013-02-13T00:00:00"/>
    <m/>
    <x v="3"/>
  </r>
  <r>
    <s v="DOTM1"/>
    <s v="0000119342"/>
    <d v="2013-02-13T00:00:00"/>
    <x v="39"/>
    <n v="3"/>
    <n v="1"/>
    <n v="30"/>
    <n v="0"/>
    <m/>
    <n v="21009"/>
    <n v="53402"/>
    <n v="10020"/>
    <d v="2013-02-13T00:00:00"/>
    <m/>
    <x v="3"/>
  </r>
  <r>
    <s v="DOTM1"/>
    <s v="0000119342"/>
    <d v="2013-02-13T00:00:00"/>
    <x v="39"/>
    <n v="4"/>
    <n v="1"/>
    <n v="100"/>
    <n v="0"/>
    <m/>
    <n v="21009"/>
    <n v="53402"/>
    <n v="10020"/>
    <d v="2013-02-13T00:00:00"/>
    <m/>
    <x v="3"/>
  </r>
  <r>
    <s v="DOTM1"/>
    <s v="0000119343"/>
    <d v="2013-02-13T00:00:00"/>
    <x v="12"/>
    <n v="4"/>
    <n v="1"/>
    <n v="20.28"/>
    <n v="20.28"/>
    <n v="560152"/>
    <n v="12001"/>
    <n v="54060"/>
    <n v="10020"/>
    <d v="2013-02-14T00:00:00"/>
    <d v="2013-02-20T00:00:00"/>
    <x v="3"/>
  </r>
  <r>
    <s v="DOTM1"/>
    <s v="0000119343"/>
    <d v="2013-02-13T00:00:00"/>
    <x v="12"/>
    <n v="9"/>
    <n v="1"/>
    <n v="13.78"/>
    <n v="13.78"/>
    <n v="560152"/>
    <n v="12001"/>
    <n v="54060"/>
    <n v="10020"/>
    <d v="2013-02-14T00:00:00"/>
    <d v="2013-02-20T00:00:00"/>
    <x v="3"/>
  </r>
  <r>
    <s v="DOTM1"/>
    <s v="0000119343"/>
    <d v="2013-02-13T00:00:00"/>
    <x v="12"/>
    <n v="8"/>
    <n v="1"/>
    <n v="11.04"/>
    <n v="11.04"/>
    <n v="560152"/>
    <n v="12001"/>
    <n v="54060"/>
    <n v="10020"/>
    <d v="2013-02-14T00:00:00"/>
    <d v="2013-02-20T00:00:00"/>
    <x v="3"/>
  </r>
  <r>
    <s v="DOTM1"/>
    <s v="0000119343"/>
    <d v="2013-02-13T00:00:00"/>
    <x v="12"/>
    <n v="3"/>
    <n v="1"/>
    <n v="3.96"/>
    <n v="3.96"/>
    <n v="560152"/>
    <n v="12001"/>
    <n v="54060"/>
    <n v="10020"/>
    <d v="2013-02-14T00:00:00"/>
    <d v="2013-02-20T00:00:00"/>
    <x v="3"/>
  </r>
  <r>
    <s v="DOTM1"/>
    <s v="0000119343"/>
    <d v="2013-02-13T00:00:00"/>
    <x v="12"/>
    <n v="10"/>
    <n v="1"/>
    <n v="3"/>
    <n v="3"/>
    <n v="560152"/>
    <n v="12001"/>
    <n v="54060"/>
    <n v="10020"/>
    <d v="2013-02-14T00:00:00"/>
    <d v="2013-02-20T00:00:00"/>
    <x v="3"/>
  </r>
  <r>
    <s v="DOTM1"/>
    <s v="0000119343"/>
    <d v="2013-02-13T00:00:00"/>
    <x v="12"/>
    <n v="6"/>
    <n v="1"/>
    <n v="1.38"/>
    <n v="1.38"/>
    <n v="560152"/>
    <n v="12001"/>
    <n v="54060"/>
    <n v="10020"/>
    <d v="2013-02-14T00:00:00"/>
    <d v="2013-02-20T00:00:00"/>
    <x v="3"/>
  </r>
  <r>
    <s v="DOTM1"/>
    <s v="0000119343"/>
    <d v="2013-02-13T00:00:00"/>
    <x v="12"/>
    <n v="1"/>
    <n v="1"/>
    <n v="2.21"/>
    <n v="2.21"/>
    <n v="560152"/>
    <n v="12001"/>
    <n v="54060"/>
    <n v="10020"/>
    <d v="2013-02-14T00:00:00"/>
    <d v="2013-02-20T00:00:00"/>
    <x v="3"/>
  </r>
  <r>
    <s v="DOTM1"/>
    <s v="0000119343"/>
    <d v="2013-02-13T00:00:00"/>
    <x v="12"/>
    <n v="2"/>
    <n v="1"/>
    <n v="8.4499999999999993"/>
    <n v="8.4499999999999993"/>
    <n v="560152"/>
    <n v="12001"/>
    <n v="54060"/>
    <n v="10020"/>
    <d v="2013-02-14T00:00:00"/>
    <d v="2013-02-20T00:00:00"/>
    <x v="3"/>
  </r>
  <r>
    <s v="DOTM1"/>
    <s v="0000119343"/>
    <d v="2013-02-13T00:00:00"/>
    <x v="12"/>
    <n v="7"/>
    <n v="1"/>
    <n v="20.6"/>
    <n v="20.6"/>
    <n v="560152"/>
    <n v="12001"/>
    <n v="54060"/>
    <n v="10020"/>
    <d v="2013-02-14T00:00:00"/>
    <d v="2013-02-20T00:00:00"/>
    <x v="3"/>
  </r>
  <r>
    <s v="DOTM1"/>
    <s v="0000119343"/>
    <d v="2013-02-13T00:00:00"/>
    <x v="12"/>
    <n v="5"/>
    <n v="1"/>
    <n v="0.17"/>
    <n v="0.17"/>
    <n v="560152"/>
    <n v="12001"/>
    <n v="54060"/>
    <n v="10020"/>
    <d v="2013-02-14T00:00:00"/>
    <d v="2013-02-20T00:00:00"/>
    <x v="3"/>
  </r>
  <r>
    <s v="DOTM1"/>
    <s v="0000119345"/>
    <d v="2013-02-13T00:00:00"/>
    <x v="13"/>
    <n v="1"/>
    <n v="1"/>
    <n v="4389"/>
    <n v="0"/>
    <m/>
    <n v="12001"/>
    <n v="53015"/>
    <n v="10020"/>
    <d v="2013-02-15T00:00:00"/>
    <m/>
    <x v="3"/>
  </r>
  <r>
    <s v="DOTM1"/>
    <s v="0000119346"/>
    <d v="2013-02-14T00:00:00"/>
    <x v="40"/>
    <n v="1"/>
    <n v="1"/>
    <n v="1120"/>
    <n v="1120"/>
    <n v="559533"/>
    <n v="13033"/>
    <n v="51190"/>
    <n v="12175"/>
    <d v="2013-02-14T00:00:00"/>
    <d v="2013-02-15T00:00:00"/>
    <x v="3"/>
  </r>
  <r>
    <s v="DOTM1"/>
    <s v="0000119347"/>
    <d v="2013-02-14T00:00:00"/>
    <x v="41"/>
    <n v="1"/>
    <n v="1"/>
    <n v="700"/>
    <n v="700"/>
    <n v="559535"/>
    <n v="12062"/>
    <n v="51190"/>
    <n v="22086"/>
    <d v="2013-02-14T00:00:00"/>
    <d v="2013-02-15T00:00:00"/>
    <x v="3"/>
  </r>
  <r>
    <s v="DOTM1"/>
    <s v="0000119348"/>
    <d v="2013-02-14T00:00:00"/>
    <x v="42"/>
    <n v="1"/>
    <n v="1"/>
    <n v="285"/>
    <n v="285"/>
    <n v="559226"/>
    <n v="13033"/>
    <n v="53450"/>
    <n v="10020"/>
    <d v="2013-02-28T00:00:00"/>
    <d v="2013-02-15T00:00:00"/>
    <x v="3"/>
  </r>
  <r>
    <s v="DOTM1"/>
    <s v="0000119349"/>
    <d v="2013-02-14T00:00:00"/>
    <x v="43"/>
    <n v="1"/>
    <n v="1"/>
    <n v="57.84"/>
    <n v="57.84"/>
    <n v="559755"/>
    <n v="13033"/>
    <n v="53038"/>
    <n v="10020"/>
    <d v="2013-02-14T00:00:00"/>
    <d v="2013-02-19T00:00:00"/>
    <x v="3"/>
  </r>
  <r>
    <s v="DOTM1"/>
    <s v="0000119351"/>
    <d v="2013-02-14T00:00:00"/>
    <x v="44"/>
    <n v="1"/>
    <n v="1"/>
    <n v="175"/>
    <n v="175"/>
    <n v="560207"/>
    <n v="13033"/>
    <n v="51780"/>
    <n v="10020"/>
    <d v="2013-02-14T00:00:00"/>
    <d v="2013-02-20T00:00:00"/>
    <x v="3"/>
  </r>
  <r>
    <s v="DOTM1"/>
    <s v="0000119353"/>
    <d v="2013-02-14T00:00:00"/>
    <x v="45"/>
    <n v="1"/>
    <n v="1"/>
    <n v="139386"/>
    <n v="139386"/>
    <n v="559206"/>
    <n v="13033"/>
    <n v="55470"/>
    <n v="40001"/>
    <d v="2013-02-14T00:00:00"/>
    <d v="2013-02-15T00:00:00"/>
    <x v="3"/>
  </r>
  <r>
    <s v="DOTM1"/>
    <s v="0000119354"/>
    <d v="2013-02-14T00:00:00"/>
    <x v="46"/>
    <n v="1"/>
    <n v="1"/>
    <n v="474.3"/>
    <n v="474.3"/>
    <n v="560940"/>
    <n v="13033"/>
    <n v="54060"/>
    <n v="10020"/>
    <d v="2013-02-07T00:00:00"/>
    <d v="2013-02-22T00:00:00"/>
    <x v="3"/>
  </r>
  <r>
    <s v="DOTM1"/>
    <s v="0000119355"/>
    <d v="2013-02-14T00:00:00"/>
    <x v="24"/>
    <n v="1"/>
    <n v="1"/>
    <n v="4125"/>
    <n v="4125"/>
    <n v="559836"/>
    <n v="13033"/>
    <n v="53401"/>
    <n v="10020"/>
    <d v="2013-02-14T00:00:00"/>
    <d v="2013-02-19T00:00:00"/>
    <x v="3"/>
  </r>
  <r>
    <s v="DOTM1"/>
    <s v="0000119355"/>
    <d v="2013-02-14T00:00:00"/>
    <x v="24"/>
    <n v="2"/>
    <n v="1"/>
    <n v="2750"/>
    <n v="2750"/>
    <n v="559836"/>
    <n v="13033"/>
    <n v="53401"/>
    <n v="10020"/>
    <d v="2013-02-14T00:00:00"/>
    <d v="2013-02-19T00:00:00"/>
    <x v="3"/>
  </r>
  <r>
    <s v="DOTM1"/>
    <s v="0000119359"/>
    <d v="2013-02-15T00:00:00"/>
    <x v="21"/>
    <n v="1"/>
    <n v="1"/>
    <n v="37.619999999999997"/>
    <n v="37.619999999999997"/>
    <n v="560175"/>
    <n v="12062"/>
    <n v="54060"/>
    <n v="10020"/>
    <d v="2013-02-12T00:00:00"/>
    <d v="2013-02-20T00:00:00"/>
    <x v="3"/>
  </r>
  <r>
    <s v="DOTM1"/>
    <s v="0000119360"/>
    <d v="2013-02-15T00:00:00"/>
    <x v="21"/>
    <n v="2"/>
    <n v="1"/>
    <n v="11.8"/>
    <n v="11.8"/>
    <n v="560254"/>
    <n v="12062"/>
    <n v="54060"/>
    <n v="10020"/>
    <d v="2013-02-16T00:00:00"/>
    <d v="2013-02-20T00:00:00"/>
    <x v="3"/>
  </r>
  <r>
    <s v="DOTM1"/>
    <s v="0000119360"/>
    <d v="2013-02-15T00:00:00"/>
    <x v="21"/>
    <n v="1"/>
    <n v="1"/>
    <n v="7.02"/>
    <n v="7.02"/>
    <n v="560254"/>
    <n v="12062"/>
    <n v="54060"/>
    <n v="10020"/>
    <d v="2013-02-16T00:00:00"/>
    <d v="2013-02-20T00:00:00"/>
    <x v="3"/>
  </r>
  <r>
    <s v="DOTM1"/>
    <s v="0000119361"/>
    <d v="2013-02-15T00:00:00"/>
    <x v="21"/>
    <n v="8"/>
    <n v="1"/>
    <n v="5.42"/>
    <n v="5.42"/>
    <n v="560179"/>
    <n v="12062"/>
    <n v="54060"/>
    <n v="10020"/>
    <d v="2013-02-13T00:00:00"/>
    <d v="2013-02-20T00:00:00"/>
    <x v="3"/>
  </r>
  <r>
    <s v="DOTM1"/>
    <s v="0000119361"/>
    <d v="2013-02-15T00:00:00"/>
    <x v="21"/>
    <n v="7"/>
    <n v="1"/>
    <n v="5.42"/>
    <n v="5.42"/>
    <n v="560179"/>
    <n v="12062"/>
    <n v="54060"/>
    <n v="10020"/>
    <d v="2013-02-13T00:00:00"/>
    <d v="2013-02-20T00:00:00"/>
    <x v="3"/>
  </r>
  <r>
    <s v="DOTM1"/>
    <s v="0000119361"/>
    <d v="2013-02-15T00:00:00"/>
    <x v="21"/>
    <n v="9"/>
    <n v="1"/>
    <n v="5.42"/>
    <n v="5.42"/>
    <n v="560179"/>
    <n v="12062"/>
    <n v="54060"/>
    <n v="10020"/>
    <d v="2013-02-13T00:00:00"/>
    <d v="2013-02-20T00:00:00"/>
    <x v="3"/>
  </r>
  <r>
    <s v="DOTM1"/>
    <s v="0000119361"/>
    <d v="2013-02-15T00:00:00"/>
    <x v="21"/>
    <n v="1"/>
    <n v="1"/>
    <n v="11.9"/>
    <n v="11.9"/>
    <n v="560179"/>
    <n v="12062"/>
    <n v="54060"/>
    <n v="10020"/>
    <d v="2013-02-13T00:00:00"/>
    <d v="2013-02-20T00:00:00"/>
    <x v="3"/>
  </r>
  <r>
    <s v="DOTM1"/>
    <s v="0000119361"/>
    <d v="2013-02-15T00:00:00"/>
    <x v="21"/>
    <n v="2"/>
    <n v="1"/>
    <n v="21.12"/>
    <n v="21.12"/>
    <n v="560179"/>
    <n v="12062"/>
    <n v="54060"/>
    <n v="10020"/>
    <d v="2013-02-13T00:00:00"/>
    <d v="2013-02-20T00:00:00"/>
    <x v="3"/>
  </r>
  <r>
    <s v="DOTM1"/>
    <s v="0000119361"/>
    <d v="2013-02-15T00:00:00"/>
    <x v="21"/>
    <n v="6"/>
    <n v="1"/>
    <n v="2.16"/>
    <n v="2.16"/>
    <n v="560179"/>
    <n v="12062"/>
    <n v="54060"/>
    <n v="10020"/>
    <d v="2013-02-13T00:00:00"/>
    <d v="2013-02-20T00:00:00"/>
    <x v="3"/>
  </r>
  <r>
    <s v="DOTM1"/>
    <s v="0000119361"/>
    <d v="2013-02-15T00:00:00"/>
    <x v="21"/>
    <n v="5"/>
    <n v="1"/>
    <n v="2.16"/>
    <n v="2.16"/>
    <n v="560179"/>
    <n v="12062"/>
    <n v="54060"/>
    <n v="10020"/>
    <d v="2013-02-13T00:00:00"/>
    <d v="2013-02-20T00:00:00"/>
    <x v="3"/>
  </r>
  <r>
    <s v="DOTM1"/>
    <s v="0000119361"/>
    <d v="2013-02-15T00:00:00"/>
    <x v="21"/>
    <n v="4"/>
    <n v="1"/>
    <n v="14.54"/>
    <n v="14.54"/>
    <n v="560179"/>
    <n v="12062"/>
    <n v="54060"/>
    <n v="10020"/>
    <d v="2013-02-13T00:00:00"/>
    <d v="2013-02-20T00:00:00"/>
    <x v="3"/>
  </r>
  <r>
    <s v="DOTM1"/>
    <s v="0000119361"/>
    <d v="2013-02-15T00:00:00"/>
    <x v="21"/>
    <n v="3"/>
    <n v="1"/>
    <n v="0.96"/>
    <n v="0.96"/>
    <n v="560179"/>
    <n v="12062"/>
    <n v="54060"/>
    <n v="10020"/>
    <d v="2013-02-13T00:00:00"/>
    <d v="2013-02-20T00:00:00"/>
    <x v="3"/>
  </r>
  <r>
    <s v="DOTM1"/>
    <s v="0000119362"/>
    <d v="2013-02-15T00:00:00"/>
    <x v="21"/>
    <n v="5"/>
    <n v="1"/>
    <n v="84.91"/>
    <n v="84.91"/>
    <n v="560847"/>
    <n v="12062"/>
    <n v="54060"/>
    <n v="10020"/>
    <d v="2013-02-28T00:00:00"/>
    <d v="2013-02-22T00:00:00"/>
    <x v="3"/>
  </r>
  <r>
    <s v="DOTM1"/>
    <s v="0000119362"/>
    <d v="2013-02-15T00:00:00"/>
    <x v="21"/>
    <n v="3"/>
    <n v="1"/>
    <n v="74.069999999999993"/>
    <n v="74.069999999999993"/>
    <n v="560852"/>
    <n v="12062"/>
    <n v="54060"/>
    <n v="10020"/>
    <d v="2013-02-28T00:00:00"/>
    <d v="2013-02-22T00:00:00"/>
    <x v="3"/>
  </r>
  <r>
    <s v="DOTM1"/>
    <s v="0000119362"/>
    <d v="2013-02-15T00:00:00"/>
    <x v="21"/>
    <n v="1"/>
    <n v="1"/>
    <n v="15.97"/>
    <n v="15.97"/>
    <n v="560847"/>
    <n v="12062"/>
    <n v="54060"/>
    <n v="10020"/>
    <d v="2013-02-28T00:00:00"/>
    <d v="2013-02-22T00:00:00"/>
    <x v="3"/>
  </r>
  <r>
    <s v="DOTM1"/>
    <s v="0000119362"/>
    <d v="2013-02-15T00:00:00"/>
    <x v="21"/>
    <n v="4"/>
    <n v="1"/>
    <n v="79.489999999999995"/>
    <n v="79.489999999999995"/>
    <n v="560852"/>
    <n v="12062"/>
    <n v="54060"/>
    <n v="10020"/>
    <d v="2013-02-28T00:00:00"/>
    <d v="2013-02-22T00:00:00"/>
    <x v="3"/>
  </r>
  <r>
    <s v="DOTM1"/>
    <s v="0000119362"/>
    <d v="2013-02-15T00:00:00"/>
    <x v="21"/>
    <n v="7"/>
    <n v="1"/>
    <n v="3.25"/>
    <n v="3.25"/>
    <n v="560847"/>
    <n v="12062"/>
    <n v="54060"/>
    <n v="10020"/>
    <d v="2013-02-28T00:00:00"/>
    <d v="2013-02-22T00:00:00"/>
    <x v="3"/>
  </r>
  <r>
    <s v="DOTM1"/>
    <s v="0000119362"/>
    <d v="2013-02-15T00:00:00"/>
    <x v="21"/>
    <n v="6"/>
    <n v="1"/>
    <n v="16.559999999999999"/>
    <n v="16.559999999999999"/>
    <n v="560847"/>
    <n v="12062"/>
    <n v="54060"/>
    <n v="10020"/>
    <d v="2013-02-28T00:00:00"/>
    <d v="2013-02-22T00:00:00"/>
    <x v="3"/>
  </r>
  <r>
    <s v="DOTM1"/>
    <s v="0000119362"/>
    <d v="2013-02-15T00:00:00"/>
    <x v="21"/>
    <n v="2"/>
    <n v="1"/>
    <n v="7.2"/>
    <n v="7.2"/>
    <n v="560847"/>
    <n v="12062"/>
    <n v="54060"/>
    <n v="10020"/>
    <d v="2013-02-28T00:00:00"/>
    <d v="2013-02-22T00:00:00"/>
    <x v="3"/>
  </r>
  <r>
    <s v="DOTM1"/>
    <s v="0000119363"/>
    <d v="2013-02-15T00:00:00"/>
    <x v="21"/>
    <n v="1"/>
    <n v="1"/>
    <n v="60.3"/>
    <n v="60.3"/>
    <n v="560237"/>
    <n v="12062"/>
    <n v="54060"/>
    <n v="10020"/>
    <d v="2013-02-13T00:00:00"/>
    <d v="2013-02-20T00:00:00"/>
    <x v="3"/>
  </r>
  <r>
    <s v="DOTM1"/>
    <s v="0000119364"/>
    <d v="2013-02-15T00:00:00"/>
    <x v="21"/>
    <n v="1"/>
    <n v="1"/>
    <n v="123.96"/>
    <n v="123.96"/>
    <n v="560182"/>
    <n v="12062"/>
    <n v="54060"/>
    <n v="10020"/>
    <d v="2013-02-15T00:00:00"/>
    <d v="2013-02-20T00:00:00"/>
    <x v="3"/>
  </r>
  <r>
    <s v="DOTM1"/>
    <s v="0000119364"/>
    <d v="2013-02-15T00:00:00"/>
    <x v="21"/>
    <n v="2"/>
    <n v="1"/>
    <n v="72.34"/>
    <n v="72.34"/>
    <n v="560182"/>
    <n v="12062"/>
    <n v="54060"/>
    <n v="10020"/>
    <d v="2013-02-15T00:00:00"/>
    <d v="2013-02-20T00:00:00"/>
    <x v="3"/>
  </r>
  <r>
    <s v="DOTM1"/>
    <s v="0000119364"/>
    <d v="2013-02-15T00:00:00"/>
    <x v="21"/>
    <n v="4"/>
    <n v="1"/>
    <n v="193.48"/>
    <n v="193.48"/>
    <n v="560182"/>
    <n v="12062"/>
    <n v="54060"/>
    <n v="10020"/>
    <d v="2013-02-15T00:00:00"/>
    <d v="2013-02-20T00:00:00"/>
    <x v="3"/>
  </r>
  <r>
    <s v="DOTM1"/>
    <s v="0000119364"/>
    <d v="2013-02-15T00:00:00"/>
    <x v="21"/>
    <n v="3"/>
    <n v="1"/>
    <n v="56.82"/>
    <n v="56.82"/>
    <n v="560182"/>
    <n v="12062"/>
    <n v="54060"/>
    <n v="10020"/>
    <d v="2013-02-15T00:00:00"/>
    <d v="2013-02-20T00:00:00"/>
    <x v="3"/>
  </r>
  <r>
    <s v="DOTM1"/>
    <s v="0000119364"/>
    <d v="2013-02-15T00:00:00"/>
    <x v="21"/>
    <n v="6"/>
    <n v="1"/>
    <n v="32.4"/>
    <n v="32.4"/>
    <n v="560182"/>
    <n v="12062"/>
    <n v="54060"/>
    <n v="10020"/>
    <d v="2013-02-15T00:00:00"/>
    <d v="2013-02-20T00:00:00"/>
    <x v="3"/>
  </r>
  <r>
    <s v="DOTM1"/>
    <s v="0000119364"/>
    <d v="2013-02-15T00:00:00"/>
    <x v="21"/>
    <n v="5"/>
    <n v="1"/>
    <n v="3.19"/>
    <n v="3.19"/>
    <n v="560182"/>
    <n v="12062"/>
    <n v="54060"/>
    <n v="10020"/>
    <d v="2013-02-15T00:00:00"/>
    <d v="2013-02-20T00:00:00"/>
    <x v="3"/>
  </r>
  <r>
    <s v="DOTM1"/>
    <s v="0000119365"/>
    <d v="2013-02-15T00:00:00"/>
    <x v="47"/>
    <n v="1"/>
    <n v="1"/>
    <n v="172.8"/>
    <n v="172.8"/>
    <n v="560746"/>
    <n v="12062"/>
    <n v="52541"/>
    <n v="10020"/>
    <d v="2013-02-12T00:00:00"/>
    <d v="2013-02-21T00:00:00"/>
    <x v="3"/>
  </r>
  <r>
    <s v="DOTM1"/>
    <s v="0000119366"/>
    <d v="2013-02-15T00:00:00"/>
    <x v="48"/>
    <n v="1"/>
    <n v="1"/>
    <n v="264.95"/>
    <n v="0"/>
    <m/>
    <n v="12062"/>
    <n v="52541"/>
    <n v="10020"/>
    <d v="2013-02-11T00:00:00"/>
    <m/>
    <x v="3"/>
  </r>
  <r>
    <s v="DOTM1"/>
    <s v="0000119367"/>
    <d v="2013-02-15T00:00:00"/>
    <x v="49"/>
    <n v="1"/>
    <n v="1"/>
    <n v="3784.56"/>
    <n v="3784.56"/>
    <n v="560687"/>
    <n v="12062"/>
    <n v="54074"/>
    <n v="10020"/>
    <d v="2013-02-13T00:00:00"/>
    <d v="2013-02-21T00:00:00"/>
    <x v="3"/>
  </r>
  <r>
    <s v="DOTM1"/>
    <s v="0000119368"/>
    <d v="2013-02-15T00:00:00"/>
    <x v="50"/>
    <n v="1"/>
    <n v="1"/>
    <n v="0"/>
    <n v="0"/>
    <m/>
    <n v="12062"/>
    <n v="51982"/>
    <n v="10020"/>
    <d v="2013-02-13T00:00:00"/>
    <m/>
    <x v="3"/>
  </r>
  <r>
    <s v="DOTM1"/>
    <s v="0000119369"/>
    <d v="2013-01-15T00:00:00"/>
    <x v="51"/>
    <n v="1"/>
    <n v="1"/>
    <n v="76.23"/>
    <n v="76.23"/>
    <n v="560202"/>
    <n v="12062"/>
    <n v="54770"/>
    <n v="12175"/>
    <d v="2013-02-15T00:00:00"/>
    <d v="2013-02-20T00:00:00"/>
    <x v="0"/>
  </r>
  <r>
    <s v="DOTM1"/>
    <s v="0000119370"/>
    <d v="2013-02-15T00:00:00"/>
    <x v="52"/>
    <n v="1"/>
    <n v="1"/>
    <n v="2739843"/>
    <n v="2739843"/>
    <n v="559804"/>
    <n v="21009"/>
    <n v="51970"/>
    <n v="40001"/>
    <d v="2013-02-15T00:00:00"/>
    <d v="2013-02-19T00:00:00"/>
    <x v="3"/>
  </r>
  <r>
    <s v="DOTM1"/>
    <s v="0000119375"/>
    <d v="2013-01-15T00:00:00"/>
    <x v="16"/>
    <n v="1"/>
    <n v="1"/>
    <n v="21.64"/>
    <n v="0"/>
    <m/>
    <n v="13033"/>
    <n v="54070"/>
    <n v="10020"/>
    <d v="2013-02-17T00:00:00"/>
    <m/>
    <x v="0"/>
  </r>
  <r>
    <s v="DOTM1"/>
    <s v="0000119376"/>
    <d v="2013-01-15T00:00:00"/>
    <x v="53"/>
    <n v="2"/>
    <n v="1"/>
    <n v="336.16"/>
    <n v="0"/>
    <m/>
    <n v="13033"/>
    <n v="54060"/>
    <n v="10020"/>
    <d v="2013-02-15T00:00:00"/>
    <m/>
    <x v="0"/>
  </r>
  <r>
    <s v="DOTM1"/>
    <s v="0000119376"/>
    <d v="2013-02-15T00:00:00"/>
    <x v="53"/>
    <n v="1"/>
    <n v="1"/>
    <n v="336.16"/>
    <n v="0"/>
    <m/>
    <n v="13033"/>
    <n v="54060"/>
    <n v="10020"/>
    <d v="2013-02-15T00:00:00"/>
    <m/>
    <x v="3"/>
  </r>
  <r>
    <s v="DOTM1"/>
    <s v="0000119377"/>
    <d v="2013-01-15T00:00:00"/>
    <x v="46"/>
    <n v="1"/>
    <n v="1"/>
    <n v="296.39999999999998"/>
    <n v="296.39999999999998"/>
    <n v="559784"/>
    <n v="21009"/>
    <n v="54120"/>
    <n v="40001"/>
    <d v="2013-01-11T00:00:00"/>
    <d v="2013-02-19T00:00:00"/>
    <x v="0"/>
  </r>
  <r>
    <s v="DOTM1"/>
    <s v="0000119377"/>
    <d v="2013-01-15T00:00:00"/>
    <x v="46"/>
    <n v="2"/>
    <n v="1"/>
    <n v="503.5"/>
    <n v="503.5"/>
    <n v="559784"/>
    <n v="21009"/>
    <n v="54120"/>
    <n v="40001"/>
    <d v="2013-01-11T00:00:00"/>
    <d v="2013-02-19T00:00:00"/>
    <x v="0"/>
  </r>
  <r>
    <s v="DOTM1"/>
    <s v="0000119381"/>
    <d v="2013-02-15T00:00:00"/>
    <x v="54"/>
    <n v="6"/>
    <n v="1"/>
    <n v="910"/>
    <n v="600"/>
    <n v="560236"/>
    <n v="13033"/>
    <n v="53755"/>
    <n v="12175"/>
    <d v="2013-02-05T00:00:00"/>
    <d v="2013-02-20T00:00:00"/>
    <x v="3"/>
  </r>
  <r>
    <s v="DOTM1"/>
    <s v="0000119381"/>
    <d v="2013-02-15T00:00:00"/>
    <x v="54"/>
    <n v="3"/>
    <n v="1"/>
    <n v="830"/>
    <n v="710"/>
    <n v="560236"/>
    <n v="13033"/>
    <n v="53755"/>
    <n v="12175"/>
    <d v="2013-02-05T00:00:00"/>
    <d v="2013-02-20T00:00:00"/>
    <x v="3"/>
  </r>
  <r>
    <s v="DOTM1"/>
    <s v="0000119381"/>
    <d v="2013-02-15T00:00:00"/>
    <x v="54"/>
    <n v="4"/>
    <n v="1"/>
    <n v="830"/>
    <n v="635"/>
    <n v="560236"/>
    <n v="13033"/>
    <n v="53755"/>
    <n v="12175"/>
    <d v="2013-02-05T00:00:00"/>
    <d v="2013-02-20T00:00:00"/>
    <x v="3"/>
  </r>
  <r>
    <s v="DOTM1"/>
    <s v="0000119381"/>
    <d v="2013-02-15T00:00:00"/>
    <x v="54"/>
    <n v="1"/>
    <n v="1"/>
    <n v="1540"/>
    <n v="1540"/>
    <n v="560236"/>
    <n v="13033"/>
    <n v="53755"/>
    <n v="12175"/>
    <d v="2013-02-05T00:00:00"/>
    <d v="2013-02-20T00:00:00"/>
    <x v="3"/>
  </r>
  <r>
    <s v="DOTM1"/>
    <s v="0000119381"/>
    <d v="2013-02-15T00:00:00"/>
    <x v="54"/>
    <n v="2"/>
    <n v="1"/>
    <n v="830"/>
    <n v="415"/>
    <n v="560236"/>
    <n v="13033"/>
    <n v="53755"/>
    <n v="12175"/>
    <d v="2013-02-05T00:00:00"/>
    <d v="2013-02-20T00:00:00"/>
    <x v="3"/>
  </r>
  <r>
    <s v="DOTM1"/>
    <s v="0000119381"/>
    <d v="2013-02-15T00:00:00"/>
    <x v="54"/>
    <n v="5"/>
    <n v="1"/>
    <n v="830"/>
    <n v="415"/>
    <n v="560236"/>
    <n v="13033"/>
    <n v="53755"/>
    <n v="12175"/>
    <d v="2013-02-05T00:00:00"/>
    <d v="2013-02-20T00:00:00"/>
    <x v="3"/>
  </r>
  <r>
    <s v="DOTM1"/>
    <s v="0000119383"/>
    <d v="2013-02-15T00:00:00"/>
    <x v="55"/>
    <n v="1"/>
    <n v="1"/>
    <n v="222"/>
    <n v="0"/>
    <m/>
    <n v="13033"/>
    <n v="53920"/>
    <n v="10020"/>
    <d v="2013-02-15T00:00:00"/>
    <m/>
    <x v="3"/>
  </r>
  <r>
    <s v="DOTM1"/>
    <s v="0000119384"/>
    <d v="2013-02-15T00:00:00"/>
    <x v="56"/>
    <n v="1"/>
    <n v="1"/>
    <n v="5000"/>
    <n v="0"/>
    <m/>
    <n v="13033"/>
    <n v="53402"/>
    <n v="10020"/>
    <d v="2013-02-15T00:00:00"/>
    <m/>
    <x v="3"/>
  </r>
  <r>
    <s v="DOTM1"/>
    <s v="0000119385"/>
    <d v="2013-01-19T00:00:00"/>
    <x v="57"/>
    <n v="1"/>
    <n v="1"/>
    <n v="647.78"/>
    <n v="647.78"/>
    <n v="559771"/>
    <n v="12062"/>
    <n v="55050"/>
    <n v="22086"/>
    <d v="2013-02-19T00:00:00"/>
    <d v="2013-02-19T00:00:00"/>
    <x v="0"/>
  </r>
  <r>
    <s v="DOTM1"/>
    <s v="0000119386"/>
    <d v="2013-01-19T00:00:00"/>
    <x v="58"/>
    <n v="1"/>
    <n v="1"/>
    <n v="2804.4"/>
    <n v="2804.4"/>
    <n v="559798"/>
    <n v="12062"/>
    <n v="55050"/>
    <n v="22086"/>
    <d v="2013-02-19T00:00:00"/>
    <d v="2013-02-19T00:00:00"/>
    <x v="0"/>
  </r>
  <r>
    <s v="DOTM1"/>
    <s v="0000119387"/>
    <d v="2012-11-16T00:00:00"/>
    <x v="30"/>
    <n v="1"/>
    <n v="1"/>
    <n v="306.72000000000003"/>
    <n v="306.72000000000003"/>
    <n v="560156"/>
    <n v="12062"/>
    <n v="53015"/>
    <n v="10020"/>
    <d v="2013-02-20T00:00:00"/>
    <d v="2013-02-20T00:00:00"/>
    <x v="2"/>
  </r>
  <r>
    <s v="DOTM1"/>
    <s v="0000119388"/>
    <d v="2013-01-19T00:00:00"/>
    <x v="59"/>
    <n v="6"/>
    <n v="1"/>
    <n v="184.8"/>
    <n v="0"/>
    <m/>
    <n v="12062"/>
    <n v="53920"/>
    <n v="10020"/>
    <d v="2013-02-19T00:00:00"/>
    <m/>
    <x v="0"/>
  </r>
  <r>
    <s v="DOTM1"/>
    <s v="0000119388"/>
    <d v="2013-01-19T00:00:00"/>
    <x v="59"/>
    <n v="4"/>
    <n v="1"/>
    <n v="56.94"/>
    <n v="0"/>
    <m/>
    <n v="12062"/>
    <n v="53920"/>
    <n v="10020"/>
    <d v="2013-02-19T00:00:00"/>
    <m/>
    <x v="0"/>
  </r>
  <r>
    <s v="DOTM1"/>
    <s v="0000119388"/>
    <d v="2013-01-19T00:00:00"/>
    <x v="59"/>
    <n v="7"/>
    <n v="1"/>
    <n v="135.5"/>
    <n v="0"/>
    <m/>
    <n v="12062"/>
    <n v="53920"/>
    <n v="10020"/>
    <d v="2013-02-19T00:00:00"/>
    <m/>
    <x v="0"/>
  </r>
  <r>
    <s v="DOTM1"/>
    <s v="0000119388"/>
    <d v="2013-01-19T00:00:00"/>
    <x v="59"/>
    <n v="1"/>
    <n v="1"/>
    <n v="3083.93"/>
    <n v="0"/>
    <m/>
    <n v="12062"/>
    <n v="53920"/>
    <n v="10020"/>
    <d v="2013-02-19T00:00:00"/>
    <m/>
    <x v="0"/>
  </r>
  <r>
    <s v="DOTM1"/>
    <s v="0000119388"/>
    <d v="2013-01-19T00:00:00"/>
    <x v="59"/>
    <n v="2"/>
    <n v="1"/>
    <n v="959.44"/>
    <n v="0"/>
    <m/>
    <n v="12062"/>
    <n v="53920"/>
    <n v="10020"/>
    <d v="2013-02-19T00:00:00"/>
    <m/>
    <x v="0"/>
  </r>
  <r>
    <s v="DOTM1"/>
    <s v="0000119388"/>
    <d v="2013-01-19T00:00:00"/>
    <x v="59"/>
    <n v="3"/>
    <n v="1"/>
    <n v="959.44"/>
    <n v="0"/>
    <m/>
    <n v="12062"/>
    <n v="53920"/>
    <n v="10020"/>
    <d v="2013-02-19T00:00:00"/>
    <m/>
    <x v="0"/>
  </r>
  <r>
    <s v="DOTM1"/>
    <s v="0000119388"/>
    <d v="2013-01-19T00:00:00"/>
    <x v="59"/>
    <n v="5"/>
    <n v="1"/>
    <n v="366.91"/>
    <n v="0"/>
    <m/>
    <n v="12062"/>
    <n v="53920"/>
    <n v="10020"/>
    <d v="2013-02-19T00:00:00"/>
    <m/>
    <x v="0"/>
  </r>
  <r>
    <s v="DOTM1"/>
    <s v="0000119392"/>
    <d v="2013-02-21T00:00:00"/>
    <x v="60"/>
    <n v="1"/>
    <n v="1"/>
    <n v="153645.92000000001"/>
    <n v="153645.92000000001"/>
    <n v="560794"/>
    <n v="21022"/>
    <n v="51230"/>
    <n v="40001"/>
    <d v="2013-02-21T00:00:00"/>
    <d v="2013-02-22T00:00:0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ED5A61-2662-498B-8561-8EC76A27350E}" name="PivotTable2"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65" firstHeaderRow="0" firstDataRow="1" firstDataCol="1"/>
  <pivotFields count="15">
    <pivotField dataField="1" showAll="0"/>
    <pivotField showAll="0"/>
    <pivotField numFmtId="164" showAll="0"/>
    <pivotField axis="axisRow" showAll="0">
      <items count="62">
        <item x="45"/>
        <item x="53"/>
        <item x="51"/>
        <item x="35"/>
        <item x="42"/>
        <item x="4"/>
        <item x="31"/>
        <item x="18"/>
        <item x="37"/>
        <item x="38"/>
        <item x="26"/>
        <item x="19"/>
        <item x="6"/>
        <item x="50"/>
        <item x="28"/>
        <item x="57"/>
        <item x="32"/>
        <item x="14"/>
        <item x="8"/>
        <item x="13"/>
        <item x="52"/>
        <item x="36"/>
        <item x="27"/>
        <item x="55"/>
        <item x="10"/>
        <item x="59"/>
        <item x="17"/>
        <item x="30"/>
        <item x="7"/>
        <item x="0"/>
        <item x="43"/>
        <item x="16"/>
        <item x="25"/>
        <item x="47"/>
        <item x="49"/>
        <item x="46"/>
        <item x="41"/>
        <item x="29"/>
        <item x="34"/>
        <item x="9"/>
        <item x="24"/>
        <item x="22"/>
        <item x="40"/>
        <item x="44"/>
        <item x="39"/>
        <item x="1"/>
        <item x="20"/>
        <item x="60"/>
        <item x="54"/>
        <item x="48"/>
        <item x="2"/>
        <item x="12"/>
        <item x="21"/>
        <item x="33"/>
        <item x="5"/>
        <item x="58"/>
        <item x="15"/>
        <item x="3"/>
        <item x="23"/>
        <item x="11"/>
        <item x="56"/>
        <item t="default"/>
      </items>
    </pivotField>
    <pivotField showAll="0"/>
    <pivotField showAll="0"/>
    <pivotField dataField="1" numFmtId="43" showAll="0"/>
    <pivotField dataField="1" numFmtId="43" showAll="0"/>
    <pivotField showAll="0"/>
    <pivotField dataField="1" showAll="0"/>
    <pivotField showAll="0"/>
    <pivotField showAll="0"/>
    <pivotField numFmtId="164" showAll="0"/>
    <pivotField showAll="0"/>
    <pivotField showAll="0">
      <items count="5">
        <item x="0"/>
        <item x="3"/>
        <item x="2"/>
        <item x="1"/>
        <item t="default"/>
      </items>
    </pivotField>
  </pivotFields>
  <rowFields count="1">
    <field x="3"/>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Fields count="1">
    <field x="-2"/>
  </colFields>
  <colItems count="4">
    <i>
      <x/>
    </i>
    <i i="1">
      <x v="1"/>
    </i>
    <i i="2">
      <x v="2"/>
    </i>
    <i i="3">
      <x v="3"/>
    </i>
  </colItems>
  <dataFields count="4">
    <dataField name="Sum of PO Amount" fld="6" baseField="0" baseItem="0"/>
    <dataField name="Sum of Voucher Amount" fld="7" baseField="0" baseItem="0"/>
    <dataField name="Sum of Fund" fld="9" baseField="0" baseItem="0"/>
    <dataField name="Count of Unit" fld="0" subtotal="count" baseField="0" baseItem="0"/>
  </dataField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B80BCF8-062F-4F39-8F91-727361886591}" sourceName="Months">
  <pivotTables>
    <pivotTable tabId="4" name="PivotTable2"/>
  </pivotTables>
  <data>
    <tabular pivotCacheId="807612441">
      <items count="4">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45630382-5818-41F1-980C-8C86034AC1B4}" cache="Slicer_Months" caption="Months" columnCount="4" style="SlicerStyleLight6"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611D6-FA22-4596-A5B8-DC4F57C5023B}">
  <dimension ref="A3:E65"/>
  <sheetViews>
    <sheetView tabSelected="1" workbookViewId="0">
      <selection activeCell="H14" sqref="H14"/>
    </sheetView>
  </sheetViews>
  <sheetFormatPr defaultRowHeight="13.2" x14ac:dyDescent="0.25"/>
  <cols>
    <col min="1" max="1" width="38.33203125" bestFit="1" customWidth="1"/>
    <col min="2" max="2" width="17.88671875" bestFit="1" customWidth="1"/>
    <col min="3" max="3" width="22.6640625" bestFit="1" customWidth="1"/>
    <col min="4" max="4" width="12.109375" bestFit="1" customWidth="1"/>
    <col min="5" max="5" width="12.6640625" bestFit="1" customWidth="1"/>
  </cols>
  <sheetData>
    <row r="3" spans="1:5" x14ac:dyDescent="0.25">
      <c r="A3" s="14" t="s">
        <v>176</v>
      </c>
      <c r="B3" s="13" t="s">
        <v>178</v>
      </c>
      <c r="C3" s="13" t="s">
        <v>179</v>
      </c>
      <c r="D3" s="13" t="s">
        <v>180</v>
      </c>
      <c r="E3" s="13" t="s">
        <v>181</v>
      </c>
    </row>
    <row r="4" spans="1:5" x14ac:dyDescent="0.25">
      <c r="A4" s="15" t="s">
        <v>135</v>
      </c>
      <c r="B4" s="16">
        <v>139386</v>
      </c>
      <c r="C4" s="16">
        <v>139386</v>
      </c>
      <c r="D4" s="16">
        <v>13033</v>
      </c>
      <c r="E4" s="16">
        <v>1</v>
      </c>
    </row>
    <row r="5" spans="1:5" x14ac:dyDescent="0.25">
      <c r="A5" s="15" t="s">
        <v>159</v>
      </c>
      <c r="B5" s="16">
        <v>672.32</v>
      </c>
      <c r="C5" s="16">
        <v>0</v>
      </c>
      <c r="D5" s="16">
        <v>26066</v>
      </c>
      <c r="E5" s="16">
        <v>2</v>
      </c>
    </row>
    <row r="6" spans="1:5" x14ac:dyDescent="0.25">
      <c r="A6" s="15" t="s">
        <v>154</v>
      </c>
      <c r="B6" s="16">
        <v>76.23</v>
      </c>
      <c r="C6" s="16">
        <v>76.23</v>
      </c>
      <c r="D6" s="16">
        <v>12062</v>
      </c>
      <c r="E6" s="16">
        <v>1</v>
      </c>
    </row>
    <row r="7" spans="1:5" x14ac:dyDescent="0.25">
      <c r="A7" s="15" t="s">
        <v>109</v>
      </c>
      <c r="B7" s="16">
        <v>636</v>
      </c>
      <c r="C7" s="16">
        <v>0</v>
      </c>
      <c r="D7" s="16">
        <v>21009</v>
      </c>
      <c r="E7" s="16">
        <v>1</v>
      </c>
    </row>
    <row r="8" spans="1:5" x14ac:dyDescent="0.25">
      <c r="A8" s="15" t="s">
        <v>129</v>
      </c>
      <c r="B8" s="16">
        <v>285</v>
      </c>
      <c r="C8" s="16">
        <v>285</v>
      </c>
      <c r="D8" s="16">
        <v>13033</v>
      </c>
      <c r="E8" s="16">
        <v>1</v>
      </c>
    </row>
    <row r="9" spans="1:5" x14ac:dyDescent="0.25">
      <c r="A9" s="15" t="s">
        <v>28</v>
      </c>
      <c r="B9" s="16">
        <v>53.9</v>
      </c>
      <c r="C9" s="16">
        <v>53.9</v>
      </c>
      <c r="D9" s="16">
        <v>12001</v>
      </c>
      <c r="E9" s="16">
        <v>1</v>
      </c>
    </row>
    <row r="10" spans="1:5" x14ac:dyDescent="0.25">
      <c r="A10" s="15" t="s">
        <v>98</v>
      </c>
      <c r="B10" s="16">
        <v>1750</v>
      </c>
      <c r="C10" s="16">
        <v>1750</v>
      </c>
      <c r="D10" s="16">
        <v>13033</v>
      </c>
      <c r="E10" s="16">
        <v>1</v>
      </c>
    </row>
    <row r="11" spans="1:5" x14ac:dyDescent="0.25">
      <c r="A11" s="15" t="s">
        <v>63</v>
      </c>
      <c r="B11" s="16">
        <v>116</v>
      </c>
      <c r="C11" s="16">
        <v>116</v>
      </c>
      <c r="D11" s="16">
        <v>12001</v>
      </c>
      <c r="E11" s="16">
        <v>1</v>
      </c>
    </row>
    <row r="12" spans="1:5" x14ac:dyDescent="0.25">
      <c r="A12" s="15" t="s">
        <v>113</v>
      </c>
      <c r="B12" s="16">
        <v>2736</v>
      </c>
      <c r="C12" s="16">
        <v>0</v>
      </c>
      <c r="D12" s="16">
        <v>52132</v>
      </c>
      <c r="E12" s="16">
        <v>4</v>
      </c>
    </row>
    <row r="13" spans="1:5" x14ac:dyDescent="0.25">
      <c r="A13" s="15" t="s">
        <v>119</v>
      </c>
      <c r="B13" s="16">
        <v>38055</v>
      </c>
      <c r="C13" s="16">
        <v>5685</v>
      </c>
      <c r="D13" s="16">
        <v>231099</v>
      </c>
      <c r="E13" s="16">
        <v>11</v>
      </c>
    </row>
    <row r="14" spans="1:5" x14ac:dyDescent="0.25">
      <c r="A14" s="15" t="s">
        <v>82</v>
      </c>
      <c r="B14" s="16">
        <v>55.17</v>
      </c>
      <c r="C14" s="16">
        <v>0</v>
      </c>
      <c r="D14" s="16">
        <v>12001</v>
      </c>
      <c r="E14" s="16">
        <v>1</v>
      </c>
    </row>
    <row r="15" spans="1:5" x14ac:dyDescent="0.25">
      <c r="A15" s="15" t="s">
        <v>65</v>
      </c>
      <c r="B15" s="16">
        <v>54.33</v>
      </c>
      <c r="C15" s="16">
        <v>54.33</v>
      </c>
      <c r="D15" s="16">
        <v>12001</v>
      </c>
      <c r="E15" s="16">
        <v>1</v>
      </c>
    </row>
    <row r="16" spans="1:5" x14ac:dyDescent="0.25">
      <c r="A16" s="15" t="s">
        <v>32</v>
      </c>
      <c r="B16" s="16">
        <v>670.26</v>
      </c>
      <c r="C16" s="16">
        <v>670.26</v>
      </c>
      <c r="D16" s="16">
        <v>12001</v>
      </c>
      <c r="E16" s="16">
        <v>1</v>
      </c>
    </row>
    <row r="17" spans="1:5" x14ac:dyDescent="0.25">
      <c r="A17" s="15" t="s">
        <v>152</v>
      </c>
      <c r="B17" s="16">
        <v>0</v>
      </c>
      <c r="C17" s="16">
        <v>0</v>
      </c>
      <c r="D17" s="16">
        <v>12062</v>
      </c>
      <c r="E17" s="16">
        <v>1</v>
      </c>
    </row>
    <row r="18" spans="1:5" x14ac:dyDescent="0.25">
      <c r="A18" s="15" t="s">
        <v>86</v>
      </c>
      <c r="B18" s="16">
        <v>1008486.3600000003</v>
      </c>
      <c r="C18" s="16">
        <v>284004.28000000003</v>
      </c>
      <c r="D18" s="16">
        <v>120010</v>
      </c>
      <c r="E18" s="16">
        <v>10</v>
      </c>
    </row>
    <row r="19" spans="1:5" x14ac:dyDescent="0.25">
      <c r="A19" s="15" t="s">
        <v>168</v>
      </c>
      <c r="B19" s="16">
        <v>647.78</v>
      </c>
      <c r="C19" s="16">
        <v>647.78</v>
      </c>
      <c r="D19" s="16">
        <v>12062</v>
      </c>
      <c r="E19" s="16">
        <v>1</v>
      </c>
    </row>
    <row r="20" spans="1:5" x14ac:dyDescent="0.25">
      <c r="A20" s="15" t="s">
        <v>100</v>
      </c>
      <c r="B20" s="16">
        <v>365.03999999999996</v>
      </c>
      <c r="C20" s="16">
        <v>0</v>
      </c>
      <c r="D20" s="16">
        <v>52132</v>
      </c>
      <c r="E20" s="16">
        <v>4</v>
      </c>
    </row>
    <row r="21" spans="1:5" x14ac:dyDescent="0.25">
      <c r="A21" s="15" t="s">
        <v>50</v>
      </c>
      <c r="B21" s="16">
        <v>52.48</v>
      </c>
      <c r="C21" s="16">
        <v>52.48</v>
      </c>
      <c r="D21" s="16">
        <v>12062</v>
      </c>
      <c r="E21" s="16">
        <v>1</v>
      </c>
    </row>
    <row r="22" spans="1:5" x14ac:dyDescent="0.25">
      <c r="A22" s="15" t="s">
        <v>36</v>
      </c>
      <c r="B22" s="16">
        <v>162.24</v>
      </c>
      <c r="C22" s="16">
        <v>162.24</v>
      </c>
      <c r="D22" s="16">
        <v>12001</v>
      </c>
      <c r="E22" s="16">
        <v>1</v>
      </c>
    </row>
    <row r="23" spans="1:5" x14ac:dyDescent="0.25">
      <c r="A23" s="15" t="s">
        <v>47</v>
      </c>
      <c r="B23" s="16">
        <v>11414.380000000001</v>
      </c>
      <c r="C23" s="16">
        <v>7025.38</v>
      </c>
      <c r="D23" s="16">
        <v>72006</v>
      </c>
      <c r="E23" s="16">
        <v>6</v>
      </c>
    </row>
    <row r="24" spans="1:5" x14ac:dyDescent="0.25">
      <c r="A24" s="15" t="s">
        <v>156</v>
      </c>
      <c r="B24" s="16">
        <v>2739843</v>
      </c>
      <c r="C24" s="16">
        <v>2739843</v>
      </c>
      <c r="D24" s="16">
        <v>21009</v>
      </c>
      <c r="E24" s="16">
        <v>1</v>
      </c>
    </row>
    <row r="25" spans="1:5" x14ac:dyDescent="0.25">
      <c r="A25" s="15" t="s">
        <v>111</v>
      </c>
      <c r="B25" s="16">
        <v>250</v>
      </c>
      <c r="C25" s="16">
        <v>250</v>
      </c>
      <c r="D25" s="16">
        <v>12062</v>
      </c>
      <c r="E25" s="16">
        <v>1</v>
      </c>
    </row>
    <row r="26" spans="1:5" x14ac:dyDescent="0.25">
      <c r="A26" s="15" t="s">
        <v>84</v>
      </c>
      <c r="B26" s="16">
        <v>976.3</v>
      </c>
      <c r="C26" s="16">
        <v>976.3</v>
      </c>
      <c r="D26" s="16">
        <v>12001</v>
      </c>
      <c r="E26" s="16">
        <v>1</v>
      </c>
    </row>
    <row r="27" spans="1:5" x14ac:dyDescent="0.25">
      <c r="A27" s="15" t="s">
        <v>164</v>
      </c>
      <c r="B27" s="16">
        <v>222</v>
      </c>
      <c r="C27" s="16">
        <v>0</v>
      </c>
      <c r="D27" s="16">
        <v>13033</v>
      </c>
      <c r="E27" s="16">
        <v>1</v>
      </c>
    </row>
    <row r="28" spans="1:5" x14ac:dyDescent="0.25">
      <c r="A28" s="15" t="s">
        <v>40</v>
      </c>
      <c r="B28" s="16">
        <v>325.41000000000003</v>
      </c>
      <c r="C28" s="16">
        <v>325.41000000000003</v>
      </c>
      <c r="D28" s="16">
        <v>12001</v>
      </c>
      <c r="E28" s="16">
        <v>1</v>
      </c>
    </row>
    <row r="29" spans="1:5" x14ac:dyDescent="0.25">
      <c r="A29" s="15" t="s">
        <v>173</v>
      </c>
      <c r="B29" s="16">
        <v>5746.9600000000009</v>
      </c>
      <c r="C29" s="16">
        <v>0</v>
      </c>
      <c r="D29" s="16">
        <v>84434</v>
      </c>
      <c r="E29" s="16">
        <v>7</v>
      </c>
    </row>
    <row r="30" spans="1:5" x14ac:dyDescent="0.25">
      <c r="A30" s="15" t="s">
        <v>61</v>
      </c>
      <c r="B30" s="16">
        <v>278.87</v>
      </c>
      <c r="C30" s="16">
        <v>278.87</v>
      </c>
      <c r="D30" s="16">
        <v>64133</v>
      </c>
      <c r="E30" s="16">
        <v>5</v>
      </c>
    </row>
    <row r="31" spans="1:5" x14ac:dyDescent="0.25">
      <c r="A31" s="15" t="s">
        <v>93</v>
      </c>
      <c r="B31" s="16">
        <v>1084.8899999999999</v>
      </c>
      <c r="C31" s="16">
        <v>1084.8899999999999</v>
      </c>
      <c r="D31" s="16">
        <v>72067</v>
      </c>
      <c r="E31" s="16">
        <v>6</v>
      </c>
    </row>
    <row r="32" spans="1:5" x14ac:dyDescent="0.25">
      <c r="A32" s="15" t="s">
        <v>34</v>
      </c>
      <c r="B32" s="16">
        <v>518.76</v>
      </c>
      <c r="C32" s="16">
        <v>518.76</v>
      </c>
      <c r="D32" s="16">
        <v>12001</v>
      </c>
      <c r="E32" s="16">
        <v>1</v>
      </c>
    </row>
    <row r="33" spans="1:5" x14ac:dyDescent="0.25">
      <c r="A33" s="15" t="s">
        <v>17</v>
      </c>
      <c r="B33" s="16">
        <v>4125.3899999999994</v>
      </c>
      <c r="C33" s="16">
        <v>4125.3899999999994</v>
      </c>
      <c r="D33" s="16">
        <v>192016</v>
      </c>
      <c r="E33" s="16">
        <v>16</v>
      </c>
    </row>
    <row r="34" spans="1:5" x14ac:dyDescent="0.25">
      <c r="A34" s="15" t="s">
        <v>131</v>
      </c>
      <c r="B34" s="16">
        <v>57.84</v>
      </c>
      <c r="C34" s="16">
        <v>57.84</v>
      </c>
      <c r="D34" s="16">
        <v>13033</v>
      </c>
      <c r="E34" s="16">
        <v>1</v>
      </c>
    </row>
    <row r="35" spans="1:5" x14ac:dyDescent="0.25">
      <c r="A35" s="15" t="s">
        <v>54</v>
      </c>
      <c r="B35" s="16">
        <v>2747.8900000000003</v>
      </c>
      <c r="C35" s="16">
        <v>1097.7400000000002</v>
      </c>
      <c r="D35" s="16">
        <v>367077</v>
      </c>
      <c r="E35" s="16">
        <v>29</v>
      </c>
    </row>
    <row r="36" spans="1:5" x14ac:dyDescent="0.25">
      <c r="A36" s="15" t="s">
        <v>79</v>
      </c>
      <c r="B36" s="16">
        <v>381.33999999999992</v>
      </c>
      <c r="C36" s="16">
        <v>381.33999999999992</v>
      </c>
      <c r="D36" s="16">
        <v>222091</v>
      </c>
      <c r="E36" s="16">
        <v>11</v>
      </c>
    </row>
    <row r="37" spans="1:5" x14ac:dyDescent="0.25">
      <c r="A37" s="15" t="s">
        <v>146</v>
      </c>
      <c r="B37" s="16">
        <v>172.8</v>
      </c>
      <c r="C37" s="16">
        <v>172.8</v>
      </c>
      <c r="D37" s="16">
        <v>12062</v>
      </c>
      <c r="E37" s="16">
        <v>1</v>
      </c>
    </row>
    <row r="38" spans="1:5" x14ac:dyDescent="0.25">
      <c r="A38" s="15" t="s">
        <v>150</v>
      </c>
      <c r="B38" s="16">
        <v>3784.56</v>
      </c>
      <c r="C38" s="16">
        <v>3784.56</v>
      </c>
      <c r="D38" s="16">
        <v>12062</v>
      </c>
      <c r="E38" s="16">
        <v>1</v>
      </c>
    </row>
    <row r="39" spans="1:5" x14ac:dyDescent="0.25">
      <c r="A39" s="15" t="s">
        <v>137</v>
      </c>
      <c r="B39" s="16">
        <v>1274.2</v>
      </c>
      <c r="C39" s="16">
        <v>1274.2</v>
      </c>
      <c r="D39" s="16">
        <v>55051</v>
      </c>
      <c r="E39" s="16">
        <v>3</v>
      </c>
    </row>
    <row r="40" spans="1:5" x14ac:dyDescent="0.25">
      <c r="A40" s="15" t="s">
        <v>127</v>
      </c>
      <c r="B40" s="16">
        <v>700</v>
      </c>
      <c r="C40" s="16">
        <v>700</v>
      </c>
      <c r="D40" s="16">
        <v>12062</v>
      </c>
      <c r="E40" s="16">
        <v>1</v>
      </c>
    </row>
    <row r="41" spans="1:5" x14ac:dyDescent="0.25">
      <c r="A41" s="15" t="s">
        <v>89</v>
      </c>
      <c r="B41" s="16">
        <v>154471.51999999999</v>
      </c>
      <c r="C41" s="16">
        <v>77235.759999999995</v>
      </c>
      <c r="D41" s="16">
        <v>24002</v>
      </c>
      <c r="E41" s="16">
        <v>2</v>
      </c>
    </row>
    <row r="42" spans="1:5" x14ac:dyDescent="0.25">
      <c r="A42" s="15" t="s">
        <v>106</v>
      </c>
      <c r="B42" s="16">
        <v>853</v>
      </c>
      <c r="C42" s="16">
        <v>0</v>
      </c>
      <c r="D42" s="16">
        <v>105045</v>
      </c>
      <c r="E42" s="16">
        <v>5</v>
      </c>
    </row>
    <row r="43" spans="1:5" x14ac:dyDescent="0.25">
      <c r="A43" s="15" t="s">
        <v>38</v>
      </c>
      <c r="B43" s="16">
        <v>1349.3600000000001</v>
      </c>
      <c r="C43" s="16">
        <v>1349.3600000000001</v>
      </c>
      <c r="D43" s="16">
        <v>24002</v>
      </c>
      <c r="E43" s="16">
        <v>2</v>
      </c>
    </row>
    <row r="44" spans="1:5" x14ac:dyDescent="0.25">
      <c r="A44" s="15" t="s">
        <v>75</v>
      </c>
      <c r="B44" s="16">
        <v>46025</v>
      </c>
      <c r="C44" s="16">
        <v>46025</v>
      </c>
      <c r="D44" s="16">
        <v>38067</v>
      </c>
      <c r="E44" s="16">
        <v>3</v>
      </c>
    </row>
    <row r="45" spans="1:5" x14ac:dyDescent="0.25">
      <c r="A45" s="15" t="s">
        <v>71</v>
      </c>
      <c r="B45" s="16">
        <v>9981.33</v>
      </c>
      <c r="C45" s="16">
        <v>9981.33</v>
      </c>
      <c r="D45" s="16">
        <v>12001</v>
      </c>
      <c r="E45" s="16">
        <v>1</v>
      </c>
    </row>
    <row r="46" spans="1:5" x14ac:dyDescent="0.25">
      <c r="A46" s="15" t="s">
        <v>125</v>
      </c>
      <c r="B46" s="16">
        <v>1120</v>
      </c>
      <c r="C46" s="16">
        <v>1120</v>
      </c>
      <c r="D46" s="16">
        <v>13033</v>
      </c>
      <c r="E46" s="16">
        <v>1</v>
      </c>
    </row>
    <row r="47" spans="1:5" x14ac:dyDescent="0.25">
      <c r="A47" s="15" t="s">
        <v>133</v>
      </c>
      <c r="B47" s="16">
        <v>175</v>
      </c>
      <c r="C47" s="16">
        <v>175</v>
      </c>
      <c r="D47" s="16">
        <v>13033</v>
      </c>
      <c r="E47" s="16">
        <v>1</v>
      </c>
    </row>
    <row r="48" spans="1:5" x14ac:dyDescent="0.25">
      <c r="A48" s="15" t="s">
        <v>121</v>
      </c>
      <c r="B48" s="16">
        <v>940</v>
      </c>
      <c r="C48" s="16">
        <v>0</v>
      </c>
      <c r="D48" s="16">
        <v>105045</v>
      </c>
      <c r="E48" s="16">
        <v>5</v>
      </c>
    </row>
    <row r="49" spans="1:5" x14ac:dyDescent="0.25">
      <c r="A49" s="15" t="s">
        <v>19</v>
      </c>
      <c r="B49" s="16">
        <v>1614.65</v>
      </c>
      <c r="C49" s="16">
        <v>1473.6</v>
      </c>
      <c r="D49" s="16">
        <v>96008</v>
      </c>
      <c r="E49" s="16">
        <v>8</v>
      </c>
    </row>
    <row r="50" spans="1:5" x14ac:dyDescent="0.25">
      <c r="A50" s="15" t="s">
        <v>67</v>
      </c>
      <c r="B50" s="16">
        <v>1175</v>
      </c>
      <c r="C50" s="16">
        <v>0</v>
      </c>
      <c r="D50" s="16">
        <v>24002</v>
      </c>
      <c r="E50" s="16">
        <v>2</v>
      </c>
    </row>
    <row r="51" spans="1:5" x14ac:dyDescent="0.25">
      <c r="A51" s="15" t="s">
        <v>175</v>
      </c>
      <c r="B51" s="16">
        <v>153645.92000000001</v>
      </c>
      <c r="C51" s="16">
        <v>153645.92000000001</v>
      </c>
      <c r="D51" s="16">
        <v>21022</v>
      </c>
      <c r="E51" s="16">
        <v>1</v>
      </c>
    </row>
    <row r="52" spans="1:5" x14ac:dyDescent="0.25">
      <c r="A52" s="15" t="s">
        <v>162</v>
      </c>
      <c r="B52" s="16">
        <v>5770</v>
      </c>
      <c r="C52" s="16">
        <v>4315</v>
      </c>
      <c r="D52" s="16">
        <v>78198</v>
      </c>
      <c r="E52" s="16">
        <v>6</v>
      </c>
    </row>
    <row r="53" spans="1:5" x14ac:dyDescent="0.25">
      <c r="A53" s="15" t="s">
        <v>148</v>
      </c>
      <c r="B53" s="16">
        <v>264.95</v>
      </c>
      <c r="C53" s="16">
        <v>0</v>
      </c>
      <c r="D53" s="16">
        <v>12062</v>
      </c>
      <c r="E53" s="16">
        <v>1</v>
      </c>
    </row>
    <row r="54" spans="1:5" x14ac:dyDescent="0.25">
      <c r="A54" s="15" t="s">
        <v>23</v>
      </c>
      <c r="B54" s="16">
        <v>1195.9900000000002</v>
      </c>
      <c r="C54" s="16">
        <v>26.35</v>
      </c>
      <c r="D54" s="16">
        <v>48004</v>
      </c>
      <c r="E54" s="16">
        <v>4</v>
      </c>
    </row>
    <row r="55" spans="1:5" x14ac:dyDescent="0.25">
      <c r="A55" s="15" t="s">
        <v>45</v>
      </c>
      <c r="B55" s="16">
        <v>200.10999999999996</v>
      </c>
      <c r="C55" s="16">
        <v>200.10999999999996</v>
      </c>
      <c r="D55" s="16">
        <v>288082</v>
      </c>
      <c r="E55" s="16">
        <v>18</v>
      </c>
    </row>
    <row r="56" spans="1:5" x14ac:dyDescent="0.25">
      <c r="A56" s="15" t="s">
        <v>69</v>
      </c>
      <c r="B56" s="16">
        <v>1020.1800000000002</v>
      </c>
      <c r="C56" s="16">
        <v>1020.1800000000002</v>
      </c>
      <c r="D56" s="16">
        <v>409649</v>
      </c>
      <c r="E56" s="16">
        <v>31</v>
      </c>
    </row>
    <row r="57" spans="1:5" x14ac:dyDescent="0.25">
      <c r="A57" s="15" t="s">
        <v>103</v>
      </c>
      <c r="B57" s="16">
        <v>20265</v>
      </c>
      <c r="C57" s="16">
        <v>10132.5</v>
      </c>
      <c r="D57" s="16">
        <v>26066</v>
      </c>
      <c r="E57" s="16">
        <v>2</v>
      </c>
    </row>
    <row r="58" spans="1:5" x14ac:dyDescent="0.25">
      <c r="A58" s="15" t="s">
        <v>30</v>
      </c>
      <c r="B58" s="16">
        <v>4140.3999999999996</v>
      </c>
      <c r="C58" s="16">
        <v>4140.3999999999996</v>
      </c>
      <c r="D58" s="16">
        <v>36003</v>
      </c>
      <c r="E58" s="16">
        <v>3</v>
      </c>
    </row>
    <row r="59" spans="1:5" x14ac:dyDescent="0.25">
      <c r="A59" s="15" t="s">
        <v>170</v>
      </c>
      <c r="B59" s="16">
        <v>2804.4</v>
      </c>
      <c r="C59" s="16">
        <v>2804.4</v>
      </c>
      <c r="D59" s="16">
        <v>12062</v>
      </c>
      <c r="E59" s="16">
        <v>1</v>
      </c>
    </row>
    <row r="60" spans="1:5" x14ac:dyDescent="0.25">
      <c r="A60" s="15" t="s">
        <v>52</v>
      </c>
      <c r="B60" s="16">
        <v>14300</v>
      </c>
      <c r="C60" s="16">
        <v>7150</v>
      </c>
      <c r="D60" s="16">
        <v>52132</v>
      </c>
      <c r="E60" s="16">
        <v>4</v>
      </c>
    </row>
    <row r="61" spans="1:5" x14ac:dyDescent="0.25">
      <c r="A61" s="15" t="s">
        <v>26</v>
      </c>
      <c r="B61" s="16">
        <v>247.89999999999998</v>
      </c>
      <c r="C61" s="16">
        <v>0</v>
      </c>
      <c r="D61" s="16">
        <v>24002</v>
      </c>
      <c r="E61" s="16">
        <v>2</v>
      </c>
    </row>
    <row r="62" spans="1:5" x14ac:dyDescent="0.25">
      <c r="A62" s="15" t="s">
        <v>73</v>
      </c>
      <c r="B62" s="16">
        <v>1733.4899999999998</v>
      </c>
      <c r="C62" s="16">
        <v>1733.4899999999998</v>
      </c>
      <c r="D62" s="16">
        <v>36003</v>
      </c>
      <c r="E62" s="16">
        <v>3</v>
      </c>
    </row>
    <row r="63" spans="1:5" x14ac:dyDescent="0.25">
      <c r="A63" s="15" t="s">
        <v>42</v>
      </c>
      <c r="B63" s="16">
        <v>7145.2899999999991</v>
      </c>
      <c r="C63" s="16">
        <v>0</v>
      </c>
      <c r="D63" s="16">
        <v>45011</v>
      </c>
      <c r="E63" s="16">
        <v>3</v>
      </c>
    </row>
    <row r="64" spans="1:5" x14ac:dyDescent="0.25">
      <c r="A64" s="15" t="s">
        <v>166</v>
      </c>
      <c r="B64" s="16">
        <v>5000</v>
      </c>
      <c r="C64" s="16">
        <v>0</v>
      </c>
      <c r="D64" s="16">
        <v>13033</v>
      </c>
      <c r="E64" s="16">
        <v>1</v>
      </c>
    </row>
    <row r="65" spans="1:5" x14ac:dyDescent="0.25">
      <c r="A65" s="15" t="s">
        <v>177</v>
      </c>
      <c r="B65" s="16">
        <v>4403603.1900000013</v>
      </c>
      <c r="C65" s="16">
        <v>3517368.3799999966</v>
      </c>
      <c r="D65" s="16">
        <v>3477569</v>
      </c>
      <c r="E65" s="16">
        <v>248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sqref="A1:G1"/>
    </sheetView>
  </sheetViews>
  <sheetFormatPr defaultColWidth="12.6640625" defaultRowHeight="15.75" customHeight="1" x14ac:dyDescent="0.25"/>
  <cols>
    <col min="1" max="1" width="7.109375" bestFit="1" customWidth="1"/>
    <col min="2" max="2" width="11" bestFit="1" customWidth="1"/>
    <col min="3" max="3" width="10.109375" bestFit="1" customWidth="1"/>
    <col min="4" max="4" width="38.33203125" bestFit="1" customWidth="1"/>
    <col min="5" max="5" width="4.6640625" bestFit="1" customWidth="1"/>
    <col min="6" max="6" width="8.6640625" bestFit="1" customWidth="1"/>
    <col min="7" max="7" width="13.109375" bestFit="1" customWidth="1"/>
    <col min="8" max="8" width="17.21875" bestFit="1" customWidth="1"/>
    <col min="9" max="9" width="11" bestFit="1" customWidth="1"/>
    <col min="10" max="10" width="6" bestFit="1" customWidth="1"/>
    <col min="11" max="11" width="8.21875" bestFit="1" customWidth="1"/>
    <col min="12" max="12" width="6" bestFit="1" customWidth="1"/>
    <col min="13" max="13" width="9.109375" bestFit="1" customWidth="1"/>
    <col min="14" max="14" width="10.5546875" bestFit="1" customWidth="1"/>
  </cols>
  <sheetData>
    <row r="1" spans="1:26" x14ac:dyDescent="0.25">
      <c r="A1" s="17" t="s">
        <v>0</v>
      </c>
      <c r="B1" s="18"/>
      <c r="C1" s="18"/>
      <c r="D1" s="18"/>
      <c r="E1" s="18"/>
      <c r="F1" s="18"/>
      <c r="G1" s="18"/>
      <c r="H1" s="1"/>
      <c r="I1" s="1"/>
      <c r="J1" s="1"/>
      <c r="K1" s="1"/>
      <c r="L1" s="1"/>
      <c r="M1" s="1"/>
      <c r="N1" s="1"/>
      <c r="O1" s="1"/>
      <c r="P1" s="1"/>
      <c r="Q1" s="1"/>
      <c r="R1" s="1"/>
      <c r="S1" s="1"/>
      <c r="T1" s="1"/>
      <c r="U1" s="1"/>
      <c r="V1" s="1"/>
      <c r="W1" s="1"/>
      <c r="X1" s="1"/>
      <c r="Y1" s="1"/>
      <c r="Z1" s="1"/>
    </row>
    <row r="2" spans="1:26" x14ac:dyDescent="0.25">
      <c r="A2" s="1"/>
      <c r="B2" s="1"/>
      <c r="C2" s="2"/>
      <c r="D2" s="1"/>
      <c r="E2" s="1"/>
      <c r="F2" s="1"/>
      <c r="G2" s="1"/>
      <c r="H2" s="1"/>
      <c r="I2" s="1"/>
      <c r="J2" s="1"/>
      <c r="K2" s="1"/>
      <c r="L2" s="1"/>
      <c r="M2" s="1"/>
      <c r="N2" s="1"/>
      <c r="O2" s="1"/>
      <c r="P2" s="1"/>
      <c r="Q2" s="1"/>
      <c r="R2" s="1"/>
      <c r="S2" s="1"/>
      <c r="T2" s="1"/>
      <c r="U2" s="1"/>
      <c r="V2" s="1"/>
      <c r="W2" s="1"/>
      <c r="X2" s="1"/>
      <c r="Y2" s="1"/>
      <c r="Z2" s="1"/>
    </row>
    <row r="3" spans="1:26" x14ac:dyDescent="0.25">
      <c r="A3" s="3" t="s">
        <v>1</v>
      </c>
      <c r="B3" s="4" t="s">
        <v>2</v>
      </c>
      <c r="C3" s="3" t="s">
        <v>3</v>
      </c>
      <c r="D3" s="3" t="s">
        <v>4</v>
      </c>
      <c r="E3" s="3" t="s">
        <v>5</v>
      </c>
      <c r="F3" s="3" t="s">
        <v>6</v>
      </c>
      <c r="G3" s="5" t="s">
        <v>7</v>
      </c>
      <c r="H3" s="5" t="s">
        <v>8</v>
      </c>
      <c r="I3" s="6" t="s">
        <v>9</v>
      </c>
      <c r="J3" s="3" t="s">
        <v>10</v>
      </c>
      <c r="K3" s="3" t="s">
        <v>11</v>
      </c>
      <c r="L3" s="3" t="s">
        <v>12</v>
      </c>
      <c r="M3" s="3" t="s">
        <v>13</v>
      </c>
      <c r="N3" s="3" t="s">
        <v>14</v>
      </c>
      <c r="O3" s="19" t="s">
        <v>182</v>
      </c>
      <c r="P3" s="3"/>
      <c r="Q3" s="3"/>
      <c r="R3" s="3"/>
      <c r="S3" s="3"/>
      <c r="T3" s="3"/>
      <c r="U3" s="3"/>
      <c r="V3" s="3"/>
      <c r="W3" s="3"/>
      <c r="X3" s="3"/>
      <c r="Y3" s="3"/>
      <c r="Z3" s="3"/>
    </row>
    <row r="4" spans="1:26" x14ac:dyDescent="0.25">
      <c r="A4" s="1" t="s">
        <v>15</v>
      </c>
      <c r="B4" s="7" t="s">
        <v>16</v>
      </c>
      <c r="C4" s="8">
        <v>41283</v>
      </c>
      <c r="D4" s="1" t="s">
        <v>17</v>
      </c>
      <c r="E4" s="9">
        <v>2</v>
      </c>
      <c r="F4" s="9">
        <v>1</v>
      </c>
      <c r="G4" s="10">
        <v>38.94</v>
      </c>
      <c r="H4" s="10">
        <v>38.94</v>
      </c>
      <c r="I4" s="11">
        <v>559598</v>
      </c>
      <c r="J4" s="9">
        <v>12001</v>
      </c>
      <c r="K4" s="9">
        <v>53015</v>
      </c>
      <c r="L4" s="9">
        <v>10020</v>
      </c>
      <c r="M4" s="8">
        <v>41316</v>
      </c>
      <c r="N4" s="8">
        <v>41324</v>
      </c>
      <c r="O4" s="1" t="str" cm="1">
        <f t="array" ref="O4:O251">TEXT($C$4:$C$251,"mmmm")</f>
        <v>January</v>
      </c>
      <c r="P4" s="1"/>
      <c r="Q4" s="1"/>
      <c r="R4" s="1"/>
      <c r="S4" s="1"/>
      <c r="T4" s="1"/>
      <c r="U4" s="1"/>
      <c r="V4" s="1"/>
      <c r="W4" s="1"/>
      <c r="X4" s="1"/>
      <c r="Y4" s="1"/>
      <c r="Z4" s="1"/>
    </row>
    <row r="5" spans="1:26" x14ac:dyDescent="0.25">
      <c r="A5" s="1" t="s">
        <v>15</v>
      </c>
      <c r="B5" s="7" t="s">
        <v>16</v>
      </c>
      <c r="C5" s="8">
        <v>41283</v>
      </c>
      <c r="D5" s="1" t="s">
        <v>17</v>
      </c>
      <c r="E5" s="9">
        <v>1</v>
      </c>
      <c r="F5" s="9">
        <v>1</v>
      </c>
      <c r="G5" s="10">
        <v>30.51</v>
      </c>
      <c r="H5" s="10">
        <v>30.51</v>
      </c>
      <c r="I5" s="11">
        <v>559598</v>
      </c>
      <c r="J5" s="9">
        <v>12001</v>
      </c>
      <c r="K5" s="9">
        <v>53015</v>
      </c>
      <c r="L5" s="9">
        <v>10020</v>
      </c>
      <c r="M5" s="8">
        <v>41316</v>
      </c>
      <c r="N5" s="8">
        <v>41324</v>
      </c>
      <c r="O5" s="1" t="str">
        <v>January</v>
      </c>
      <c r="P5" s="1"/>
      <c r="Q5" s="1"/>
      <c r="R5" s="1"/>
      <c r="S5" s="1"/>
      <c r="T5" s="1"/>
      <c r="U5" s="1"/>
      <c r="V5" s="1"/>
      <c r="W5" s="1"/>
      <c r="X5" s="1"/>
      <c r="Y5" s="1"/>
      <c r="Z5" s="1"/>
    </row>
    <row r="6" spans="1:26" x14ac:dyDescent="0.25">
      <c r="A6" s="1" t="s">
        <v>15</v>
      </c>
      <c r="B6" s="7" t="s">
        <v>18</v>
      </c>
      <c r="C6" s="8">
        <v>41283</v>
      </c>
      <c r="D6" s="1" t="s">
        <v>19</v>
      </c>
      <c r="E6" s="9">
        <v>1</v>
      </c>
      <c r="F6" s="9">
        <v>1</v>
      </c>
      <c r="G6" s="10">
        <v>568.32000000000005</v>
      </c>
      <c r="H6" s="10">
        <v>568.32000000000005</v>
      </c>
      <c r="I6" s="11">
        <v>559050</v>
      </c>
      <c r="J6" s="9">
        <v>12001</v>
      </c>
      <c r="K6" s="9">
        <v>53015</v>
      </c>
      <c r="L6" s="9">
        <v>10020</v>
      </c>
      <c r="M6" s="8">
        <v>41317</v>
      </c>
      <c r="N6" s="8">
        <v>41320</v>
      </c>
      <c r="O6" s="1" t="str">
        <v>January</v>
      </c>
      <c r="P6" s="1"/>
      <c r="Q6" s="1"/>
      <c r="R6" s="1"/>
      <c r="S6" s="1"/>
      <c r="T6" s="1"/>
      <c r="U6" s="1"/>
      <c r="V6" s="1"/>
      <c r="W6" s="1"/>
      <c r="X6" s="1"/>
      <c r="Y6" s="1"/>
      <c r="Z6" s="1"/>
    </row>
    <row r="7" spans="1:26" x14ac:dyDescent="0.25">
      <c r="A7" s="1" t="s">
        <v>15</v>
      </c>
      <c r="B7" s="7" t="s">
        <v>18</v>
      </c>
      <c r="C7" s="8">
        <v>41283</v>
      </c>
      <c r="D7" s="1" t="s">
        <v>19</v>
      </c>
      <c r="E7" s="9">
        <v>2</v>
      </c>
      <c r="F7" s="9">
        <v>1</v>
      </c>
      <c r="G7" s="10">
        <v>128.9</v>
      </c>
      <c r="H7" s="10">
        <v>128.9</v>
      </c>
      <c r="I7" s="11">
        <v>559050</v>
      </c>
      <c r="J7" s="9">
        <v>12001</v>
      </c>
      <c r="K7" s="9">
        <v>53015</v>
      </c>
      <c r="L7" s="9">
        <v>10020</v>
      </c>
      <c r="M7" s="8">
        <v>41317</v>
      </c>
      <c r="N7" s="8">
        <v>41320</v>
      </c>
      <c r="O7" s="1" t="str">
        <v>January</v>
      </c>
      <c r="P7" s="1"/>
      <c r="Q7" s="1"/>
      <c r="R7" s="1"/>
      <c r="S7" s="1"/>
      <c r="T7" s="1"/>
      <c r="U7" s="1"/>
      <c r="V7" s="1"/>
      <c r="W7" s="1"/>
      <c r="X7" s="1"/>
      <c r="Y7" s="1"/>
      <c r="Z7" s="1"/>
    </row>
    <row r="8" spans="1:26" x14ac:dyDescent="0.25">
      <c r="A8" s="1" t="s">
        <v>15</v>
      </c>
      <c r="B8" s="7" t="s">
        <v>20</v>
      </c>
      <c r="C8" s="8">
        <v>41283</v>
      </c>
      <c r="D8" s="1" t="s">
        <v>19</v>
      </c>
      <c r="E8" s="9">
        <v>1</v>
      </c>
      <c r="F8" s="9">
        <v>1</v>
      </c>
      <c r="G8" s="10">
        <v>12.6</v>
      </c>
      <c r="H8" s="10">
        <v>0</v>
      </c>
      <c r="I8" s="12"/>
      <c r="J8" s="9">
        <v>12001</v>
      </c>
      <c r="K8" s="9">
        <v>53015</v>
      </c>
      <c r="L8" s="9">
        <v>10020</v>
      </c>
      <c r="M8" s="8">
        <v>41311</v>
      </c>
      <c r="N8" s="1"/>
      <c r="O8" s="1" t="str">
        <v>January</v>
      </c>
      <c r="P8" s="1"/>
      <c r="Q8" s="1"/>
      <c r="R8" s="1"/>
      <c r="S8" s="1"/>
      <c r="T8" s="1"/>
      <c r="U8" s="1"/>
      <c r="V8" s="1"/>
      <c r="W8" s="1"/>
      <c r="X8" s="1"/>
      <c r="Y8" s="1"/>
      <c r="Z8" s="1"/>
    </row>
    <row r="9" spans="1:26" x14ac:dyDescent="0.25">
      <c r="A9" s="1" t="s">
        <v>15</v>
      </c>
      <c r="B9" s="7" t="s">
        <v>20</v>
      </c>
      <c r="C9" s="8">
        <v>41283</v>
      </c>
      <c r="D9" s="1" t="s">
        <v>19</v>
      </c>
      <c r="E9" s="9">
        <v>3</v>
      </c>
      <c r="F9" s="9">
        <v>1</v>
      </c>
      <c r="G9" s="10">
        <v>7.8</v>
      </c>
      <c r="H9" s="10">
        <v>0</v>
      </c>
      <c r="I9" s="12"/>
      <c r="J9" s="9">
        <v>12001</v>
      </c>
      <c r="K9" s="9">
        <v>53015</v>
      </c>
      <c r="L9" s="9">
        <v>10020</v>
      </c>
      <c r="M9" s="8">
        <v>41311</v>
      </c>
      <c r="N9" s="1"/>
      <c r="O9" s="1" t="str">
        <v>January</v>
      </c>
      <c r="P9" s="1"/>
      <c r="Q9" s="1"/>
      <c r="R9" s="1"/>
      <c r="S9" s="1"/>
      <c r="T9" s="1"/>
      <c r="U9" s="1"/>
      <c r="V9" s="1"/>
      <c r="W9" s="1"/>
      <c r="X9" s="1"/>
      <c r="Y9" s="1"/>
      <c r="Z9" s="1"/>
    </row>
    <row r="10" spans="1:26" x14ac:dyDescent="0.25">
      <c r="A10" s="1" t="s">
        <v>15</v>
      </c>
      <c r="B10" s="7" t="s">
        <v>20</v>
      </c>
      <c r="C10" s="8">
        <v>41283</v>
      </c>
      <c r="D10" s="1" t="s">
        <v>19</v>
      </c>
      <c r="E10" s="9">
        <v>5</v>
      </c>
      <c r="F10" s="9">
        <v>1</v>
      </c>
      <c r="G10" s="10">
        <v>0</v>
      </c>
      <c r="H10" s="10">
        <v>0</v>
      </c>
      <c r="I10" s="12"/>
      <c r="J10" s="9">
        <v>12001</v>
      </c>
      <c r="K10" s="9">
        <v>53015</v>
      </c>
      <c r="L10" s="9">
        <v>10020</v>
      </c>
      <c r="M10" s="8">
        <v>41311</v>
      </c>
      <c r="N10" s="1"/>
      <c r="O10" s="1" t="str">
        <v>January</v>
      </c>
      <c r="P10" s="1"/>
      <c r="Q10" s="1"/>
      <c r="R10" s="1"/>
      <c r="S10" s="1"/>
      <c r="T10" s="1"/>
      <c r="U10" s="1"/>
      <c r="V10" s="1"/>
      <c r="W10" s="1"/>
      <c r="X10" s="1"/>
      <c r="Y10" s="1"/>
      <c r="Z10" s="1"/>
    </row>
    <row r="11" spans="1:26" x14ac:dyDescent="0.25">
      <c r="A11" s="1" t="s">
        <v>15</v>
      </c>
      <c r="B11" s="7" t="s">
        <v>20</v>
      </c>
      <c r="C11" s="8">
        <v>41283</v>
      </c>
      <c r="D11" s="1" t="s">
        <v>19</v>
      </c>
      <c r="E11" s="9">
        <v>2</v>
      </c>
      <c r="F11" s="9">
        <v>1</v>
      </c>
      <c r="G11" s="10">
        <v>88.15</v>
      </c>
      <c r="H11" s="10">
        <v>0</v>
      </c>
      <c r="I11" s="12"/>
      <c r="J11" s="9">
        <v>12001</v>
      </c>
      <c r="K11" s="9">
        <v>53015</v>
      </c>
      <c r="L11" s="9">
        <v>10020</v>
      </c>
      <c r="M11" s="8">
        <v>41311</v>
      </c>
      <c r="N11" s="1"/>
      <c r="O11" s="1" t="str">
        <v>January</v>
      </c>
      <c r="P11" s="1"/>
      <c r="Q11" s="1"/>
      <c r="R11" s="1"/>
      <c r="S11" s="1"/>
      <c r="T11" s="1"/>
      <c r="U11" s="1"/>
      <c r="V11" s="1"/>
      <c r="W11" s="1"/>
      <c r="X11" s="1"/>
      <c r="Y11" s="1"/>
      <c r="Z11" s="1"/>
    </row>
    <row r="12" spans="1:26" x14ac:dyDescent="0.25">
      <c r="A12" s="1" t="s">
        <v>15</v>
      </c>
      <c r="B12" s="7" t="s">
        <v>20</v>
      </c>
      <c r="C12" s="8">
        <v>41283</v>
      </c>
      <c r="D12" s="1" t="s">
        <v>19</v>
      </c>
      <c r="E12" s="9">
        <v>4</v>
      </c>
      <c r="F12" s="9">
        <v>1</v>
      </c>
      <c r="G12" s="10">
        <v>32.5</v>
      </c>
      <c r="H12" s="10">
        <v>0</v>
      </c>
      <c r="I12" s="12"/>
      <c r="J12" s="9">
        <v>12001</v>
      </c>
      <c r="K12" s="9">
        <v>53015</v>
      </c>
      <c r="L12" s="9">
        <v>10020</v>
      </c>
      <c r="M12" s="8">
        <v>41311</v>
      </c>
      <c r="N12" s="1"/>
      <c r="O12" s="1" t="str">
        <v>January</v>
      </c>
      <c r="P12" s="1"/>
      <c r="Q12" s="1"/>
      <c r="R12" s="1"/>
      <c r="S12" s="1"/>
      <c r="T12" s="1"/>
      <c r="U12" s="1"/>
      <c r="V12" s="1"/>
      <c r="W12" s="1"/>
      <c r="X12" s="1"/>
      <c r="Y12" s="1"/>
      <c r="Z12" s="1"/>
    </row>
    <row r="13" spans="1:26" x14ac:dyDescent="0.25">
      <c r="A13" s="1" t="s">
        <v>15</v>
      </c>
      <c r="B13" s="7" t="s">
        <v>21</v>
      </c>
      <c r="C13" s="8">
        <v>41283</v>
      </c>
      <c r="D13" s="1" t="s">
        <v>19</v>
      </c>
      <c r="E13" s="9">
        <v>1</v>
      </c>
      <c r="F13" s="9">
        <v>1</v>
      </c>
      <c r="G13" s="10">
        <v>776.38</v>
      </c>
      <c r="H13" s="10">
        <v>776.38</v>
      </c>
      <c r="I13" s="11">
        <v>559010</v>
      </c>
      <c r="J13" s="9">
        <v>12001</v>
      </c>
      <c r="K13" s="9">
        <v>53015</v>
      </c>
      <c r="L13" s="9">
        <v>10020</v>
      </c>
      <c r="M13" s="8">
        <v>41312</v>
      </c>
      <c r="N13" s="8">
        <v>41319</v>
      </c>
      <c r="O13" s="1" t="str">
        <v>January</v>
      </c>
      <c r="P13" s="1"/>
      <c r="Q13" s="1"/>
      <c r="R13" s="1"/>
      <c r="S13" s="1"/>
      <c r="T13" s="1"/>
      <c r="U13" s="1"/>
      <c r="V13" s="1"/>
      <c r="W13" s="1"/>
      <c r="X13" s="1"/>
      <c r="Y13" s="1"/>
      <c r="Z13" s="1"/>
    </row>
    <row r="14" spans="1:26" x14ac:dyDescent="0.25">
      <c r="A14" s="1" t="s">
        <v>15</v>
      </c>
      <c r="B14" s="7" t="s">
        <v>22</v>
      </c>
      <c r="C14" s="8">
        <v>41283</v>
      </c>
      <c r="D14" s="1" t="s">
        <v>23</v>
      </c>
      <c r="E14" s="9">
        <v>1</v>
      </c>
      <c r="F14" s="9">
        <v>1</v>
      </c>
      <c r="G14" s="10">
        <v>1022.34</v>
      </c>
      <c r="H14" s="10">
        <v>0</v>
      </c>
      <c r="I14" s="12"/>
      <c r="J14" s="9">
        <v>12001</v>
      </c>
      <c r="K14" s="9">
        <v>53015</v>
      </c>
      <c r="L14" s="9">
        <v>10020</v>
      </c>
      <c r="M14" s="8">
        <v>41316</v>
      </c>
      <c r="N14" s="1"/>
      <c r="O14" s="1" t="str">
        <v>January</v>
      </c>
      <c r="P14" s="1"/>
      <c r="Q14" s="1"/>
      <c r="R14" s="1"/>
      <c r="S14" s="1"/>
      <c r="T14" s="1"/>
      <c r="U14" s="1"/>
      <c r="V14" s="1"/>
      <c r="W14" s="1"/>
      <c r="X14" s="1"/>
      <c r="Y14" s="1"/>
      <c r="Z14" s="1"/>
    </row>
    <row r="15" spans="1:26" x14ac:dyDescent="0.25">
      <c r="A15" s="1" t="s">
        <v>15</v>
      </c>
      <c r="B15" s="7" t="s">
        <v>24</v>
      </c>
      <c r="C15" s="8">
        <v>41283</v>
      </c>
      <c r="D15" s="1" t="s">
        <v>23</v>
      </c>
      <c r="E15" s="9">
        <v>1</v>
      </c>
      <c r="F15" s="9">
        <v>1</v>
      </c>
      <c r="G15" s="10">
        <v>26.35</v>
      </c>
      <c r="H15" s="10">
        <v>26.35</v>
      </c>
      <c r="I15" s="11">
        <v>560369</v>
      </c>
      <c r="J15" s="9">
        <v>12001</v>
      </c>
      <c r="K15" s="9">
        <v>53015</v>
      </c>
      <c r="L15" s="9">
        <v>10020</v>
      </c>
      <c r="M15" s="8">
        <v>41312</v>
      </c>
      <c r="N15" s="8">
        <v>41326</v>
      </c>
      <c r="O15" s="1" t="str">
        <v>January</v>
      </c>
      <c r="P15" s="1"/>
      <c r="Q15" s="1"/>
      <c r="R15" s="1"/>
      <c r="S15" s="1"/>
      <c r="T15" s="1"/>
      <c r="U15" s="1"/>
      <c r="V15" s="1"/>
      <c r="W15" s="1"/>
      <c r="X15" s="1"/>
      <c r="Y15" s="1"/>
      <c r="Z15" s="1"/>
    </row>
    <row r="16" spans="1:26" x14ac:dyDescent="0.25">
      <c r="A16" s="1" t="s">
        <v>15</v>
      </c>
      <c r="B16" s="7" t="s">
        <v>25</v>
      </c>
      <c r="C16" s="8">
        <v>41283</v>
      </c>
      <c r="D16" s="1" t="s">
        <v>26</v>
      </c>
      <c r="E16" s="9">
        <v>1</v>
      </c>
      <c r="F16" s="9">
        <v>1</v>
      </c>
      <c r="G16" s="10">
        <v>92.92</v>
      </c>
      <c r="H16" s="10">
        <v>0</v>
      </c>
      <c r="I16" s="12"/>
      <c r="J16" s="9">
        <v>12001</v>
      </c>
      <c r="K16" s="9">
        <v>53015</v>
      </c>
      <c r="L16" s="9">
        <v>10020</v>
      </c>
      <c r="M16" s="8">
        <v>41310</v>
      </c>
      <c r="N16" s="1"/>
      <c r="O16" s="1" t="str">
        <v>January</v>
      </c>
      <c r="P16" s="1"/>
      <c r="Q16" s="1"/>
      <c r="R16" s="1"/>
      <c r="S16" s="1"/>
      <c r="T16" s="1"/>
      <c r="U16" s="1"/>
      <c r="V16" s="1"/>
      <c r="W16" s="1"/>
      <c r="X16" s="1"/>
      <c r="Y16" s="1"/>
      <c r="Z16" s="1"/>
    </row>
    <row r="17" spans="1:26" x14ac:dyDescent="0.25">
      <c r="A17" s="1" t="s">
        <v>15</v>
      </c>
      <c r="B17" s="7" t="s">
        <v>25</v>
      </c>
      <c r="C17" s="8">
        <v>41283</v>
      </c>
      <c r="D17" s="1" t="s">
        <v>26</v>
      </c>
      <c r="E17" s="9">
        <v>2</v>
      </c>
      <c r="F17" s="9">
        <v>1</v>
      </c>
      <c r="G17" s="10">
        <v>154.97999999999999</v>
      </c>
      <c r="H17" s="10">
        <v>0</v>
      </c>
      <c r="I17" s="12"/>
      <c r="J17" s="9">
        <v>12001</v>
      </c>
      <c r="K17" s="9">
        <v>53015</v>
      </c>
      <c r="L17" s="9">
        <v>10020</v>
      </c>
      <c r="M17" s="8">
        <v>41310</v>
      </c>
      <c r="N17" s="1"/>
      <c r="O17" s="1" t="str">
        <v>January</v>
      </c>
      <c r="P17" s="1"/>
      <c r="Q17" s="1"/>
      <c r="R17" s="1"/>
      <c r="S17" s="1"/>
      <c r="T17" s="1"/>
      <c r="U17" s="1"/>
      <c r="V17" s="1"/>
      <c r="W17" s="1"/>
      <c r="X17" s="1"/>
      <c r="Y17" s="1"/>
      <c r="Z17" s="1"/>
    </row>
    <row r="18" spans="1:26" x14ac:dyDescent="0.25">
      <c r="A18" s="1" t="s">
        <v>15</v>
      </c>
      <c r="B18" s="7" t="s">
        <v>27</v>
      </c>
      <c r="C18" s="8">
        <v>41283</v>
      </c>
      <c r="D18" s="1" t="s">
        <v>28</v>
      </c>
      <c r="E18" s="9">
        <v>1</v>
      </c>
      <c r="F18" s="9">
        <v>1</v>
      </c>
      <c r="G18" s="10">
        <v>53.9</v>
      </c>
      <c r="H18" s="10">
        <v>53.9</v>
      </c>
      <c r="I18" s="11">
        <v>560153</v>
      </c>
      <c r="J18" s="9">
        <v>12001</v>
      </c>
      <c r="K18" s="9">
        <v>54100</v>
      </c>
      <c r="L18" s="9">
        <v>10020</v>
      </c>
      <c r="M18" s="8">
        <v>41311</v>
      </c>
      <c r="N18" s="8">
        <v>41325</v>
      </c>
      <c r="O18" s="1" t="str">
        <v>January</v>
      </c>
      <c r="P18" s="1"/>
      <c r="Q18" s="1"/>
      <c r="R18" s="1"/>
      <c r="S18" s="1"/>
      <c r="T18" s="1"/>
      <c r="U18" s="1"/>
      <c r="V18" s="1"/>
      <c r="W18" s="1"/>
      <c r="X18" s="1"/>
      <c r="Y18" s="1"/>
      <c r="Z18" s="1"/>
    </row>
    <row r="19" spans="1:26" x14ac:dyDescent="0.25">
      <c r="A19" s="1" t="s">
        <v>15</v>
      </c>
      <c r="B19" s="7" t="s">
        <v>29</v>
      </c>
      <c r="C19" s="8">
        <v>41283</v>
      </c>
      <c r="D19" s="1" t="s">
        <v>30</v>
      </c>
      <c r="E19" s="9">
        <v>1</v>
      </c>
      <c r="F19" s="9">
        <v>1</v>
      </c>
      <c r="G19" s="10">
        <v>1166.4000000000001</v>
      </c>
      <c r="H19" s="10">
        <v>1166.4000000000001</v>
      </c>
      <c r="I19" s="11">
        <v>558405</v>
      </c>
      <c r="J19" s="9">
        <v>12001</v>
      </c>
      <c r="K19" s="9">
        <v>53015</v>
      </c>
      <c r="L19" s="9">
        <v>10020</v>
      </c>
      <c r="M19" s="8">
        <v>41306</v>
      </c>
      <c r="N19" s="8">
        <v>41318</v>
      </c>
      <c r="O19" s="1" t="str">
        <v>January</v>
      </c>
      <c r="P19" s="1"/>
      <c r="Q19" s="1"/>
      <c r="R19" s="1"/>
      <c r="S19" s="1"/>
      <c r="T19" s="1"/>
      <c r="U19" s="1"/>
      <c r="V19" s="1"/>
      <c r="W19" s="1"/>
      <c r="X19" s="1"/>
      <c r="Y19" s="1"/>
      <c r="Z19" s="1"/>
    </row>
    <row r="20" spans="1:26" x14ac:dyDescent="0.25">
      <c r="A20" s="1" t="s">
        <v>15</v>
      </c>
      <c r="B20" s="7" t="s">
        <v>31</v>
      </c>
      <c r="C20" s="8">
        <v>41283</v>
      </c>
      <c r="D20" s="1" t="s">
        <v>32</v>
      </c>
      <c r="E20" s="9">
        <v>1</v>
      </c>
      <c r="F20" s="9">
        <v>1</v>
      </c>
      <c r="G20" s="10">
        <v>670.26</v>
      </c>
      <c r="H20" s="10">
        <v>670.26</v>
      </c>
      <c r="I20" s="11">
        <v>559795</v>
      </c>
      <c r="J20" s="9">
        <v>12001</v>
      </c>
      <c r="K20" s="9">
        <v>53015</v>
      </c>
      <c r="L20" s="9">
        <v>10020</v>
      </c>
      <c r="M20" s="8">
        <v>41313</v>
      </c>
      <c r="N20" s="8">
        <v>41324</v>
      </c>
      <c r="O20" s="1" t="str">
        <v>January</v>
      </c>
      <c r="P20" s="1"/>
      <c r="Q20" s="1"/>
      <c r="R20" s="1"/>
      <c r="S20" s="1"/>
      <c r="T20" s="1"/>
      <c r="U20" s="1"/>
      <c r="V20" s="1"/>
      <c r="W20" s="1"/>
      <c r="X20" s="1"/>
      <c r="Y20" s="1"/>
      <c r="Z20" s="1"/>
    </row>
    <row r="21" spans="1:26" x14ac:dyDescent="0.25">
      <c r="A21" s="1" t="s">
        <v>15</v>
      </c>
      <c r="B21" s="7" t="s">
        <v>33</v>
      </c>
      <c r="C21" s="8">
        <v>41283</v>
      </c>
      <c r="D21" s="1" t="s">
        <v>34</v>
      </c>
      <c r="E21" s="9">
        <v>1</v>
      </c>
      <c r="F21" s="9">
        <v>1</v>
      </c>
      <c r="G21" s="10">
        <v>518.76</v>
      </c>
      <c r="H21" s="10">
        <v>518.76</v>
      </c>
      <c r="I21" s="11">
        <v>560519</v>
      </c>
      <c r="J21" s="9">
        <v>12001</v>
      </c>
      <c r="K21" s="9">
        <v>54070</v>
      </c>
      <c r="L21" s="9">
        <v>10020</v>
      </c>
      <c r="M21" s="8">
        <v>41310</v>
      </c>
      <c r="N21" s="8">
        <v>41326</v>
      </c>
      <c r="O21" s="1" t="str">
        <v>January</v>
      </c>
      <c r="P21" s="1"/>
      <c r="Q21" s="1"/>
      <c r="R21" s="1"/>
      <c r="S21" s="1"/>
      <c r="T21" s="1"/>
      <c r="U21" s="1"/>
      <c r="V21" s="1"/>
      <c r="W21" s="1"/>
      <c r="X21" s="1"/>
      <c r="Y21" s="1"/>
      <c r="Z21" s="1"/>
    </row>
    <row r="22" spans="1:26" x14ac:dyDescent="0.25">
      <c r="A22" s="1" t="s">
        <v>15</v>
      </c>
      <c r="B22" s="7" t="s">
        <v>35</v>
      </c>
      <c r="C22" s="8">
        <v>41283</v>
      </c>
      <c r="D22" s="1" t="s">
        <v>36</v>
      </c>
      <c r="E22" s="9">
        <v>1</v>
      </c>
      <c r="F22" s="9">
        <v>1</v>
      </c>
      <c r="G22" s="10">
        <v>162.24</v>
      </c>
      <c r="H22" s="10">
        <v>162.24</v>
      </c>
      <c r="I22" s="11">
        <v>560917</v>
      </c>
      <c r="J22" s="9">
        <v>12001</v>
      </c>
      <c r="K22" s="9">
        <v>53015</v>
      </c>
      <c r="L22" s="9">
        <v>10020</v>
      </c>
      <c r="M22" s="8">
        <v>41326</v>
      </c>
      <c r="N22" s="8">
        <v>41327</v>
      </c>
      <c r="O22" s="1" t="str">
        <v>January</v>
      </c>
      <c r="P22" s="1"/>
      <c r="Q22" s="1"/>
      <c r="R22" s="1"/>
      <c r="S22" s="1"/>
      <c r="T22" s="1"/>
      <c r="U22" s="1"/>
      <c r="V22" s="1"/>
      <c r="W22" s="1"/>
      <c r="X22" s="1"/>
      <c r="Y22" s="1"/>
      <c r="Z22" s="1"/>
    </row>
    <row r="23" spans="1:26" x14ac:dyDescent="0.25">
      <c r="A23" s="1" t="s">
        <v>15</v>
      </c>
      <c r="B23" s="7" t="s">
        <v>37</v>
      </c>
      <c r="C23" s="8">
        <v>41283</v>
      </c>
      <c r="D23" s="1" t="s">
        <v>38</v>
      </c>
      <c r="E23" s="9">
        <v>1</v>
      </c>
      <c r="F23" s="9">
        <v>1</v>
      </c>
      <c r="G23" s="10">
        <v>1072.5</v>
      </c>
      <c r="H23" s="10">
        <v>1072.5</v>
      </c>
      <c r="I23" s="11">
        <v>560787</v>
      </c>
      <c r="J23" s="9">
        <v>12001</v>
      </c>
      <c r="K23" s="9">
        <v>53012</v>
      </c>
      <c r="L23" s="9">
        <v>10020</v>
      </c>
      <c r="M23" s="8">
        <v>41305</v>
      </c>
      <c r="N23" s="8">
        <v>41326</v>
      </c>
      <c r="O23" s="1" t="str">
        <v>January</v>
      </c>
      <c r="P23" s="1"/>
      <c r="Q23" s="1"/>
      <c r="R23" s="1"/>
      <c r="S23" s="1"/>
      <c r="T23" s="1"/>
      <c r="U23" s="1"/>
      <c r="V23" s="1"/>
      <c r="W23" s="1"/>
      <c r="X23" s="1"/>
      <c r="Y23" s="1"/>
      <c r="Z23" s="1"/>
    </row>
    <row r="24" spans="1:26" x14ac:dyDescent="0.25">
      <c r="A24" s="1" t="s">
        <v>15</v>
      </c>
      <c r="B24" s="7" t="s">
        <v>37</v>
      </c>
      <c r="C24" s="8">
        <v>41283</v>
      </c>
      <c r="D24" s="1" t="s">
        <v>38</v>
      </c>
      <c r="E24" s="9">
        <v>2</v>
      </c>
      <c r="F24" s="9">
        <v>1</v>
      </c>
      <c r="G24" s="10">
        <v>276.86</v>
      </c>
      <c r="H24" s="10">
        <v>276.86</v>
      </c>
      <c r="I24" s="11">
        <v>560787</v>
      </c>
      <c r="J24" s="9">
        <v>12001</v>
      </c>
      <c r="K24" s="9">
        <v>53015</v>
      </c>
      <c r="L24" s="9">
        <v>10020</v>
      </c>
      <c r="M24" s="8">
        <v>41305</v>
      </c>
      <c r="N24" s="8">
        <v>41326</v>
      </c>
      <c r="O24" s="1" t="str">
        <v>January</v>
      </c>
      <c r="P24" s="1"/>
      <c r="Q24" s="1"/>
      <c r="R24" s="1"/>
      <c r="S24" s="1"/>
      <c r="T24" s="1"/>
      <c r="U24" s="1"/>
      <c r="V24" s="1"/>
      <c r="W24" s="1"/>
      <c r="X24" s="1"/>
      <c r="Y24" s="1"/>
      <c r="Z24" s="1"/>
    </row>
    <row r="25" spans="1:26" x14ac:dyDescent="0.25">
      <c r="A25" s="1" t="s">
        <v>15</v>
      </c>
      <c r="B25" s="7" t="s">
        <v>39</v>
      </c>
      <c r="C25" s="8">
        <v>41264</v>
      </c>
      <c r="D25" s="1" t="s">
        <v>40</v>
      </c>
      <c r="E25" s="9">
        <v>1</v>
      </c>
      <c r="F25" s="9">
        <v>1</v>
      </c>
      <c r="G25" s="10">
        <v>325.41000000000003</v>
      </c>
      <c r="H25" s="10">
        <v>325.41000000000003</v>
      </c>
      <c r="I25" s="11">
        <v>558246</v>
      </c>
      <c r="J25" s="9">
        <v>12001</v>
      </c>
      <c r="K25" s="9">
        <v>51580</v>
      </c>
      <c r="L25" s="9">
        <v>10020</v>
      </c>
      <c r="M25" s="8">
        <v>41305</v>
      </c>
      <c r="N25" s="8">
        <v>41312</v>
      </c>
      <c r="O25" s="1" t="str">
        <v>December</v>
      </c>
      <c r="P25" s="1"/>
      <c r="Q25" s="1"/>
      <c r="R25" s="1"/>
      <c r="S25" s="1"/>
      <c r="T25" s="1"/>
      <c r="U25" s="1"/>
      <c r="V25" s="1"/>
      <c r="W25" s="1"/>
      <c r="X25" s="1"/>
      <c r="Y25" s="1"/>
      <c r="Z25" s="1"/>
    </row>
    <row r="26" spans="1:26" x14ac:dyDescent="0.25">
      <c r="A26" s="1" t="s">
        <v>15</v>
      </c>
      <c r="B26" s="7" t="s">
        <v>41</v>
      </c>
      <c r="C26" s="8">
        <v>41264</v>
      </c>
      <c r="D26" s="1" t="s">
        <v>42</v>
      </c>
      <c r="E26" s="9">
        <v>1</v>
      </c>
      <c r="F26" s="9">
        <v>1</v>
      </c>
      <c r="G26" s="10">
        <v>5858.48</v>
      </c>
      <c r="H26" s="10">
        <v>0</v>
      </c>
      <c r="I26" s="12"/>
      <c r="J26" s="9">
        <v>12001</v>
      </c>
      <c r="K26" s="9">
        <v>53015</v>
      </c>
      <c r="L26" s="9">
        <v>10020</v>
      </c>
      <c r="M26" s="8">
        <v>41322</v>
      </c>
      <c r="N26" s="1"/>
      <c r="O26" s="1" t="str">
        <v>December</v>
      </c>
      <c r="P26" s="1"/>
      <c r="Q26" s="1"/>
      <c r="R26" s="1"/>
      <c r="S26" s="1"/>
      <c r="T26" s="1"/>
      <c r="U26" s="1"/>
      <c r="V26" s="1"/>
      <c r="W26" s="1"/>
      <c r="X26" s="1"/>
      <c r="Y26" s="1"/>
      <c r="Z26" s="1"/>
    </row>
    <row r="27" spans="1:26" x14ac:dyDescent="0.25">
      <c r="A27" s="1" t="s">
        <v>15</v>
      </c>
      <c r="B27" s="7" t="s">
        <v>43</v>
      </c>
      <c r="C27" s="8">
        <v>41264</v>
      </c>
      <c r="D27" s="1" t="s">
        <v>42</v>
      </c>
      <c r="E27" s="9">
        <v>1</v>
      </c>
      <c r="F27" s="9">
        <v>1</v>
      </c>
      <c r="G27" s="10">
        <v>162.19999999999999</v>
      </c>
      <c r="H27" s="10">
        <v>0</v>
      </c>
      <c r="I27" s="12"/>
      <c r="J27" s="9">
        <v>12001</v>
      </c>
      <c r="K27" s="9">
        <v>53015</v>
      </c>
      <c r="L27" s="9">
        <v>10020</v>
      </c>
      <c r="M27" s="8">
        <v>41322</v>
      </c>
      <c r="N27" s="1"/>
      <c r="O27" s="1" t="str">
        <v>December</v>
      </c>
      <c r="P27" s="1"/>
      <c r="Q27" s="1"/>
      <c r="R27" s="1"/>
      <c r="S27" s="1"/>
      <c r="T27" s="1"/>
      <c r="U27" s="1"/>
      <c r="V27" s="1"/>
      <c r="W27" s="1"/>
      <c r="X27" s="1"/>
      <c r="Y27" s="1"/>
      <c r="Z27" s="1"/>
    </row>
    <row r="28" spans="1:26" x14ac:dyDescent="0.25">
      <c r="A28" s="1" t="s">
        <v>15</v>
      </c>
      <c r="B28" s="7" t="s">
        <v>44</v>
      </c>
      <c r="C28" s="8">
        <v>41264</v>
      </c>
      <c r="D28" s="1" t="s">
        <v>45</v>
      </c>
      <c r="E28" s="9">
        <v>1</v>
      </c>
      <c r="F28" s="9">
        <v>1</v>
      </c>
      <c r="G28" s="10">
        <v>16.559999999999999</v>
      </c>
      <c r="H28" s="10">
        <v>16.559999999999999</v>
      </c>
      <c r="I28" s="11">
        <v>559788</v>
      </c>
      <c r="J28" s="9">
        <v>21009</v>
      </c>
      <c r="K28" s="9">
        <v>54070</v>
      </c>
      <c r="L28" s="9">
        <v>40001</v>
      </c>
      <c r="M28" s="8">
        <v>41306</v>
      </c>
      <c r="N28" s="8">
        <v>41324</v>
      </c>
      <c r="O28" s="1" t="str">
        <v>December</v>
      </c>
      <c r="P28" s="1"/>
      <c r="Q28" s="1"/>
      <c r="R28" s="1"/>
      <c r="S28" s="1"/>
      <c r="T28" s="1"/>
      <c r="U28" s="1"/>
      <c r="V28" s="1"/>
      <c r="W28" s="1"/>
      <c r="X28" s="1"/>
      <c r="Y28" s="1"/>
      <c r="Z28" s="1"/>
    </row>
    <row r="29" spans="1:26" x14ac:dyDescent="0.25">
      <c r="A29" s="1" t="s">
        <v>15</v>
      </c>
      <c r="B29" s="7" t="s">
        <v>44</v>
      </c>
      <c r="C29" s="8">
        <v>41264</v>
      </c>
      <c r="D29" s="1" t="s">
        <v>45</v>
      </c>
      <c r="E29" s="9">
        <v>2</v>
      </c>
      <c r="F29" s="9">
        <v>1</v>
      </c>
      <c r="G29" s="10">
        <v>19.440000000000001</v>
      </c>
      <c r="H29" s="10">
        <v>19.440000000000001</v>
      </c>
      <c r="I29" s="11">
        <v>559788</v>
      </c>
      <c r="J29" s="9">
        <v>21009</v>
      </c>
      <c r="K29" s="9">
        <v>54070</v>
      </c>
      <c r="L29" s="9">
        <v>40001</v>
      </c>
      <c r="M29" s="8">
        <v>41306</v>
      </c>
      <c r="N29" s="8">
        <v>41324</v>
      </c>
      <c r="O29" s="1" t="str">
        <v>December</v>
      </c>
      <c r="P29" s="1"/>
      <c r="Q29" s="1"/>
      <c r="R29" s="1"/>
      <c r="S29" s="1"/>
      <c r="T29" s="1"/>
      <c r="U29" s="1"/>
      <c r="V29" s="1"/>
      <c r="W29" s="1"/>
      <c r="X29" s="1"/>
      <c r="Y29" s="1"/>
      <c r="Z29" s="1"/>
    </row>
    <row r="30" spans="1:26" x14ac:dyDescent="0.25">
      <c r="A30" s="1" t="s">
        <v>15</v>
      </c>
      <c r="B30" s="7" t="s">
        <v>46</v>
      </c>
      <c r="C30" s="8">
        <v>41264</v>
      </c>
      <c r="D30" s="1" t="s">
        <v>47</v>
      </c>
      <c r="E30" s="9">
        <v>1</v>
      </c>
      <c r="F30" s="9">
        <v>1</v>
      </c>
      <c r="G30" s="10">
        <v>1733.28</v>
      </c>
      <c r="H30" s="10">
        <v>1733.28</v>
      </c>
      <c r="I30" s="11">
        <v>560130</v>
      </c>
      <c r="J30" s="9">
        <v>12001</v>
      </c>
      <c r="K30" s="9">
        <v>53015</v>
      </c>
      <c r="L30" s="9">
        <v>10020</v>
      </c>
      <c r="M30" s="8">
        <v>41314</v>
      </c>
      <c r="N30" s="8">
        <v>41325</v>
      </c>
      <c r="O30" s="1" t="str">
        <v>December</v>
      </c>
      <c r="P30" s="1"/>
      <c r="Q30" s="1"/>
      <c r="R30" s="1"/>
      <c r="S30" s="1"/>
      <c r="T30" s="1"/>
      <c r="U30" s="1"/>
      <c r="V30" s="1"/>
      <c r="W30" s="1"/>
      <c r="X30" s="1"/>
      <c r="Y30" s="1"/>
      <c r="Z30" s="1"/>
    </row>
    <row r="31" spans="1:26" x14ac:dyDescent="0.25">
      <c r="A31" s="1" t="s">
        <v>15</v>
      </c>
      <c r="B31" s="7" t="s">
        <v>48</v>
      </c>
      <c r="C31" s="8">
        <v>41264</v>
      </c>
      <c r="D31" s="1" t="s">
        <v>47</v>
      </c>
      <c r="E31" s="9">
        <v>1</v>
      </c>
      <c r="F31" s="9">
        <v>1</v>
      </c>
      <c r="G31" s="10">
        <v>3031.6</v>
      </c>
      <c r="H31" s="10">
        <v>3031.6</v>
      </c>
      <c r="I31" s="11">
        <v>560479</v>
      </c>
      <c r="J31" s="9">
        <v>12001</v>
      </c>
      <c r="K31" s="9">
        <v>53015</v>
      </c>
      <c r="L31" s="9">
        <v>10020</v>
      </c>
      <c r="M31" s="8">
        <v>41314</v>
      </c>
      <c r="N31" s="8">
        <v>41326</v>
      </c>
      <c r="O31" s="1" t="str">
        <v>December</v>
      </c>
      <c r="P31" s="1"/>
      <c r="Q31" s="1"/>
      <c r="R31" s="1"/>
      <c r="S31" s="1"/>
      <c r="T31" s="1"/>
      <c r="U31" s="1"/>
      <c r="V31" s="1"/>
      <c r="W31" s="1"/>
      <c r="X31" s="1"/>
      <c r="Y31" s="1"/>
      <c r="Z31" s="1"/>
    </row>
    <row r="32" spans="1:26" x14ac:dyDescent="0.25">
      <c r="A32" s="1" t="s">
        <v>15</v>
      </c>
      <c r="B32" s="7" t="s">
        <v>48</v>
      </c>
      <c r="C32" s="8">
        <v>41264</v>
      </c>
      <c r="D32" s="1" t="s">
        <v>47</v>
      </c>
      <c r="E32" s="9">
        <v>2</v>
      </c>
      <c r="F32" s="9">
        <v>1</v>
      </c>
      <c r="G32" s="10">
        <v>228.28</v>
      </c>
      <c r="H32" s="10">
        <v>228.28</v>
      </c>
      <c r="I32" s="11">
        <v>560479</v>
      </c>
      <c r="J32" s="9">
        <v>12001</v>
      </c>
      <c r="K32" s="9">
        <v>53015</v>
      </c>
      <c r="L32" s="9">
        <v>10020</v>
      </c>
      <c r="M32" s="8">
        <v>41312</v>
      </c>
      <c r="N32" s="8">
        <v>41326</v>
      </c>
      <c r="O32" s="1" t="str">
        <v>December</v>
      </c>
      <c r="P32" s="1"/>
      <c r="Q32" s="1"/>
      <c r="R32" s="1"/>
      <c r="S32" s="1"/>
      <c r="T32" s="1"/>
      <c r="U32" s="1"/>
      <c r="V32" s="1"/>
      <c r="W32" s="1"/>
      <c r="X32" s="1"/>
      <c r="Y32" s="1"/>
      <c r="Z32" s="1"/>
    </row>
    <row r="33" spans="1:26" x14ac:dyDescent="0.25">
      <c r="A33" s="1" t="s">
        <v>15</v>
      </c>
      <c r="B33" s="7" t="s">
        <v>49</v>
      </c>
      <c r="C33" s="8">
        <v>41264</v>
      </c>
      <c r="D33" s="1" t="s">
        <v>50</v>
      </c>
      <c r="E33" s="9">
        <v>1</v>
      </c>
      <c r="F33" s="9">
        <v>1</v>
      </c>
      <c r="G33" s="10">
        <v>52.48</v>
      </c>
      <c r="H33" s="10">
        <v>52.48</v>
      </c>
      <c r="I33" s="11">
        <v>559004</v>
      </c>
      <c r="J33" s="9">
        <v>12062</v>
      </c>
      <c r="K33" s="9">
        <v>55050</v>
      </c>
      <c r="L33" s="9">
        <v>20559</v>
      </c>
      <c r="M33" s="8">
        <v>41312</v>
      </c>
      <c r="N33" s="8">
        <v>41319</v>
      </c>
      <c r="O33" s="1" t="str">
        <v>December</v>
      </c>
      <c r="P33" s="1"/>
      <c r="Q33" s="1"/>
      <c r="R33" s="1"/>
      <c r="S33" s="1"/>
      <c r="T33" s="1"/>
      <c r="U33" s="1"/>
      <c r="V33" s="1"/>
      <c r="W33" s="1"/>
      <c r="X33" s="1"/>
      <c r="Y33" s="1"/>
      <c r="Z33" s="1"/>
    </row>
    <row r="34" spans="1:26" x14ac:dyDescent="0.25">
      <c r="A34" s="1" t="s">
        <v>15</v>
      </c>
      <c r="B34" s="7" t="s">
        <v>51</v>
      </c>
      <c r="C34" s="8">
        <v>41264</v>
      </c>
      <c r="D34" s="1" t="s">
        <v>52</v>
      </c>
      <c r="E34" s="9">
        <v>2</v>
      </c>
      <c r="F34" s="9">
        <v>1</v>
      </c>
      <c r="G34" s="10">
        <v>3250</v>
      </c>
      <c r="H34" s="10">
        <v>0</v>
      </c>
      <c r="I34" s="12"/>
      <c r="J34" s="9">
        <v>13033</v>
      </c>
      <c r="K34" s="9">
        <v>55850</v>
      </c>
      <c r="L34" s="9">
        <v>40001</v>
      </c>
      <c r="M34" s="8">
        <v>41316</v>
      </c>
      <c r="N34" s="1"/>
      <c r="O34" s="1" t="str">
        <v>December</v>
      </c>
      <c r="P34" s="1"/>
      <c r="Q34" s="1"/>
      <c r="R34" s="1"/>
      <c r="S34" s="1"/>
      <c r="T34" s="1"/>
      <c r="U34" s="1"/>
      <c r="V34" s="1"/>
      <c r="W34" s="1"/>
      <c r="X34" s="1"/>
      <c r="Y34" s="1"/>
      <c r="Z34" s="1"/>
    </row>
    <row r="35" spans="1:26" x14ac:dyDescent="0.25">
      <c r="A35" s="1" t="s">
        <v>15</v>
      </c>
      <c r="B35" s="7" t="s">
        <v>51</v>
      </c>
      <c r="C35" s="8">
        <v>41264</v>
      </c>
      <c r="D35" s="1" t="s">
        <v>52</v>
      </c>
      <c r="E35" s="9">
        <v>1</v>
      </c>
      <c r="F35" s="9">
        <v>1</v>
      </c>
      <c r="G35" s="10">
        <v>3900</v>
      </c>
      <c r="H35" s="10">
        <v>0</v>
      </c>
      <c r="I35" s="12"/>
      <c r="J35" s="9">
        <v>13033</v>
      </c>
      <c r="K35" s="9">
        <v>55850</v>
      </c>
      <c r="L35" s="9">
        <v>40001</v>
      </c>
      <c r="M35" s="8">
        <v>41316</v>
      </c>
      <c r="N35" s="1"/>
      <c r="O35" s="1" t="str">
        <v>December</v>
      </c>
      <c r="P35" s="1"/>
      <c r="Q35" s="1"/>
      <c r="R35" s="1"/>
      <c r="S35" s="1"/>
      <c r="T35" s="1"/>
      <c r="U35" s="1"/>
      <c r="V35" s="1"/>
      <c r="W35" s="1"/>
      <c r="X35" s="1"/>
      <c r="Y35" s="1"/>
      <c r="Z35" s="1"/>
    </row>
    <row r="36" spans="1:26" x14ac:dyDescent="0.25">
      <c r="A36" s="1" t="s">
        <v>15</v>
      </c>
      <c r="B36" s="7" t="s">
        <v>51</v>
      </c>
      <c r="C36" s="8">
        <v>41264</v>
      </c>
      <c r="D36" s="1" t="s">
        <v>52</v>
      </c>
      <c r="E36" s="9">
        <v>2</v>
      </c>
      <c r="F36" s="9">
        <v>1</v>
      </c>
      <c r="G36" s="10">
        <v>3250</v>
      </c>
      <c r="H36" s="10">
        <v>3250</v>
      </c>
      <c r="I36" s="11">
        <v>559611</v>
      </c>
      <c r="J36" s="9">
        <v>13033</v>
      </c>
      <c r="K36" s="9">
        <v>55850</v>
      </c>
      <c r="L36" s="9">
        <v>40001</v>
      </c>
      <c r="M36" s="8">
        <v>41316</v>
      </c>
      <c r="N36" s="8">
        <v>41324</v>
      </c>
      <c r="O36" s="1" t="str">
        <v>December</v>
      </c>
      <c r="P36" s="1"/>
      <c r="Q36" s="1"/>
      <c r="R36" s="1"/>
      <c r="S36" s="1"/>
      <c r="T36" s="1"/>
      <c r="U36" s="1"/>
      <c r="V36" s="1"/>
      <c r="W36" s="1"/>
      <c r="X36" s="1"/>
      <c r="Y36" s="1"/>
      <c r="Z36" s="1"/>
    </row>
    <row r="37" spans="1:26" x14ac:dyDescent="0.25">
      <c r="A37" s="1" t="s">
        <v>15</v>
      </c>
      <c r="B37" s="7" t="s">
        <v>51</v>
      </c>
      <c r="C37" s="8">
        <v>41264</v>
      </c>
      <c r="D37" s="1" t="s">
        <v>52</v>
      </c>
      <c r="E37" s="9">
        <v>1</v>
      </c>
      <c r="F37" s="9">
        <v>1</v>
      </c>
      <c r="G37" s="10">
        <v>3900</v>
      </c>
      <c r="H37" s="10">
        <v>3900</v>
      </c>
      <c r="I37" s="11">
        <v>559611</v>
      </c>
      <c r="J37" s="9">
        <v>13033</v>
      </c>
      <c r="K37" s="9">
        <v>55850</v>
      </c>
      <c r="L37" s="9">
        <v>40001</v>
      </c>
      <c r="M37" s="8">
        <v>41316</v>
      </c>
      <c r="N37" s="8">
        <v>41324</v>
      </c>
      <c r="O37" s="1" t="str">
        <v>December</v>
      </c>
      <c r="P37" s="1"/>
      <c r="Q37" s="1"/>
      <c r="R37" s="1"/>
      <c r="S37" s="1"/>
      <c r="T37" s="1"/>
      <c r="U37" s="1"/>
      <c r="V37" s="1"/>
      <c r="W37" s="1"/>
      <c r="X37" s="1"/>
      <c r="Y37" s="1"/>
      <c r="Z37" s="1"/>
    </row>
    <row r="38" spans="1:26" x14ac:dyDescent="0.25">
      <c r="A38" s="1" t="s">
        <v>15</v>
      </c>
      <c r="B38" s="7" t="s">
        <v>53</v>
      </c>
      <c r="C38" s="8">
        <v>41281</v>
      </c>
      <c r="D38" s="1" t="s">
        <v>54</v>
      </c>
      <c r="E38" s="9">
        <v>14</v>
      </c>
      <c r="F38" s="9">
        <v>1</v>
      </c>
      <c r="G38" s="10">
        <v>530.4</v>
      </c>
      <c r="H38" s="10">
        <v>0</v>
      </c>
      <c r="I38" s="12"/>
      <c r="J38" s="9">
        <v>12001</v>
      </c>
      <c r="K38" s="9">
        <v>53402</v>
      </c>
      <c r="L38" s="9">
        <v>10020</v>
      </c>
      <c r="M38" s="8">
        <v>41313</v>
      </c>
      <c r="N38" s="1"/>
      <c r="O38" s="1" t="str">
        <v>January</v>
      </c>
      <c r="P38" s="1"/>
      <c r="Q38" s="1"/>
      <c r="R38" s="1"/>
      <c r="S38" s="1"/>
      <c r="T38" s="1"/>
      <c r="U38" s="1"/>
      <c r="V38" s="1"/>
      <c r="W38" s="1"/>
      <c r="X38" s="1"/>
      <c r="Y38" s="1"/>
      <c r="Z38" s="1"/>
    </row>
    <row r="39" spans="1:26" x14ac:dyDescent="0.25">
      <c r="A39" s="1" t="s">
        <v>15</v>
      </c>
      <c r="B39" s="7" t="s">
        <v>53</v>
      </c>
      <c r="C39" s="8">
        <v>41281</v>
      </c>
      <c r="D39" s="1" t="s">
        <v>54</v>
      </c>
      <c r="E39" s="9">
        <v>16</v>
      </c>
      <c r="F39" s="9">
        <v>1</v>
      </c>
      <c r="G39" s="10">
        <v>55.84</v>
      </c>
      <c r="H39" s="10">
        <v>0</v>
      </c>
      <c r="I39" s="12"/>
      <c r="J39" s="9">
        <v>12001</v>
      </c>
      <c r="K39" s="9">
        <v>53402</v>
      </c>
      <c r="L39" s="9">
        <v>10020</v>
      </c>
      <c r="M39" s="8">
        <v>41313</v>
      </c>
      <c r="N39" s="1"/>
      <c r="O39" s="1" t="str">
        <v>January</v>
      </c>
      <c r="P39" s="1"/>
      <c r="Q39" s="1"/>
      <c r="R39" s="1"/>
      <c r="S39" s="1"/>
      <c r="T39" s="1"/>
      <c r="U39" s="1"/>
      <c r="V39" s="1"/>
      <c r="W39" s="1"/>
      <c r="X39" s="1"/>
      <c r="Y39" s="1"/>
      <c r="Z39" s="1"/>
    </row>
    <row r="40" spans="1:26" x14ac:dyDescent="0.25">
      <c r="A40" s="1" t="s">
        <v>15</v>
      </c>
      <c r="B40" s="7" t="s">
        <v>53</v>
      </c>
      <c r="C40" s="8">
        <v>41281</v>
      </c>
      <c r="D40" s="1" t="s">
        <v>54</v>
      </c>
      <c r="E40" s="9">
        <v>16</v>
      </c>
      <c r="F40" s="9">
        <v>2</v>
      </c>
      <c r="G40" s="10">
        <v>55.84</v>
      </c>
      <c r="H40" s="10">
        <v>0</v>
      </c>
      <c r="I40" s="12"/>
      <c r="J40" s="9">
        <v>12001</v>
      </c>
      <c r="K40" s="9">
        <v>53402</v>
      </c>
      <c r="L40" s="9">
        <v>10020</v>
      </c>
      <c r="M40" s="8">
        <v>41313</v>
      </c>
      <c r="N40" s="1"/>
      <c r="O40" s="1" t="str">
        <v>January</v>
      </c>
      <c r="P40" s="1"/>
      <c r="Q40" s="1"/>
      <c r="R40" s="1"/>
      <c r="S40" s="1"/>
      <c r="T40" s="1"/>
      <c r="U40" s="1"/>
      <c r="V40" s="1"/>
      <c r="W40" s="1"/>
      <c r="X40" s="1"/>
      <c r="Y40" s="1"/>
      <c r="Z40" s="1"/>
    </row>
    <row r="41" spans="1:26" x14ac:dyDescent="0.25">
      <c r="A41" s="1" t="s">
        <v>15</v>
      </c>
      <c r="B41" s="7" t="s">
        <v>53</v>
      </c>
      <c r="C41" s="8">
        <v>41281</v>
      </c>
      <c r="D41" s="1" t="s">
        <v>54</v>
      </c>
      <c r="E41" s="9">
        <v>6</v>
      </c>
      <c r="F41" s="9">
        <v>1</v>
      </c>
      <c r="G41" s="10">
        <v>45.84</v>
      </c>
      <c r="H41" s="10">
        <v>0</v>
      </c>
      <c r="I41" s="12"/>
      <c r="J41" s="9">
        <v>12001</v>
      </c>
      <c r="K41" s="9">
        <v>53402</v>
      </c>
      <c r="L41" s="9">
        <v>10020</v>
      </c>
      <c r="M41" s="8">
        <v>41313</v>
      </c>
      <c r="N41" s="1"/>
      <c r="O41" s="1" t="str">
        <v>January</v>
      </c>
      <c r="P41" s="1"/>
      <c r="Q41" s="1"/>
      <c r="R41" s="1"/>
      <c r="S41" s="1"/>
      <c r="T41" s="1"/>
      <c r="U41" s="1"/>
      <c r="V41" s="1"/>
      <c r="W41" s="1"/>
      <c r="X41" s="1"/>
      <c r="Y41" s="1"/>
      <c r="Z41" s="1"/>
    </row>
    <row r="42" spans="1:26" x14ac:dyDescent="0.25">
      <c r="A42" s="1" t="s">
        <v>15</v>
      </c>
      <c r="B42" s="7" t="s">
        <v>53</v>
      </c>
      <c r="C42" s="8">
        <v>41281</v>
      </c>
      <c r="D42" s="1" t="s">
        <v>54</v>
      </c>
      <c r="E42" s="9">
        <v>7</v>
      </c>
      <c r="F42" s="9">
        <v>1</v>
      </c>
      <c r="G42" s="10">
        <v>23.88</v>
      </c>
      <c r="H42" s="10">
        <v>0</v>
      </c>
      <c r="I42" s="12"/>
      <c r="J42" s="9">
        <v>12001</v>
      </c>
      <c r="K42" s="9">
        <v>53402</v>
      </c>
      <c r="L42" s="9">
        <v>10020</v>
      </c>
      <c r="M42" s="8">
        <v>41313</v>
      </c>
      <c r="N42" s="1"/>
      <c r="O42" s="1" t="str">
        <v>January</v>
      </c>
      <c r="P42" s="1"/>
      <c r="Q42" s="1"/>
      <c r="R42" s="1"/>
      <c r="S42" s="1"/>
      <c r="T42" s="1"/>
      <c r="U42" s="1"/>
      <c r="V42" s="1"/>
      <c r="W42" s="1"/>
      <c r="X42" s="1"/>
      <c r="Y42" s="1"/>
      <c r="Z42" s="1"/>
    </row>
    <row r="43" spans="1:26" x14ac:dyDescent="0.25">
      <c r="A43" s="1" t="s">
        <v>15</v>
      </c>
      <c r="B43" s="7" t="s">
        <v>53</v>
      </c>
      <c r="C43" s="8">
        <v>41281</v>
      </c>
      <c r="D43" s="1" t="s">
        <v>54</v>
      </c>
      <c r="E43" s="9">
        <v>8</v>
      </c>
      <c r="F43" s="9">
        <v>1</v>
      </c>
      <c r="G43" s="10">
        <v>22.1</v>
      </c>
      <c r="H43" s="10">
        <v>0</v>
      </c>
      <c r="I43" s="12"/>
      <c r="J43" s="9">
        <v>12001</v>
      </c>
      <c r="K43" s="9">
        <v>53402</v>
      </c>
      <c r="L43" s="9">
        <v>10020</v>
      </c>
      <c r="M43" s="8">
        <v>41313</v>
      </c>
      <c r="N43" s="1"/>
      <c r="O43" s="1" t="str">
        <v>January</v>
      </c>
      <c r="P43" s="1"/>
      <c r="Q43" s="1"/>
      <c r="R43" s="1"/>
      <c r="S43" s="1"/>
      <c r="T43" s="1"/>
      <c r="U43" s="1"/>
      <c r="V43" s="1"/>
      <c r="W43" s="1"/>
      <c r="X43" s="1"/>
      <c r="Y43" s="1"/>
      <c r="Z43" s="1"/>
    </row>
    <row r="44" spans="1:26" x14ac:dyDescent="0.25">
      <c r="A44" s="1" t="s">
        <v>15</v>
      </c>
      <c r="B44" s="7" t="s">
        <v>53</v>
      </c>
      <c r="C44" s="8">
        <v>41281</v>
      </c>
      <c r="D44" s="1" t="s">
        <v>54</v>
      </c>
      <c r="E44" s="9">
        <v>9</v>
      </c>
      <c r="F44" s="9">
        <v>1</v>
      </c>
      <c r="G44" s="10">
        <v>19.88</v>
      </c>
      <c r="H44" s="10">
        <v>0</v>
      </c>
      <c r="I44" s="12"/>
      <c r="J44" s="9">
        <v>12001</v>
      </c>
      <c r="K44" s="9">
        <v>53402</v>
      </c>
      <c r="L44" s="9">
        <v>10020</v>
      </c>
      <c r="M44" s="8">
        <v>41313</v>
      </c>
      <c r="N44" s="1"/>
      <c r="O44" s="1" t="str">
        <v>January</v>
      </c>
      <c r="P44" s="1"/>
      <c r="Q44" s="1"/>
      <c r="R44" s="1"/>
      <c r="S44" s="1"/>
      <c r="T44" s="1"/>
      <c r="U44" s="1"/>
      <c r="V44" s="1"/>
      <c r="W44" s="1"/>
      <c r="X44" s="1"/>
      <c r="Y44" s="1"/>
      <c r="Z44" s="1"/>
    </row>
    <row r="45" spans="1:26" x14ac:dyDescent="0.25">
      <c r="A45" s="1" t="s">
        <v>15</v>
      </c>
      <c r="B45" s="7" t="s">
        <v>53</v>
      </c>
      <c r="C45" s="8">
        <v>41281</v>
      </c>
      <c r="D45" s="1" t="s">
        <v>54</v>
      </c>
      <c r="E45" s="9">
        <v>10</v>
      </c>
      <c r="F45" s="9">
        <v>1</v>
      </c>
      <c r="G45" s="10">
        <v>24.36</v>
      </c>
      <c r="H45" s="10">
        <v>0</v>
      </c>
      <c r="I45" s="12"/>
      <c r="J45" s="9">
        <v>12001</v>
      </c>
      <c r="K45" s="9">
        <v>53402</v>
      </c>
      <c r="L45" s="9">
        <v>10020</v>
      </c>
      <c r="M45" s="8">
        <v>41313</v>
      </c>
      <c r="N45" s="1"/>
      <c r="O45" s="1" t="str">
        <v>January</v>
      </c>
      <c r="P45" s="1"/>
      <c r="Q45" s="1"/>
      <c r="R45" s="1"/>
      <c r="S45" s="1"/>
      <c r="T45" s="1"/>
      <c r="U45" s="1"/>
      <c r="V45" s="1"/>
      <c r="W45" s="1"/>
      <c r="X45" s="1"/>
      <c r="Y45" s="1"/>
      <c r="Z45" s="1"/>
    </row>
    <row r="46" spans="1:26" x14ac:dyDescent="0.25">
      <c r="A46" s="1" t="s">
        <v>15</v>
      </c>
      <c r="B46" s="7" t="s">
        <v>53</v>
      </c>
      <c r="C46" s="8">
        <v>41281</v>
      </c>
      <c r="D46" s="1" t="s">
        <v>54</v>
      </c>
      <c r="E46" s="9">
        <v>12</v>
      </c>
      <c r="F46" s="9">
        <v>1</v>
      </c>
      <c r="G46" s="10">
        <v>26.06</v>
      </c>
      <c r="H46" s="10">
        <v>0</v>
      </c>
      <c r="I46" s="12"/>
      <c r="J46" s="9">
        <v>12001</v>
      </c>
      <c r="K46" s="9">
        <v>53402</v>
      </c>
      <c r="L46" s="9">
        <v>10020</v>
      </c>
      <c r="M46" s="8">
        <v>41313</v>
      </c>
      <c r="N46" s="1"/>
      <c r="O46" s="1" t="str">
        <v>January</v>
      </c>
      <c r="P46" s="1"/>
      <c r="Q46" s="1"/>
      <c r="R46" s="1"/>
      <c r="S46" s="1"/>
      <c r="T46" s="1"/>
      <c r="U46" s="1"/>
      <c r="V46" s="1"/>
      <c r="W46" s="1"/>
      <c r="X46" s="1"/>
      <c r="Y46" s="1"/>
      <c r="Z46" s="1"/>
    </row>
    <row r="47" spans="1:26" x14ac:dyDescent="0.25">
      <c r="A47" s="1" t="s">
        <v>15</v>
      </c>
      <c r="B47" s="7" t="s">
        <v>53</v>
      </c>
      <c r="C47" s="8">
        <v>41281</v>
      </c>
      <c r="D47" s="1" t="s">
        <v>54</v>
      </c>
      <c r="E47" s="9">
        <v>11</v>
      </c>
      <c r="F47" s="9">
        <v>1</v>
      </c>
      <c r="G47" s="10">
        <v>139.05000000000001</v>
      </c>
      <c r="H47" s="10">
        <v>0</v>
      </c>
      <c r="I47" s="12"/>
      <c r="J47" s="9">
        <v>12001</v>
      </c>
      <c r="K47" s="9">
        <v>53402</v>
      </c>
      <c r="L47" s="9">
        <v>10020</v>
      </c>
      <c r="M47" s="8">
        <v>41313</v>
      </c>
      <c r="N47" s="1"/>
      <c r="O47" s="1" t="str">
        <v>January</v>
      </c>
      <c r="P47" s="1"/>
      <c r="Q47" s="1"/>
      <c r="R47" s="1"/>
      <c r="S47" s="1"/>
      <c r="T47" s="1"/>
      <c r="U47" s="1"/>
      <c r="V47" s="1"/>
      <c r="W47" s="1"/>
      <c r="X47" s="1"/>
      <c r="Y47" s="1"/>
      <c r="Z47" s="1"/>
    </row>
    <row r="48" spans="1:26" x14ac:dyDescent="0.25">
      <c r="A48" s="1" t="s">
        <v>15</v>
      </c>
      <c r="B48" s="7" t="s">
        <v>53</v>
      </c>
      <c r="C48" s="8">
        <v>41281</v>
      </c>
      <c r="D48" s="1" t="s">
        <v>54</v>
      </c>
      <c r="E48" s="9">
        <v>15</v>
      </c>
      <c r="F48" s="9">
        <v>1</v>
      </c>
      <c r="G48" s="10">
        <v>35.21</v>
      </c>
      <c r="H48" s="10">
        <v>0</v>
      </c>
      <c r="I48" s="12"/>
      <c r="J48" s="9">
        <v>12001</v>
      </c>
      <c r="K48" s="9">
        <v>53402</v>
      </c>
      <c r="L48" s="9">
        <v>10020</v>
      </c>
      <c r="M48" s="8">
        <v>41313</v>
      </c>
      <c r="N48" s="1"/>
      <c r="O48" s="1" t="str">
        <v>January</v>
      </c>
      <c r="P48" s="1"/>
      <c r="Q48" s="1"/>
      <c r="R48" s="1"/>
      <c r="S48" s="1"/>
      <c r="T48" s="1"/>
      <c r="U48" s="1"/>
      <c r="V48" s="1"/>
      <c r="W48" s="1"/>
      <c r="X48" s="1"/>
      <c r="Y48" s="1"/>
      <c r="Z48" s="1"/>
    </row>
    <row r="49" spans="1:26" x14ac:dyDescent="0.25">
      <c r="A49" s="1" t="s">
        <v>15</v>
      </c>
      <c r="B49" s="7" t="s">
        <v>53</v>
      </c>
      <c r="C49" s="8">
        <v>41281</v>
      </c>
      <c r="D49" s="1" t="s">
        <v>54</v>
      </c>
      <c r="E49" s="9">
        <v>5</v>
      </c>
      <c r="F49" s="9">
        <v>1</v>
      </c>
      <c r="G49" s="10">
        <v>49.19</v>
      </c>
      <c r="H49" s="10">
        <v>0</v>
      </c>
      <c r="I49" s="12"/>
      <c r="J49" s="9">
        <v>12001</v>
      </c>
      <c r="K49" s="9">
        <v>53402</v>
      </c>
      <c r="L49" s="9">
        <v>10020</v>
      </c>
      <c r="M49" s="8">
        <v>41313</v>
      </c>
      <c r="N49" s="1"/>
      <c r="O49" s="1" t="str">
        <v>January</v>
      </c>
      <c r="P49" s="1"/>
      <c r="Q49" s="1"/>
      <c r="R49" s="1"/>
      <c r="S49" s="1"/>
      <c r="T49" s="1"/>
      <c r="U49" s="1"/>
      <c r="V49" s="1"/>
      <c r="W49" s="1"/>
      <c r="X49" s="1"/>
      <c r="Y49" s="1"/>
      <c r="Z49" s="1"/>
    </row>
    <row r="50" spans="1:26" x14ac:dyDescent="0.25">
      <c r="A50" s="1" t="s">
        <v>15</v>
      </c>
      <c r="B50" s="7" t="s">
        <v>53</v>
      </c>
      <c r="C50" s="8">
        <v>41281</v>
      </c>
      <c r="D50" s="1" t="s">
        <v>54</v>
      </c>
      <c r="E50" s="9">
        <v>17</v>
      </c>
      <c r="F50" s="9">
        <v>1</v>
      </c>
      <c r="G50" s="10">
        <v>23.87</v>
      </c>
      <c r="H50" s="10">
        <v>0</v>
      </c>
      <c r="I50" s="12"/>
      <c r="J50" s="9">
        <v>12001</v>
      </c>
      <c r="K50" s="9">
        <v>53402</v>
      </c>
      <c r="L50" s="9">
        <v>10020</v>
      </c>
      <c r="M50" s="8">
        <v>41313</v>
      </c>
      <c r="N50" s="1"/>
      <c r="O50" s="1" t="str">
        <v>January</v>
      </c>
      <c r="P50" s="1"/>
      <c r="Q50" s="1"/>
      <c r="R50" s="1"/>
      <c r="S50" s="1"/>
      <c r="T50" s="1"/>
      <c r="U50" s="1"/>
      <c r="V50" s="1"/>
      <c r="W50" s="1"/>
      <c r="X50" s="1"/>
      <c r="Y50" s="1"/>
      <c r="Z50" s="1"/>
    </row>
    <row r="51" spans="1:26" x14ac:dyDescent="0.25">
      <c r="A51" s="1" t="s">
        <v>15</v>
      </c>
      <c r="B51" s="7" t="s">
        <v>53</v>
      </c>
      <c r="C51" s="8">
        <v>41281</v>
      </c>
      <c r="D51" s="1" t="s">
        <v>54</v>
      </c>
      <c r="E51" s="9">
        <v>1</v>
      </c>
      <c r="F51" s="9">
        <v>1</v>
      </c>
      <c r="G51" s="10">
        <v>68.28</v>
      </c>
      <c r="H51" s="10">
        <v>0</v>
      </c>
      <c r="I51" s="12"/>
      <c r="J51" s="9">
        <v>12001</v>
      </c>
      <c r="K51" s="9">
        <v>53402</v>
      </c>
      <c r="L51" s="9">
        <v>10020</v>
      </c>
      <c r="M51" s="8">
        <v>41313</v>
      </c>
      <c r="N51" s="1"/>
      <c r="O51" s="1" t="str">
        <v>January</v>
      </c>
      <c r="P51" s="1"/>
      <c r="Q51" s="1"/>
      <c r="R51" s="1"/>
      <c r="S51" s="1"/>
      <c r="T51" s="1"/>
      <c r="U51" s="1"/>
      <c r="V51" s="1"/>
      <c r="W51" s="1"/>
      <c r="X51" s="1"/>
      <c r="Y51" s="1"/>
      <c r="Z51" s="1"/>
    </row>
    <row r="52" spans="1:26" x14ac:dyDescent="0.25">
      <c r="A52" s="1" t="s">
        <v>15</v>
      </c>
      <c r="B52" s="7" t="s">
        <v>53</v>
      </c>
      <c r="C52" s="8">
        <v>41281</v>
      </c>
      <c r="D52" s="1" t="s">
        <v>54</v>
      </c>
      <c r="E52" s="9">
        <v>13</v>
      </c>
      <c r="F52" s="9">
        <v>1</v>
      </c>
      <c r="G52" s="10">
        <v>42.98</v>
      </c>
      <c r="H52" s="10">
        <v>0</v>
      </c>
      <c r="I52" s="12"/>
      <c r="J52" s="9">
        <v>12001</v>
      </c>
      <c r="K52" s="9">
        <v>53402</v>
      </c>
      <c r="L52" s="9">
        <v>10020</v>
      </c>
      <c r="M52" s="8">
        <v>41313</v>
      </c>
      <c r="N52" s="1"/>
      <c r="O52" s="1" t="str">
        <v>January</v>
      </c>
      <c r="P52" s="1"/>
      <c r="Q52" s="1"/>
      <c r="R52" s="1"/>
      <c r="S52" s="1"/>
      <c r="T52" s="1"/>
      <c r="U52" s="1"/>
      <c r="V52" s="1"/>
      <c r="W52" s="1"/>
      <c r="X52" s="1"/>
      <c r="Y52" s="1"/>
      <c r="Z52" s="1"/>
    </row>
    <row r="53" spans="1:26" x14ac:dyDescent="0.25">
      <c r="A53" s="1" t="s">
        <v>15</v>
      </c>
      <c r="B53" s="7" t="s">
        <v>53</v>
      </c>
      <c r="C53" s="8">
        <v>41281</v>
      </c>
      <c r="D53" s="1" t="s">
        <v>54</v>
      </c>
      <c r="E53" s="9">
        <v>3</v>
      </c>
      <c r="F53" s="9">
        <v>1</v>
      </c>
      <c r="G53" s="10">
        <v>17.68</v>
      </c>
      <c r="H53" s="10">
        <v>0</v>
      </c>
      <c r="I53" s="12"/>
      <c r="J53" s="9">
        <v>12001</v>
      </c>
      <c r="K53" s="9">
        <v>53402</v>
      </c>
      <c r="L53" s="9">
        <v>10020</v>
      </c>
      <c r="M53" s="8">
        <v>41313</v>
      </c>
      <c r="N53" s="1"/>
      <c r="O53" s="1" t="str">
        <v>January</v>
      </c>
      <c r="P53" s="1"/>
      <c r="Q53" s="1"/>
      <c r="R53" s="1"/>
      <c r="S53" s="1"/>
      <c r="T53" s="1"/>
      <c r="U53" s="1"/>
      <c r="V53" s="1"/>
      <c r="W53" s="1"/>
      <c r="X53" s="1"/>
      <c r="Y53" s="1"/>
      <c r="Z53" s="1"/>
    </row>
    <row r="54" spans="1:26" x14ac:dyDescent="0.25">
      <c r="A54" s="1" t="s">
        <v>15</v>
      </c>
      <c r="B54" s="7" t="s">
        <v>53</v>
      </c>
      <c r="C54" s="8">
        <v>41281</v>
      </c>
      <c r="D54" s="1" t="s">
        <v>54</v>
      </c>
      <c r="E54" s="9">
        <v>4</v>
      </c>
      <c r="F54" s="9">
        <v>1</v>
      </c>
      <c r="G54" s="10">
        <v>13.77</v>
      </c>
      <c r="H54" s="10">
        <v>0</v>
      </c>
      <c r="I54" s="12"/>
      <c r="J54" s="9">
        <v>12001</v>
      </c>
      <c r="K54" s="9">
        <v>53402</v>
      </c>
      <c r="L54" s="9">
        <v>10020</v>
      </c>
      <c r="M54" s="8">
        <v>41313</v>
      </c>
      <c r="N54" s="1"/>
      <c r="O54" s="1" t="str">
        <v>January</v>
      </c>
      <c r="P54" s="1"/>
      <c r="Q54" s="1"/>
      <c r="R54" s="1"/>
      <c r="S54" s="1"/>
      <c r="T54" s="1"/>
      <c r="U54" s="1"/>
      <c r="V54" s="1"/>
      <c r="W54" s="1"/>
      <c r="X54" s="1"/>
      <c r="Y54" s="1"/>
      <c r="Z54" s="1"/>
    </row>
    <row r="55" spans="1:26" x14ac:dyDescent="0.25">
      <c r="A55" s="1" t="s">
        <v>15</v>
      </c>
      <c r="B55" s="7" t="s">
        <v>53</v>
      </c>
      <c r="C55" s="8">
        <v>41281</v>
      </c>
      <c r="D55" s="1" t="s">
        <v>54</v>
      </c>
      <c r="E55" s="9">
        <v>2</v>
      </c>
      <c r="F55" s="9">
        <v>1</v>
      </c>
      <c r="G55" s="10">
        <v>137.9</v>
      </c>
      <c r="H55" s="10">
        <v>0</v>
      </c>
      <c r="I55" s="12"/>
      <c r="J55" s="9">
        <v>12001</v>
      </c>
      <c r="K55" s="9">
        <v>53402</v>
      </c>
      <c r="L55" s="9">
        <v>10020</v>
      </c>
      <c r="M55" s="8">
        <v>41313</v>
      </c>
      <c r="N55" s="1"/>
      <c r="O55" s="1" t="str">
        <v>January</v>
      </c>
      <c r="P55" s="1"/>
      <c r="Q55" s="1"/>
      <c r="R55" s="1"/>
      <c r="S55" s="1"/>
      <c r="T55" s="1"/>
      <c r="U55" s="1"/>
      <c r="V55" s="1"/>
      <c r="W55" s="1"/>
      <c r="X55" s="1"/>
      <c r="Y55" s="1"/>
      <c r="Z55" s="1"/>
    </row>
    <row r="56" spans="1:26" x14ac:dyDescent="0.25">
      <c r="A56" s="1" t="s">
        <v>15</v>
      </c>
      <c r="B56" s="7" t="s">
        <v>55</v>
      </c>
      <c r="C56" s="8">
        <v>41264</v>
      </c>
      <c r="D56" s="1" t="s">
        <v>54</v>
      </c>
      <c r="E56" s="9">
        <v>1</v>
      </c>
      <c r="F56" s="9">
        <v>1</v>
      </c>
      <c r="G56" s="10">
        <v>443.64</v>
      </c>
      <c r="H56" s="10">
        <v>443.64</v>
      </c>
      <c r="I56" s="11">
        <v>559754</v>
      </c>
      <c r="J56" s="9">
        <v>12001</v>
      </c>
      <c r="K56" s="9">
        <v>54071</v>
      </c>
      <c r="L56" s="9">
        <v>10020</v>
      </c>
      <c r="M56" s="8">
        <v>41306</v>
      </c>
      <c r="N56" s="8">
        <v>41324</v>
      </c>
      <c r="O56" s="1" t="str">
        <v>December</v>
      </c>
      <c r="P56" s="1"/>
      <c r="Q56" s="1"/>
      <c r="R56" s="1"/>
      <c r="S56" s="1"/>
      <c r="T56" s="1"/>
      <c r="U56" s="1"/>
      <c r="V56" s="1"/>
      <c r="W56" s="1"/>
      <c r="X56" s="1"/>
      <c r="Y56" s="1"/>
      <c r="Z56" s="1"/>
    </row>
    <row r="57" spans="1:26" x14ac:dyDescent="0.25">
      <c r="A57" s="1" t="s">
        <v>15</v>
      </c>
      <c r="B57" s="7" t="s">
        <v>56</v>
      </c>
      <c r="C57" s="8">
        <v>41264</v>
      </c>
      <c r="D57" s="1" t="s">
        <v>17</v>
      </c>
      <c r="E57" s="9">
        <v>3</v>
      </c>
      <c r="F57" s="9">
        <v>1</v>
      </c>
      <c r="G57" s="10">
        <v>52.8</v>
      </c>
      <c r="H57" s="10">
        <v>52.8</v>
      </c>
      <c r="I57" s="11">
        <v>559260</v>
      </c>
      <c r="J57" s="9">
        <v>12001</v>
      </c>
      <c r="K57" s="9">
        <v>53015</v>
      </c>
      <c r="L57" s="9">
        <v>10020</v>
      </c>
      <c r="M57" s="8">
        <v>41316</v>
      </c>
      <c r="N57" s="8">
        <v>41320</v>
      </c>
      <c r="O57" s="1" t="str">
        <v>December</v>
      </c>
      <c r="P57" s="1"/>
      <c r="Q57" s="1"/>
      <c r="R57" s="1"/>
      <c r="S57" s="1"/>
      <c r="T57" s="1"/>
      <c r="U57" s="1"/>
      <c r="V57" s="1"/>
      <c r="W57" s="1"/>
      <c r="X57" s="1"/>
      <c r="Y57" s="1"/>
      <c r="Z57" s="1"/>
    </row>
    <row r="58" spans="1:26" x14ac:dyDescent="0.25">
      <c r="A58" s="1" t="s">
        <v>15</v>
      </c>
      <c r="B58" s="7" t="s">
        <v>56</v>
      </c>
      <c r="C58" s="8">
        <v>41264</v>
      </c>
      <c r="D58" s="1" t="s">
        <v>17</v>
      </c>
      <c r="E58" s="9">
        <v>5</v>
      </c>
      <c r="F58" s="9">
        <v>1</v>
      </c>
      <c r="G58" s="10">
        <v>44.4</v>
      </c>
      <c r="H58" s="10">
        <v>44.4</v>
      </c>
      <c r="I58" s="11">
        <v>559260</v>
      </c>
      <c r="J58" s="9">
        <v>12001</v>
      </c>
      <c r="K58" s="9">
        <v>54070</v>
      </c>
      <c r="L58" s="9">
        <v>10020</v>
      </c>
      <c r="M58" s="8">
        <v>41316</v>
      </c>
      <c r="N58" s="8">
        <v>41320</v>
      </c>
      <c r="O58" s="1" t="str">
        <v>December</v>
      </c>
      <c r="P58" s="1"/>
      <c r="Q58" s="1"/>
      <c r="R58" s="1"/>
      <c r="S58" s="1"/>
      <c r="T58" s="1"/>
      <c r="U58" s="1"/>
      <c r="V58" s="1"/>
      <c r="W58" s="1"/>
      <c r="X58" s="1"/>
      <c r="Y58" s="1"/>
      <c r="Z58" s="1"/>
    </row>
    <row r="59" spans="1:26" x14ac:dyDescent="0.25">
      <c r="A59" s="1" t="s">
        <v>15</v>
      </c>
      <c r="B59" s="7" t="s">
        <v>56</v>
      </c>
      <c r="C59" s="8">
        <v>41264</v>
      </c>
      <c r="D59" s="1" t="s">
        <v>17</v>
      </c>
      <c r="E59" s="9">
        <v>1</v>
      </c>
      <c r="F59" s="9">
        <v>1</v>
      </c>
      <c r="G59" s="10">
        <v>200.08</v>
      </c>
      <c r="H59" s="10">
        <v>200.08</v>
      </c>
      <c r="I59" s="11">
        <v>559260</v>
      </c>
      <c r="J59" s="9">
        <v>12001</v>
      </c>
      <c r="K59" s="9">
        <v>53015</v>
      </c>
      <c r="L59" s="9">
        <v>10020</v>
      </c>
      <c r="M59" s="8">
        <v>41316</v>
      </c>
      <c r="N59" s="8">
        <v>41320</v>
      </c>
      <c r="O59" s="1" t="str">
        <v>December</v>
      </c>
      <c r="P59" s="1"/>
      <c r="Q59" s="1"/>
      <c r="R59" s="1"/>
      <c r="S59" s="1"/>
      <c r="T59" s="1"/>
      <c r="U59" s="1"/>
      <c r="V59" s="1"/>
      <c r="W59" s="1"/>
      <c r="X59" s="1"/>
      <c r="Y59" s="1"/>
      <c r="Z59" s="1"/>
    </row>
    <row r="60" spans="1:26" x14ac:dyDescent="0.25">
      <c r="A60" s="1" t="s">
        <v>15</v>
      </c>
      <c r="B60" s="7" t="s">
        <v>56</v>
      </c>
      <c r="C60" s="8">
        <v>41264</v>
      </c>
      <c r="D60" s="1" t="s">
        <v>17</v>
      </c>
      <c r="E60" s="9">
        <v>2</v>
      </c>
      <c r="F60" s="9">
        <v>1</v>
      </c>
      <c r="G60" s="10">
        <v>770.8</v>
      </c>
      <c r="H60" s="10">
        <v>770.8</v>
      </c>
      <c r="I60" s="11">
        <v>559260</v>
      </c>
      <c r="J60" s="9">
        <v>12001</v>
      </c>
      <c r="K60" s="9">
        <v>53015</v>
      </c>
      <c r="L60" s="9">
        <v>10020</v>
      </c>
      <c r="M60" s="8">
        <v>41316</v>
      </c>
      <c r="N60" s="8">
        <v>41320</v>
      </c>
      <c r="O60" s="1" t="str">
        <v>December</v>
      </c>
      <c r="P60" s="1"/>
      <c r="Q60" s="1"/>
      <c r="R60" s="1"/>
      <c r="S60" s="1"/>
      <c r="T60" s="1"/>
      <c r="U60" s="1"/>
      <c r="V60" s="1"/>
      <c r="W60" s="1"/>
      <c r="X60" s="1"/>
      <c r="Y60" s="1"/>
      <c r="Z60" s="1"/>
    </row>
    <row r="61" spans="1:26" x14ac:dyDescent="0.25">
      <c r="A61" s="1" t="s">
        <v>15</v>
      </c>
      <c r="B61" s="7" t="s">
        <v>56</v>
      </c>
      <c r="C61" s="8">
        <v>41264</v>
      </c>
      <c r="D61" s="1" t="s">
        <v>17</v>
      </c>
      <c r="E61" s="9">
        <v>4</v>
      </c>
      <c r="F61" s="9">
        <v>1</v>
      </c>
      <c r="G61" s="10">
        <v>142</v>
      </c>
      <c r="H61" s="10">
        <v>142</v>
      </c>
      <c r="I61" s="11">
        <v>559260</v>
      </c>
      <c r="J61" s="9">
        <v>12001</v>
      </c>
      <c r="K61" s="9">
        <v>53015</v>
      </c>
      <c r="L61" s="9">
        <v>10020</v>
      </c>
      <c r="M61" s="8">
        <v>41316</v>
      </c>
      <c r="N61" s="8">
        <v>41320</v>
      </c>
      <c r="O61" s="1" t="str">
        <v>December</v>
      </c>
      <c r="P61" s="1"/>
      <c r="Q61" s="1"/>
      <c r="R61" s="1"/>
      <c r="S61" s="1"/>
      <c r="T61" s="1"/>
      <c r="U61" s="1"/>
      <c r="V61" s="1"/>
      <c r="W61" s="1"/>
      <c r="X61" s="1"/>
      <c r="Y61" s="1"/>
      <c r="Z61" s="1"/>
    </row>
    <row r="62" spans="1:26" x14ac:dyDescent="0.25">
      <c r="A62" s="1" t="s">
        <v>15</v>
      </c>
      <c r="B62" s="7" t="s">
        <v>57</v>
      </c>
      <c r="C62" s="8">
        <v>41264</v>
      </c>
      <c r="D62" s="1" t="s">
        <v>17</v>
      </c>
      <c r="E62" s="9">
        <v>7</v>
      </c>
      <c r="F62" s="9">
        <v>1</v>
      </c>
      <c r="G62" s="10">
        <v>768</v>
      </c>
      <c r="H62" s="10">
        <v>768</v>
      </c>
      <c r="I62" s="11">
        <v>559254</v>
      </c>
      <c r="J62" s="9">
        <v>12001</v>
      </c>
      <c r="K62" s="9">
        <v>53406</v>
      </c>
      <c r="L62" s="9">
        <v>10020</v>
      </c>
      <c r="M62" s="8">
        <v>41316</v>
      </c>
      <c r="N62" s="8">
        <v>41320</v>
      </c>
      <c r="O62" s="1" t="str">
        <v>December</v>
      </c>
      <c r="P62" s="1"/>
      <c r="Q62" s="1"/>
      <c r="R62" s="1"/>
      <c r="S62" s="1"/>
      <c r="T62" s="1"/>
      <c r="U62" s="1"/>
      <c r="V62" s="1"/>
      <c r="W62" s="1"/>
      <c r="X62" s="1"/>
      <c r="Y62" s="1"/>
      <c r="Z62" s="1"/>
    </row>
    <row r="63" spans="1:26" x14ac:dyDescent="0.25">
      <c r="A63" s="1" t="s">
        <v>15</v>
      </c>
      <c r="B63" s="7" t="s">
        <v>57</v>
      </c>
      <c r="C63" s="8">
        <v>41264</v>
      </c>
      <c r="D63" s="1" t="s">
        <v>17</v>
      </c>
      <c r="E63" s="9">
        <v>6</v>
      </c>
      <c r="F63" s="9">
        <v>1</v>
      </c>
      <c r="G63" s="10">
        <v>32.159999999999997</v>
      </c>
      <c r="H63" s="10">
        <v>32.159999999999997</v>
      </c>
      <c r="I63" s="11">
        <v>559254</v>
      </c>
      <c r="J63" s="9">
        <v>12001</v>
      </c>
      <c r="K63" s="9">
        <v>53406</v>
      </c>
      <c r="L63" s="9">
        <v>10020</v>
      </c>
      <c r="M63" s="8">
        <v>41316</v>
      </c>
      <c r="N63" s="8">
        <v>41320</v>
      </c>
      <c r="O63" s="1" t="str">
        <v>December</v>
      </c>
      <c r="P63" s="1"/>
      <c r="Q63" s="1"/>
      <c r="R63" s="1"/>
      <c r="S63" s="1"/>
      <c r="T63" s="1"/>
      <c r="U63" s="1"/>
      <c r="V63" s="1"/>
      <c r="W63" s="1"/>
      <c r="X63" s="1"/>
      <c r="Y63" s="1"/>
      <c r="Z63" s="1"/>
    </row>
    <row r="64" spans="1:26" x14ac:dyDescent="0.25">
      <c r="A64" s="1" t="s">
        <v>15</v>
      </c>
      <c r="B64" s="7" t="s">
        <v>57</v>
      </c>
      <c r="C64" s="8">
        <v>41264</v>
      </c>
      <c r="D64" s="1" t="s">
        <v>17</v>
      </c>
      <c r="E64" s="9">
        <v>5</v>
      </c>
      <c r="F64" s="9">
        <v>1</v>
      </c>
      <c r="G64" s="10">
        <v>64</v>
      </c>
      <c r="H64" s="10">
        <v>64</v>
      </c>
      <c r="I64" s="11">
        <v>559254</v>
      </c>
      <c r="J64" s="9">
        <v>12001</v>
      </c>
      <c r="K64" s="9">
        <v>53406</v>
      </c>
      <c r="L64" s="9">
        <v>10020</v>
      </c>
      <c r="M64" s="8">
        <v>41316</v>
      </c>
      <c r="N64" s="8">
        <v>41320</v>
      </c>
      <c r="O64" s="1" t="str">
        <v>December</v>
      </c>
      <c r="P64" s="1"/>
      <c r="Q64" s="1"/>
      <c r="R64" s="1"/>
      <c r="S64" s="1"/>
      <c r="T64" s="1"/>
      <c r="U64" s="1"/>
      <c r="V64" s="1"/>
      <c r="W64" s="1"/>
      <c r="X64" s="1"/>
      <c r="Y64" s="1"/>
      <c r="Z64" s="1"/>
    </row>
    <row r="65" spans="1:26" x14ac:dyDescent="0.25">
      <c r="A65" s="1" t="s">
        <v>15</v>
      </c>
      <c r="B65" s="7" t="s">
        <v>57</v>
      </c>
      <c r="C65" s="8">
        <v>41264</v>
      </c>
      <c r="D65" s="1" t="s">
        <v>17</v>
      </c>
      <c r="E65" s="9">
        <v>4</v>
      </c>
      <c r="F65" s="9">
        <v>1</v>
      </c>
      <c r="G65" s="10">
        <v>287.5</v>
      </c>
      <c r="H65" s="10">
        <v>287.5</v>
      </c>
      <c r="I65" s="11">
        <v>559254</v>
      </c>
      <c r="J65" s="9">
        <v>12001</v>
      </c>
      <c r="K65" s="9">
        <v>53406</v>
      </c>
      <c r="L65" s="9">
        <v>10020</v>
      </c>
      <c r="M65" s="8">
        <v>41316</v>
      </c>
      <c r="N65" s="8">
        <v>41320</v>
      </c>
      <c r="O65" s="1" t="str">
        <v>December</v>
      </c>
      <c r="P65" s="1"/>
      <c r="Q65" s="1"/>
      <c r="R65" s="1"/>
      <c r="S65" s="1"/>
      <c r="T65" s="1"/>
      <c r="U65" s="1"/>
      <c r="V65" s="1"/>
      <c r="W65" s="1"/>
      <c r="X65" s="1"/>
      <c r="Y65" s="1"/>
      <c r="Z65" s="1"/>
    </row>
    <row r="66" spans="1:26" x14ac:dyDescent="0.25">
      <c r="A66" s="1" t="s">
        <v>15</v>
      </c>
      <c r="B66" s="7" t="s">
        <v>57</v>
      </c>
      <c r="C66" s="8">
        <v>41264</v>
      </c>
      <c r="D66" s="1" t="s">
        <v>17</v>
      </c>
      <c r="E66" s="9">
        <v>2</v>
      </c>
      <c r="F66" s="9">
        <v>1</v>
      </c>
      <c r="G66" s="10">
        <v>385.92</v>
      </c>
      <c r="H66" s="10">
        <v>385.92</v>
      </c>
      <c r="I66" s="11">
        <v>559254</v>
      </c>
      <c r="J66" s="9">
        <v>12001</v>
      </c>
      <c r="K66" s="9">
        <v>53015</v>
      </c>
      <c r="L66" s="9">
        <v>10020</v>
      </c>
      <c r="M66" s="8">
        <v>41316</v>
      </c>
      <c r="N66" s="8">
        <v>41320</v>
      </c>
      <c r="O66" s="1" t="str">
        <v>December</v>
      </c>
      <c r="P66" s="1"/>
      <c r="Q66" s="1"/>
      <c r="R66" s="1"/>
      <c r="S66" s="1"/>
      <c r="T66" s="1"/>
      <c r="U66" s="1"/>
      <c r="V66" s="1"/>
      <c r="W66" s="1"/>
      <c r="X66" s="1"/>
      <c r="Y66" s="1"/>
      <c r="Z66" s="1"/>
    </row>
    <row r="67" spans="1:26" x14ac:dyDescent="0.25">
      <c r="A67" s="1" t="s">
        <v>15</v>
      </c>
      <c r="B67" s="7" t="s">
        <v>57</v>
      </c>
      <c r="C67" s="8">
        <v>41264</v>
      </c>
      <c r="D67" s="1" t="s">
        <v>17</v>
      </c>
      <c r="E67" s="9">
        <v>1</v>
      </c>
      <c r="F67" s="9">
        <v>1</v>
      </c>
      <c r="G67" s="10">
        <v>35.22</v>
      </c>
      <c r="H67" s="10">
        <v>35.22</v>
      </c>
      <c r="I67" s="11">
        <v>559254</v>
      </c>
      <c r="J67" s="9">
        <v>12001</v>
      </c>
      <c r="K67" s="9">
        <v>53015</v>
      </c>
      <c r="L67" s="9">
        <v>10020</v>
      </c>
      <c r="M67" s="8">
        <v>41316</v>
      </c>
      <c r="N67" s="8">
        <v>41320</v>
      </c>
      <c r="O67" s="1" t="str">
        <v>December</v>
      </c>
      <c r="P67" s="1"/>
      <c r="Q67" s="1"/>
      <c r="R67" s="1"/>
      <c r="S67" s="1"/>
      <c r="T67" s="1"/>
      <c r="U67" s="1"/>
      <c r="V67" s="1"/>
      <c r="W67" s="1"/>
      <c r="X67" s="1"/>
      <c r="Y67" s="1"/>
      <c r="Z67" s="1"/>
    </row>
    <row r="68" spans="1:26" x14ac:dyDescent="0.25">
      <c r="A68" s="1" t="s">
        <v>15</v>
      </c>
      <c r="B68" s="7" t="s">
        <v>57</v>
      </c>
      <c r="C68" s="8">
        <v>41264</v>
      </c>
      <c r="D68" s="1" t="s">
        <v>17</v>
      </c>
      <c r="E68" s="9">
        <v>3</v>
      </c>
      <c r="F68" s="9">
        <v>1</v>
      </c>
      <c r="G68" s="10">
        <v>1072</v>
      </c>
      <c r="H68" s="10">
        <v>1072</v>
      </c>
      <c r="I68" s="11">
        <v>559254</v>
      </c>
      <c r="J68" s="9">
        <v>12001</v>
      </c>
      <c r="K68" s="9">
        <v>54120</v>
      </c>
      <c r="L68" s="9">
        <v>10020</v>
      </c>
      <c r="M68" s="8">
        <v>41316</v>
      </c>
      <c r="N68" s="8">
        <v>41320</v>
      </c>
      <c r="O68" s="1" t="str">
        <v>December</v>
      </c>
      <c r="P68" s="1"/>
      <c r="Q68" s="1"/>
      <c r="R68" s="1"/>
      <c r="S68" s="1"/>
      <c r="T68" s="1"/>
      <c r="U68" s="1"/>
      <c r="V68" s="1"/>
      <c r="W68" s="1"/>
      <c r="X68" s="1"/>
      <c r="Y68" s="1"/>
      <c r="Z68" s="1"/>
    </row>
    <row r="69" spans="1:26" x14ac:dyDescent="0.25">
      <c r="A69" s="1" t="s">
        <v>15</v>
      </c>
      <c r="B69" s="7" t="s">
        <v>58</v>
      </c>
      <c r="C69" s="8">
        <v>41264</v>
      </c>
      <c r="D69" s="1" t="s">
        <v>17</v>
      </c>
      <c r="E69" s="9">
        <v>1</v>
      </c>
      <c r="F69" s="9">
        <v>1</v>
      </c>
      <c r="G69" s="10">
        <v>181.32</v>
      </c>
      <c r="H69" s="10">
        <v>181.32</v>
      </c>
      <c r="I69" s="11">
        <v>559600</v>
      </c>
      <c r="J69" s="9">
        <v>12001</v>
      </c>
      <c r="K69" s="9">
        <v>53015</v>
      </c>
      <c r="L69" s="9">
        <v>10020</v>
      </c>
      <c r="M69" s="8">
        <v>41311</v>
      </c>
      <c r="N69" s="8">
        <v>41324</v>
      </c>
      <c r="O69" s="1" t="str">
        <v>December</v>
      </c>
      <c r="P69" s="1"/>
      <c r="Q69" s="1"/>
      <c r="R69" s="1"/>
      <c r="S69" s="1"/>
      <c r="T69" s="1"/>
      <c r="U69" s="1"/>
      <c r="V69" s="1"/>
      <c r="W69" s="1"/>
      <c r="X69" s="1"/>
      <c r="Y69" s="1"/>
      <c r="Z69" s="1"/>
    </row>
    <row r="70" spans="1:26" x14ac:dyDescent="0.25">
      <c r="A70" s="1" t="s">
        <v>15</v>
      </c>
      <c r="B70" s="7" t="s">
        <v>58</v>
      </c>
      <c r="C70" s="8">
        <v>41264</v>
      </c>
      <c r="D70" s="1" t="s">
        <v>17</v>
      </c>
      <c r="E70" s="9">
        <v>2</v>
      </c>
      <c r="F70" s="9">
        <v>1</v>
      </c>
      <c r="G70" s="10">
        <v>19.739999999999998</v>
      </c>
      <c r="H70" s="10">
        <v>19.739999999999998</v>
      </c>
      <c r="I70" s="11">
        <v>559600</v>
      </c>
      <c r="J70" s="9">
        <v>12001</v>
      </c>
      <c r="K70" s="9">
        <v>53015</v>
      </c>
      <c r="L70" s="9">
        <v>10020</v>
      </c>
      <c r="M70" s="8">
        <v>41311</v>
      </c>
      <c r="N70" s="8">
        <v>41324</v>
      </c>
      <c r="O70" s="1" t="str">
        <v>December</v>
      </c>
      <c r="P70" s="1"/>
      <c r="Q70" s="1"/>
      <c r="R70" s="1"/>
      <c r="S70" s="1"/>
      <c r="T70" s="1"/>
      <c r="U70" s="1"/>
      <c r="V70" s="1"/>
      <c r="W70" s="1"/>
      <c r="X70" s="1"/>
      <c r="Y70" s="1"/>
      <c r="Z70" s="1"/>
    </row>
    <row r="71" spans="1:26" x14ac:dyDescent="0.25">
      <c r="A71" s="1" t="s">
        <v>15</v>
      </c>
      <c r="B71" s="7" t="s">
        <v>59</v>
      </c>
      <c r="C71" s="8">
        <v>41250</v>
      </c>
      <c r="D71" s="1" t="s">
        <v>23</v>
      </c>
      <c r="E71" s="9">
        <v>1</v>
      </c>
      <c r="F71" s="9">
        <v>1</v>
      </c>
      <c r="G71" s="10">
        <v>90.4</v>
      </c>
      <c r="H71" s="10">
        <v>0</v>
      </c>
      <c r="I71" s="12"/>
      <c r="J71" s="9">
        <v>12001</v>
      </c>
      <c r="K71" s="9">
        <v>53015</v>
      </c>
      <c r="L71" s="9">
        <v>10020</v>
      </c>
      <c r="M71" s="8">
        <v>41312</v>
      </c>
      <c r="N71" s="1"/>
      <c r="O71" s="1" t="str">
        <v>December</v>
      </c>
      <c r="P71" s="1"/>
      <c r="Q71" s="1"/>
      <c r="R71" s="1"/>
      <c r="S71" s="1"/>
      <c r="T71" s="1"/>
      <c r="U71" s="1"/>
      <c r="V71" s="1"/>
      <c r="W71" s="1"/>
      <c r="X71" s="1"/>
      <c r="Y71" s="1"/>
      <c r="Z71" s="1"/>
    </row>
    <row r="72" spans="1:26" x14ac:dyDescent="0.25">
      <c r="A72" s="1" t="s">
        <v>15</v>
      </c>
      <c r="B72" s="7" t="s">
        <v>59</v>
      </c>
      <c r="C72" s="8">
        <v>41250</v>
      </c>
      <c r="D72" s="1" t="s">
        <v>23</v>
      </c>
      <c r="E72" s="9">
        <v>2</v>
      </c>
      <c r="F72" s="9">
        <v>1</v>
      </c>
      <c r="G72" s="10">
        <v>56.9</v>
      </c>
      <c r="H72" s="10">
        <v>0</v>
      </c>
      <c r="I72" s="12"/>
      <c r="J72" s="9">
        <v>12001</v>
      </c>
      <c r="K72" s="9">
        <v>53015</v>
      </c>
      <c r="L72" s="9">
        <v>10020</v>
      </c>
      <c r="M72" s="8">
        <v>41312</v>
      </c>
      <c r="N72" s="1"/>
      <c r="O72" s="1" t="str">
        <v>December</v>
      </c>
      <c r="P72" s="1"/>
      <c r="Q72" s="1"/>
      <c r="R72" s="1"/>
      <c r="S72" s="1"/>
      <c r="T72" s="1"/>
      <c r="U72" s="1"/>
      <c r="V72" s="1"/>
      <c r="W72" s="1"/>
      <c r="X72" s="1"/>
      <c r="Y72" s="1"/>
      <c r="Z72" s="1"/>
    </row>
    <row r="73" spans="1:26" x14ac:dyDescent="0.25">
      <c r="A73" s="1" t="s">
        <v>15</v>
      </c>
      <c r="B73" s="7" t="s">
        <v>60</v>
      </c>
      <c r="C73" s="8">
        <v>41250</v>
      </c>
      <c r="D73" s="1" t="s">
        <v>61</v>
      </c>
      <c r="E73" s="9">
        <v>1</v>
      </c>
      <c r="F73" s="9">
        <v>1</v>
      </c>
      <c r="G73" s="10">
        <v>98.15</v>
      </c>
      <c r="H73" s="10">
        <v>98.15</v>
      </c>
      <c r="I73" s="11">
        <v>560808</v>
      </c>
      <c r="J73" s="9">
        <v>12001</v>
      </c>
      <c r="K73" s="9">
        <v>53402</v>
      </c>
      <c r="L73" s="9">
        <v>10020</v>
      </c>
      <c r="M73" s="8">
        <v>41311</v>
      </c>
      <c r="N73" s="8">
        <v>41327</v>
      </c>
      <c r="O73" s="1" t="str">
        <v>December</v>
      </c>
      <c r="P73" s="1"/>
      <c r="Q73" s="1"/>
      <c r="R73" s="1"/>
      <c r="S73" s="1"/>
      <c r="T73" s="1"/>
      <c r="U73" s="1"/>
      <c r="V73" s="1"/>
      <c r="W73" s="1"/>
      <c r="X73" s="1"/>
      <c r="Y73" s="1"/>
      <c r="Z73" s="1"/>
    </row>
    <row r="74" spans="1:26" x14ac:dyDescent="0.25">
      <c r="A74" s="1" t="s">
        <v>15</v>
      </c>
      <c r="B74" s="7" t="s">
        <v>62</v>
      </c>
      <c r="C74" s="8">
        <v>41250</v>
      </c>
      <c r="D74" s="1" t="s">
        <v>63</v>
      </c>
      <c r="E74" s="9">
        <v>1</v>
      </c>
      <c r="F74" s="9">
        <v>1</v>
      </c>
      <c r="G74" s="10">
        <v>116</v>
      </c>
      <c r="H74" s="10">
        <v>116</v>
      </c>
      <c r="I74" s="11">
        <v>559819</v>
      </c>
      <c r="J74" s="9">
        <v>12001</v>
      </c>
      <c r="K74" s="9">
        <v>53015</v>
      </c>
      <c r="L74" s="9">
        <v>10020</v>
      </c>
      <c r="M74" s="8">
        <v>41312</v>
      </c>
      <c r="N74" s="8">
        <v>41324</v>
      </c>
      <c r="O74" s="1" t="str">
        <v>December</v>
      </c>
      <c r="P74" s="1"/>
      <c r="Q74" s="1"/>
      <c r="R74" s="1"/>
      <c r="S74" s="1"/>
      <c r="T74" s="1"/>
      <c r="U74" s="1"/>
      <c r="V74" s="1"/>
      <c r="W74" s="1"/>
      <c r="X74" s="1"/>
      <c r="Y74" s="1"/>
      <c r="Z74" s="1"/>
    </row>
    <row r="75" spans="1:26" x14ac:dyDescent="0.25">
      <c r="A75" s="1" t="s">
        <v>15</v>
      </c>
      <c r="B75" s="7" t="s">
        <v>64</v>
      </c>
      <c r="C75" s="8">
        <v>41250</v>
      </c>
      <c r="D75" s="1" t="s">
        <v>65</v>
      </c>
      <c r="E75" s="9">
        <v>1</v>
      </c>
      <c r="F75" s="9">
        <v>1</v>
      </c>
      <c r="G75" s="10">
        <v>54.33</v>
      </c>
      <c r="H75" s="10">
        <v>54.33</v>
      </c>
      <c r="I75" s="11">
        <v>560112</v>
      </c>
      <c r="J75" s="9">
        <v>12001</v>
      </c>
      <c r="K75" s="9">
        <v>53406</v>
      </c>
      <c r="L75" s="9">
        <v>10020</v>
      </c>
      <c r="M75" s="8">
        <v>41310</v>
      </c>
      <c r="N75" s="8">
        <v>41325</v>
      </c>
      <c r="O75" s="1" t="str">
        <v>December</v>
      </c>
      <c r="P75" s="1"/>
      <c r="Q75" s="1"/>
      <c r="R75" s="1"/>
      <c r="S75" s="1"/>
      <c r="T75" s="1"/>
      <c r="U75" s="1"/>
      <c r="V75" s="1"/>
      <c r="W75" s="1"/>
      <c r="X75" s="1"/>
      <c r="Y75" s="1"/>
      <c r="Z75" s="1"/>
    </row>
    <row r="76" spans="1:26" x14ac:dyDescent="0.25">
      <c r="A76" s="1" t="s">
        <v>15</v>
      </c>
      <c r="B76" s="7" t="s">
        <v>66</v>
      </c>
      <c r="C76" s="8">
        <v>41250</v>
      </c>
      <c r="D76" s="1" t="s">
        <v>67</v>
      </c>
      <c r="E76" s="9">
        <v>2</v>
      </c>
      <c r="F76" s="9">
        <v>1</v>
      </c>
      <c r="G76" s="10">
        <v>675</v>
      </c>
      <c r="H76" s="10">
        <v>0</v>
      </c>
      <c r="I76" s="12"/>
      <c r="J76" s="9">
        <v>12001</v>
      </c>
      <c r="K76" s="9">
        <v>53401</v>
      </c>
      <c r="L76" s="9">
        <v>10020</v>
      </c>
      <c r="M76" s="8">
        <v>41312</v>
      </c>
      <c r="N76" s="1"/>
      <c r="O76" s="1" t="str">
        <v>December</v>
      </c>
      <c r="P76" s="1"/>
      <c r="Q76" s="1"/>
      <c r="R76" s="1"/>
      <c r="S76" s="1"/>
      <c r="T76" s="1"/>
      <c r="U76" s="1"/>
      <c r="V76" s="1"/>
      <c r="W76" s="1"/>
      <c r="X76" s="1"/>
      <c r="Y76" s="1"/>
      <c r="Z76" s="1"/>
    </row>
    <row r="77" spans="1:26" x14ac:dyDescent="0.25">
      <c r="A77" s="1" t="s">
        <v>15</v>
      </c>
      <c r="B77" s="7" t="s">
        <v>66</v>
      </c>
      <c r="C77" s="8">
        <v>41250</v>
      </c>
      <c r="D77" s="1" t="s">
        <v>67</v>
      </c>
      <c r="E77" s="9">
        <v>3</v>
      </c>
      <c r="F77" s="9">
        <v>1</v>
      </c>
      <c r="G77" s="10">
        <v>500</v>
      </c>
      <c r="H77" s="10">
        <v>0</v>
      </c>
      <c r="I77" s="12"/>
      <c r="J77" s="9">
        <v>12001</v>
      </c>
      <c r="K77" s="9">
        <v>53401</v>
      </c>
      <c r="L77" s="9">
        <v>10020</v>
      </c>
      <c r="M77" s="8">
        <v>41312</v>
      </c>
      <c r="N77" s="1"/>
      <c r="O77" s="1" t="str">
        <v>December</v>
      </c>
      <c r="P77" s="1"/>
      <c r="Q77" s="1"/>
      <c r="R77" s="1"/>
      <c r="S77" s="1"/>
      <c r="T77" s="1"/>
      <c r="U77" s="1"/>
      <c r="V77" s="1"/>
      <c r="W77" s="1"/>
      <c r="X77" s="1"/>
      <c r="Y77" s="1"/>
      <c r="Z77" s="1"/>
    </row>
    <row r="78" spans="1:26" x14ac:dyDescent="0.25">
      <c r="A78" s="1" t="s">
        <v>15</v>
      </c>
      <c r="B78" s="7" t="s">
        <v>68</v>
      </c>
      <c r="C78" s="8">
        <v>41264</v>
      </c>
      <c r="D78" s="1" t="s">
        <v>69</v>
      </c>
      <c r="E78" s="9">
        <v>1</v>
      </c>
      <c r="F78" s="9">
        <v>1</v>
      </c>
      <c r="G78" s="10">
        <v>36</v>
      </c>
      <c r="H78" s="10">
        <v>36</v>
      </c>
      <c r="I78" s="11">
        <v>560172</v>
      </c>
      <c r="J78" s="9">
        <v>12001</v>
      </c>
      <c r="K78" s="9">
        <v>54060</v>
      </c>
      <c r="L78" s="9">
        <v>10020</v>
      </c>
      <c r="M78" s="8">
        <v>41310</v>
      </c>
      <c r="N78" s="8">
        <v>41325</v>
      </c>
      <c r="O78" s="1" t="str">
        <v>December</v>
      </c>
      <c r="P78" s="1"/>
      <c r="Q78" s="1"/>
      <c r="R78" s="1"/>
      <c r="S78" s="1"/>
      <c r="T78" s="1"/>
      <c r="U78" s="1"/>
      <c r="V78" s="1"/>
      <c r="W78" s="1"/>
      <c r="X78" s="1"/>
      <c r="Y78" s="1"/>
      <c r="Z78" s="1"/>
    </row>
    <row r="79" spans="1:26" x14ac:dyDescent="0.25">
      <c r="A79" s="1" t="s">
        <v>15</v>
      </c>
      <c r="B79" s="7" t="s">
        <v>70</v>
      </c>
      <c r="C79" s="8">
        <v>41233</v>
      </c>
      <c r="D79" s="1" t="s">
        <v>71</v>
      </c>
      <c r="E79" s="9">
        <v>1</v>
      </c>
      <c r="F79" s="9">
        <v>1</v>
      </c>
      <c r="G79" s="10">
        <v>9981.33</v>
      </c>
      <c r="H79" s="10">
        <v>9981.33</v>
      </c>
      <c r="I79" s="11">
        <v>560951</v>
      </c>
      <c r="J79" s="9">
        <v>12001</v>
      </c>
      <c r="K79" s="9">
        <v>53015</v>
      </c>
      <c r="L79" s="9">
        <v>10020</v>
      </c>
      <c r="M79" s="8">
        <v>41310</v>
      </c>
      <c r="N79" s="8">
        <v>41327</v>
      </c>
      <c r="O79" s="1" t="str">
        <v>November</v>
      </c>
      <c r="P79" s="1"/>
      <c r="Q79" s="1"/>
      <c r="R79" s="1"/>
      <c r="S79" s="1"/>
      <c r="T79" s="1"/>
      <c r="U79" s="1"/>
      <c r="V79" s="1"/>
      <c r="W79" s="1"/>
      <c r="X79" s="1"/>
      <c r="Y79" s="1"/>
      <c r="Z79" s="1"/>
    </row>
    <row r="80" spans="1:26" x14ac:dyDescent="0.25">
      <c r="A80" s="1" t="s">
        <v>15</v>
      </c>
      <c r="B80" s="7" t="s">
        <v>72</v>
      </c>
      <c r="C80" s="8">
        <v>41233</v>
      </c>
      <c r="D80" s="1" t="s">
        <v>73</v>
      </c>
      <c r="E80" s="9">
        <v>2</v>
      </c>
      <c r="F80" s="9">
        <v>1</v>
      </c>
      <c r="G80" s="10">
        <v>471.25</v>
      </c>
      <c r="H80" s="10">
        <v>471.25</v>
      </c>
      <c r="I80" s="11">
        <v>560955</v>
      </c>
      <c r="J80" s="9">
        <v>12001</v>
      </c>
      <c r="K80" s="9">
        <v>53015</v>
      </c>
      <c r="L80" s="9">
        <v>10020</v>
      </c>
      <c r="M80" s="8">
        <v>41311</v>
      </c>
      <c r="N80" s="8">
        <v>41327</v>
      </c>
      <c r="O80" s="1" t="str">
        <v>November</v>
      </c>
      <c r="P80" s="1"/>
      <c r="Q80" s="1"/>
      <c r="R80" s="1"/>
      <c r="S80" s="1"/>
      <c r="T80" s="1"/>
      <c r="U80" s="1"/>
      <c r="V80" s="1"/>
      <c r="W80" s="1"/>
      <c r="X80" s="1"/>
      <c r="Y80" s="1"/>
      <c r="Z80" s="1"/>
    </row>
    <row r="81" spans="1:26" x14ac:dyDescent="0.25">
      <c r="A81" s="1" t="s">
        <v>15</v>
      </c>
      <c r="B81" s="7" t="s">
        <v>72</v>
      </c>
      <c r="C81" s="8">
        <v>41233</v>
      </c>
      <c r="D81" s="1" t="s">
        <v>73</v>
      </c>
      <c r="E81" s="9">
        <v>1</v>
      </c>
      <c r="F81" s="9">
        <v>1</v>
      </c>
      <c r="G81" s="10">
        <v>131.9</v>
      </c>
      <c r="H81" s="10">
        <v>131.9</v>
      </c>
      <c r="I81" s="11">
        <v>560955</v>
      </c>
      <c r="J81" s="9">
        <v>12001</v>
      </c>
      <c r="K81" s="9">
        <v>53012</v>
      </c>
      <c r="L81" s="9">
        <v>10020</v>
      </c>
      <c r="M81" s="8">
        <v>41311</v>
      </c>
      <c r="N81" s="8">
        <v>41327</v>
      </c>
      <c r="O81" s="1" t="str">
        <v>November</v>
      </c>
      <c r="P81" s="1"/>
      <c r="Q81" s="1"/>
      <c r="R81" s="1"/>
      <c r="S81" s="1"/>
      <c r="T81" s="1"/>
      <c r="U81" s="1"/>
      <c r="V81" s="1"/>
      <c r="W81" s="1"/>
      <c r="X81" s="1"/>
      <c r="Y81" s="1"/>
      <c r="Z81" s="1"/>
    </row>
    <row r="82" spans="1:26" x14ac:dyDescent="0.25">
      <c r="A82" s="1" t="s">
        <v>15</v>
      </c>
      <c r="B82" s="7" t="s">
        <v>72</v>
      </c>
      <c r="C82" s="8">
        <v>41233</v>
      </c>
      <c r="D82" s="1" t="s">
        <v>73</v>
      </c>
      <c r="E82" s="9">
        <v>3</v>
      </c>
      <c r="F82" s="9">
        <v>1</v>
      </c>
      <c r="G82" s="10">
        <v>1130.3399999999999</v>
      </c>
      <c r="H82" s="10">
        <v>1130.3399999999999</v>
      </c>
      <c r="I82" s="11">
        <v>560955</v>
      </c>
      <c r="J82" s="9">
        <v>12001</v>
      </c>
      <c r="K82" s="9">
        <v>53015</v>
      </c>
      <c r="L82" s="9">
        <v>10020</v>
      </c>
      <c r="M82" s="8">
        <v>41311</v>
      </c>
      <c r="N82" s="8">
        <v>41327</v>
      </c>
      <c r="O82" s="1" t="str">
        <v>November</v>
      </c>
      <c r="P82" s="1"/>
      <c r="Q82" s="1"/>
      <c r="R82" s="1"/>
      <c r="S82" s="1"/>
      <c r="T82" s="1"/>
      <c r="U82" s="1"/>
      <c r="V82" s="1"/>
      <c r="W82" s="1"/>
      <c r="X82" s="1"/>
      <c r="Y82" s="1"/>
      <c r="Z82" s="1"/>
    </row>
    <row r="83" spans="1:26" x14ac:dyDescent="0.25">
      <c r="A83" s="1" t="s">
        <v>15</v>
      </c>
      <c r="B83" s="7" t="s">
        <v>74</v>
      </c>
      <c r="C83" s="8">
        <v>41233</v>
      </c>
      <c r="D83" s="1" t="s">
        <v>75</v>
      </c>
      <c r="E83" s="9">
        <v>1</v>
      </c>
      <c r="F83" s="9">
        <v>1</v>
      </c>
      <c r="G83" s="10">
        <v>39150</v>
      </c>
      <c r="H83" s="10">
        <v>39150</v>
      </c>
      <c r="I83" s="11">
        <v>558725</v>
      </c>
      <c r="J83" s="9">
        <v>12001</v>
      </c>
      <c r="K83" s="9">
        <v>53401</v>
      </c>
      <c r="L83" s="9">
        <v>10020</v>
      </c>
      <c r="M83" s="8">
        <v>41316</v>
      </c>
      <c r="N83" s="8">
        <v>41319</v>
      </c>
      <c r="O83" s="1" t="str">
        <v>November</v>
      </c>
      <c r="P83" s="1"/>
      <c r="Q83" s="1"/>
      <c r="R83" s="1"/>
      <c r="S83" s="1"/>
      <c r="T83" s="1"/>
      <c r="U83" s="1"/>
      <c r="V83" s="1"/>
      <c r="W83" s="1"/>
      <c r="X83" s="1"/>
      <c r="Y83" s="1"/>
      <c r="Z83" s="1"/>
    </row>
    <row r="84" spans="1:26" x14ac:dyDescent="0.25">
      <c r="A84" s="1" t="s">
        <v>15</v>
      </c>
      <c r="B84" s="7" t="s">
        <v>76</v>
      </c>
      <c r="C84" s="8">
        <v>41233</v>
      </c>
      <c r="D84" s="1" t="s">
        <v>54</v>
      </c>
      <c r="E84" s="9">
        <v>2</v>
      </c>
      <c r="F84" s="9">
        <v>1</v>
      </c>
      <c r="G84" s="10">
        <v>59.16</v>
      </c>
      <c r="H84" s="10">
        <v>59.16</v>
      </c>
      <c r="I84" s="11">
        <v>559750</v>
      </c>
      <c r="J84" s="9">
        <v>12001</v>
      </c>
      <c r="K84" s="9">
        <v>53402</v>
      </c>
      <c r="L84" s="9">
        <v>10020</v>
      </c>
      <c r="M84" s="8">
        <v>41316</v>
      </c>
      <c r="N84" s="8">
        <v>41324</v>
      </c>
      <c r="O84" s="1" t="str">
        <v>November</v>
      </c>
      <c r="P84" s="1"/>
      <c r="Q84" s="1"/>
      <c r="R84" s="1"/>
      <c r="S84" s="1"/>
      <c r="T84" s="1"/>
      <c r="U84" s="1"/>
      <c r="V84" s="1"/>
      <c r="W84" s="1"/>
      <c r="X84" s="1"/>
      <c r="Y84" s="1"/>
      <c r="Z84" s="1"/>
    </row>
    <row r="85" spans="1:26" x14ac:dyDescent="0.25">
      <c r="A85" s="1" t="s">
        <v>15</v>
      </c>
      <c r="B85" s="7" t="s">
        <v>76</v>
      </c>
      <c r="C85" s="8">
        <v>41233</v>
      </c>
      <c r="D85" s="1" t="s">
        <v>54</v>
      </c>
      <c r="E85" s="9">
        <v>1</v>
      </c>
      <c r="F85" s="9">
        <v>1</v>
      </c>
      <c r="G85" s="10">
        <v>40.32</v>
      </c>
      <c r="H85" s="10">
        <v>40.32</v>
      </c>
      <c r="I85" s="11">
        <v>559750</v>
      </c>
      <c r="J85" s="9">
        <v>12001</v>
      </c>
      <c r="K85" s="9">
        <v>53402</v>
      </c>
      <c r="L85" s="9">
        <v>10020</v>
      </c>
      <c r="M85" s="8">
        <v>41316</v>
      </c>
      <c r="N85" s="8">
        <v>41324</v>
      </c>
      <c r="O85" s="1" t="str">
        <v>November</v>
      </c>
      <c r="P85" s="1"/>
      <c r="Q85" s="1"/>
      <c r="R85" s="1"/>
      <c r="S85" s="1"/>
      <c r="T85" s="1"/>
      <c r="U85" s="1"/>
      <c r="V85" s="1"/>
      <c r="W85" s="1"/>
      <c r="X85" s="1"/>
      <c r="Y85" s="1"/>
      <c r="Z85" s="1"/>
    </row>
    <row r="86" spans="1:26" x14ac:dyDescent="0.25">
      <c r="A86" s="1" t="s">
        <v>15</v>
      </c>
      <c r="B86" s="7" t="s">
        <v>77</v>
      </c>
      <c r="C86" s="8">
        <v>41233</v>
      </c>
      <c r="D86" s="1" t="s">
        <v>54</v>
      </c>
      <c r="E86" s="9">
        <v>1</v>
      </c>
      <c r="F86" s="9">
        <v>1</v>
      </c>
      <c r="G86" s="10">
        <v>183.04</v>
      </c>
      <c r="H86" s="10">
        <v>183.04</v>
      </c>
      <c r="I86" s="11">
        <v>559751</v>
      </c>
      <c r="J86" s="9">
        <v>12001</v>
      </c>
      <c r="K86" s="9">
        <v>53402</v>
      </c>
      <c r="L86" s="9">
        <v>10020</v>
      </c>
      <c r="M86" s="8">
        <v>41318</v>
      </c>
      <c r="N86" s="8">
        <v>41324</v>
      </c>
      <c r="O86" s="1" t="str">
        <v>November</v>
      </c>
      <c r="P86" s="1"/>
      <c r="Q86" s="1"/>
      <c r="R86" s="1"/>
      <c r="S86" s="1"/>
      <c r="T86" s="1"/>
      <c r="U86" s="1"/>
      <c r="V86" s="1"/>
      <c r="W86" s="1"/>
      <c r="X86" s="1"/>
      <c r="Y86" s="1"/>
      <c r="Z86" s="1"/>
    </row>
    <row r="87" spans="1:26" x14ac:dyDescent="0.25">
      <c r="A87" s="1" t="s">
        <v>15</v>
      </c>
      <c r="B87" s="7" t="s">
        <v>77</v>
      </c>
      <c r="C87" s="8">
        <v>41233</v>
      </c>
      <c r="D87" s="1" t="s">
        <v>54</v>
      </c>
      <c r="E87" s="9">
        <v>2</v>
      </c>
      <c r="F87" s="9">
        <v>1</v>
      </c>
      <c r="G87" s="10">
        <v>304.72000000000003</v>
      </c>
      <c r="H87" s="10">
        <v>304.72000000000003</v>
      </c>
      <c r="I87" s="11">
        <v>559751</v>
      </c>
      <c r="J87" s="9">
        <v>12001</v>
      </c>
      <c r="K87" s="9">
        <v>53402</v>
      </c>
      <c r="L87" s="9">
        <v>10020</v>
      </c>
      <c r="M87" s="8">
        <v>41318</v>
      </c>
      <c r="N87" s="8">
        <v>41324</v>
      </c>
      <c r="O87" s="1" t="str">
        <v>November</v>
      </c>
      <c r="P87" s="1"/>
      <c r="Q87" s="1"/>
      <c r="R87" s="1"/>
      <c r="S87" s="1"/>
      <c r="T87" s="1"/>
      <c r="U87" s="1"/>
      <c r="V87" s="1"/>
      <c r="W87" s="1"/>
      <c r="X87" s="1"/>
      <c r="Y87" s="1"/>
      <c r="Z87" s="1"/>
    </row>
    <row r="88" spans="1:26" x14ac:dyDescent="0.25">
      <c r="A88" s="1" t="s">
        <v>15</v>
      </c>
      <c r="B88" s="7" t="s">
        <v>77</v>
      </c>
      <c r="C88" s="8">
        <v>41233</v>
      </c>
      <c r="D88" s="1" t="s">
        <v>54</v>
      </c>
      <c r="E88" s="9">
        <v>3</v>
      </c>
      <c r="F88" s="9">
        <v>1</v>
      </c>
      <c r="G88" s="10">
        <v>27.48</v>
      </c>
      <c r="H88" s="10">
        <v>27.48</v>
      </c>
      <c r="I88" s="11">
        <v>559751</v>
      </c>
      <c r="J88" s="9">
        <v>12001</v>
      </c>
      <c r="K88" s="9">
        <v>53402</v>
      </c>
      <c r="L88" s="9">
        <v>10020</v>
      </c>
      <c r="M88" s="8">
        <v>41318</v>
      </c>
      <c r="N88" s="8">
        <v>41324</v>
      </c>
      <c r="O88" s="1" t="str">
        <v>November</v>
      </c>
      <c r="P88" s="1"/>
      <c r="Q88" s="1"/>
      <c r="R88" s="1"/>
      <c r="S88" s="1"/>
      <c r="T88" s="1"/>
      <c r="U88" s="1"/>
      <c r="V88" s="1"/>
      <c r="W88" s="1"/>
      <c r="X88" s="1"/>
      <c r="Y88" s="1"/>
      <c r="Z88" s="1"/>
    </row>
    <row r="89" spans="1:26" x14ac:dyDescent="0.25">
      <c r="A89" s="1" t="s">
        <v>15</v>
      </c>
      <c r="B89" s="7" t="s">
        <v>78</v>
      </c>
      <c r="C89" s="8">
        <v>41233</v>
      </c>
      <c r="D89" s="1" t="s">
        <v>79</v>
      </c>
      <c r="E89" s="9">
        <v>1</v>
      </c>
      <c r="F89" s="9">
        <v>1</v>
      </c>
      <c r="G89" s="10">
        <v>321.2</v>
      </c>
      <c r="H89" s="10">
        <v>321.2</v>
      </c>
      <c r="I89" s="11">
        <v>560735</v>
      </c>
      <c r="J89" s="9">
        <v>12001</v>
      </c>
      <c r="K89" s="9">
        <v>53402</v>
      </c>
      <c r="L89" s="9">
        <v>10020</v>
      </c>
      <c r="M89" s="8">
        <v>41318</v>
      </c>
      <c r="N89" s="8">
        <v>41326</v>
      </c>
      <c r="O89" s="1" t="str">
        <v>November</v>
      </c>
      <c r="P89" s="1"/>
      <c r="Q89" s="1"/>
      <c r="R89" s="1"/>
      <c r="S89" s="1"/>
      <c r="T89" s="1"/>
      <c r="U89" s="1"/>
      <c r="V89" s="1"/>
      <c r="W89" s="1"/>
      <c r="X89" s="1"/>
      <c r="Y89" s="1"/>
      <c r="Z89" s="1"/>
    </row>
    <row r="90" spans="1:26" x14ac:dyDescent="0.25">
      <c r="A90" s="1" t="s">
        <v>15</v>
      </c>
      <c r="B90" s="7" t="s">
        <v>80</v>
      </c>
      <c r="C90" s="8">
        <v>41233</v>
      </c>
      <c r="D90" s="1" t="s">
        <v>30</v>
      </c>
      <c r="E90" s="9">
        <v>1</v>
      </c>
      <c r="F90" s="9">
        <v>1</v>
      </c>
      <c r="G90" s="10">
        <v>2856</v>
      </c>
      <c r="H90" s="10">
        <v>2856</v>
      </c>
      <c r="I90" s="11">
        <v>559789</v>
      </c>
      <c r="J90" s="9">
        <v>12001</v>
      </c>
      <c r="K90" s="9">
        <v>53015</v>
      </c>
      <c r="L90" s="9">
        <v>10020</v>
      </c>
      <c r="M90" s="8">
        <v>41312</v>
      </c>
      <c r="N90" s="8">
        <v>41324</v>
      </c>
      <c r="O90" s="1" t="str">
        <v>November</v>
      </c>
      <c r="P90" s="1"/>
      <c r="Q90" s="1"/>
      <c r="R90" s="1"/>
      <c r="S90" s="1"/>
      <c r="T90" s="1"/>
      <c r="U90" s="1"/>
      <c r="V90" s="1"/>
      <c r="W90" s="1"/>
      <c r="X90" s="1"/>
      <c r="Y90" s="1"/>
      <c r="Z90" s="1"/>
    </row>
    <row r="91" spans="1:26" x14ac:dyDescent="0.25">
      <c r="A91" s="1" t="s">
        <v>15</v>
      </c>
      <c r="B91" s="7" t="s">
        <v>80</v>
      </c>
      <c r="C91" s="8">
        <v>41233</v>
      </c>
      <c r="D91" s="1" t="s">
        <v>30</v>
      </c>
      <c r="E91" s="9">
        <v>2</v>
      </c>
      <c r="F91" s="9">
        <v>1</v>
      </c>
      <c r="G91" s="10">
        <v>118</v>
      </c>
      <c r="H91" s="10">
        <v>118</v>
      </c>
      <c r="I91" s="11">
        <v>559789</v>
      </c>
      <c r="J91" s="9">
        <v>12001</v>
      </c>
      <c r="K91" s="9">
        <v>53015</v>
      </c>
      <c r="L91" s="9">
        <v>10020</v>
      </c>
      <c r="M91" s="8">
        <v>41312</v>
      </c>
      <c r="N91" s="8">
        <v>41324</v>
      </c>
      <c r="O91" s="1" t="str">
        <v>November</v>
      </c>
      <c r="P91" s="1"/>
      <c r="Q91" s="1"/>
      <c r="R91" s="1"/>
      <c r="S91" s="1"/>
      <c r="T91" s="1"/>
      <c r="U91" s="1"/>
      <c r="V91" s="1"/>
      <c r="W91" s="1"/>
      <c r="X91" s="1"/>
      <c r="Y91" s="1"/>
      <c r="Z91" s="1"/>
    </row>
    <row r="92" spans="1:26" x14ac:dyDescent="0.25">
      <c r="A92" s="1" t="s">
        <v>15</v>
      </c>
      <c r="B92" s="7" t="s">
        <v>81</v>
      </c>
      <c r="C92" s="8">
        <v>41233</v>
      </c>
      <c r="D92" s="1" t="s">
        <v>82</v>
      </c>
      <c r="E92" s="9">
        <v>1</v>
      </c>
      <c r="F92" s="9">
        <v>1</v>
      </c>
      <c r="G92" s="10">
        <v>55.17</v>
      </c>
      <c r="H92" s="10">
        <v>0</v>
      </c>
      <c r="I92" s="12"/>
      <c r="J92" s="9">
        <v>12001</v>
      </c>
      <c r="K92" s="9">
        <v>54100</v>
      </c>
      <c r="L92" s="9">
        <v>10020</v>
      </c>
      <c r="M92" s="8">
        <v>41319</v>
      </c>
      <c r="N92" s="1"/>
      <c r="O92" s="1" t="str">
        <v>November</v>
      </c>
      <c r="P92" s="1"/>
      <c r="Q92" s="1"/>
      <c r="R92" s="1"/>
      <c r="S92" s="1"/>
      <c r="T92" s="1"/>
      <c r="U92" s="1"/>
      <c r="V92" s="1"/>
      <c r="W92" s="1"/>
      <c r="X92" s="1"/>
      <c r="Y92" s="1"/>
      <c r="Z92" s="1"/>
    </row>
    <row r="93" spans="1:26" x14ac:dyDescent="0.25">
      <c r="A93" s="1" t="s">
        <v>15</v>
      </c>
      <c r="B93" s="7" t="s">
        <v>83</v>
      </c>
      <c r="C93" s="8">
        <v>41233</v>
      </c>
      <c r="D93" s="1" t="s">
        <v>84</v>
      </c>
      <c r="E93" s="9">
        <v>1</v>
      </c>
      <c r="F93" s="9">
        <v>1</v>
      </c>
      <c r="G93" s="10">
        <v>976.3</v>
      </c>
      <c r="H93" s="10">
        <v>976.3</v>
      </c>
      <c r="I93" s="11">
        <v>559806</v>
      </c>
      <c r="J93" s="9">
        <v>12001</v>
      </c>
      <c r="K93" s="9">
        <v>53015</v>
      </c>
      <c r="L93" s="9">
        <v>10020</v>
      </c>
      <c r="M93" s="8">
        <v>41312</v>
      </c>
      <c r="N93" s="8">
        <v>41324</v>
      </c>
      <c r="O93" s="1" t="str">
        <v>November</v>
      </c>
      <c r="P93" s="1"/>
      <c r="Q93" s="1"/>
      <c r="R93" s="1"/>
      <c r="S93" s="1"/>
      <c r="T93" s="1"/>
      <c r="U93" s="1"/>
      <c r="V93" s="1"/>
      <c r="W93" s="1"/>
      <c r="X93" s="1"/>
      <c r="Y93" s="1"/>
      <c r="Z93" s="1"/>
    </row>
    <row r="94" spans="1:26" x14ac:dyDescent="0.25">
      <c r="A94" s="1" t="s">
        <v>15</v>
      </c>
      <c r="B94" s="7" t="s">
        <v>85</v>
      </c>
      <c r="C94" s="8">
        <v>41233</v>
      </c>
      <c r="D94" s="1" t="s">
        <v>86</v>
      </c>
      <c r="E94" s="9">
        <v>2</v>
      </c>
      <c r="F94" s="9">
        <v>1</v>
      </c>
      <c r="G94" s="10">
        <v>68883.360000000001</v>
      </c>
      <c r="H94" s="10">
        <v>68883.360000000001</v>
      </c>
      <c r="I94" s="11">
        <v>558916</v>
      </c>
      <c r="J94" s="9">
        <v>12001</v>
      </c>
      <c r="K94" s="9">
        <v>53401</v>
      </c>
      <c r="L94" s="9">
        <v>10020</v>
      </c>
      <c r="M94" s="8">
        <v>41316</v>
      </c>
      <c r="N94" s="8">
        <v>41319</v>
      </c>
      <c r="O94" s="1" t="str">
        <v>November</v>
      </c>
      <c r="P94" s="1"/>
      <c r="Q94" s="1"/>
      <c r="R94" s="1"/>
      <c r="S94" s="1"/>
      <c r="T94" s="1"/>
      <c r="U94" s="1"/>
      <c r="V94" s="1"/>
      <c r="W94" s="1"/>
      <c r="X94" s="1"/>
      <c r="Y94" s="1"/>
      <c r="Z94" s="1"/>
    </row>
    <row r="95" spans="1:26" x14ac:dyDescent="0.25">
      <c r="A95" s="1" t="s">
        <v>15</v>
      </c>
      <c r="B95" s="7" t="s">
        <v>85</v>
      </c>
      <c r="C95" s="8">
        <v>41233</v>
      </c>
      <c r="D95" s="1" t="s">
        <v>86</v>
      </c>
      <c r="E95" s="9">
        <v>1</v>
      </c>
      <c r="F95" s="9">
        <v>1</v>
      </c>
      <c r="G95" s="10">
        <v>136001.60000000001</v>
      </c>
      <c r="H95" s="10">
        <v>19488</v>
      </c>
      <c r="I95" s="11">
        <v>558913</v>
      </c>
      <c r="J95" s="9">
        <v>12001</v>
      </c>
      <c r="K95" s="9">
        <v>53401</v>
      </c>
      <c r="L95" s="9">
        <v>10020</v>
      </c>
      <c r="M95" s="8">
        <v>41316</v>
      </c>
      <c r="N95" s="8">
        <v>41319</v>
      </c>
      <c r="O95" s="1" t="str">
        <v>November</v>
      </c>
      <c r="P95" s="1"/>
      <c r="Q95" s="1"/>
      <c r="R95" s="1"/>
      <c r="S95" s="1"/>
      <c r="T95" s="1"/>
      <c r="U95" s="1"/>
      <c r="V95" s="1"/>
      <c r="W95" s="1"/>
      <c r="X95" s="1"/>
      <c r="Y95" s="1"/>
      <c r="Z95" s="1"/>
    </row>
    <row r="96" spans="1:26" x14ac:dyDescent="0.25">
      <c r="A96" s="1" t="s">
        <v>15</v>
      </c>
      <c r="B96" s="7" t="s">
        <v>85</v>
      </c>
      <c r="C96" s="8">
        <v>41233</v>
      </c>
      <c r="D96" s="1" t="s">
        <v>86</v>
      </c>
      <c r="E96" s="9">
        <v>1</v>
      </c>
      <c r="F96" s="9">
        <v>1</v>
      </c>
      <c r="G96" s="10">
        <v>136001.60000000001</v>
      </c>
      <c r="H96" s="10">
        <v>25370.240000000002</v>
      </c>
      <c r="I96" s="11">
        <v>558914</v>
      </c>
      <c r="J96" s="9">
        <v>12001</v>
      </c>
      <c r="K96" s="9">
        <v>53401</v>
      </c>
      <c r="L96" s="9">
        <v>10020</v>
      </c>
      <c r="M96" s="8">
        <v>41316</v>
      </c>
      <c r="N96" s="8">
        <v>41319</v>
      </c>
      <c r="O96" s="1" t="str">
        <v>November</v>
      </c>
      <c r="P96" s="1"/>
      <c r="Q96" s="1"/>
      <c r="R96" s="1"/>
      <c r="S96" s="1"/>
      <c r="T96" s="1"/>
      <c r="U96" s="1"/>
      <c r="V96" s="1"/>
      <c r="W96" s="1"/>
      <c r="X96" s="1"/>
      <c r="Y96" s="1"/>
      <c r="Z96" s="1"/>
    </row>
    <row r="97" spans="1:26" x14ac:dyDescent="0.25">
      <c r="A97" s="1" t="s">
        <v>15</v>
      </c>
      <c r="B97" s="7" t="s">
        <v>85</v>
      </c>
      <c r="C97" s="8">
        <v>41233</v>
      </c>
      <c r="D97" s="1" t="s">
        <v>86</v>
      </c>
      <c r="E97" s="9">
        <v>1</v>
      </c>
      <c r="F97" s="9">
        <v>1</v>
      </c>
      <c r="G97" s="10">
        <v>136001.60000000001</v>
      </c>
      <c r="H97" s="10">
        <v>30134.720000000001</v>
      </c>
      <c r="I97" s="11">
        <v>560068</v>
      </c>
      <c r="J97" s="9">
        <v>12001</v>
      </c>
      <c r="K97" s="9">
        <v>53401</v>
      </c>
      <c r="L97" s="9">
        <v>10020</v>
      </c>
      <c r="M97" s="8">
        <v>41316</v>
      </c>
      <c r="N97" s="8">
        <v>41325</v>
      </c>
      <c r="O97" s="1" t="str">
        <v>November</v>
      </c>
      <c r="P97" s="1"/>
      <c r="Q97" s="1"/>
      <c r="R97" s="1"/>
      <c r="S97" s="1"/>
      <c r="T97" s="1"/>
      <c r="U97" s="1"/>
      <c r="V97" s="1"/>
      <c r="W97" s="1"/>
      <c r="X97" s="1"/>
      <c r="Y97" s="1"/>
      <c r="Z97" s="1"/>
    </row>
    <row r="98" spans="1:26" x14ac:dyDescent="0.25">
      <c r="A98" s="1" t="s">
        <v>15</v>
      </c>
      <c r="B98" s="7" t="s">
        <v>85</v>
      </c>
      <c r="C98" s="8">
        <v>41233</v>
      </c>
      <c r="D98" s="1" t="s">
        <v>86</v>
      </c>
      <c r="E98" s="9">
        <v>1</v>
      </c>
      <c r="F98" s="9">
        <v>1</v>
      </c>
      <c r="G98" s="10">
        <v>136001.60000000001</v>
      </c>
      <c r="H98" s="10">
        <v>61008.639999999999</v>
      </c>
      <c r="I98" s="11">
        <v>558916</v>
      </c>
      <c r="J98" s="9">
        <v>12001</v>
      </c>
      <c r="K98" s="9">
        <v>53401</v>
      </c>
      <c r="L98" s="9">
        <v>10020</v>
      </c>
      <c r="M98" s="8">
        <v>41316</v>
      </c>
      <c r="N98" s="8">
        <v>41319</v>
      </c>
      <c r="O98" s="1" t="str">
        <v>November</v>
      </c>
      <c r="P98" s="1"/>
      <c r="Q98" s="1"/>
      <c r="R98" s="1"/>
      <c r="S98" s="1"/>
      <c r="T98" s="1"/>
      <c r="U98" s="1"/>
      <c r="V98" s="1"/>
      <c r="W98" s="1"/>
      <c r="X98" s="1"/>
      <c r="Y98" s="1"/>
      <c r="Z98" s="1"/>
    </row>
    <row r="99" spans="1:26" x14ac:dyDescent="0.25">
      <c r="A99" s="1" t="s">
        <v>15</v>
      </c>
      <c r="B99" s="7" t="s">
        <v>87</v>
      </c>
      <c r="C99" s="8">
        <v>41233</v>
      </c>
      <c r="D99" s="1" t="s">
        <v>86</v>
      </c>
      <c r="E99" s="9">
        <v>1</v>
      </c>
      <c r="F99" s="9">
        <v>1</v>
      </c>
      <c r="G99" s="10">
        <v>79119.320000000007</v>
      </c>
      <c r="H99" s="10">
        <v>5880</v>
      </c>
      <c r="I99" s="11">
        <v>558905</v>
      </c>
      <c r="J99" s="9">
        <v>12001</v>
      </c>
      <c r="K99" s="9">
        <v>53401</v>
      </c>
      <c r="L99" s="9">
        <v>10020</v>
      </c>
      <c r="M99" s="8">
        <v>41316</v>
      </c>
      <c r="N99" s="8">
        <v>41319</v>
      </c>
      <c r="O99" s="1" t="str">
        <v>November</v>
      </c>
      <c r="P99" s="1"/>
      <c r="Q99" s="1"/>
      <c r="R99" s="1"/>
      <c r="S99" s="1"/>
      <c r="T99" s="1"/>
      <c r="U99" s="1"/>
      <c r="V99" s="1"/>
      <c r="W99" s="1"/>
      <c r="X99" s="1"/>
      <c r="Y99" s="1"/>
      <c r="Z99" s="1"/>
    </row>
    <row r="100" spans="1:26" x14ac:dyDescent="0.25">
      <c r="A100" s="1" t="s">
        <v>15</v>
      </c>
      <c r="B100" s="7" t="s">
        <v>87</v>
      </c>
      <c r="C100" s="8">
        <v>41233</v>
      </c>
      <c r="D100" s="1" t="s">
        <v>86</v>
      </c>
      <c r="E100" s="9">
        <v>1</v>
      </c>
      <c r="F100" s="9">
        <v>1</v>
      </c>
      <c r="G100" s="10">
        <v>79119.320000000007</v>
      </c>
      <c r="H100" s="10">
        <v>8820</v>
      </c>
      <c r="I100" s="11">
        <v>558910</v>
      </c>
      <c r="J100" s="9">
        <v>12001</v>
      </c>
      <c r="K100" s="9">
        <v>53401</v>
      </c>
      <c r="L100" s="9">
        <v>10020</v>
      </c>
      <c r="M100" s="8">
        <v>41316</v>
      </c>
      <c r="N100" s="8">
        <v>41319</v>
      </c>
      <c r="O100" s="1" t="str">
        <v>November</v>
      </c>
      <c r="P100" s="1"/>
      <c r="Q100" s="1"/>
      <c r="R100" s="1"/>
      <c r="S100" s="1"/>
      <c r="T100" s="1"/>
      <c r="U100" s="1"/>
      <c r="V100" s="1"/>
      <c r="W100" s="1"/>
      <c r="X100" s="1"/>
      <c r="Y100" s="1"/>
      <c r="Z100" s="1"/>
    </row>
    <row r="101" spans="1:26" x14ac:dyDescent="0.25">
      <c r="A101" s="1" t="s">
        <v>15</v>
      </c>
      <c r="B101" s="7" t="s">
        <v>87</v>
      </c>
      <c r="C101" s="8">
        <v>41233</v>
      </c>
      <c r="D101" s="1" t="s">
        <v>86</v>
      </c>
      <c r="E101" s="9">
        <v>1</v>
      </c>
      <c r="F101" s="9">
        <v>1</v>
      </c>
      <c r="G101" s="10">
        <v>79119.320000000007</v>
      </c>
      <c r="H101" s="10">
        <v>12568.5</v>
      </c>
      <c r="I101" s="11">
        <v>558907</v>
      </c>
      <c r="J101" s="9">
        <v>12001</v>
      </c>
      <c r="K101" s="9">
        <v>53401</v>
      </c>
      <c r="L101" s="9">
        <v>10020</v>
      </c>
      <c r="M101" s="8">
        <v>41316</v>
      </c>
      <c r="N101" s="8">
        <v>41319</v>
      </c>
      <c r="O101" s="1" t="str">
        <v>November</v>
      </c>
      <c r="P101" s="1"/>
      <c r="Q101" s="1"/>
      <c r="R101" s="1"/>
      <c r="S101" s="1"/>
      <c r="T101" s="1"/>
      <c r="U101" s="1"/>
      <c r="V101" s="1"/>
      <c r="W101" s="1"/>
      <c r="X101" s="1"/>
      <c r="Y101" s="1"/>
      <c r="Z101" s="1"/>
    </row>
    <row r="102" spans="1:26" x14ac:dyDescent="0.25">
      <c r="A102" s="1" t="s">
        <v>15</v>
      </c>
      <c r="B102" s="7" t="s">
        <v>87</v>
      </c>
      <c r="C102" s="8">
        <v>41233</v>
      </c>
      <c r="D102" s="1" t="s">
        <v>86</v>
      </c>
      <c r="E102" s="9">
        <v>1</v>
      </c>
      <c r="F102" s="9">
        <v>1</v>
      </c>
      <c r="G102" s="10">
        <v>79119.320000000007</v>
      </c>
      <c r="H102" s="10">
        <v>25382</v>
      </c>
      <c r="I102" s="11">
        <v>558912</v>
      </c>
      <c r="J102" s="9">
        <v>12001</v>
      </c>
      <c r="K102" s="9">
        <v>53401</v>
      </c>
      <c r="L102" s="9">
        <v>10020</v>
      </c>
      <c r="M102" s="8">
        <v>41316</v>
      </c>
      <c r="N102" s="8">
        <v>41319</v>
      </c>
      <c r="O102" s="1" t="str">
        <v>November</v>
      </c>
      <c r="P102" s="1"/>
      <c r="Q102" s="1"/>
      <c r="R102" s="1"/>
      <c r="S102" s="1"/>
      <c r="T102" s="1"/>
      <c r="U102" s="1"/>
      <c r="V102" s="1"/>
      <c r="W102" s="1"/>
      <c r="X102" s="1"/>
      <c r="Y102" s="1"/>
      <c r="Z102" s="1"/>
    </row>
    <row r="103" spans="1:26" x14ac:dyDescent="0.25">
      <c r="A103" s="1" t="s">
        <v>15</v>
      </c>
      <c r="B103" s="7" t="s">
        <v>87</v>
      </c>
      <c r="C103" s="8">
        <v>41233</v>
      </c>
      <c r="D103" s="1" t="s">
        <v>86</v>
      </c>
      <c r="E103" s="9">
        <v>1</v>
      </c>
      <c r="F103" s="9">
        <v>1</v>
      </c>
      <c r="G103" s="10">
        <v>79119.320000000007</v>
      </c>
      <c r="H103" s="10">
        <v>26468.82</v>
      </c>
      <c r="I103" s="11">
        <v>558909</v>
      </c>
      <c r="J103" s="9">
        <v>12001</v>
      </c>
      <c r="K103" s="9">
        <v>53401</v>
      </c>
      <c r="L103" s="9">
        <v>10020</v>
      </c>
      <c r="M103" s="8">
        <v>41316</v>
      </c>
      <c r="N103" s="8">
        <v>41319</v>
      </c>
      <c r="O103" s="1" t="str">
        <v>November</v>
      </c>
      <c r="P103" s="1"/>
      <c r="Q103" s="1"/>
      <c r="R103" s="1"/>
      <c r="S103" s="1"/>
      <c r="T103" s="1"/>
      <c r="U103" s="1"/>
      <c r="V103" s="1"/>
      <c r="W103" s="1"/>
      <c r="X103" s="1"/>
      <c r="Y103" s="1"/>
      <c r="Z103" s="1"/>
    </row>
    <row r="104" spans="1:26" x14ac:dyDescent="0.25">
      <c r="A104" s="1" t="s">
        <v>15</v>
      </c>
      <c r="B104" s="7" t="s">
        <v>88</v>
      </c>
      <c r="C104" s="8">
        <v>41233</v>
      </c>
      <c r="D104" s="1" t="s">
        <v>89</v>
      </c>
      <c r="E104" s="9">
        <v>1</v>
      </c>
      <c r="F104" s="9">
        <v>1</v>
      </c>
      <c r="G104" s="10">
        <v>77235.759999999995</v>
      </c>
      <c r="H104" s="10">
        <v>2597</v>
      </c>
      <c r="I104" s="11">
        <v>559783</v>
      </c>
      <c r="J104" s="9">
        <v>12001</v>
      </c>
      <c r="K104" s="9">
        <v>53401</v>
      </c>
      <c r="L104" s="9">
        <v>10020</v>
      </c>
      <c r="M104" s="8">
        <v>41316</v>
      </c>
      <c r="N104" s="8">
        <v>41324</v>
      </c>
      <c r="O104" s="1" t="str">
        <v>November</v>
      </c>
      <c r="P104" s="1"/>
      <c r="Q104" s="1"/>
      <c r="R104" s="1"/>
      <c r="S104" s="1"/>
      <c r="T104" s="1"/>
      <c r="U104" s="1"/>
      <c r="V104" s="1"/>
      <c r="W104" s="1"/>
      <c r="X104" s="1"/>
      <c r="Y104" s="1"/>
      <c r="Z104" s="1"/>
    </row>
    <row r="105" spans="1:26" x14ac:dyDescent="0.25">
      <c r="A105" s="1" t="s">
        <v>15</v>
      </c>
      <c r="B105" s="7" t="s">
        <v>88</v>
      </c>
      <c r="C105" s="8">
        <v>41233</v>
      </c>
      <c r="D105" s="1" t="s">
        <v>89</v>
      </c>
      <c r="E105" s="9">
        <v>1</v>
      </c>
      <c r="F105" s="9">
        <v>1</v>
      </c>
      <c r="G105" s="10">
        <v>77235.759999999995</v>
      </c>
      <c r="H105" s="10">
        <v>74638.759999999995</v>
      </c>
      <c r="I105" s="11">
        <v>559782</v>
      </c>
      <c r="J105" s="9">
        <v>12001</v>
      </c>
      <c r="K105" s="9">
        <v>53401</v>
      </c>
      <c r="L105" s="9">
        <v>10020</v>
      </c>
      <c r="M105" s="8">
        <v>41316</v>
      </c>
      <c r="N105" s="8">
        <v>41324</v>
      </c>
      <c r="O105" s="1" t="str">
        <v>November</v>
      </c>
      <c r="P105" s="1"/>
      <c r="Q105" s="1"/>
      <c r="R105" s="1"/>
      <c r="S105" s="1"/>
      <c r="T105" s="1"/>
      <c r="U105" s="1"/>
      <c r="V105" s="1"/>
      <c r="W105" s="1"/>
      <c r="X105" s="1"/>
      <c r="Y105" s="1"/>
      <c r="Z105" s="1"/>
    </row>
    <row r="106" spans="1:26" x14ac:dyDescent="0.25">
      <c r="A106" s="1" t="s">
        <v>15</v>
      </c>
      <c r="B106" s="7" t="s">
        <v>90</v>
      </c>
      <c r="C106" s="8">
        <v>41233</v>
      </c>
      <c r="D106" s="1" t="s">
        <v>54</v>
      </c>
      <c r="E106" s="9">
        <v>3</v>
      </c>
      <c r="F106" s="9">
        <v>1</v>
      </c>
      <c r="G106" s="10">
        <v>39.380000000000003</v>
      </c>
      <c r="H106" s="10">
        <v>39.380000000000003</v>
      </c>
      <c r="I106" s="11">
        <v>559747</v>
      </c>
      <c r="J106" s="9">
        <v>12001</v>
      </c>
      <c r="K106" s="9">
        <v>53402</v>
      </c>
      <c r="L106" s="9">
        <v>10020</v>
      </c>
      <c r="M106" s="8">
        <v>41317</v>
      </c>
      <c r="N106" s="8">
        <v>41324</v>
      </c>
      <c r="O106" s="1" t="str">
        <v>November</v>
      </c>
      <c r="P106" s="1"/>
      <c r="Q106" s="1"/>
      <c r="R106" s="1"/>
      <c r="S106" s="1"/>
      <c r="T106" s="1"/>
      <c r="U106" s="1"/>
      <c r="V106" s="1"/>
      <c r="W106" s="1"/>
      <c r="X106" s="1"/>
      <c r="Y106" s="1"/>
      <c r="Z106" s="1"/>
    </row>
    <row r="107" spans="1:26" x14ac:dyDescent="0.25">
      <c r="A107" s="1" t="s">
        <v>15</v>
      </c>
      <c r="B107" s="7" t="s">
        <v>91</v>
      </c>
      <c r="C107" s="8">
        <v>41233</v>
      </c>
      <c r="D107" s="1" t="s">
        <v>54</v>
      </c>
      <c r="E107" s="9">
        <v>1</v>
      </c>
      <c r="F107" s="9">
        <v>1</v>
      </c>
      <c r="G107" s="10">
        <v>22.8</v>
      </c>
      <c r="H107" s="10">
        <v>0</v>
      </c>
      <c r="I107" s="12"/>
      <c r="J107" s="9">
        <v>12001</v>
      </c>
      <c r="K107" s="9">
        <v>53402</v>
      </c>
      <c r="L107" s="9">
        <v>10020</v>
      </c>
      <c r="M107" s="8">
        <v>41316</v>
      </c>
      <c r="N107" s="1"/>
      <c r="O107" s="1" t="str">
        <v>November</v>
      </c>
      <c r="P107" s="1"/>
      <c r="Q107" s="1"/>
      <c r="R107" s="1"/>
      <c r="S107" s="1"/>
      <c r="T107" s="1"/>
      <c r="U107" s="1"/>
      <c r="V107" s="1"/>
      <c r="W107" s="1"/>
      <c r="X107" s="1"/>
      <c r="Y107" s="1"/>
      <c r="Z107" s="1"/>
    </row>
    <row r="108" spans="1:26" x14ac:dyDescent="0.25">
      <c r="A108" s="1" t="s">
        <v>15</v>
      </c>
      <c r="B108" s="7" t="s">
        <v>92</v>
      </c>
      <c r="C108" s="8">
        <v>41233</v>
      </c>
      <c r="D108" s="1" t="s">
        <v>93</v>
      </c>
      <c r="E108" s="9">
        <v>2</v>
      </c>
      <c r="F108" s="9">
        <v>1</v>
      </c>
      <c r="G108" s="10">
        <v>370.32</v>
      </c>
      <c r="H108" s="10">
        <v>370.32</v>
      </c>
      <c r="I108" s="11">
        <v>559314</v>
      </c>
      <c r="J108" s="9">
        <v>12001</v>
      </c>
      <c r="K108" s="9">
        <v>53015</v>
      </c>
      <c r="L108" s="9">
        <v>10020</v>
      </c>
      <c r="M108" s="8">
        <v>41320</v>
      </c>
      <c r="N108" s="8">
        <v>41320</v>
      </c>
      <c r="O108" s="1" t="str">
        <v>November</v>
      </c>
      <c r="P108" s="1"/>
      <c r="Q108" s="1"/>
      <c r="R108" s="1"/>
      <c r="S108" s="1"/>
      <c r="T108" s="1"/>
      <c r="U108" s="1"/>
      <c r="V108" s="1"/>
      <c r="W108" s="1"/>
      <c r="X108" s="1"/>
      <c r="Y108" s="1"/>
      <c r="Z108" s="1"/>
    </row>
    <row r="109" spans="1:26" x14ac:dyDescent="0.25">
      <c r="A109" s="1" t="s">
        <v>15</v>
      </c>
      <c r="B109" s="7" t="s">
        <v>92</v>
      </c>
      <c r="C109" s="8">
        <v>41233</v>
      </c>
      <c r="D109" s="1" t="s">
        <v>93</v>
      </c>
      <c r="E109" s="9">
        <v>1</v>
      </c>
      <c r="F109" s="9">
        <v>1</v>
      </c>
      <c r="G109" s="10">
        <v>68.959999999999994</v>
      </c>
      <c r="H109" s="10">
        <v>68.959999999999994</v>
      </c>
      <c r="I109" s="11">
        <v>559314</v>
      </c>
      <c r="J109" s="9">
        <v>12001</v>
      </c>
      <c r="K109" s="9">
        <v>53015</v>
      </c>
      <c r="L109" s="9">
        <v>10020</v>
      </c>
      <c r="M109" s="8">
        <v>41320</v>
      </c>
      <c r="N109" s="8">
        <v>41320</v>
      </c>
      <c r="O109" s="1" t="str">
        <v>November</v>
      </c>
      <c r="P109" s="1"/>
      <c r="Q109" s="1"/>
      <c r="R109" s="1"/>
      <c r="S109" s="1"/>
      <c r="T109" s="1"/>
      <c r="U109" s="1"/>
      <c r="V109" s="1"/>
      <c r="W109" s="1"/>
      <c r="X109" s="1"/>
      <c r="Y109" s="1"/>
      <c r="Z109" s="1"/>
    </row>
    <row r="110" spans="1:26" x14ac:dyDescent="0.25">
      <c r="A110" s="1" t="s">
        <v>15</v>
      </c>
      <c r="B110" s="7" t="s">
        <v>94</v>
      </c>
      <c r="C110" s="8">
        <v>41233</v>
      </c>
      <c r="D110" s="1" t="s">
        <v>93</v>
      </c>
      <c r="E110" s="9">
        <v>2</v>
      </c>
      <c r="F110" s="9">
        <v>1</v>
      </c>
      <c r="G110" s="10">
        <v>133.54</v>
      </c>
      <c r="H110" s="10">
        <v>133.54</v>
      </c>
      <c r="I110" s="11">
        <v>559313</v>
      </c>
      <c r="J110" s="9">
        <v>12001</v>
      </c>
      <c r="K110" s="9">
        <v>53013</v>
      </c>
      <c r="L110" s="9">
        <v>10020</v>
      </c>
      <c r="M110" s="8">
        <v>41316</v>
      </c>
      <c r="N110" s="8">
        <v>41320</v>
      </c>
      <c r="O110" s="1" t="str">
        <v>November</v>
      </c>
      <c r="P110" s="1"/>
      <c r="Q110" s="1"/>
      <c r="R110" s="1"/>
      <c r="S110" s="1"/>
      <c r="T110" s="1"/>
      <c r="U110" s="1"/>
      <c r="V110" s="1"/>
      <c r="W110" s="1"/>
      <c r="X110" s="1"/>
      <c r="Y110" s="1"/>
      <c r="Z110" s="1"/>
    </row>
    <row r="111" spans="1:26" x14ac:dyDescent="0.25">
      <c r="A111" s="1" t="s">
        <v>15</v>
      </c>
      <c r="B111" s="7" t="s">
        <v>94</v>
      </c>
      <c r="C111" s="8">
        <v>41233</v>
      </c>
      <c r="D111" s="1" t="s">
        <v>93</v>
      </c>
      <c r="E111" s="9">
        <v>1</v>
      </c>
      <c r="F111" s="9">
        <v>1</v>
      </c>
      <c r="G111" s="10">
        <v>52.85</v>
      </c>
      <c r="H111" s="10">
        <v>52.85</v>
      </c>
      <c r="I111" s="11">
        <v>559313</v>
      </c>
      <c r="J111" s="9">
        <v>12001</v>
      </c>
      <c r="K111" s="9">
        <v>53013</v>
      </c>
      <c r="L111" s="9">
        <v>10020</v>
      </c>
      <c r="M111" s="8">
        <v>41316</v>
      </c>
      <c r="N111" s="8">
        <v>41320</v>
      </c>
      <c r="O111" s="1" t="str">
        <v>November</v>
      </c>
      <c r="P111" s="1"/>
      <c r="Q111" s="1"/>
      <c r="R111" s="1"/>
      <c r="S111" s="1"/>
      <c r="T111" s="1"/>
      <c r="U111" s="1"/>
      <c r="V111" s="1"/>
      <c r="W111" s="1"/>
      <c r="X111" s="1"/>
      <c r="Y111" s="1"/>
      <c r="Z111" s="1"/>
    </row>
    <row r="112" spans="1:26" x14ac:dyDescent="0.25">
      <c r="A112" s="1" t="s">
        <v>15</v>
      </c>
      <c r="B112" s="7" t="s">
        <v>95</v>
      </c>
      <c r="C112" s="8">
        <v>41233</v>
      </c>
      <c r="D112" s="1" t="s">
        <v>93</v>
      </c>
      <c r="E112" s="9">
        <v>1</v>
      </c>
      <c r="F112" s="9">
        <v>1</v>
      </c>
      <c r="G112" s="10">
        <v>152.5</v>
      </c>
      <c r="H112" s="10">
        <v>152.5</v>
      </c>
      <c r="I112" s="11">
        <v>559309</v>
      </c>
      <c r="J112" s="9">
        <v>12001</v>
      </c>
      <c r="K112" s="9">
        <v>53015</v>
      </c>
      <c r="L112" s="9">
        <v>10020</v>
      </c>
      <c r="M112" s="8">
        <v>41317</v>
      </c>
      <c r="N112" s="8">
        <v>41320</v>
      </c>
      <c r="O112" s="1" t="str">
        <v>November</v>
      </c>
      <c r="P112" s="1"/>
      <c r="Q112" s="1"/>
      <c r="R112" s="1"/>
      <c r="S112" s="1"/>
      <c r="T112" s="1"/>
      <c r="U112" s="1"/>
      <c r="V112" s="1"/>
      <c r="W112" s="1"/>
      <c r="X112" s="1"/>
      <c r="Y112" s="1"/>
      <c r="Z112" s="1"/>
    </row>
    <row r="113" spans="1:26" x14ac:dyDescent="0.25">
      <c r="A113" s="1" t="s">
        <v>15</v>
      </c>
      <c r="B113" s="7" t="s">
        <v>96</v>
      </c>
      <c r="C113" s="8">
        <v>41233</v>
      </c>
      <c r="D113" s="1" t="s">
        <v>47</v>
      </c>
      <c r="E113" s="9">
        <v>2</v>
      </c>
      <c r="F113" s="9">
        <v>1</v>
      </c>
      <c r="G113" s="10">
        <v>142.31</v>
      </c>
      <c r="H113" s="10">
        <v>142.31</v>
      </c>
      <c r="I113" s="11">
        <v>560793</v>
      </c>
      <c r="J113" s="9">
        <v>12001</v>
      </c>
      <c r="K113" s="9">
        <v>53015</v>
      </c>
      <c r="L113" s="9">
        <v>10020</v>
      </c>
      <c r="M113" s="8">
        <v>41318</v>
      </c>
      <c r="N113" s="8">
        <v>41327</v>
      </c>
      <c r="O113" s="1" t="str">
        <v>November</v>
      </c>
      <c r="P113" s="1"/>
      <c r="Q113" s="1"/>
      <c r="R113" s="1"/>
      <c r="S113" s="1"/>
      <c r="T113" s="1"/>
      <c r="U113" s="1"/>
      <c r="V113" s="1"/>
      <c r="W113" s="1"/>
      <c r="X113" s="1"/>
      <c r="Y113" s="1"/>
      <c r="Z113" s="1"/>
    </row>
    <row r="114" spans="1:26" x14ac:dyDescent="0.25">
      <c r="A114" s="1" t="s">
        <v>15</v>
      </c>
      <c r="B114" s="7" t="s">
        <v>96</v>
      </c>
      <c r="C114" s="8">
        <v>41233</v>
      </c>
      <c r="D114" s="1" t="s">
        <v>47</v>
      </c>
      <c r="E114" s="9">
        <v>1</v>
      </c>
      <c r="F114" s="9">
        <v>1</v>
      </c>
      <c r="G114" s="10">
        <v>1889.91</v>
      </c>
      <c r="H114" s="10">
        <v>1889.91</v>
      </c>
      <c r="I114" s="11">
        <v>560793</v>
      </c>
      <c r="J114" s="9">
        <v>12001</v>
      </c>
      <c r="K114" s="9">
        <v>53015</v>
      </c>
      <c r="L114" s="9">
        <v>10020</v>
      </c>
      <c r="M114" s="8">
        <v>41318</v>
      </c>
      <c r="N114" s="8">
        <v>41327</v>
      </c>
      <c r="O114" s="1" t="str">
        <v>November</v>
      </c>
      <c r="P114" s="1"/>
      <c r="Q114" s="1"/>
      <c r="R114" s="1"/>
      <c r="S114" s="1"/>
      <c r="T114" s="1"/>
      <c r="U114" s="1"/>
      <c r="V114" s="1"/>
      <c r="W114" s="1"/>
      <c r="X114" s="1"/>
      <c r="Y114" s="1"/>
      <c r="Z114" s="1"/>
    </row>
    <row r="115" spans="1:26" x14ac:dyDescent="0.25">
      <c r="A115" s="1" t="s">
        <v>15</v>
      </c>
      <c r="B115" s="7" t="s">
        <v>97</v>
      </c>
      <c r="C115" s="8">
        <v>41233</v>
      </c>
      <c r="D115" s="1" t="s">
        <v>98</v>
      </c>
      <c r="E115" s="9">
        <v>1</v>
      </c>
      <c r="F115" s="9">
        <v>1</v>
      </c>
      <c r="G115" s="10">
        <v>1750</v>
      </c>
      <c r="H115" s="10">
        <v>1750</v>
      </c>
      <c r="I115" s="11">
        <v>558891</v>
      </c>
      <c r="J115" s="9">
        <v>13033</v>
      </c>
      <c r="K115" s="9">
        <v>55470</v>
      </c>
      <c r="L115" s="9">
        <v>40001</v>
      </c>
      <c r="M115" s="8">
        <v>41318</v>
      </c>
      <c r="N115" s="8">
        <v>41319</v>
      </c>
      <c r="O115" s="1" t="str">
        <v>November</v>
      </c>
      <c r="P115" s="1"/>
      <c r="Q115" s="1"/>
      <c r="R115" s="1"/>
      <c r="S115" s="1"/>
      <c r="T115" s="1"/>
      <c r="U115" s="1"/>
      <c r="V115" s="1"/>
      <c r="W115" s="1"/>
      <c r="X115" s="1"/>
      <c r="Y115" s="1"/>
      <c r="Z115" s="1"/>
    </row>
    <row r="116" spans="1:26" x14ac:dyDescent="0.25">
      <c r="A116" s="1" t="s">
        <v>15</v>
      </c>
      <c r="B116" s="7" t="s">
        <v>99</v>
      </c>
      <c r="C116" s="8">
        <v>41233</v>
      </c>
      <c r="D116" s="1" t="s">
        <v>100</v>
      </c>
      <c r="E116" s="9">
        <v>2</v>
      </c>
      <c r="F116" s="9">
        <v>1</v>
      </c>
      <c r="G116" s="10">
        <v>75.599999999999994</v>
      </c>
      <c r="H116" s="10">
        <v>0</v>
      </c>
      <c r="I116" s="12"/>
      <c r="J116" s="9">
        <v>13033</v>
      </c>
      <c r="K116" s="9">
        <v>54060</v>
      </c>
      <c r="L116" s="9">
        <v>10020</v>
      </c>
      <c r="M116" s="8">
        <v>41305</v>
      </c>
      <c r="N116" s="1"/>
      <c r="O116" s="1" t="str">
        <v>November</v>
      </c>
      <c r="P116" s="1"/>
      <c r="Q116" s="1"/>
      <c r="R116" s="1"/>
      <c r="S116" s="1"/>
      <c r="T116" s="1"/>
      <c r="U116" s="1"/>
      <c r="V116" s="1"/>
      <c r="W116" s="1"/>
      <c r="X116" s="1"/>
      <c r="Y116" s="1"/>
      <c r="Z116" s="1"/>
    </row>
    <row r="117" spans="1:26" x14ac:dyDescent="0.25">
      <c r="A117" s="1" t="s">
        <v>15</v>
      </c>
      <c r="B117" s="7" t="s">
        <v>99</v>
      </c>
      <c r="C117" s="8">
        <v>41233</v>
      </c>
      <c r="D117" s="1" t="s">
        <v>100</v>
      </c>
      <c r="E117" s="9">
        <v>4</v>
      </c>
      <c r="F117" s="9">
        <v>1</v>
      </c>
      <c r="G117" s="10">
        <v>75.599999999999994</v>
      </c>
      <c r="H117" s="10">
        <v>0</v>
      </c>
      <c r="I117" s="12"/>
      <c r="J117" s="9">
        <v>13033</v>
      </c>
      <c r="K117" s="9">
        <v>54060</v>
      </c>
      <c r="L117" s="9">
        <v>10020</v>
      </c>
      <c r="M117" s="8">
        <v>41305</v>
      </c>
      <c r="N117" s="1"/>
      <c r="O117" s="1" t="str">
        <v>November</v>
      </c>
      <c r="P117" s="1"/>
      <c r="Q117" s="1"/>
      <c r="R117" s="1"/>
      <c r="S117" s="1"/>
      <c r="T117" s="1"/>
      <c r="U117" s="1"/>
      <c r="V117" s="1"/>
      <c r="W117" s="1"/>
      <c r="X117" s="1"/>
      <c r="Y117" s="1"/>
      <c r="Z117" s="1"/>
    </row>
    <row r="118" spans="1:26" x14ac:dyDescent="0.25">
      <c r="A118" s="1" t="s">
        <v>15</v>
      </c>
      <c r="B118" s="7" t="s">
        <v>99</v>
      </c>
      <c r="C118" s="8">
        <v>41233</v>
      </c>
      <c r="D118" s="1" t="s">
        <v>100</v>
      </c>
      <c r="E118" s="9">
        <v>3</v>
      </c>
      <c r="F118" s="9">
        <v>1</v>
      </c>
      <c r="G118" s="10">
        <v>75.599999999999994</v>
      </c>
      <c r="H118" s="10">
        <v>0</v>
      </c>
      <c r="I118" s="12"/>
      <c r="J118" s="9">
        <v>13033</v>
      </c>
      <c r="K118" s="9">
        <v>54060</v>
      </c>
      <c r="L118" s="9">
        <v>10020</v>
      </c>
      <c r="M118" s="8">
        <v>41305</v>
      </c>
      <c r="N118" s="1"/>
      <c r="O118" s="1" t="str">
        <v>November</v>
      </c>
      <c r="P118" s="1"/>
      <c r="Q118" s="1"/>
      <c r="R118" s="1"/>
      <c r="S118" s="1"/>
      <c r="T118" s="1"/>
      <c r="U118" s="1"/>
      <c r="V118" s="1"/>
      <c r="W118" s="1"/>
      <c r="X118" s="1"/>
      <c r="Y118" s="1"/>
      <c r="Z118" s="1"/>
    </row>
    <row r="119" spans="1:26" x14ac:dyDescent="0.25">
      <c r="A119" s="1" t="s">
        <v>15</v>
      </c>
      <c r="B119" s="7" t="s">
        <v>99</v>
      </c>
      <c r="C119" s="8">
        <v>41233</v>
      </c>
      <c r="D119" s="1" t="s">
        <v>100</v>
      </c>
      <c r="E119" s="9">
        <v>1</v>
      </c>
      <c r="F119" s="9">
        <v>1</v>
      </c>
      <c r="G119" s="10">
        <v>138.24</v>
      </c>
      <c r="H119" s="10">
        <v>0</v>
      </c>
      <c r="I119" s="12"/>
      <c r="J119" s="9">
        <v>13033</v>
      </c>
      <c r="K119" s="9">
        <v>54060</v>
      </c>
      <c r="L119" s="9">
        <v>10020</v>
      </c>
      <c r="M119" s="8">
        <v>41305</v>
      </c>
      <c r="N119" s="1"/>
      <c r="O119" s="1" t="str">
        <v>November</v>
      </c>
      <c r="P119" s="1"/>
      <c r="Q119" s="1"/>
      <c r="R119" s="1"/>
      <c r="S119" s="1"/>
      <c r="T119" s="1"/>
      <c r="U119" s="1"/>
      <c r="V119" s="1"/>
      <c r="W119" s="1"/>
      <c r="X119" s="1"/>
      <c r="Y119" s="1"/>
      <c r="Z119" s="1"/>
    </row>
    <row r="120" spans="1:26" x14ac:dyDescent="0.25">
      <c r="A120" s="1" t="s">
        <v>15</v>
      </c>
      <c r="B120" s="7" t="s">
        <v>101</v>
      </c>
      <c r="C120" s="8">
        <v>41233</v>
      </c>
      <c r="D120" s="1" t="s">
        <v>61</v>
      </c>
      <c r="E120" s="9">
        <v>3</v>
      </c>
      <c r="F120" s="9">
        <v>1</v>
      </c>
      <c r="G120" s="10">
        <v>18.12</v>
      </c>
      <c r="H120" s="10">
        <v>18.12</v>
      </c>
      <c r="I120" s="11">
        <v>560527</v>
      </c>
      <c r="J120" s="9">
        <v>13033</v>
      </c>
      <c r="K120" s="9">
        <v>53402</v>
      </c>
      <c r="L120" s="9">
        <v>10020</v>
      </c>
      <c r="M120" s="8">
        <v>41318</v>
      </c>
      <c r="N120" s="8">
        <v>41326</v>
      </c>
      <c r="O120" s="1" t="str">
        <v>November</v>
      </c>
      <c r="P120" s="1"/>
      <c r="Q120" s="1"/>
      <c r="R120" s="1"/>
      <c r="S120" s="1"/>
      <c r="T120" s="1"/>
      <c r="U120" s="1"/>
      <c r="V120" s="1"/>
      <c r="W120" s="1"/>
      <c r="X120" s="1"/>
      <c r="Y120" s="1"/>
      <c r="Z120" s="1"/>
    </row>
    <row r="121" spans="1:26" x14ac:dyDescent="0.25">
      <c r="A121" s="1" t="s">
        <v>15</v>
      </c>
      <c r="B121" s="7" t="s">
        <v>101</v>
      </c>
      <c r="C121" s="8">
        <v>41233</v>
      </c>
      <c r="D121" s="1" t="s">
        <v>61</v>
      </c>
      <c r="E121" s="9">
        <v>2</v>
      </c>
      <c r="F121" s="9">
        <v>1</v>
      </c>
      <c r="G121" s="10">
        <v>18.239999999999998</v>
      </c>
      <c r="H121" s="10">
        <v>18.239999999999998</v>
      </c>
      <c r="I121" s="11">
        <v>560527</v>
      </c>
      <c r="J121" s="9">
        <v>13033</v>
      </c>
      <c r="K121" s="9">
        <v>53402</v>
      </c>
      <c r="L121" s="9">
        <v>10020</v>
      </c>
      <c r="M121" s="8">
        <v>41318</v>
      </c>
      <c r="N121" s="8">
        <v>41326</v>
      </c>
      <c r="O121" s="1" t="str">
        <v>November</v>
      </c>
      <c r="P121" s="1"/>
      <c r="Q121" s="1"/>
      <c r="R121" s="1"/>
      <c r="S121" s="1"/>
      <c r="T121" s="1"/>
      <c r="U121" s="1"/>
      <c r="V121" s="1"/>
      <c r="W121" s="1"/>
      <c r="X121" s="1"/>
      <c r="Y121" s="1"/>
      <c r="Z121" s="1"/>
    </row>
    <row r="122" spans="1:26" x14ac:dyDescent="0.25">
      <c r="A122" s="1" t="s">
        <v>15</v>
      </c>
      <c r="B122" s="7" t="s">
        <v>101</v>
      </c>
      <c r="C122" s="8">
        <v>41233</v>
      </c>
      <c r="D122" s="1" t="s">
        <v>61</v>
      </c>
      <c r="E122" s="9">
        <v>1</v>
      </c>
      <c r="F122" s="9">
        <v>1</v>
      </c>
      <c r="G122" s="10">
        <v>29.52</v>
      </c>
      <c r="H122" s="10">
        <v>29.52</v>
      </c>
      <c r="I122" s="11">
        <v>560527</v>
      </c>
      <c r="J122" s="9">
        <v>13033</v>
      </c>
      <c r="K122" s="9">
        <v>53402</v>
      </c>
      <c r="L122" s="9">
        <v>10020</v>
      </c>
      <c r="M122" s="8">
        <v>41318</v>
      </c>
      <c r="N122" s="8">
        <v>41326</v>
      </c>
      <c r="O122" s="1" t="str">
        <v>November</v>
      </c>
      <c r="P122" s="1"/>
      <c r="Q122" s="1"/>
      <c r="R122" s="1"/>
      <c r="S122" s="1"/>
      <c r="T122" s="1"/>
      <c r="U122" s="1"/>
      <c r="V122" s="1"/>
      <c r="W122" s="1"/>
      <c r="X122" s="1"/>
      <c r="Y122" s="1"/>
      <c r="Z122" s="1"/>
    </row>
    <row r="123" spans="1:26" x14ac:dyDescent="0.25">
      <c r="A123" s="1" t="s">
        <v>15</v>
      </c>
      <c r="B123" s="7" t="s">
        <v>101</v>
      </c>
      <c r="C123" s="8">
        <v>41233</v>
      </c>
      <c r="D123" s="1" t="s">
        <v>61</v>
      </c>
      <c r="E123" s="9">
        <v>4</v>
      </c>
      <c r="F123" s="9">
        <v>1</v>
      </c>
      <c r="G123" s="10">
        <v>114.84</v>
      </c>
      <c r="H123" s="10">
        <v>114.84</v>
      </c>
      <c r="I123" s="11">
        <v>560527</v>
      </c>
      <c r="J123" s="9">
        <v>13033</v>
      </c>
      <c r="K123" s="9">
        <v>53402</v>
      </c>
      <c r="L123" s="9">
        <v>10020</v>
      </c>
      <c r="M123" s="8">
        <v>41318</v>
      </c>
      <c r="N123" s="8">
        <v>41326</v>
      </c>
      <c r="O123" s="1" t="str">
        <v>November</v>
      </c>
      <c r="P123" s="1"/>
      <c r="Q123" s="1"/>
      <c r="R123" s="1"/>
      <c r="S123" s="1"/>
      <c r="T123" s="1"/>
      <c r="U123" s="1"/>
      <c r="V123" s="1"/>
      <c r="W123" s="1"/>
      <c r="X123" s="1"/>
      <c r="Y123" s="1"/>
      <c r="Z123" s="1"/>
    </row>
    <row r="124" spans="1:26" x14ac:dyDescent="0.25">
      <c r="A124" s="1" t="s">
        <v>15</v>
      </c>
      <c r="B124" s="7" t="s">
        <v>102</v>
      </c>
      <c r="C124" s="8">
        <v>41318</v>
      </c>
      <c r="D124" s="1" t="s">
        <v>103</v>
      </c>
      <c r="E124" s="9">
        <v>1</v>
      </c>
      <c r="F124" s="9">
        <v>1</v>
      </c>
      <c r="G124" s="10">
        <v>10132.5</v>
      </c>
      <c r="H124" s="10">
        <v>5066.25</v>
      </c>
      <c r="I124" s="11">
        <v>558671</v>
      </c>
      <c r="J124" s="9">
        <v>13033</v>
      </c>
      <c r="K124" s="9">
        <v>51200</v>
      </c>
      <c r="L124" s="9">
        <v>10020</v>
      </c>
      <c r="M124" s="8">
        <v>41319</v>
      </c>
      <c r="N124" s="8">
        <v>41318</v>
      </c>
      <c r="O124" s="1" t="str">
        <v>February</v>
      </c>
      <c r="P124" s="1"/>
      <c r="Q124" s="1"/>
      <c r="R124" s="1"/>
      <c r="S124" s="1"/>
      <c r="T124" s="1"/>
      <c r="U124" s="1"/>
      <c r="V124" s="1"/>
      <c r="W124" s="1"/>
      <c r="X124" s="1"/>
      <c r="Y124" s="1"/>
      <c r="Z124" s="1"/>
    </row>
    <row r="125" spans="1:26" x14ac:dyDescent="0.25">
      <c r="A125" s="1" t="s">
        <v>15</v>
      </c>
      <c r="B125" s="7" t="s">
        <v>102</v>
      </c>
      <c r="C125" s="8">
        <v>41318</v>
      </c>
      <c r="D125" s="1" t="s">
        <v>103</v>
      </c>
      <c r="E125" s="9">
        <v>1</v>
      </c>
      <c r="F125" s="9">
        <v>1</v>
      </c>
      <c r="G125" s="10">
        <v>10132.5</v>
      </c>
      <c r="H125" s="10">
        <v>5066.25</v>
      </c>
      <c r="I125" s="11">
        <v>558672</v>
      </c>
      <c r="J125" s="9">
        <v>13033</v>
      </c>
      <c r="K125" s="9">
        <v>51200</v>
      </c>
      <c r="L125" s="9">
        <v>10020</v>
      </c>
      <c r="M125" s="8">
        <v>41319</v>
      </c>
      <c r="N125" s="8">
        <v>41318</v>
      </c>
      <c r="O125" s="1" t="str">
        <v>February</v>
      </c>
      <c r="P125" s="1"/>
      <c r="Q125" s="1"/>
      <c r="R125" s="1"/>
      <c r="S125" s="1"/>
      <c r="T125" s="1"/>
      <c r="U125" s="1"/>
      <c r="V125" s="1"/>
      <c r="W125" s="1"/>
      <c r="X125" s="1"/>
      <c r="Y125" s="1"/>
      <c r="Z125" s="1"/>
    </row>
    <row r="126" spans="1:26" x14ac:dyDescent="0.25">
      <c r="A126" s="1" t="s">
        <v>15</v>
      </c>
      <c r="B126" s="7" t="s">
        <v>104</v>
      </c>
      <c r="C126" s="8">
        <v>41318</v>
      </c>
      <c r="D126" s="1" t="s">
        <v>42</v>
      </c>
      <c r="E126" s="9">
        <v>1</v>
      </c>
      <c r="F126" s="9">
        <v>1</v>
      </c>
      <c r="G126" s="10">
        <v>1124.6099999999999</v>
      </c>
      <c r="H126" s="10">
        <v>0</v>
      </c>
      <c r="I126" s="12"/>
      <c r="J126" s="9">
        <v>21009</v>
      </c>
      <c r="K126" s="9">
        <v>53406</v>
      </c>
      <c r="L126" s="9">
        <v>10020</v>
      </c>
      <c r="M126" s="8">
        <v>41314</v>
      </c>
      <c r="N126" s="1"/>
      <c r="O126" s="1" t="str">
        <v>February</v>
      </c>
      <c r="P126" s="1"/>
      <c r="Q126" s="1"/>
      <c r="R126" s="1"/>
      <c r="S126" s="1"/>
      <c r="T126" s="1"/>
      <c r="U126" s="1"/>
      <c r="V126" s="1"/>
      <c r="W126" s="1"/>
      <c r="X126" s="1"/>
      <c r="Y126" s="1"/>
      <c r="Z126" s="1"/>
    </row>
    <row r="127" spans="1:26" x14ac:dyDescent="0.25">
      <c r="A127" s="1" t="s">
        <v>15</v>
      </c>
      <c r="B127" s="7" t="s">
        <v>105</v>
      </c>
      <c r="C127" s="8">
        <v>41318</v>
      </c>
      <c r="D127" s="1" t="s">
        <v>106</v>
      </c>
      <c r="E127" s="9">
        <v>5</v>
      </c>
      <c r="F127" s="9">
        <v>1</v>
      </c>
      <c r="G127" s="10">
        <v>73.5</v>
      </c>
      <c r="H127" s="10">
        <v>0</v>
      </c>
      <c r="I127" s="12"/>
      <c r="J127" s="9">
        <v>21009</v>
      </c>
      <c r="K127" s="9">
        <v>54070</v>
      </c>
      <c r="L127" s="9">
        <v>10020</v>
      </c>
      <c r="M127" s="8">
        <v>41306</v>
      </c>
      <c r="N127" s="1"/>
      <c r="O127" s="1" t="str">
        <v>February</v>
      </c>
      <c r="P127" s="1"/>
      <c r="Q127" s="1"/>
      <c r="R127" s="1"/>
      <c r="S127" s="1"/>
      <c r="T127" s="1"/>
      <c r="U127" s="1"/>
      <c r="V127" s="1"/>
      <c r="W127" s="1"/>
      <c r="X127" s="1"/>
      <c r="Y127" s="1"/>
      <c r="Z127" s="1"/>
    </row>
    <row r="128" spans="1:26" x14ac:dyDescent="0.25">
      <c r="A128" s="1" t="s">
        <v>15</v>
      </c>
      <c r="B128" s="7" t="s">
        <v>105</v>
      </c>
      <c r="C128" s="8">
        <v>41318</v>
      </c>
      <c r="D128" s="1" t="s">
        <v>106</v>
      </c>
      <c r="E128" s="9">
        <v>4</v>
      </c>
      <c r="F128" s="9">
        <v>1</v>
      </c>
      <c r="G128" s="10">
        <v>59.5</v>
      </c>
      <c r="H128" s="10">
        <v>0</v>
      </c>
      <c r="I128" s="12"/>
      <c r="J128" s="9">
        <v>21009</v>
      </c>
      <c r="K128" s="9">
        <v>54070</v>
      </c>
      <c r="L128" s="9">
        <v>10020</v>
      </c>
      <c r="M128" s="8">
        <v>41306</v>
      </c>
      <c r="N128" s="1"/>
      <c r="O128" s="1" t="str">
        <v>February</v>
      </c>
      <c r="P128" s="1"/>
      <c r="Q128" s="1"/>
      <c r="R128" s="1"/>
      <c r="S128" s="1"/>
      <c r="T128" s="1"/>
      <c r="U128" s="1"/>
      <c r="V128" s="1"/>
      <c r="W128" s="1"/>
      <c r="X128" s="1"/>
      <c r="Y128" s="1"/>
      <c r="Z128" s="1"/>
    </row>
    <row r="129" spans="1:26" x14ac:dyDescent="0.25">
      <c r="A129" s="1" t="s">
        <v>15</v>
      </c>
      <c r="B129" s="7" t="s">
        <v>105</v>
      </c>
      <c r="C129" s="8">
        <v>41318</v>
      </c>
      <c r="D129" s="1" t="s">
        <v>106</v>
      </c>
      <c r="E129" s="9">
        <v>1</v>
      </c>
      <c r="F129" s="9">
        <v>1</v>
      </c>
      <c r="G129" s="10">
        <v>315</v>
      </c>
      <c r="H129" s="10">
        <v>0</v>
      </c>
      <c r="I129" s="12"/>
      <c r="J129" s="9">
        <v>21009</v>
      </c>
      <c r="K129" s="9">
        <v>54070</v>
      </c>
      <c r="L129" s="9">
        <v>10020</v>
      </c>
      <c r="M129" s="8">
        <v>41306</v>
      </c>
      <c r="N129" s="1"/>
      <c r="O129" s="1" t="str">
        <v>February</v>
      </c>
      <c r="P129" s="1"/>
      <c r="Q129" s="1"/>
      <c r="R129" s="1"/>
      <c r="S129" s="1"/>
      <c r="T129" s="1"/>
      <c r="U129" s="1"/>
      <c r="V129" s="1"/>
      <c r="W129" s="1"/>
      <c r="X129" s="1"/>
      <c r="Y129" s="1"/>
      <c r="Z129" s="1"/>
    </row>
    <row r="130" spans="1:26" x14ac:dyDescent="0.25">
      <c r="A130" s="1" t="s">
        <v>15</v>
      </c>
      <c r="B130" s="7" t="s">
        <v>105</v>
      </c>
      <c r="C130" s="8">
        <v>41318</v>
      </c>
      <c r="D130" s="1" t="s">
        <v>106</v>
      </c>
      <c r="E130" s="9">
        <v>2</v>
      </c>
      <c r="F130" s="9">
        <v>1</v>
      </c>
      <c r="G130" s="10">
        <v>315</v>
      </c>
      <c r="H130" s="10">
        <v>0</v>
      </c>
      <c r="I130" s="12"/>
      <c r="J130" s="9">
        <v>21009</v>
      </c>
      <c r="K130" s="9">
        <v>54070</v>
      </c>
      <c r="L130" s="9">
        <v>10020</v>
      </c>
      <c r="M130" s="8">
        <v>41306</v>
      </c>
      <c r="N130" s="1"/>
      <c r="O130" s="1" t="str">
        <v>February</v>
      </c>
      <c r="P130" s="1"/>
      <c r="Q130" s="1"/>
      <c r="R130" s="1"/>
      <c r="S130" s="1"/>
      <c r="T130" s="1"/>
      <c r="U130" s="1"/>
      <c r="V130" s="1"/>
      <c r="W130" s="1"/>
      <c r="X130" s="1"/>
      <c r="Y130" s="1"/>
      <c r="Z130" s="1"/>
    </row>
    <row r="131" spans="1:26" x14ac:dyDescent="0.25">
      <c r="A131" s="1" t="s">
        <v>15</v>
      </c>
      <c r="B131" s="7" t="s">
        <v>105</v>
      </c>
      <c r="C131" s="8">
        <v>41318</v>
      </c>
      <c r="D131" s="1" t="s">
        <v>106</v>
      </c>
      <c r="E131" s="9">
        <v>3</v>
      </c>
      <c r="F131" s="9">
        <v>1</v>
      </c>
      <c r="G131" s="10">
        <v>90</v>
      </c>
      <c r="H131" s="10">
        <v>0</v>
      </c>
      <c r="I131" s="12"/>
      <c r="J131" s="9">
        <v>21009</v>
      </c>
      <c r="K131" s="9">
        <v>54070</v>
      </c>
      <c r="L131" s="9">
        <v>10020</v>
      </c>
      <c r="M131" s="8">
        <v>41306</v>
      </c>
      <c r="N131" s="1"/>
      <c r="O131" s="1" t="str">
        <v>February</v>
      </c>
      <c r="P131" s="1"/>
      <c r="Q131" s="1"/>
      <c r="R131" s="1"/>
      <c r="S131" s="1"/>
      <c r="T131" s="1"/>
      <c r="U131" s="1"/>
      <c r="V131" s="1"/>
      <c r="W131" s="1"/>
      <c r="X131" s="1"/>
      <c r="Y131" s="1"/>
      <c r="Z131" s="1"/>
    </row>
    <row r="132" spans="1:26" x14ac:dyDescent="0.25">
      <c r="A132" s="1" t="s">
        <v>15</v>
      </c>
      <c r="B132" s="7" t="s">
        <v>107</v>
      </c>
      <c r="C132" s="8">
        <v>41226</v>
      </c>
      <c r="D132" s="1" t="s">
        <v>45</v>
      </c>
      <c r="E132" s="9">
        <v>5</v>
      </c>
      <c r="F132" s="9">
        <v>1</v>
      </c>
      <c r="G132" s="10">
        <v>3.8</v>
      </c>
      <c r="H132" s="10">
        <v>3.8</v>
      </c>
      <c r="I132" s="11">
        <v>560801</v>
      </c>
      <c r="J132" s="9">
        <v>21009</v>
      </c>
      <c r="K132" s="9">
        <v>54060</v>
      </c>
      <c r="L132" s="9">
        <v>10020</v>
      </c>
      <c r="M132" s="8">
        <v>41310</v>
      </c>
      <c r="N132" s="8">
        <v>41327</v>
      </c>
      <c r="O132" s="1" t="str">
        <v>November</v>
      </c>
      <c r="P132" s="1"/>
      <c r="Q132" s="1"/>
      <c r="R132" s="1"/>
      <c r="S132" s="1"/>
      <c r="T132" s="1"/>
      <c r="U132" s="1"/>
      <c r="V132" s="1"/>
      <c r="W132" s="1"/>
      <c r="X132" s="1"/>
      <c r="Y132" s="1"/>
      <c r="Z132" s="1"/>
    </row>
    <row r="133" spans="1:26" x14ac:dyDescent="0.25">
      <c r="A133" s="1" t="s">
        <v>15</v>
      </c>
      <c r="B133" s="7" t="s">
        <v>107</v>
      </c>
      <c r="C133" s="8">
        <v>41226</v>
      </c>
      <c r="D133" s="1" t="s">
        <v>45</v>
      </c>
      <c r="E133" s="9">
        <v>4</v>
      </c>
      <c r="F133" s="9">
        <v>1</v>
      </c>
      <c r="G133" s="10">
        <v>3.8</v>
      </c>
      <c r="H133" s="10">
        <v>3.8</v>
      </c>
      <c r="I133" s="11">
        <v>560801</v>
      </c>
      <c r="J133" s="9">
        <v>21009</v>
      </c>
      <c r="K133" s="9">
        <v>54060</v>
      </c>
      <c r="L133" s="9">
        <v>10020</v>
      </c>
      <c r="M133" s="8">
        <v>41310</v>
      </c>
      <c r="N133" s="8">
        <v>41327</v>
      </c>
      <c r="O133" s="1" t="str">
        <v>November</v>
      </c>
      <c r="P133" s="1"/>
      <c r="Q133" s="1"/>
      <c r="R133" s="1"/>
      <c r="S133" s="1"/>
      <c r="T133" s="1"/>
      <c r="U133" s="1"/>
      <c r="V133" s="1"/>
      <c r="W133" s="1"/>
      <c r="X133" s="1"/>
      <c r="Y133" s="1"/>
      <c r="Z133" s="1"/>
    </row>
    <row r="134" spans="1:26" x14ac:dyDescent="0.25">
      <c r="A134" s="1" t="s">
        <v>15</v>
      </c>
      <c r="B134" s="7" t="s">
        <v>107</v>
      </c>
      <c r="C134" s="8">
        <v>41226</v>
      </c>
      <c r="D134" s="1" t="s">
        <v>45</v>
      </c>
      <c r="E134" s="9">
        <v>6</v>
      </c>
      <c r="F134" s="9">
        <v>1</v>
      </c>
      <c r="G134" s="10">
        <v>3.8</v>
      </c>
      <c r="H134" s="10">
        <v>3.8</v>
      </c>
      <c r="I134" s="11">
        <v>560801</v>
      </c>
      <c r="J134" s="9">
        <v>21009</v>
      </c>
      <c r="K134" s="9">
        <v>54060</v>
      </c>
      <c r="L134" s="9">
        <v>10020</v>
      </c>
      <c r="M134" s="8">
        <v>41310</v>
      </c>
      <c r="N134" s="8">
        <v>41327</v>
      </c>
      <c r="O134" s="1" t="str">
        <v>November</v>
      </c>
      <c r="P134" s="1"/>
      <c r="Q134" s="1"/>
      <c r="R134" s="1"/>
      <c r="S134" s="1"/>
      <c r="T134" s="1"/>
      <c r="U134" s="1"/>
      <c r="V134" s="1"/>
      <c r="W134" s="1"/>
      <c r="X134" s="1"/>
      <c r="Y134" s="1"/>
      <c r="Z134" s="1"/>
    </row>
    <row r="135" spans="1:26" x14ac:dyDescent="0.25">
      <c r="A135" s="1" t="s">
        <v>15</v>
      </c>
      <c r="B135" s="7" t="s">
        <v>107</v>
      </c>
      <c r="C135" s="8">
        <v>41226</v>
      </c>
      <c r="D135" s="1" t="s">
        <v>45</v>
      </c>
      <c r="E135" s="9">
        <v>1</v>
      </c>
      <c r="F135" s="9">
        <v>1</v>
      </c>
      <c r="G135" s="10">
        <v>36.92</v>
      </c>
      <c r="H135" s="10">
        <v>36.92</v>
      </c>
      <c r="I135" s="11">
        <v>560801</v>
      </c>
      <c r="J135" s="9">
        <v>21009</v>
      </c>
      <c r="K135" s="9">
        <v>54060</v>
      </c>
      <c r="L135" s="9">
        <v>10020</v>
      </c>
      <c r="M135" s="8">
        <v>41310</v>
      </c>
      <c r="N135" s="8">
        <v>41327</v>
      </c>
      <c r="O135" s="1" t="str">
        <v>November</v>
      </c>
      <c r="P135" s="1"/>
      <c r="Q135" s="1"/>
      <c r="R135" s="1"/>
      <c r="S135" s="1"/>
      <c r="T135" s="1"/>
      <c r="U135" s="1"/>
      <c r="V135" s="1"/>
      <c r="W135" s="1"/>
      <c r="X135" s="1"/>
      <c r="Y135" s="1"/>
      <c r="Z135" s="1"/>
    </row>
    <row r="136" spans="1:26" x14ac:dyDescent="0.25">
      <c r="A136" s="1" t="s">
        <v>15</v>
      </c>
      <c r="B136" s="7" t="s">
        <v>107</v>
      </c>
      <c r="C136" s="8">
        <v>41226</v>
      </c>
      <c r="D136" s="1" t="s">
        <v>45</v>
      </c>
      <c r="E136" s="9">
        <v>3</v>
      </c>
      <c r="F136" s="9">
        <v>1</v>
      </c>
      <c r="G136" s="10">
        <v>19.559999999999999</v>
      </c>
      <c r="H136" s="10">
        <v>19.559999999999999</v>
      </c>
      <c r="I136" s="11">
        <v>560801</v>
      </c>
      <c r="J136" s="9">
        <v>21009</v>
      </c>
      <c r="K136" s="9">
        <v>54060</v>
      </c>
      <c r="L136" s="9">
        <v>10020</v>
      </c>
      <c r="M136" s="8">
        <v>41310</v>
      </c>
      <c r="N136" s="8">
        <v>41327</v>
      </c>
      <c r="O136" s="1" t="str">
        <v>November</v>
      </c>
      <c r="P136" s="1"/>
      <c r="Q136" s="1"/>
      <c r="R136" s="1"/>
      <c r="S136" s="1"/>
      <c r="T136" s="1"/>
      <c r="U136" s="1"/>
      <c r="V136" s="1"/>
      <c r="W136" s="1"/>
      <c r="X136" s="1"/>
      <c r="Y136" s="1"/>
      <c r="Z136" s="1"/>
    </row>
    <row r="137" spans="1:26" x14ac:dyDescent="0.25">
      <c r="A137" s="1" t="s">
        <v>15</v>
      </c>
      <c r="B137" s="7" t="s">
        <v>107</v>
      </c>
      <c r="C137" s="8">
        <v>41226</v>
      </c>
      <c r="D137" s="1" t="s">
        <v>45</v>
      </c>
      <c r="E137" s="9">
        <v>2</v>
      </c>
      <c r="F137" s="9">
        <v>1</v>
      </c>
      <c r="G137" s="10">
        <v>11.36</v>
      </c>
      <c r="H137" s="10">
        <v>11.36</v>
      </c>
      <c r="I137" s="11">
        <v>560801</v>
      </c>
      <c r="J137" s="9">
        <v>21009</v>
      </c>
      <c r="K137" s="9">
        <v>54060</v>
      </c>
      <c r="L137" s="9">
        <v>10020</v>
      </c>
      <c r="M137" s="8">
        <v>41310</v>
      </c>
      <c r="N137" s="8">
        <v>41327</v>
      </c>
      <c r="O137" s="1" t="str">
        <v>November</v>
      </c>
      <c r="P137" s="1"/>
      <c r="Q137" s="1"/>
      <c r="R137" s="1"/>
      <c r="S137" s="1"/>
      <c r="T137" s="1"/>
      <c r="U137" s="1"/>
      <c r="V137" s="1"/>
      <c r="W137" s="1"/>
      <c r="X137" s="1"/>
      <c r="Y137" s="1"/>
      <c r="Z137" s="1"/>
    </row>
    <row r="138" spans="1:26" x14ac:dyDescent="0.25">
      <c r="A138" s="1" t="s">
        <v>15</v>
      </c>
      <c r="B138" s="7" t="s">
        <v>108</v>
      </c>
      <c r="C138" s="8">
        <v>41318</v>
      </c>
      <c r="D138" s="1" t="s">
        <v>109</v>
      </c>
      <c r="E138" s="9">
        <v>1</v>
      </c>
      <c r="F138" s="9">
        <v>1</v>
      </c>
      <c r="G138" s="10">
        <v>636</v>
      </c>
      <c r="H138" s="10">
        <v>0</v>
      </c>
      <c r="I138" s="12"/>
      <c r="J138" s="9">
        <v>21009</v>
      </c>
      <c r="K138" s="9">
        <v>53402</v>
      </c>
      <c r="L138" s="9">
        <v>10020</v>
      </c>
      <c r="M138" s="8">
        <v>41318</v>
      </c>
      <c r="N138" s="1"/>
      <c r="O138" s="1" t="str">
        <v>February</v>
      </c>
      <c r="P138" s="1"/>
      <c r="Q138" s="1"/>
      <c r="R138" s="1"/>
      <c r="S138" s="1"/>
      <c r="T138" s="1"/>
      <c r="U138" s="1"/>
      <c r="V138" s="1"/>
      <c r="W138" s="1"/>
      <c r="X138" s="1"/>
      <c r="Y138" s="1"/>
      <c r="Z138" s="1"/>
    </row>
    <row r="139" spans="1:26" x14ac:dyDescent="0.25">
      <c r="A139" s="1" t="s">
        <v>15</v>
      </c>
      <c r="B139" s="7" t="s">
        <v>110</v>
      </c>
      <c r="C139" s="8">
        <v>41318</v>
      </c>
      <c r="D139" s="1" t="s">
        <v>111</v>
      </c>
      <c r="E139" s="9">
        <v>1</v>
      </c>
      <c r="F139" s="9">
        <v>1</v>
      </c>
      <c r="G139" s="10">
        <v>250</v>
      </c>
      <c r="H139" s="10">
        <v>250</v>
      </c>
      <c r="I139" s="11">
        <v>558887</v>
      </c>
      <c r="J139" s="9">
        <v>12062</v>
      </c>
      <c r="K139" s="9">
        <v>51620</v>
      </c>
      <c r="L139" s="9">
        <v>22086</v>
      </c>
      <c r="M139" s="8">
        <v>41312</v>
      </c>
      <c r="N139" s="8">
        <v>41319</v>
      </c>
      <c r="O139" s="1" t="str">
        <v>February</v>
      </c>
      <c r="P139" s="1"/>
      <c r="Q139" s="1"/>
      <c r="R139" s="1"/>
      <c r="S139" s="1"/>
      <c r="T139" s="1"/>
      <c r="U139" s="1"/>
      <c r="V139" s="1"/>
      <c r="W139" s="1"/>
      <c r="X139" s="1"/>
      <c r="Y139" s="1"/>
      <c r="Z139" s="1"/>
    </row>
    <row r="140" spans="1:26" x14ac:dyDescent="0.25">
      <c r="A140" s="1" t="s">
        <v>15</v>
      </c>
      <c r="B140" s="7" t="s">
        <v>112</v>
      </c>
      <c r="C140" s="8">
        <v>41318</v>
      </c>
      <c r="D140" s="1" t="s">
        <v>113</v>
      </c>
      <c r="E140" s="9">
        <v>2</v>
      </c>
      <c r="F140" s="9">
        <v>1</v>
      </c>
      <c r="G140" s="10">
        <v>1300</v>
      </c>
      <c r="H140" s="10">
        <v>0</v>
      </c>
      <c r="I140" s="12"/>
      <c r="J140" s="9">
        <v>13033</v>
      </c>
      <c r="K140" s="9">
        <v>52541</v>
      </c>
      <c r="L140" s="9">
        <v>40001</v>
      </c>
      <c r="M140" s="8">
        <v>41312</v>
      </c>
      <c r="N140" s="1"/>
      <c r="O140" s="1" t="str">
        <v>February</v>
      </c>
      <c r="P140" s="1"/>
      <c r="Q140" s="1"/>
      <c r="R140" s="1"/>
      <c r="S140" s="1"/>
      <c r="T140" s="1"/>
      <c r="U140" s="1"/>
      <c r="V140" s="1"/>
      <c r="W140" s="1"/>
      <c r="X140" s="1"/>
      <c r="Y140" s="1"/>
      <c r="Z140" s="1"/>
    </row>
    <row r="141" spans="1:26" x14ac:dyDescent="0.25">
      <c r="A141" s="1" t="s">
        <v>15</v>
      </c>
      <c r="B141" s="7" t="s">
        <v>112</v>
      </c>
      <c r="C141" s="8">
        <v>41318</v>
      </c>
      <c r="D141" s="1" t="s">
        <v>113</v>
      </c>
      <c r="E141" s="9">
        <v>4</v>
      </c>
      <c r="F141" s="9">
        <v>1</v>
      </c>
      <c r="G141" s="10">
        <v>40</v>
      </c>
      <c r="H141" s="10">
        <v>0</v>
      </c>
      <c r="I141" s="12"/>
      <c r="J141" s="9">
        <v>13033</v>
      </c>
      <c r="K141" s="9">
        <v>52541</v>
      </c>
      <c r="L141" s="9">
        <v>40001</v>
      </c>
      <c r="M141" s="8">
        <v>41312</v>
      </c>
      <c r="N141" s="1"/>
      <c r="O141" s="1" t="str">
        <v>February</v>
      </c>
      <c r="P141" s="1"/>
      <c r="Q141" s="1"/>
      <c r="R141" s="1"/>
      <c r="S141" s="1"/>
      <c r="T141" s="1"/>
      <c r="U141" s="1"/>
      <c r="V141" s="1"/>
      <c r="W141" s="1"/>
      <c r="X141" s="1"/>
      <c r="Y141" s="1"/>
      <c r="Z141" s="1"/>
    </row>
    <row r="142" spans="1:26" x14ac:dyDescent="0.25">
      <c r="A142" s="1" t="s">
        <v>15</v>
      </c>
      <c r="B142" s="7" t="s">
        <v>112</v>
      </c>
      <c r="C142" s="8">
        <v>41318</v>
      </c>
      <c r="D142" s="1" t="s">
        <v>113</v>
      </c>
      <c r="E142" s="9">
        <v>3</v>
      </c>
      <c r="F142" s="9">
        <v>1</v>
      </c>
      <c r="G142" s="10">
        <v>196</v>
      </c>
      <c r="H142" s="10">
        <v>0</v>
      </c>
      <c r="I142" s="12"/>
      <c r="J142" s="9">
        <v>13033</v>
      </c>
      <c r="K142" s="9">
        <v>52541</v>
      </c>
      <c r="L142" s="9">
        <v>40001</v>
      </c>
      <c r="M142" s="8">
        <v>41312</v>
      </c>
      <c r="N142" s="1"/>
      <c r="O142" s="1" t="str">
        <v>February</v>
      </c>
      <c r="P142" s="1"/>
      <c r="Q142" s="1"/>
      <c r="R142" s="1"/>
      <c r="S142" s="1"/>
      <c r="T142" s="1"/>
      <c r="U142" s="1"/>
      <c r="V142" s="1"/>
      <c r="W142" s="1"/>
      <c r="X142" s="1"/>
      <c r="Y142" s="1"/>
      <c r="Z142" s="1"/>
    </row>
    <row r="143" spans="1:26" x14ac:dyDescent="0.25">
      <c r="A143" s="1" t="s">
        <v>15</v>
      </c>
      <c r="B143" s="7" t="s">
        <v>112</v>
      </c>
      <c r="C143" s="8">
        <v>41318</v>
      </c>
      <c r="D143" s="1" t="s">
        <v>113</v>
      </c>
      <c r="E143" s="9">
        <v>1</v>
      </c>
      <c r="F143" s="9">
        <v>1</v>
      </c>
      <c r="G143" s="10">
        <v>1200</v>
      </c>
      <c r="H143" s="10">
        <v>0</v>
      </c>
      <c r="I143" s="12"/>
      <c r="J143" s="9">
        <v>13033</v>
      </c>
      <c r="K143" s="9">
        <v>52541</v>
      </c>
      <c r="L143" s="9">
        <v>40001</v>
      </c>
      <c r="M143" s="8">
        <v>41312</v>
      </c>
      <c r="N143" s="1"/>
      <c r="O143" s="1" t="str">
        <v>February</v>
      </c>
      <c r="P143" s="1"/>
      <c r="Q143" s="1"/>
      <c r="R143" s="1"/>
      <c r="S143" s="1"/>
      <c r="T143" s="1"/>
      <c r="U143" s="1"/>
      <c r="V143" s="1"/>
      <c r="W143" s="1"/>
      <c r="X143" s="1"/>
      <c r="Y143" s="1"/>
      <c r="Z143" s="1"/>
    </row>
    <row r="144" spans="1:26" x14ac:dyDescent="0.25">
      <c r="A144" s="1" t="s">
        <v>15</v>
      </c>
      <c r="B144" s="7" t="s">
        <v>114</v>
      </c>
      <c r="C144" s="8">
        <v>41318</v>
      </c>
      <c r="D144" s="1" t="s">
        <v>54</v>
      </c>
      <c r="E144" s="9">
        <v>1</v>
      </c>
      <c r="F144" s="9">
        <v>1</v>
      </c>
      <c r="G144" s="10">
        <v>203.7</v>
      </c>
      <c r="H144" s="10">
        <v>0</v>
      </c>
      <c r="I144" s="12"/>
      <c r="J144" s="9">
        <v>21009</v>
      </c>
      <c r="K144" s="9">
        <v>53402</v>
      </c>
      <c r="L144" s="9">
        <v>10020</v>
      </c>
      <c r="M144" s="8">
        <v>41313</v>
      </c>
      <c r="N144" s="1"/>
      <c r="O144" s="1" t="str">
        <v>February</v>
      </c>
      <c r="P144" s="1"/>
      <c r="Q144" s="1"/>
      <c r="R144" s="1"/>
      <c r="S144" s="1"/>
      <c r="T144" s="1"/>
      <c r="U144" s="1"/>
      <c r="V144" s="1"/>
      <c r="W144" s="1"/>
      <c r="X144" s="1"/>
      <c r="Y144" s="1"/>
      <c r="Z144" s="1"/>
    </row>
    <row r="145" spans="1:26" x14ac:dyDescent="0.25">
      <c r="A145" s="1" t="s">
        <v>15</v>
      </c>
      <c r="B145" s="7" t="s">
        <v>115</v>
      </c>
      <c r="C145" s="8">
        <v>41318</v>
      </c>
      <c r="D145" s="1" t="s">
        <v>54</v>
      </c>
      <c r="E145" s="9">
        <v>1</v>
      </c>
      <c r="F145" s="9">
        <v>1</v>
      </c>
      <c r="G145" s="10">
        <v>69.88</v>
      </c>
      <c r="H145" s="10">
        <v>0</v>
      </c>
      <c r="I145" s="12"/>
      <c r="J145" s="9">
        <v>21009</v>
      </c>
      <c r="K145" s="9">
        <v>53402</v>
      </c>
      <c r="L145" s="9">
        <v>10020</v>
      </c>
      <c r="M145" s="8">
        <v>41316</v>
      </c>
      <c r="N145" s="1"/>
      <c r="O145" s="1" t="str">
        <v>February</v>
      </c>
      <c r="P145" s="1"/>
      <c r="Q145" s="1"/>
      <c r="R145" s="1"/>
      <c r="S145" s="1"/>
      <c r="T145" s="1"/>
      <c r="U145" s="1"/>
      <c r="V145" s="1"/>
      <c r="W145" s="1"/>
      <c r="X145" s="1"/>
      <c r="Y145" s="1"/>
      <c r="Z145" s="1"/>
    </row>
    <row r="146" spans="1:26" x14ac:dyDescent="0.25">
      <c r="A146" s="1" t="s">
        <v>15</v>
      </c>
      <c r="B146" s="7" t="s">
        <v>116</v>
      </c>
      <c r="C146" s="8">
        <v>41318</v>
      </c>
      <c r="D146" s="1" t="s">
        <v>69</v>
      </c>
      <c r="E146" s="9">
        <v>2</v>
      </c>
      <c r="F146" s="9">
        <v>1</v>
      </c>
      <c r="G146" s="10">
        <v>10.8</v>
      </c>
      <c r="H146" s="10">
        <v>10.8</v>
      </c>
      <c r="I146" s="11">
        <v>560176</v>
      </c>
      <c r="J146" s="9">
        <v>21009</v>
      </c>
      <c r="K146" s="9">
        <v>54060</v>
      </c>
      <c r="L146" s="9">
        <v>10020</v>
      </c>
      <c r="M146" s="8">
        <v>41319</v>
      </c>
      <c r="N146" s="8">
        <v>41325</v>
      </c>
      <c r="O146" s="1" t="str">
        <v>February</v>
      </c>
      <c r="P146" s="1"/>
      <c r="Q146" s="1"/>
      <c r="R146" s="1"/>
      <c r="S146" s="1"/>
      <c r="T146" s="1"/>
      <c r="U146" s="1"/>
      <c r="V146" s="1"/>
      <c r="W146" s="1"/>
      <c r="X146" s="1"/>
      <c r="Y146" s="1"/>
      <c r="Z146" s="1"/>
    </row>
    <row r="147" spans="1:26" x14ac:dyDescent="0.25">
      <c r="A147" s="1" t="s">
        <v>15</v>
      </c>
      <c r="B147" s="7" t="s">
        <v>116</v>
      </c>
      <c r="C147" s="8">
        <v>41318</v>
      </c>
      <c r="D147" s="1" t="s">
        <v>69</v>
      </c>
      <c r="E147" s="9">
        <v>1</v>
      </c>
      <c r="F147" s="9">
        <v>1</v>
      </c>
      <c r="G147" s="10">
        <v>10.38</v>
      </c>
      <c r="H147" s="10">
        <v>10.38</v>
      </c>
      <c r="I147" s="11">
        <v>560176</v>
      </c>
      <c r="J147" s="9">
        <v>21009</v>
      </c>
      <c r="K147" s="9">
        <v>54060</v>
      </c>
      <c r="L147" s="9">
        <v>10020</v>
      </c>
      <c r="M147" s="8">
        <v>41319</v>
      </c>
      <c r="N147" s="8">
        <v>41325</v>
      </c>
      <c r="O147" s="1" t="str">
        <v>February</v>
      </c>
      <c r="P147" s="1"/>
      <c r="Q147" s="1"/>
      <c r="R147" s="1"/>
      <c r="S147" s="1"/>
      <c r="T147" s="1"/>
      <c r="U147" s="1"/>
      <c r="V147" s="1"/>
      <c r="W147" s="1"/>
      <c r="X147" s="1"/>
      <c r="Y147" s="1"/>
      <c r="Z147" s="1"/>
    </row>
    <row r="148" spans="1:26" x14ac:dyDescent="0.25">
      <c r="A148" s="1" t="s">
        <v>15</v>
      </c>
      <c r="B148" s="7" t="s">
        <v>116</v>
      </c>
      <c r="C148" s="8">
        <v>41318</v>
      </c>
      <c r="D148" s="1" t="s">
        <v>69</v>
      </c>
      <c r="E148" s="9">
        <v>3</v>
      </c>
      <c r="F148" s="9">
        <v>1</v>
      </c>
      <c r="G148" s="10">
        <v>5.74</v>
      </c>
      <c r="H148" s="10">
        <v>5.74</v>
      </c>
      <c r="I148" s="11">
        <v>560176</v>
      </c>
      <c r="J148" s="9">
        <v>21009</v>
      </c>
      <c r="K148" s="9">
        <v>54060</v>
      </c>
      <c r="L148" s="9">
        <v>10020</v>
      </c>
      <c r="M148" s="8">
        <v>41319</v>
      </c>
      <c r="N148" s="8">
        <v>41325</v>
      </c>
      <c r="O148" s="1" t="str">
        <v>February</v>
      </c>
      <c r="P148" s="1"/>
      <c r="Q148" s="1"/>
      <c r="R148" s="1"/>
      <c r="S148" s="1"/>
      <c r="T148" s="1"/>
      <c r="U148" s="1"/>
      <c r="V148" s="1"/>
      <c r="W148" s="1"/>
      <c r="X148" s="1"/>
      <c r="Y148" s="1"/>
      <c r="Z148" s="1"/>
    </row>
    <row r="149" spans="1:26" x14ac:dyDescent="0.25">
      <c r="A149" s="1" t="s">
        <v>15</v>
      </c>
      <c r="B149" s="7" t="s">
        <v>116</v>
      </c>
      <c r="C149" s="8">
        <v>41318</v>
      </c>
      <c r="D149" s="1" t="s">
        <v>69</v>
      </c>
      <c r="E149" s="9">
        <v>4</v>
      </c>
      <c r="F149" s="9">
        <v>1</v>
      </c>
      <c r="G149" s="10">
        <v>7.78</v>
      </c>
      <c r="H149" s="10">
        <v>7.78</v>
      </c>
      <c r="I149" s="11">
        <v>560176</v>
      </c>
      <c r="J149" s="9">
        <v>21009</v>
      </c>
      <c r="K149" s="9">
        <v>54060</v>
      </c>
      <c r="L149" s="9">
        <v>10020</v>
      </c>
      <c r="M149" s="8">
        <v>41319</v>
      </c>
      <c r="N149" s="8">
        <v>41325</v>
      </c>
      <c r="O149" s="1" t="str">
        <v>February</v>
      </c>
      <c r="P149" s="1"/>
      <c r="Q149" s="1"/>
      <c r="R149" s="1"/>
      <c r="S149" s="1"/>
      <c r="T149" s="1"/>
      <c r="U149" s="1"/>
      <c r="V149" s="1"/>
      <c r="W149" s="1"/>
      <c r="X149" s="1"/>
      <c r="Y149" s="1"/>
      <c r="Z149" s="1"/>
    </row>
    <row r="150" spans="1:26" x14ac:dyDescent="0.25">
      <c r="A150" s="1" t="s">
        <v>15</v>
      </c>
      <c r="B150" s="7" t="s">
        <v>117</v>
      </c>
      <c r="C150" s="8">
        <v>41318</v>
      </c>
      <c r="D150" s="1" t="s">
        <v>79</v>
      </c>
      <c r="E150" s="9">
        <v>6</v>
      </c>
      <c r="F150" s="9">
        <v>1</v>
      </c>
      <c r="G150" s="10">
        <v>3.12</v>
      </c>
      <c r="H150" s="10">
        <v>3.12</v>
      </c>
      <c r="I150" s="11">
        <v>560742</v>
      </c>
      <c r="J150" s="9">
        <v>21009</v>
      </c>
      <c r="K150" s="9">
        <v>53402</v>
      </c>
      <c r="L150" s="9">
        <v>10020</v>
      </c>
      <c r="M150" s="8">
        <v>41313</v>
      </c>
      <c r="N150" s="8">
        <v>41326</v>
      </c>
      <c r="O150" s="1" t="str">
        <v>February</v>
      </c>
      <c r="P150" s="1"/>
      <c r="Q150" s="1"/>
      <c r="R150" s="1"/>
      <c r="S150" s="1"/>
      <c r="T150" s="1"/>
      <c r="U150" s="1"/>
      <c r="V150" s="1"/>
      <c r="W150" s="1"/>
      <c r="X150" s="1"/>
      <c r="Y150" s="1"/>
      <c r="Z150" s="1"/>
    </row>
    <row r="151" spans="1:26" x14ac:dyDescent="0.25">
      <c r="A151" s="1" t="s">
        <v>15</v>
      </c>
      <c r="B151" s="7" t="s">
        <v>117</v>
      </c>
      <c r="C151" s="8">
        <v>41318</v>
      </c>
      <c r="D151" s="1" t="s">
        <v>79</v>
      </c>
      <c r="E151" s="9">
        <v>8</v>
      </c>
      <c r="F151" s="9">
        <v>1</v>
      </c>
      <c r="G151" s="10">
        <v>3.98</v>
      </c>
      <c r="H151" s="10">
        <v>3.98</v>
      </c>
      <c r="I151" s="11">
        <v>560742</v>
      </c>
      <c r="J151" s="9">
        <v>21009</v>
      </c>
      <c r="K151" s="9">
        <v>53402</v>
      </c>
      <c r="L151" s="9">
        <v>10020</v>
      </c>
      <c r="M151" s="8">
        <v>41313</v>
      </c>
      <c r="N151" s="8">
        <v>41326</v>
      </c>
      <c r="O151" s="1" t="str">
        <v>February</v>
      </c>
      <c r="P151" s="1"/>
      <c r="Q151" s="1"/>
      <c r="R151" s="1"/>
      <c r="S151" s="1"/>
      <c r="T151" s="1"/>
      <c r="U151" s="1"/>
      <c r="V151" s="1"/>
      <c r="W151" s="1"/>
      <c r="X151" s="1"/>
      <c r="Y151" s="1"/>
      <c r="Z151" s="1"/>
    </row>
    <row r="152" spans="1:26" x14ac:dyDescent="0.25">
      <c r="A152" s="1" t="s">
        <v>15</v>
      </c>
      <c r="B152" s="7" t="s">
        <v>117</v>
      </c>
      <c r="C152" s="8">
        <v>41318</v>
      </c>
      <c r="D152" s="1" t="s">
        <v>79</v>
      </c>
      <c r="E152" s="9">
        <v>7</v>
      </c>
      <c r="F152" s="9">
        <v>1</v>
      </c>
      <c r="G152" s="10">
        <v>4.34</v>
      </c>
      <c r="H152" s="10">
        <v>4.34</v>
      </c>
      <c r="I152" s="11">
        <v>560742</v>
      </c>
      <c r="J152" s="9">
        <v>21009</v>
      </c>
      <c r="K152" s="9">
        <v>53402</v>
      </c>
      <c r="L152" s="9">
        <v>10020</v>
      </c>
      <c r="M152" s="8">
        <v>41313</v>
      </c>
      <c r="N152" s="8">
        <v>41326</v>
      </c>
      <c r="O152" s="1" t="str">
        <v>February</v>
      </c>
      <c r="P152" s="1"/>
      <c r="Q152" s="1"/>
      <c r="R152" s="1"/>
      <c r="S152" s="1"/>
      <c r="T152" s="1"/>
      <c r="U152" s="1"/>
      <c r="V152" s="1"/>
      <c r="W152" s="1"/>
      <c r="X152" s="1"/>
      <c r="Y152" s="1"/>
      <c r="Z152" s="1"/>
    </row>
    <row r="153" spans="1:26" x14ac:dyDescent="0.25">
      <c r="A153" s="1" t="s">
        <v>15</v>
      </c>
      <c r="B153" s="7" t="s">
        <v>117</v>
      </c>
      <c r="C153" s="8">
        <v>41318</v>
      </c>
      <c r="D153" s="1" t="s">
        <v>79</v>
      </c>
      <c r="E153" s="9">
        <v>5</v>
      </c>
      <c r="F153" s="9">
        <v>1</v>
      </c>
      <c r="G153" s="10">
        <v>4.78</v>
      </c>
      <c r="H153" s="10">
        <v>4.78</v>
      </c>
      <c r="I153" s="11">
        <v>560742</v>
      </c>
      <c r="J153" s="9">
        <v>21009</v>
      </c>
      <c r="K153" s="9">
        <v>53402</v>
      </c>
      <c r="L153" s="9">
        <v>10020</v>
      </c>
      <c r="M153" s="8">
        <v>41313</v>
      </c>
      <c r="N153" s="8">
        <v>41326</v>
      </c>
      <c r="O153" s="1" t="str">
        <v>February</v>
      </c>
      <c r="P153" s="1"/>
      <c r="Q153" s="1"/>
      <c r="R153" s="1"/>
      <c r="S153" s="1"/>
      <c r="T153" s="1"/>
      <c r="U153" s="1"/>
      <c r="V153" s="1"/>
      <c r="W153" s="1"/>
      <c r="X153" s="1"/>
      <c r="Y153" s="1"/>
      <c r="Z153" s="1"/>
    </row>
    <row r="154" spans="1:26" x14ac:dyDescent="0.25">
      <c r="A154" s="1" t="s">
        <v>15</v>
      </c>
      <c r="B154" s="7" t="s">
        <v>117</v>
      </c>
      <c r="C154" s="8">
        <v>41318</v>
      </c>
      <c r="D154" s="1" t="s">
        <v>79</v>
      </c>
      <c r="E154" s="9">
        <v>4</v>
      </c>
      <c r="F154" s="9">
        <v>1</v>
      </c>
      <c r="G154" s="10">
        <v>13.88</v>
      </c>
      <c r="H154" s="10">
        <v>13.88</v>
      </c>
      <c r="I154" s="11">
        <v>560742</v>
      </c>
      <c r="J154" s="9">
        <v>21009</v>
      </c>
      <c r="K154" s="9">
        <v>53402</v>
      </c>
      <c r="L154" s="9">
        <v>10020</v>
      </c>
      <c r="M154" s="8">
        <v>41313</v>
      </c>
      <c r="N154" s="8">
        <v>41326</v>
      </c>
      <c r="O154" s="1" t="str">
        <v>February</v>
      </c>
      <c r="P154" s="1"/>
      <c r="Q154" s="1"/>
      <c r="R154" s="1"/>
      <c r="S154" s="1"/>
      <c r="T154" s="1"/>
      <c r="U154" s="1"/>
      <c r="V154" s="1"/>
      <c r="W154" s="1"/>
      <c r="X154" s="1"/>
      <c r="Y154" s="1"/>
      <c r="Z154" s="1"/>
    </row>
    <row r="155" spans="1:26" x14ac:dyDescent="0.25">
      <c r="A155" s="1" t="s">
        <v>15</v>
      </c>
      <c r="B155" s="7" t="s">
        <v>117</v>
      </c>
      <c r="C155" s="8">
        <v>41318</v>
      </c>
      <c r="D155" s="1" t="s">
        <v>79</v>
      </c>
      <c r="E155" s="9">
        <v>11</v>
      </c>
      <c r="F155" s="9">
        <v>1</v>
      </c>
      <c r="G155" s="10">
        <v>1.08</v>
      </c>
      <c r="H155" s="10">
        <v>1.08</v>
      </c>
      <c r="I155" s="11">
        <v>560742</v>
      </c>
      <c r="J155" s="9">
        <v>21009</v>
      </c>
      <c r="K155" s="9">
        <v>53402</v>
      </c>
      <c r="L155" s="9">
        <v>10020</v>
      </c>
      <c r="M155" s="8">
        <v>41313</v>
      </c>
      <c r="N155" s="8">
        <v>41326</v>
      </c>
      <c r="O155" s="1" t="str">
        <v>February</v>
      </c>
      <c r="P155" s="1"/>
      <c r="Q155" s="1"/>
      <c r="R155" s="1"/>
      <c r="S155" s="1"/>
      <c r="T155" s="1"/>
      <c r="U155" s="1"/>
      <c r="V155" s="1"/>
      <c r="W155" s="1"/>
      <c r="X155" s="1"/>
      <c r="Y155" s="1"/>
      <c r="Z155" s="1"/>
    </row>
    <row r="156" spans="1:26" x14ac:dyDescent="0.25">
      <c r="A156" s="1" t="s">
        <v>15</v>
      </c>
      <c r="B156" s="7" t="s">
        <v>117</v>
      </c>
      <c r="C156" s="8">
        <v>41318</v>
      </c>
      <c r="D156" s="1" t="s">
        <v>79</v>
      </c>
      <c r="E156" s="9">
        <v>9</v>
      </c>
      <c r="F156" s="9">
        <v>1</v>
      </c>
      <c r="G156" s="10">
        <v>7.44</v>
      </c>
      <c r="H156" s="10">
        <v>7.44</v>
      </c>
      <c r="I156" s="11">
        <v>560742</v>
      </c>
      <c r="J156" s="9">
        <v>21009</v>
      </c>
      <c r="K156" s="9">
        <v>53402</v>
      </c>
      <c r="L156" s="9">
        <v>10020</v>
      </c>
      <c r="M156" s="8">
        <v>41313</v>
      </c>
      <c r="N156" s="8">
        <v>41326</v>
      </c>
      <c r="O156" s="1" t="str">
        <v>February</v>
      </c>
      <c r="P156" s="1"/>
      <c r="Q156" s="1"/>
      <c r="R156" s="1"/>
      <c r="S156" s="1"/>
      <c r="T156" s="1"/>
      <c r="U156" s="1"/>
      <c r="V156" s="1"/>
      <c r="W156" s="1"/>
      <c r="X156" s="1"/>
      <c r="Y156" s="1"/>
      <c r="Z156" s="1"/>
    </row>
    <row r="157" spans="1:26" x14ac:dyDescent="0.25">
      <c r="A157" s="1" t="s">
        <v>15</v>
      </c>
      <c r="B157" s="7" t="s">
        <v>117</v>
      </c>
      <c r="C157" s="8">
        <v>41318</v>
      </c>
      <c r="D157" s="1" t="s">
        <v>79</v>
      </c>
      <c r="E157" s="9">
        <v>3</v>
      </c>
      <c r="F157" s="9">
        <v>1</v>
      </c>
      <c r="G157" s="10">
        <v>6.28</v>
      </c>
      <c r="H157" s="10">
        <v>6.28</v>
      </c>
      <c r="I157" s="11">
        <v>560742</v>
      </c>
      <c r="J157" s="9">
        <v>21009</v>
      </c>
      <c r="K157" s="9">
        <v>53402</v>
      </c>
      <c r="L157" s="9">
        <v>10020</v>
      </c>
      <c r="M157" s="8">
        <v>41313</v>
      </c>
      <c r="N157" s="8">
        <v>41326</v>
      </c>
      <c r="O157" s="1" t="str">
        <v>February</v>
      </c>
      <c r="P157" s="1"/>
      <c r="Q157" s="1"/>
      <c r="R157" s="1"/>
      <c r="S157" s="1"/>
      <c r="T157" s="1"/>
      <c r="U157" s="1"/>
      <c r="V157" s="1"/>
      <c r="W157" s="1"/>
      <c r="X157" s="1"/>
      <c r="Y157" s="1"/>
      <c r="Z157" s="1"/>
    </row>
    <row r="158" spans="1:26" x14ac:dyDescent="0.25">
      <c r="A158" s="1" t="s">
        <v>15</v>
      </c>
      <c r="B158" s="7" t="s">
        <v>117</v>
      </c>
      <c r="C158" s="8">
        <v>41318</v>
      </c>
      <c r="D158" s="1" t="s">
        <v>79</v>
      </c>
      <c r="E158" s="9">
        <v>10</v>
      </c>
      <c r="F158" s="9">
        <v>1</v>
      </c>
      <c r="G158" s="10">
        <v>7.08</v>
      </c>
      <c r="H158" s="10">
        <v>7.08</v>
      </c>
      <c r="I158" s="11">
        <v>560742</v>
      </c>
      <c r="J158" s="9">
        <v>21009</v>
      </c>
      <c r="K158" s="9">
        <v>53402</v>
      </c>
      <c r="L158" s="9">
        <v>10020</v>
      </c>
      <c r="M158" s="8">
        <v>41313</v>
      </c>
      <c r="N158" s="8">
        <v>41326</v>
      </c>
      <c r="O158" s="1" t="str">
        <v>February</v>
      </c>
      <c r="P158" s="1"/>
      <c r="Q158" s="1"/>
      <c r="R158" s="1"/>
      <c r="S158" s="1"/>
      <c r="T158" s="1"/>
      <c r="U158" s="1"/>
      <c r="V158" s="1"/>
      <c r="W158" s="1"/>
      <c r="X158" s="1"/>
      <c r="Y158" s="1"/>
      <c r="Z158" s="1"/>
    </row>
    <row r="159" spans="1:26" x14ac:dyDescent="0.25">
      <c r="A159" s="1" t="s">
        <v>15</v>
      </c>
      <c r="B159" s="7" t="s">
        <v>117</v>
      </c>
      <c r="C159" s="8">
        <v>41318</v>
      </c>
      <c r="D159" s="1" t="s">
        <v>79</v>
      </c>
      <c r="E159" s="9">
        <v>12</v>
      </c>
      <c r="F159" s="9">
        <v>1</v>
      </c>
      <c r="G159" s="10">
        <v>8.16</v>
      </c>
      <c r="H159" s="10">
        <v>8.16</v>
      </c>
      <c r="I159" s="11">
        <v>560742</v>
      </c>
      <c r="J159" s="9">
        <v>21009</v>
      </c>
      <c r="K159" s="9">
        <v>53402</v>
      </c>
      <c r="L159" s="9">
        <v>10020</v>
      </c>
      <c r="M159" s="8">
        <v>41313</v>
      </c>
      <c r="N159" s="8">
        <v>41326</v>
      </c>
      <c r="O159" s="1" t="str">
        <v>February</v>
      </c>
      <c r="P159" s="1"/>
      <c r="Q159" s="1"/>
      <c r="R159" s="1"/>
      <c r="S159" s="1"/>
      <c r="T159" s="1"/>
      <c r="U159" s="1"/>
      <c r="V159" s="1"/>
      <c r="W159" s="1"/>
      <c r="X159" s="1"/>
      <c r="Y159" s="1"/>
      <c r="Z159" s="1"/>
    </row>
    <row r="160" spans="1:26" x14ac:dyDescent="0.25">
      <c r="A160" s="1" t="s">
        <v>15</v>
      </c>
      <c r="B160" s="7" t="s">
        <v>118</v>
      </c>
      <c r="C160" s="8">
        <v>41318</v>
      </c>
      <c r="D160" s="1" t="s">
        <v>119</v>
      </c>
      <c r="E160" s="9">
        <v>1</v>
      </c>
      <c r="F160" s="9">
        <v>1</v>
      </c>
      <c r="G160" s="10">
        <v>1485</v>
      </c>
      <c r="H160" s="10">
        <v>495</v>
      </c>
      <c r="I160" s="11">
        <v>560058</v>
      </c>
      <c r="J160" s="9">
        <v>21009</v>
      </c>
      <c r="K160" s="9">
        <v>53015</v>
      </c>
      <c r="L160" s="9">
        <v>10020</v>
      </c>
      <c r="M160" s="8">
        <v>41318</v>
      </c>
      <c r="N160" s="8">
        <v>41325</v>
      </c>
      <c r="O160" s="1" t="str">
        <v>February</v>
      </c>
      <c r="P160" s="1"/>
      <c r="Q160" s="1"/>
      <c r="R160" s="1"/>
      <c r="S160" s="1"/>
      <c r="T160" s="1"/>
      <c r="U160" s="1"/>
      <c r="V160" s="1"/>
      <c r="W160" s="1"/>
      <c r="X160" s="1"/>
      <c r="Y160" s="1"/>
      <c r="Z160" s="1"/>
    </row>
    <row r="161" spans="1:26" x14ac:dyDescent="0.25">
      <c r="A161" s="1" t="s">
        <v>15</v>
      </c>
      <c r="B161" s="7" t="s">
        <v>118</v>
      </c>
      <c r="C161" s="8">
        <v>41318</v>
      </c>
      <c r="D161" s="1" t="s">
        <v>119</v>
      </c>
      <c r="E161" s="9">
        <v>1</v>
      </c>
      <c r="F161" s="9">
        <v>1</v>
      </c>
      <c r="G161" s="10">
        <v>1485</v>
      </c>
      <c r="H161" s="10">
        <v>495</v>
      </c>
      <c r="I161" s="11">
        <v>560062</v>
      </c>
      <c r="J161" s="9">
        <v>21009</v>
      </c>
      <c r="K161" s="9">
        <v>53015</v>
      </c>
      <c r="L161" s="9">
        <v>10020</v>
      </c>
      <c r="M161" s="8">
        <v>41318</v>
      </c>
      <c r="N161" s="8">
        <v>41325</v>
      </c>
      <c r="O161" s="1" t="str">
        <v>February</v>
      </c>
      <c r="P161" s="1"/>
      <c r="Q161" s="1"/>
      <c r="R161" s="1"/>
      <c r="S161" s="1"/>
      <c r="T161" s="1"/>
      <c r="U161" s="1"/>
      <c r="V161" s="1"/>
      <c r="W161" s="1"/>
      <c r="X161" s="1"/>
      <c r="Y161" s="1"/>
      <c r="Z161" s="1"/>
    </row>
    <row r="162" spans="1:26" x14ac:dyDescent="0.25">
      <c r="A162" s="1" t="s">
        <v>15</v>
      </c>
      <c r="B162" s="7" t="s">
        <v>118</v>
      </c>
      <c r="C162" s="8">
        <v>41318</v>
      </c>
      <c r="D162" s="1" t="s">
        <v>119</v>
      </c>
      <c r="E162" s="9">
        <v>1</v>
      </c>
      <c r="F162" s="9">
        <v>1</v>
      </c>
      <c r="G162" s="10">
        <v>1485</v>
      </c>
      <c r="H162" s="10">
        <v>495</v>
      </c>
      <c r="I162" s="11">
        <v>560067</v>
      </c>
      <c r="J162" s="9">
        <v>21009</v>
      </c>
      <c r="K162" s="9">
        <v>53015</v>
      </c>
      <c r="L162" s="9">
        <v>10020</v>
      </c>
      <c r="M162" s="8">
        <v>41318</v>
      </c>
      <c r="N162" s="8">
        <v>41325</v>
      </c>
      <c r="O162" s="1" t="str">
        <v>February</v>
      </c>
      <c r="P162" s="1"/>
      <c r="Q162" s="1"/>
      <c r="R162" s="1"/>
      <c r="S162" s="1"/>
      <c r="T162" s="1"/>
      <c r="U162" s="1"/>
      <c r="V162" s="1"/>
      <c r="W162" s="1"/>
      <c r="X162" s="1"/>
      <c r="Y162" s="1"/>
      <c r="Z162" s="1"/>
    </row>
    <row r="163" spans="1:26" x14ac:dyDescent="0.25">
      <c r="A163" s="1" t="s">
        <v>15</v>
      </c>
      <c r="B163" s="7" t="s">
        <v>118</v>
      </c>
      <c r="C163" s="8">
        <v>41318</v>
      </c>
      <c r="D163" s="1" t="s">
        <v>119</v>
      </c>
      <c r="E163" s="9">
        <v>2</v>
      </c>
      <c r="F163" s="9">
        <v>1</v>
      </c>
      <c r="G163" s="10">
        <v>4200</v>
      </c>
      <c r="H163" s="10">
        <v>525</v>
      </c>
      <c r="I163" s="11">
        <v>560072</v>
      </c>
      <c r="J163" s="9">
        <v>21009</v>
      </c>
      <c r="K163" s="9">
        <v>53015</v>
      </c>
      <c r="L163" s="9">
        <v>10020</v>
      </c>
      <c r="M163" s="8">
        <v>41318</v>
      </c>
      <c r="N163" s="8">
        <v>41325</v>
      </c>
      <c r="O163" s="1" t="str">
        <v>February</v>
      </c>
      <c r="P163" s="1"/>
      <c r="Q163" s="1"/>
      <c r="R163" s="1"/>
      <c r="S163" s="1"/>
      <c r="T163" s="1"/>
      <c r="U163" s="1"/>
      <c r="V163" s="1"/>
      <c r="W163" s="1"/>
      <c r="X163" s="1"/>
      <c r="Y163" s="1"/>
      <c r="Z163" s="1"/>
    </row>
    <row r="164" spans="1:26" x14ac:dyDescent="0.25">
      <c r="A164" s="1" t="s">
        <v>15</v>
      </c>
      <c r="B164" s="7" t="s">
        <v>118</v>
      </c>
      <c r="C164" s="8">
        <v>41318</v>
      </c>
      <c r="D164" s="1" t="s">
        <v>119</v>
      </c>
      <c r="E164" s="9">
        <v>2</v>
      </c>
      <c r="F164" s="9">
        <v>1</v>
      </c>
      <c r="G164" s="10">
        <v>4200</v>
      </c>
      <c r="H164" s="10">
        <v>525</v>
      </c>
      <c r="I164" s="11">
        <v>560073</v>
      </c>
      <c r="J164" s="9">
        <v>21009</v>
      </c>
      <c r="K164" s="9">
        <v>53015</v>
      </c>
      <c r="L164" s="9">
        <v>10020</v>
      </c>
      <c r="M164" s="8">
        <v>41318</v>
      </c>
      <c r="N164" s="8">
        <v>41325</v>
      </c>
      <c r="O164" s="1" t="str">
        <v>February</v>
      </c>
      <c r="P164" s="1"/>
      <c r="Q164" s="1"/>
      <c r="R164" s="1"/>
      <c r="S164" s="1"/>
      <c r="T164" s="1"/>
      <c r="U164" s="1"/>
      <c r="V164" s="1"/>
      <c r="W164" s="1"/>
      <c r="X164" s="1"/>
      <c r="Y164" s="1"/>
      <c r="Z164" s="1"/>
    </row>
    <row r="165" spans="1:26" x14ac:dyDescent="0.25">
      <c r="A165" s="1" t="s">
        <v>15</v>
      </c>
      <c r="B165" s="7" t="s">
        <v>118</v>
      </c>
      <c r="C165" s="8">
        <v>41318</v>
      </c>
      <c r="D165" s="1" t="s">
        <v>119</v>
      </c>
      <c r="E165" s="9">
        <v>2</v>
      </c>
      <c r="F165" s="9">
        <v>1</v>
      </c>
      <c r="G165" s="10">
        <v>4200</v>
      </c>
      <c r="H165" s="10">
        <v>525</v>
      </c>
      <c r="I165" s="11">
        <v>560077</v>
      </c>
      <c r="J165" s="9">
        <v>21009</v>
      </c>
      <c r="K165" s="9">
        <v>53015</v>
      </c>
      <c r="L165" s="9">
        <v>10020</v>
      </c>
      <c r="M165" s="8">
        <v>41318</v>
      </c>
      <c r="N165" s="8">
        <v>41325</v>
      </c>
      <c r="O165" s="1" t="str">
        <v>February</v>
      </c>
      <c r="P165" s="1"/>
      <c r="Q165" s="1"/>
      <c r="R165" s="1"/>
      <c r="S165" s="1"/>
      <c r="T165" s="1"/>
      <c r="U165" s="1"/>
      <c r="V165" s="1"/>
      <c r="W165" s="1"/>
      <c r="X165" s="1"/>
      <c r="Y165" s="1"/>
      <c r="Z165" s="1"/>
    </row>
    <row r="166" spans="1:26" x14ac:dyDescent="0.25">
      <c r="A166" s="1" t="s">
        <v>15</v>
      </c>
      <c r="B166" s="7" t="s">
        <v>118</v>
      </c>
      <c r="C166" s="8">
        <v>41318</v>
      </c>
      <c r="D166" s="1" t="s">
        <v>119</v>
      </c>
      <c r="E166" s="9">
        <v>2</v>
      </c>
      <c r="F166" s="9">
        <v>1</v>
      </c>
      <c r="G166" s="10">
        <v>4200</v>
      </c>
      <c r="H166" s="10">
        <v>525</v>
      </c>
      <c r="I166" s="11">
        <v>560079</v>
      </c>
      <c r="J166" s="9">
        <v>21009</v>
      </c>
      <c r="K166" s="9">
        <v>53015</v>
      </c>
      <c r="L166" s="9">
        <v>10020</v>
      </c>
      <c r="M166" s="8">
        <v>41318</v>
      </c>
      <c r="N166" s="8">
        <v>41325</v>
      </c>
      <c r="O166" s="1" t="str">
        <v>February</v>
      </c>
      <c r="P166" s="1"/>
      <c r="Q166" s="1"/>
      <c r="R166" s="1"/>
      <c r="S166" s="1"/>
      <c r="T166" s="1"/>
      <c r="U166" s="1"/>
      <c r="V166" s="1"/>
      <c r="W166" s="1"/>
      <c r="X166" s="1"/>
      <c r="Y166" s="1"/>
      <c r="Z166" s="1"/>
    </row>
    <row r="167" spans="1:26" x14ac:dyDescent="0.25">
      <c r="A167" s="1" t="s">
        <v>15</v>
      </c>
      <c r="B167" s="7" t="s">
        <v>118</v>
      </c>
      <c r="C167" s="8">
        <v>41318</v>
      </c>
      <c r="D167" s="1" t="s">
        <v>119</v>
      </c>
      <c r="E167" s="9">
        <v>2</v>
      </c>
      <c r="F167" s="9">
        <v>1</v>
      </c>
      <c r="G167" s="10">
        <v>4200</v>
      </c>
      <c r="H167" s="10">
        <v>525</v>
      </c>
      <c r="I167" s="11">
        <v>560083</v>
      </c>
      <c r="J167" s="9">
        <v>21009</v>
      </c>
      <c r="K167" s="9">
        <v>53015</v>
      </c>
      <c r="L167" s="9">
        <v>10020</v>
      </c>
      <c r="M167" s="8">
        <v>41318</v>
      </c>
      <c r="N167" s="8">
        <v>41325</v>
      </c>
      <c r="O167" s="1" t="str">
        <v>February</v>
      </c>
      <c r="P167" s="1"/>
      <c r="Q167" s="1"/>
      <c r="R167" s="1"/>
      <c r="S167" s="1"/>
      <c r="T167" s="1"/>
      <c r="U167" s="1"/>
      <c r="V167" s="1"/>
      <c r="W167" s="1"/>
      <c r="X167" s="1"/>
      <c r="Y167" s="1"/>
      <c r="Z167" s="1"/>
    </row>
    <row r="168" spans="1:26" x14ac:dyDescent="0.25">
      <c r="A168" s="1" t="s">
        <v>15</v>
      </c>
      <c r="B168" s="7" t="s">
        <v>118</v>
      </c>
      <c r="C168" s="8">
        <v>41318</v>
      </c>
      <c r="D168" s="1" t="s">
        <v>119</v>
      </c>
      <c r="E168" s="9">
        <v>2</v>
      </c>
      <c r="F168" s="9">
        <v>1</v>
      </c>
      <c r="G168" s="10">
        <v>4200</v>
      </c>
      <c r="H168" s="10">
        <v>525</v>
      </c>
      <c r="I168" s="11">
        <v>560085</v>
      </c>
      <c r="J168" s="9">
        <v>21009</v>
      </c>
      <c r="K168" s="9">
        <v>53015</v>
      </c>
      <c r="L168" s="9">
        <v>10020</v>
      </c>
      <c r="M168" s="8">
        <v>41318</v>
      </c>
      <c r="N168" s="8">
        <v>41325</v>
      </c>
      <c r="O168" s="1" t="str">
        <v>February</v>
      </c>
      <c r="P168" s="1"/>
      <c r="Q168" s="1"/>
      <c r="R168" s="1"/>
      <c r="S168" s="1"/>
      <c r="T168" s="1"/>
      <c r="U168" s="1"/>
      <c r="V168" s="1"/>
      <c r="W168" s="1"/>
      <c r="X168" s="1"/>
      <c r="Y168" s="1"/>
      <c r="Z168" s="1"/>
    </row>
    <row r="169" spans="1:26" x14ac:dyDescent="0.25">
      <c r="A169" s="1" t="s">
        <v>15</v>
      </c>
      <c r="B169" s="7" t="s">
        <v>118</v>
      </c>
      <c r="C169" s="8">
        <v>41318</v>
      </c>
      <c r="D169" s="1" t="s">
        <v>119</v>
      </c>
      <c r="E169" s="9">
        <v>2</v>
      </c>
      <c r="F169" s="9">
        <v>1</v>
      </c>
      <c r="G169" s="10">
        <v>4200</v>
      </c>
      <c r="H169" s="10">
        <v>525</v>
      </c>
      <c r="I169" s="11">
        <v>560086</v>
      </c>
      <c r="J169" s="9">
        <v>21009</v>
      </c>
      <c r="K169" s="9">
        <v>53015</v>
      </c>
      <c r="L169" s="9">
        <v>10020</v>
      </c>
      <c r="M169" s="8">
        <v>41318</v>
      </c>
      <c r="N169" s="8">
        <v>41325</v>
      </c>
      <c r="O169" s="1" t="str">
        <v>February</v>
      </c>
      <c r="P169" s="1"/>
      <c r="Q169" s="1"/>
      <c r="R169" s="1"/>
      <c r="S169" s="1"/>
      <c r="T169" s="1"/>
      <c r="U169" s="1"/>
      <c r="V169" s="1"/>
      <c r="W169" s="1"/>
      <c r="X169" s="1"/>
      <c r="Y169" s="1"/>
      <c r="Z169" s="1"/>
    </row>
    <row r="170" spans="1:26" x14ac:dyDescent="0.25">
      <c r="A170" s="1" t="s">
        <v>15</v>
      </c>
      <c r="B170" s="7" t="s">
        <v>118</v>
      </c>
      <c r="C170" s="8">
        <v>41318</v>
      </c>
      <c r="D170" s="1" t="s">
        <v>119</v>
      </c>
      <c r="E170" s="9">
        <v>2</v>
      </c>
      <c r="F170" s="9">
        <v>1</v>
      </c>
      <c r="G170" s="10">
        <v>4200</v>
      </c>
      <c r="H170" s="10">
        <v>525</v>
      </c>
      <c r="I170" s="11">
        <v>560088</v>
      </c>
      <c r="J170" s="9">
        <v>21009</v>
      </c>
      <c r="K170" s="9">
        <v>53015</v>
      </c>
      <c r="L170" s="9">
        <v>10020</v>
      </c>
      <c r="M170" s="8">
        <v>41318</v>
      </c>
      <c r="N170" s="8">
        <v>41325</v>
      </c>
      <c r="O170" s="1" t="str">
        <v>February</v>
      </c>
      <c r="P170" s="1"/>
      <c r="Q170" s="1"/>
      <c r="R170" s="1"/>
      <c r="S170" s="1"/>
      <c r="T170" s="1"/>
      <c r="U170" s="1"/>
      <c r="V170" s="1"/>
      <c r="W170" s="1"/>
      <c r="X170" s="1"/>
      <c r="Y170" s="1"/>
      <c r="Z170" s="1"/>
    </row>
    <row r="171" spans="1:26" x14ac:dyDescent="0.25">
      <c r="A171" s="1" t="s">
        <v>15</v>
      </c>
      <c r="B171" s="7" t="s">
        <v>120</v>
      </c>
      <c r="C171" s="8">
        <v>41318</v>
      </c>
      <c r="D171" s="1" t="s">
        <v>121</v>
      </c>
      <c r="E171" s="9">
        <v>1</v>
      </c>
      <c r="F171" s="9">
        <v>1</v>
      </c>
      <c r="G171" s="10">
        <v>495</v>
      </c>
      <c r="H171" s="10">
        <v>0</v>
      </c>
      <c r="I171" s="12"/>
      <c r="J171" s="9">
        <v>21009</v>
      </c>
      <c r="K171" s="9">
        <v>53402</v>
      </c>
      <c r="L171" s="9">
        <v>10020</v>
      </c>
      <c r="M171" s="8">
        <v>41318</v>
      </c>
      <c r="N171" s="1"/>
      <c r="O171" s="1" t="str">
        <v>February</v>
      </c>
      <c r="P171" s="1"/>
      <c r="Q171" s="1"/>
      <c r="R171" s="1"/>
      <c r="S171" s="1"/>
      <c r="T171" s="1"/>
      <c r="U171" s="1"/>
      <c r="V171" s="1"/>
      <c r="W171" s="1"/>
      <c r="X171" s="1"/>
      <c r="Y171" s="1"/>
      <c r="Z171" s="1"/>
    </row>
    <row r="172" spans="1:26" x14ac:dyDescent="0.25">
      <c r="A172" s="1" t="s">
        <v>15</v>
      </c>
      <c r="B172" s="7" t="s">
        <v>120</v>
      </c>
      <c r="C172" s="8">
        <v>41318</v>
      </c>
      <c r="D172" s="1" t="s">
        <v>121</v>
      </c>
      <c r="E172" s="9">
        <v>2</v>
      </c>
      <c r="F172" s="9">
        <v>1</v>
      </c>
      <c r="G172" s="10">
        <v>265</v>
      </c>
      <c r="H172" s="10">
        <v>0</v>
      </c>
      <c r="I172" s="12"/>
      <c r="J172" s="9">
        <v>21009</v>
      </c>
      <c r="K172" s="9">
        <v>53402</v>
      </c>
      <c r="L172" s="9">
        <v>10020</v>
      </c>
      <c r="M172" s="8">
        <v>41318</v>
      </c>
      <c r="N172" s="1"/>
      <c r="O172" s="1" t="str">
        <v>February</v>
      </c>
      <c r="P172" s="1"/>
      <c r="Q172" s="1"/>
      <c r="R172" s="1"/>
      <c r="S172" s="1"/>
      <c r="T172" s="1"/>
      <c r="U172" s="1"/>
      <c r="V172" s="1"/>
      <c r="W172" s="1"/>
      <c r="X172" s="1"/>
      <c r="Y172" s="1"/>
      <c r="Z172" s="1"/>
    </row>
    <row r="173" spans="1:26" x14ac:dyDescent="0.25">
      <c r="A173" s="1" t="s">
        <v>15</v>
      </c>
      <c r="B173" s="7" t="s">
        <v>120</v>
      </c>
      <c r="C173" s="8">
        <v>41318</v>
      </c>
      <c r="D173" s="1" t="s">
        <v>121</v>
      </c>
      <c r="E173" s="9">
        <v>5</v>
      </c>
      <c r="F173" s="9">
        <v>1</v>
      </c>
      <c r="G173" s="10">
        <v>50</v>
      </c>
      <c r="H173" s="10">
        <v>0</v>
      </c>
      <c r="I173" s="12"/>
      <c r="J173" s="9">
        <v>21009</v>
      </c>
      <c r="K173" s="9">
        <v>53402</v>
      </c>
      <c r="L173" s="9">
        <v>10020</v>
      </c>
      <c r="M173" s="8">
        <v>41318</v>
      </c>
      <c r="N173" s="1"/>
      <c r="O173" s="1" t="str">
        <v>February</v>
      </c>
      <c r="P173" s="1"/>
      <c r="Q173" s="1"/>
      <c r="R173" s="1"/>
      <c r="S173" s="1"/>
      <c r="T173" s="1"/>
      <c r="U173" s="1"/>
      <c r="V173" s="1"/>
      <c r="W173" s="1"/>
      <c r="X173" s="1"/>
      <c r="Y173" s="1"/>
      <c r="Z173" s="1"/>
    </row>
    <row r="174" spans="1:26" x14ac:dyDescent="0.25">
      <c r="A174" s="1" t="s">
        <v>15</v>
      </c>
      <c r="B174" s="7" t="s">
        <v>120</v>
      </c>
      <c r="C174" s="8">
        <v>41318</v>
      </c>
      <c r="D174" s="1" t="s">
        <v>121</v>
      </c>
      <c r="E174" s="9">
        <v>3</v>
      </c>
      <c r="F174" s="9">
        <v>1</v>
      </c>
      <c r="G174" s="10">
        <v>30</v>
      </c>
      <c r="H174" s="10">
        <v>0</v>
      </c>
      <c r="I174" s="12"/>
      <c r="J174" s="9">
        <v>21009</v>
      </c>
      <c r="K174" s="9">
        <v>53402</v>
      </c>
      <c r="L174" s="9">
        <v>10020</v>
      </c>
      <c r="M174" s="8">
        <v>41318</v>
      </c>
      <c r="N174" s="1"/>
      <c r="O174" s="1" t="str">
        <v>February</v>
      </c>
      <c r="P174" s="1"/>
      <c r="Q174" s="1"/>
      <c r="R174" s="1"/>
      <c r="S174" s="1"/>
      <c r="T174" s="1"/>
      <c r="U174" s="1"/>
      <c r="V174" s="1"/>
      <c r="W174" s="1"/>
      <c r="X174" s="1"/>
      <c r="Y174" s="1"/>
      <c r="Z174" s="1"/>
    </row>
    <row r="175" spans="1:26" x14ac:dyDescent="0.25">
      <c r="A175" s="1" t="s">
        <v>15</v>
      </c>
      <c r="B175" s="7" t="s">
        <v>120</v>
      </c>
      <c r="C175" s="8">
        <v>41318</v>
      </c>
      <c r="D175" s="1" t="s">
        <v>121</v>
      </c>
      <c r="E175" s="9">
        <v>4</v>
      </c>
      <c r="F175" s="9">
        <v>1</v>
      </c>
      <c r="G175" s="10">
        <v>100</v>
      </c>
      <c r="H175" s="10">
        <v>0</v>
      </c>
      <c r="I175" s="12"/>
      <c r="J175" s="9">
        <v>21009</v>
      </c>
      <c r="K175" s="9">
        <v>53402</v>
      </c>
      <c r="L175" s="9">
        <v>10020</v>
      </c>
      <c r="M175" s="8">
        <v>41318</v>
      </c>
      <c r="N175" s="1"/>
      <c r="O175" s="1" t="str">
        <v>February</v>
      </c>
      <c r="P175" s="1"/>
      <c r="Q175" s="1"/>
      <c r="R175" s="1"/>
      <c r="S175" s="1"/>
      <c r="T175" s="1"/>
      <c r="U175" s="1"/>
      <c r="V175" s="1"/>
      <c r="W175" s="1"/>
      <c r="X175" s="1"/>
      <c r="Y175" s="1"/>
      <c r="Z175" s="1"/>
    </row>
    <row r="176" spans="1:26" x14ac:dyDescent="0.25">
      <c r="A176" s="1" t="s">
        <v>15</v>
      </c>
      <c r="B176" s="7" t="s">
        <v>122</v>
      </c>
      <c r="C176" s="8">
        <v>41318</v>
      </c>
      <c r="D176" s="1" t="s">
        <v>45</v>
      </c>
      <c r="E176" s="9">
        <v>4</v>
      </c>
      <c r="F176" s="9">
        <v>1</v>
      </c>
      <c r="G176" s="10">
        <v>20.28</v>
      </c>
      <c r="H176" s="10">
        <v>20.28</v>
      </c>
      <c r="I176" s="11">
        <v>560152</v>
      </c>
      <c r="J176" s="9">
        <v>12001</v>
      </c>
      <c r="K176" s="9">
        <v>54060</v>
      </c>
      <c r="L176" s="9">
        <v>10020</v>
      </c>
      <c r="M176" s="8">
        <v>41319</v>
      </c>
      <c r="N176" s="8">
        <v>41325</v>
      </c>
      <c r="O176" s="1" t="str">
        <v>February</v>
      </c>
      <c r="P176" s="1"/>
      <c r="Q176" s="1"/>
      <c r="R176" s="1"/>
      <c r="S176" s="1"/>
      <c r="T176" s="1"/>
      <c r="U176" s="1"/>
      <c r="V176" s="1"/>
      <c r="W176" s="1"/>
      <c r="X176" s="1"/>
      <c r="Y176" s="1"/>
      <c r="Z176" s="1"/>
    </row>
    <row r="177" spans="1:26" x14ac:dyDescent="0.25">
      <c r="A177" s="1" t="s">
        <v>15</v>
      </c>
      <c r="B177" s="7" t="s">
        <v>122</v>
      </c>
      <c r="C177" s="8">
        <v>41318</v>
      </c>
      <c r="D177" s="1" t="s">
        <v>45</v>
      </c>
      <c r="E177" s="9">
        <v>9</v>
      </c>
      <c r="F177" s="9">
        <v>1</v>
      </c>
      <c r="G177" s="10">
        <v>13.78</v>
      </c>
      <c r="H177" s="10">
        <v>13.78</v>
      </c>
      <c r="I177" s="11">
        <v>560152</v>
      </c>
      <c r="J177" s="9">
        <v>12001</v>
      </c>
      <c r="K177" s="9">
        <v>54060</v>
      </c>
      <c r="L177" s="9">
        <v>10020</v>
      </c>
      <c r="M177" s="8">
        <v>41319</v>
      </c>
      <c r="N177" s="8">
        <v>41325</v>
      </c>
      <c r="O177" s="1" t="str">
        <v>February</v>
      </c>
      <c r="P177" s="1"/>
      <c r="Q177" s="1"/>
      <c r="R177" s="1"/>
      <c r="S177" s="1"/>
      <c r="T177" s="1"/>
      <c r="U177" s="1"/>
      <c r="V177" s="1"/>
      <c r="W177" s="1"/>
      <c r="X177" s="1"/>
      <c r="Y177" s="1"/>
      <c r="Z177" s="1"/>
    </row>
    <row r="178" spans="1:26" x14ac:dyDescent="0.25">
      <c r="A178" s="1" t="s">
        <v>15</v>
      </c>
      <c r="B178" s="7" t="s">
        <v>122</v>
      </c>
      <c r="C178" s="8">
        <v>41318</v>
      </c>
      <c r="D178" s="1" t="s">
        <v>45</v>
      </c>
      <c r="E178" s="9">
        <v>8</v>
      </c>
      <c r="F178" s="9">
        <v>1</v>
      </c>
      <c r="G178" s="10">
        <v>11.04</v>
      </c>
      <c r="H178" s="10">
        <v>11.04</v>
      </c>
      <c r="I178" s="11">
        <v>560152</v>
      </c>
      <c r="J178" s="9">
        <v>12001</v>
      </c>
      <c r="K178" s="9">
        <v>54060</v>
      </c>
      <c r="L178" s="9">
        <v>10020</v>
      </c>
      <c r="M178" s="8">
        <v>41319</v>
      </c>
      <c r="N178" s="8">
        <v>41325</v>
      </c>
      <c r="O178" s="1" t="str">
        <v>February</v>
      </c>
      <c r="P178" s="1"/>
      <c r="Q178" s="1"/>
      <c r="R178" s="1"/>
      <c r="S178" s="1"/>
      <c r="T178" s="1"/>
      <c r="U178" s="1"/>
      <c r="V178" s="1"/>
      <c r="W178" s="1"/>
      <c r="X178" s="1"/>
      <c r="Y178" s="1"/>
      <c r="Z178" s="1"/>
    </row>
    <row r="179" spans="1:26" x14ac:dyDescent="0.25">
      <c r="A179" s="1" t="s">
        <v>15</v>
      </c>
      <c r="B179" s="7" t="s">
        <v>122</v>
      </c>
      <c r="C179" s="8">
        <v>41318</v>
      </c>
      <c r="D179" s="1" t="s">
        <v>45</v>
      </c>
      <c r="E179" s="9">
        <v>3</v>
      </c>
      <c r="F179" s="9">
        <v>1</v>
      </c>
      <c r="G179" s="10">
        <v>3.96</v>
      </c>
      <c r="H179" s="10">
        <v>3.96</v>
      </c>
      <c r="I179" s="11">
        <v>560152</v>
      </c>
      <c r="J179" s="9">
        <v>12001</v>
      </c>
      <c r="K179" s="9">
        <v>54060</v>
      </c>
      <c r="L179" s="9">
        <v>10020</v>
      </c>
      <c r="M179" s="8">
        <v>41319</v>
      </c>
      <c r="N179" s="8">
        <v>41325</v>
      </c>
      <c r="O179" s="1" t="str">
        <v>February</v>
      </c>
      <c r="P179" s="1"/>
      <c r="Q179" s="1"/>
      <c r="R179" s="1"/>
      <c r="S179" s="1"/>
      <c r="T179" s="1"/>
      <c r="U179" s="1"/>
      <c r="V179" s="1"/>
      <c r="W179" s="1"/>
      <c r="X179" s="1"/>
      <c r="Y179" s="1"/>
      <c r="Z179" s="1"/>
    </row>
    <row r="180" spans="1:26" x14ac:dyDescent="0.25">
      <c r="A180" s="1" t="s">
        <v>15</v>
      </c>
      <c r="B180" s="7" t="s">
        <v>122</v>
      </c>
      <c r="C180" s="8">
        <v>41318</v>
      </c>
      <c r="D180" s="1" t="s">
        <v>45</v>
      </c>
      <c r="E180" s="9">
        <v>10</v>
      </c>
      <c r="F180" s="9">
        <v>1</v>
      </c>
      <c r="G180" s="10">
        <v>3</v>
      </c>
      <c r="H180" s="10">
        <v>3</v>
      </c>
      <c r="I180" s="11">
        <v>560152</v>
      </c>
      <c r="J180" s="9">
        <v>12001</v>
      </c>
      <c r="K180" s="9">
        <v>54060</v>
      </c>
      <c r="L180" s="9">
        <v>10020</v>
      </c>
      <c r="M180" s="8">
        <v>41319</v>
      </c>
      <c r="N180" s="8">
        <v>41325</v>
      </c>
      <c r="O180" s="1" t="str">
        <v>February</v>
      </c>
      <c r="P180" s="1"/>
      <c r="Q180" s="1"/>
      <c r="R180" s="1"/>
      <c r="S180" s="1"/>
      <c r="T180" s="1"/>
      <c r="U180" s="1"/>
      <c r="V180" s="1"/>
      <c r="W180" s="1"/>
      <c r="X180" s="1"/>
      <c r="Y180" s="1"/>
      <c r="Z180" s="1"/>
    </row>
    <row r="181" spans="1:26" x14ac:dyDescent="0.25">
      <c r="A181" s="1" t="s">
        <v>15</v>
      </c>
      <c r="B181" s="7" t="s">
        <v>122</v>
      </c>
      <c r="C181" s="8">
        <v>41318</v>
      </c>
      <c r="D181" s="1" t="s">
        <v>45</v>
      </c>
      <c r="E181" s="9">
        <v>6</v>
      </c>
      <c r="F181" s="9">
        <v>1</v>
      </c>
      <c r="G181" s="10">
        <v>1.38</v>
      </c>
      <c r="H181" s="10">
        <v>1.38</v>
      </c>
      <c r="I181" s="11">
        <v>560152</v>
      </c>
      <c r="J181" s="9">
        <v>12001</v>
      </c>
      <c r="K181" s="9">
        <v>54060</v>
      </c>
      <c r="L181" s="9">
        <v>10020</v>
      </c>
      <c r="M181" s="8">
        <v>41319</v>
      </c>
      <c r="N181" s="8">
        <v>41325</v>
      </c>
      <c r="O181" s="1" t="str">
        <v>February</v>
      </c>
      <c r="P181" s="1"/>
      <c r="Q181" s="1"/>
      <c r="R181" s="1"/>
      <c r="S181" s="1"/>
      <c r="T181" s="1"/>
      <c r="U181" s="1"/>
      <c r="V181" s="1"/>
      <c r="W181" s="1"/>
      <c r="X181" s="1"/>
      <c r="Y181" s="1"/>
      <c r="Z181" s="1"/>
    </row>
    <row r="182" spans="1:26" x14ac:dyDescent="0.25">
      <c r="A182" s="1" t="s">
        <v>15</v>
      </c>
      <c r="B182" s="7" t="s">
        <v>122</v>
      </c>
      <c r="C182" s="8">
        <v>41318</v>
      </c>
      <c r="D182" s="1" t="s">
        <v>45</v>
      </c>
      <c r="E182" s="9">
        <v>1</v>
      </c>
      <c r="F182" s="9">
        <v>1</v>
      </c>
      <c r="G182" s="10">
        <v>2.21</v>
      </c>
      <c r="H182" s="10">
        <v>2.21</v>
      </c>
      <c r="I182" s="11">
        <v>560152</v>
      </c>
      <c r="J182" s="9">
        <v>12001</v>
      </c>
      <c r="K182" s="9">
        <v>54060</v>
      </c>
      <c r="L182" s="9">
        <v>10020</v>
      </c>
      <c r="M182" s="8">
        <v>41319</v>
      </c>
      <c r="N182" s="8">
        <v>41325</v>
      </c>
      <c r="O182" s="1" t="str">
        <v>February</v>
      </c>
      <c r="P182" s="1"/>
      <c r="Q182" s="1"/>
      <c r="R182" s="1"/>
      <c r="S182" s="1"/>
      <c r="T182" s="1"/>
      <c r="U182" s="1"/>
      <c r="V182" s="1"/>
      <c r="W182" s="1"/>
      <c r="X182" s="1"/>
      <c r="Y182" s="1"/>
      <c r="Z182" s="1"/>
    </row>
    <row r="183" spans="1:26" x14ac:dyDescent="0.25">
      <c r="A183" s="1" t="s">
        <v>15</v>
      </c>
      <c r="B183" s="7" t="s">
        <v>122</v>
      </c>
      <c r="C183" s="8">
        <v>41318</v>
      </c>
      <c r="D183" s="1" t="s">
        <v>45</v>
      </c>
      <c r="E183" s="9">
        <v>2</v>
      </c>
      <c r="F183" s="9">
        <v>1</v>
      </c>
      <c r="G183" s="10">
        <v>8.4499999999999993</v>
      </c>
      <c r="H183" s="10">
        <v>8.4499999999999993</v>
      </c>
      <c r="I183" s="11">
        <v>560152</v>
      </c>
      <c r="J183" s="9">
        <v>12001</v>
      </c>
      <c r="K183" s="9">
        <v>54060</v>
      </c>
      <c r="L183" s="9">
        <v>10020</v>
      </c>
      <c r="M183" s="8">
        <v>41319</v>
      </c>
      <c r="N183" s="8">
        <v>41325</v>
      </c>
      <c r="O183" s="1" t="str">
        <v>February</v>
      </c>
      <c r="P183" s="1"/>
      <c r="Q183" s="1"/>
      <c r="R183" s="1"/>
      <c r="S183" s="1"/>
      <c r="T183" s="1"/>
      <c r="U183" s="1"/>
      <c r="V183" s="1"/>
      <c r="W183" s="1"/>
      <c r="X183" s="1"/>
      <c r="Y183" s="1"/>
      <c r="Z183" s="1"/>
    </row>
    <row r="184" spans="1:26" x14ac:dyDescent="0.25">
      <c r="A184" s="1" t="s">
        <v>15</v>
      </c>
      <c r="B184" s="7" t="s">
        <v>122</v>
      </c>
      <c r="C184" s="8">
        <v>41318</v>
      </c>
      <c r="D184" s="1" t="s">
        <v>45</v>
      </c>
      <c r="E184" s="9">
        <v>7</v>
      </c>
      <c r="F184" s="9">
        <v>1</v>
      </c>
      <c r="G184" s="10">
        <v>20.6</v>
      </c>
      <c r="H184" s="10">
        <v>20.6</v>
      </c>
      <c r="I184" s="11">
        <v>560152</v>
      </c>
      <c r="J184" s="9">
        <v>12001</v>
      </c>
      <c r="K184" s="9">
        <v>54060</v>
      </c>
      <c r="L184" s="9">
        <v>10020</v>
      </c>
      <c r="M184" s="8">
        <v>41319</v>
      </c>
      <c r="N184" s="8">
        <v>41325</v>
      </c>
      <c r="O184" s="1" t="str">
        <v>February</v>
      </c>
      <c r="P184" s="1"/>
      <c r="Q184" s="1"/>
      <c r="R184" s="1"/>
      <c r="S184" s="1"/>
      <c r="T184" s="1"/>
      <c r="U184" s="1"/>
      <c r="V184" s="1"/>
      <c r="W184" s="1"/>
      <c r="X184" s="1"/>
      <c r="Y184" s="1"/>
      <c r="Z184" s="1"/>
    </row>
    <row r="185" spans="1:26" x14ac:dyDescent="0.25">
      <c r="A185" s="1" t="s">
        <v>15</v>
      </c>
      <c r="B185" s="7" t="s">
        <v>122</v>
      </c>
      <c r="C185" s="8">
        <v>41318</v>
      </c>
      <c r="D185" s="1" t="s">
        <v>45</v>
      </c>
      <c r="E185" s="9">
        <v>5</v>
      </c>
      <c r="F185" s="9">
        <v>1</v>
      </c>
      <c r="G185" s="10">
        <v>0.17</v>
      </c>
      <c r="H185" s="10">
        <v>0.17</v>
      </c>
      <c r="I185" s="11">
        <v>560152</v>
      </c>
      <c r="J185" s="9">
        <v>12001</v>
      </c>
      <c r="K185" s="9">
        <v>54060</v>
      </c>
      <c r="L185" s="9">
        <v>10020</v>
      </c>
      <c r="M185" s="8">
        <v>41319</v>
      </c>
      <c r="N185" s="8">
        <v>41325</v>
      </c>
      <c r="O185" s="1" t="str">
        <v>February</v>
      </c>
      <c r="P185" s="1"/>
      <c r="Q185" s="1"/>
      <c r="R185" s="1"/>
      <c r="S185" s="1"/>
      <c r="T185" s="1"/>
      <c r="U185" s="1"/>
      <c r="V185" s="1"/>
      <c r="W185" s="1"/>
      <c r="X185" s="1"/>
      <c r="Y185" s="1"/>
      <c r="Z185" s="1"/>
    </row>
    <row r="186" spans="1:26" x14ac:dyDescent="0.25">
      <c r="A186" s="1" t="s">
        <v>15</v>
      </c>
      <c r="B186" s="7" t="s">
        <v>123</v>
      </c>
      <c r="C186" s="8">
        <v>41318</v>
      </c>
      <c r="D186" s="1" t="s">
        <v>47</v>
      </c>
      <c r="E186" s="9">
        <v>1</v>
      </c>
      <c r="F186" s="9">
        <v>1</v>
      </c>
      <c r="G186" s="10">
        <v>4389</v>
      </c>
      <c r="H186" s="10">
        <v>0</v>
      </c>
      <c r="I186" s="12"/>
      <c r="J186" s="9">
        <v>12001</v>
      </c>
      <c r="K186" s="9">
        <v>53015</v>
      </c>
      <c r="L186" s="9">
        <v>10020</v>
      </c>
      <c r="M186" s="8">
        <v>41320</v>
      </c>
      <c r="N186" s="1"/>
      <c r="O186" s="1" t="str">
        <v>February</v>
      </c>
      <c r="P186" s="1"/>
      <c r="Q186" s="1"/>
      <c r="R186" s="1"/>
      <c r="S186" s="1"/>
      <c r="T186" s="1"/>
      <c r="U186" s="1"/>
      <c r="V186" s="1"/>
      <c r="W186" s="1"/>
      <c r="X186" s="1"/>
      <c r="Y186" s="1"/>
      <c r="Z186" s="1"/>
    </row>
    <row r="187" spans="1:26" x14ac:dyDescent="0.25">
      <c r="A187" s="1" t="s">
        <v>15</v>
      </c>
      <c r="B187" s="7" t="s">
        <v>124</v>
      </c>
      <c r="C187" s="8">
        <v>41319</v>
      </c>
      <c r="D187" s="1" t="s">
        <v>125</v>
      </c>
      <c r="E187" s="9">
        <v>1</v>
      </c>
      <c r="F187" s="9">
        <v>1</v>
      </c>
      <c r="G187" s="10">
        <v>1120</v>
      </c>
      <c r="H187" s="10">
        <v>1120</v>
      </c>
      <c r="I187" s="11">
        <v>559533</v>
      </c>
      <c r="J187" s="9">
        <v>13033</v>
      </c>
      <c r="K187" s="9">
        <v>51190</v>
      </c>
      <c r="L187" s="9">
        <v>12175</v>
      </c>
      <c r="M187" s="8">
        <v>41319</v>
      </c>
      <c r="N187" s="8">
        <v>41320</v>
      </c>
      <c r="O187" s="1" t="str">
        <v>February</v>
      </c>
      <c r="P187" s="1"/>
      <c r="Q187" s="1"/>
      <c r="R187" s="1"/>
      <c r="S187" s="1"/>
      <c r="T187" s="1"/>
      <c r="U187" s="1"/>
      <c r="V187" s="1"/>
      <c r="W187" s="1"/>
      <c r="X187" s="1"/>
      <c r="Y187" s="1"/>
      <c r="Z187" s="1"/>
    </row>
    <row r="188" spans="1:26" x14ac:dyDescent="0.25">
      <c r="A188" s="1" t="s">
        <v>15</v>
      </c>
      <c r="B188" s="7" t="s">
        <v>126</v>
      </c>
      <c r="C188" s="8">
        <v>41319</v>
      </c>
      <c r="D188" s="1" t="s">
        <v>127</v>
      </c>
      <c r="E188" s="9">
        <v>1</v>
      </c>
      <c r="F188" s="9">
        <v>1</v>
      </c>
      <c r="G188" s="10">
        <v>700</v>
      </c>
      <c r="H188" s="10">
        <v>700</v>
      </c>
      <c r="I188" s="11">
        <v>559535</v>
      </c>
      <c r="J188" s="9">
        <v>12062</v>
      </c>
      <c r="K188" s="9">
        <v>51190</v>
      </c>
      <c r="L188" s="9">
        <v>22086</v>
      </c>
      <c r="M188" s="8">
        <v>41319</v>
      </c>
      <c r="N188" s="8">
        <v>41320</v>
      </c>
      <c r="O188" s="1" t="str">
        <v>February</v>
      </c>
      <c r="P188" s="1"/>
      <c r="Q188" s="1"/>
      <c r="R188" s="1"/>
      <c r="S188" s="1"/>
      <c r="T188" s="1"/>
      <c r="U188" s="1"/>
      <c r="V188" s="1"/>
      <c r="W188" s="1"/>
      <c r="X188" s="1"/>
      <c r="Y188" s="1"/>
      <c r="Z188" s="1"/>
    </row>
    <row r="189" spans="1:26" x14ac:dyDescent="0.25">
      <c r="A189" s="1" t="s">
        <v>15</v>
      </c>
      <c r="B189" s="7" t="s">
        <v>128</v>
      </c>
      <c r="C189" s="8">
        <v>41319</v>
      </c>
      <c r="D189" s="1" t="s">
        <v>129</v>
      </c>
      <c r="E189" s="9">
        <v>1</v>
      </c>
      <c r="F189" s="9">
        <v>1</v>
      </c>
      <c r="G189" s="10">
        <v>285</v>
      </c>
      <c r="H189" s="10">
        <v>285</v>
      </c>
      <c r="I189" s="11">
        <v>559226</v>
      </c>
      <c r="J189" s="9">
        <v>13033</v>
      </c>
      <c r="K189" s="9">
        <v>53450</v>
      </c>
      <c r="L189" s="9">
        <v>10020</v>
      </c>
      <c r="M189" s="8">
        <v>41333</v>
      </c>
      <c r="N189" s="8">
        <v>41320</v>
      </c>
      <c r="O189" s="1" t="str">
        <v>February</v>
      </c>
      <c r="P189" s="1"/>
      <c r="Q189" s="1"/>
      <c r="R189" s="1"/>
      <c r="S189" s="1"/>
      <c r="T189" s="1"/>
      <c r="U189" s="1"/>
      <c r="V189" s="1"/>
      <c r="W189" s="1"/>
      <c r="X189" s="1"/>
      <c r="Y189" s="1"/>
      <c r="Z189" s="1"/>
    </row>
    <row r="190" spans="1:26" x14ac:dyDescent="0.25">
      <c r="A190" s="1" t="s">
        <v>15</v>
      </c>
      <c r="B190" s="7" t="s">
        <v>130</v>
      </c>
      <c r="C190" s="8">
        <v>41319</v>
      </c>
      <c r="D190" s="1" t="s">
        <v>131</v>
      </c>
      <c r="E190" s="9">
        <v>1</v>
      </c>
      <c r="F190" s="9">
        <v>1</v>
      </c>
      <c r="G190" s="10">
        <v>57.84</v>
      </c>
      <c r="H190" s="10">
        <v>57.84</v>
      </c>
      <c r="I190" s="11">
        <v>559755</v>
      </c>
      <c r="J190" s="9">
        <v>13033</v>
      </c>
      <c r="K190" s="9">
        <v>53038</v>
      </c>
      <c r="L190" s="9">
        <v>10020</v>
      </c>
      <c r="M190" s="8">
        <v>41319</v>
      </c>
      <c r="N190" s="8">
        <v>41324</v>
      </c>
      <c r="O190" s="1" t="str">
        <v>February</v>
      </c>
      <c r="P190" s="1"/>
      <c r="Q190" s="1"/>
      <c r="R190" s="1"/>
      <c r="S190" s="1"/>
      <c r="T190" s="1"/>
      <c r="U190" s="1"/>
      <c r="V190" s="1"/>
      <c r="W190" s="1"/>
      <c r="X190" s="1"/>
      <c r="Y190" s="1"/>
      <c r="Z190" s="1"/>
    </row>
    <row r="191" spans="1:26" x14ac:dyDescent="0.25">
      <c r="A191" s="1" t="s">
        <v>15</v>
      </c>
      <c r="B191" s="7" t="s">
        <v>132</v>
      </c>
      <c r="C191" s="8">
        <v>41319</v>
      </c>
      <c r="D191" s="1" t="s">
        <v>133</v>
      </c>
      <c r="E191" s="9">
        <v>1</v>
      </c>
      <c r="F191" s="9">
        <v>1</v>
      </c>
      <c r="G191" s="10">
        <v>175</v>
      </c>
      <c r="H191" s="10">
        <v>175</v>
      </c>
      <c r="I191" s="11">
        <v>560207</v>
      </c>
      <c r="J191" s="9">
        <v>13033</v>
      </c>
      <c r="K191" s="9">
        <v>51780</v>
      </c>
      <c r="L191" s="9">
        <v>10020</v>
      </c>
      <c r="M191" s="8">
        <v>41319</v>
      </c>
      <c r="N191" s="8">
        <v>41325</v>
      </c>
      <c r="O191" s="1" t="str">
        <v>February</v>
      </c>
      <c r="P191" s="1"/>
      <c r="Q191" s="1"/>
      <c r="R191" s="1"/>
      <c r="S191" s="1"/>
      <c r="T191" s="1"/>
      <c r="U191" s="1"/>
      <c r="V191" s="1"/>
      <c r="W191" s="1"/>
      <c r="X191" s="1"/>
      <c r="Y191" s="1"/>
      <c r="Z191" s="1"/>
    </row>
    <row r="192" spans="1:26" x14ac:dyDescent="0.25">
      <c r="A192" s="1" t="s">
        <v>15</v>
      </c>
      <c r="B192" s="7" t="s">
        <v>134</v>
      </c>
      <c r="C192" s="8">
        <v>41319</v>
      </c>
      <c r="D192" s="1" t="s">
        <v>135</v>
      </c>
      <c r="E192" s="9">
        <v>1</v>
      </c>
      <c r="F192" s="9">
        <v>1</v>
      </c>
      <c r="G192" s="10">
        <v>139386</v>
      </c>
      <c r="H192" s="10">
        <v>139386</v>
      </c>
      <c r="I192" s="11">
        <v>559206</v>
      </c>
      <c r="J192" s="9">
        <v>13033</v>
      </c>
      <c r="K192" s="9">
        <v>55470</v>
      </c>
      <c r="L192" s="9">
        <v>40001</v>
      </c>
      <c r="M192" s="8">
        <v>41319</v>
      </c>
      <c r="N192" s="8">
        <v>41320</v>
      </c>
      <c r="O192" s="1" t="str">
        <v>February</v>
      </c>
      <c r="P192" s="1"/>
      <c r="Q192" s="1"/>
      <c r="R192" s="1"/>
      <c r="S192" s="1"/>
      <c r="T192" s="1"/>
      <c r="U192" s="1"/>
      <c r="V192" s="1"/>
      <c r="W192" s="1"/>
      <c r="X192" s="1"/>
      <c r="Y192" s="1"/>
      <c r="Z192" s="1"/>
    </row>
    <row r="193" spans="1:26" x14ac:dyDescent="0.25">
      <c r="A193" s="1" t="s">
        <v>15</v>
      </c>
      <c r="B193" s="7" t="s">
        <v>136</v>
      </c>
      <c r="C193" s="8">
        <v>41319</v>
      </c>
      <c r="D193" s="1" t="s">
        <v>137</v>
      </c>
      <c r="E193" s="9">
        <v>1</v>
      </c>
      <c r="F193" s="9">
        <v>1</v>
      </c>
      <c r="G193" s="10">
        <v>474.3</v>
      </c>
      <c r="H193" s="10">
        <v>474.3</v>
      </c>
      <c r="I193" s="11">
        <v>560940</v>
      </c>
      <c r="J193" s="9">
        <v>13033</v>
      </c>
      <c r="K193" s="9">
        <v>54060</v>
      </c>
      <c r="L193" s="9">
        <v>10020</v>
      </c>
      <c r="M193" s="8">
        <v>41312</v>
      </c>
      <c r="N193" s="8">
        <v>41327</v>
      </c>
      <c r="O193" s="1" t="str">
        <v>February</v>
      </c>
      <c r="P193" s="1"/>
      <c r="Q193" s="1"/>
      <c r="R193" s="1"/>
      <c r="S193" s="1"/>
      <c r="T193" s="1"/>
      <c r="U193" s="1"/>
      <c r="V193" s="1"/>
      <c r="W193" s="1"/>
      <c r="X193" s="1"/>
      <c r="Y193" s="1"/>
      <c r="Z193" s="1"/>
    </row>
    <row r="194" spans="1:26" x14ac:dyDescent="0.25">
      <c r="A194" s="1" t="s">
        <v>15</v>
      </c>
      <c r="B194" s="7" t="s">
        <v>138</v>
      </c>
      <c r="C194" s="8">
        <v>41319</v>
      </c>
      <c r="D194" s="1" t="s">
        <v>75</v>
      </c>
      <c r="E194" s="9">
        <v>1</v>
      </c>
      <c r="F194" s="9">
        <v>1</v>
      </c>
      <c r="G194" s="10">
        <v>4125</v>
      </c>
      <c r="H194" s="10">
        <v>4125</v>
      </c>
      <c r="I194" s="11">
        <v>559836</v>
      </c>
      <c r="J194" s="9">
        <v>13033</v>
      </c>
      <c r="K194" s="9">
        <v>53401</v>
      </c>
      <c r="L194" s="9">
        <v>10020</v>
      </c>
      <c r="M194" s="8">
        <v>41319</v>
      </c>
      <c r="N194" s="8">
        <v>41324</v>
      </c>
      <c r="O194" s="1" t="str">
        <v>February</v>
      </c>
      <c r="P194" s="1"/>
      <c r="Q194" s="1"/>
      <c r="R194" s="1"/>
      <c r="S194" s="1"/>
      <c r="T194" s="1"/>
      <c r="U194" s="1"/>
      <c r="V194" s="1"/>
      <c r="W194" s="1"/>
      <c r="X194" s="1"/>
      <c r="Y194" s="1"/>
      <c r="Z194" s="1"/>
    </row>
    <row r="195" spans="1:26" x14ac:dyDescent="0.25">
      <c r="A195" s="1" t="s">
        <v>15</v>
      </c>
      <c r="B195" s="7" t="s">
        <v>138</v>
      </c>
      <c r="C195" s="8">
        <v>41319</v>
      </c>
      <c r="D195" s="1" t="s">
        <v>75</v>
      </c>
      <c r="E195" s="9">
        <v>2</v>
      </c>
      <c r="F195" s="9">
        <v>1</v>
      </c>
      <c r="G195" s="10">
        <v>2750</v>
      </c>
      <c r="H195" s="10">
        <v>2750</v>
      </c>
      <c r="I195" s="11">
        <v>559836</v>
      </c>
      <c r="J195" s="9">
        <v>13033</v>
      </c>
      <c r="K195" s="9">
        <v>53401</v>
      </c>
      <c r="L195" s="9">
        <v>10020</v>
      </c>
      <c r="M195" s="8">
        <v>41319</v>
      </c>
      <c r="N195" s="8">
        <v>41324</v>
      </c>
      <c r="O195" s="1" t="str">
        <v>February</v>
      </c>
      <c r="P195" s="1"/>
      <c r="Q195" s="1"/>
      <c r="R195" s="1"/>
      <c r="S195" s="1"/>
      <c r="T195" s="1"/>
      <c r="U195" s="1"/>
      <c r="V195" s="1"/>
      <c r="W195" s="1"/>
      <c r="X195" s="1"/>
      <c r="Y195" s="1"/>
      <c r="Z195" s="1"/>
    </row>
    <row r="196" spans="1:26" x14ac:dyDescent="0.25">
      <c r="A196" s="1" t="s">
        <v>15</v>
      </c>
      <c r="B196" s="7" t="s">
        <v>139</v>
      </c>
      <c r="C196" s="8">
        <v>41320</v>
      </c>
      <c r="D196" s="1" t="s">
        <v>69</v>
      </c>
      <c r="E196" s="9">
        <v>1</v>
      </c>
      <c r="F196" s="9">
        <v>1</v>
      </c>
      <c r="G196" s="10">
        <v>37.619999999999997</v>
      </c>
      <c r="H196" s="10">
        <v>37.619999999999997</v>
      </c>
      <c r="I196" s="11">
        <v>560175</v>
      </c>
      <c r="J196" s="9">
        <v>12062</v>
      </c>
      <c r="K196" s="9">
        <v>54060</v>
      </c>
      <c r="L196" s="9">
        <v>10020</v>
      </c>
      <c r="M196" s="8">
        <v>41317</v>
      </c>
      <c r="N196" s="8">
        <v>41325</v>
      </c>
      <c r="O196" s="1" t="str">
        <v>February</v>
      </c>
      <c r="P196" s="1"/>
      <c r="Q196" s="1"/>
      <c r="R196" s="1"/>
      <c r="S196" s="1"/>
      <c r="T196" s="1"/>
      <c r="U196" s="1"/>
      <c r="V196" s="1"/>
      <c r="W196" s="1"/>
      <c r="X196" s="1"/>
      <c r="Y196" s="1"/>
      <c r="Z196" s="1"/>
    </row>
    <row r="197" spans="1:26" x14ac:dyDescent="0.25">
      <c r="A197" s="1" t="s">
        <v>15</v>
      </c>
      <c r="B197" s="7" t="s">
        <v>140</v>
      </c>
      <c r="C197" s="8">
        <v>41320</v>
      </c>
      <c r="D197" s="1" t="s">
        <v>69</v>
      </c>
      <c r="E197" s="9">
        <v>2</v>
      </c>
      <c r="F197" s="9">
        <v>1</v>
      </c>
      <c r="G197" s="10">
        <v>11.8</v>
      </c>
      <c r="H197" s="10">
        <v>11.8</v>
      </c>
      <c r="I197" s="11">
        <v>560254</v>
      </c>
      <c r="J197" s="9">
        <v>12062</v>
      </c>
      <c r="K197" s="9">
        <v>54060</v>
      </c>
      <c r="L197" s="9">
        <v>10020</v>
      </c>
      <c r="M197" s="8">
        <v>41321</v>
      </c>
      <c r="N197" s="8">
        <v>41325</v>
      </c>
      <c r="O197" s="1" t="str">
        <v>February</v>
      </c>
      <c r="P197" s="1"/>
      <c r="Q197" s="1"/>
      <c r="R197" s="1"/>
      <c r="S197" s="1"/>
      <c r="T197" s="1"/>
      <c r="U197" s="1"/>
      <c r="V197" s="1"/>
      <c r="W197" s="1"/>
      <c r="X197" s="1"/>
      <c r="Y197" s="1"/>
      <c r="Z197" s="1"/>
    </row>
    <row r="198" spans="1:26" x14ac:dyDescent="0.25">
      <c r="A198" s="1" t="s">
        <v>15</v>
      </c>
      <c r="B198" s="7" t="s">
        <v>140</v>
      </c>
      <c r="C198" s="8">
        <v>41320</v>
      </c>
      <c r="D198" s="1" t="s">
        <v>69</v>
      </c>
      <c r="E198" s="9">
        <v>1</v>
      </c>
      <c r="F198" s="9">
        <v>1</v>
      </c>
      <c r="G198" s="10">
        <v>7.02</v>
      </c>
      <c r="H198" s="10">
        <v>7.02</v>
      </c>
      <c r="I198" s="11">
        <v>560254</v>
      </c>
      <c r="J198" s="9">
        <v>12062</v>
      </c>
      <c r="K198" s="9">
        <v>54060</v>
      </c>
      <c r="L198" s="9">
        <v>10020</v>
      </c>
      <c r="M198" s="8">
        <v>41321</v>
      </c>
      <c r="N198" s="8">
        <v>41325</v>
      </c>
      <c r="O198" s="1" t="str">
        <v>February</v>
      </c>
      <c r="P198" s="1"/>
      <c r="Q198" s="1"/>
      <c r="R198" s="1"/>
      <c r="S198" s="1"/>
      <c r="T198" s="1"/>
      <c r="U198" s="1"/>
      <c r="V198" s="1"/>
      <c r="W198" s="1"/>
      <c r="X198" s="1"/>
      <c r="Y198" s="1"/>
      <c r="Z198" s="1"/>
    </row>
    <row r="199" spans="1:26" x14ac:dyDescent="0.25">
      <c r="A199" s="1" t="s">
        <v>15</v>
      </c>
      <c r="B199" s="7" t="s">
        <v>141</v>
      </c>
      <c r="C199" s="8">
        <v>41320</v>
      </c>
      <c r="D199" s="1" t="s">
        <v>69</v>
      </c>
      <c r="E199" s="9">
        <v>8</v>
      </c>
      <c r="F199" s="9">
        <v>1</v>
      </c>
      <c r="G199" s="10">
        <v>5.42</v>
      </c>
      <c r="H199" s="10">
        <v>5.42</v>
      </c>
      <c r="I199" s="11">
        <v>560179</v>
      </c>
      <c r="J199" s="9">
        <v>12062</v>
      </c>
      <c r="K199" s="9">
        <v>54060</v>
      </c>
      <c r="L199" s="9">
        <v>10020</v>
      </c>
      <c r="M199" s="8">
        <v>41318</v>
      </c>
      <c r="N199" s="8">
        <v>41325</v>
      </c>
      <c r="O199" s="1" t="str">
        <v>February</v>
      </c>
      <c r="P199" s="1"/>
      <c r="Q199" s="1"/>
      <c r="R199" s="1"/>
      <c r="S199" s="1"/>
      <c r="T199" s="1"/>
      <c r="U199" s="1"/>
      <c r="V199" s="1"/>
      <c r="W199" s="1"/>
      <c r="X199" s="1"/>
      <c r="Y199" s="1"/>
      <c r="Z199" s="1"/>
    </row>
    <row r="200" spans="1:26" x14ac:dyDescent="0.25">
      <c r="A200" s="1" t="s">
        <v>15</v>
      </c>
      <c r="B200" s="7" t="s">
        <v>141</v>
      </c>
      <c r="C200" s="8">
        <v>41320</v>
      </c>
      <c r="D200" s="1" t="s">
        <v>69</v>
      </c>
      <c r="E200" s="9">
        <v>7</v>
      </c>
      <c r="F200" s="9">
        <v>1</v>
      </c>
      <c r="G200" s="10">
        <v>5.42</v>
      </c>
      <c r="H200" s="10">
        <v>5.42</v>
      </c>
      <c r="I200" s="11">
        <v>560179</v>
      </c>
      <c r="J200" s="9">
        <v>12062</v>
      </c>
      <c r="K200" s="9">
        <v>54060</v>
      </c>
      <c r="L200" s="9">
        <v>10020</v>
      </c>
      <c r="M200" s="8">
        <v>41318</v>
      </c>
      <c r="N200" s="8">
        <v>41325</v>
      </c>
      <c r="O200" s="1" t="str">
        <v>February</v>
      </c>
      <c r="P200" s="1"/>
      <c r="Q200" s="1"/>
      <c r="R200" s="1"/>
      <c r="S200" s="1"/>
      <c r="T200" s="1"/>
      <c r="U200" s="1"/>
      <c r="V200" s="1"/>
      <c r="W200" s="1"/>
      <c r="X200" s="1"/>
      <c r="Y200" s="1"/>
      <c r="Z200" s="1"/>
    </row>
    <row r="201" spans="1:26" x14ac:dyDescent="0.25">
      <c r="A201" s="1" t="s">
        <v>15</v>
      </c>
      <c r="B201" s="7" t="s">
        <v>141</v>
      </c>
      <c r="C201" s="8">
        <v>41320</v>
      </c>
      <c r="D201" s="1" t="s">
        <v>69</v>
      </c>
      <c r="E201" s="9">
        <v>9</v>
      </c>
      <c r="F201" s="9">
        <v>1</v>
      </c>
      <c r="G201" s="10">
        <v>5.42</v>
      </c>
      <c r="H201" s="10">
        <v>5.42</v>
      </c>
      <c r="I201" s="11">
        <v>560179</v>
      </c>
      <c r="J201" s="9">
        <v>12062</v>
      </c>
      <c r="K201" s="9">
        <v>54060</v>
      </c>
      <c r="L201" s="9">
        <v>10020</v>
      </c>
      <c r="M201" s="8">
        <v>41318</v>
      </c>
      <c r="N201" s="8">
        <v>41325</v>
      </c>
      <c r="O201" s="1" t="str">
        <v>February</v>
      </c>
      <c r="P201" s="1"/>
      <c r="Q201" s="1"/>
      <c r="R201" s="1"/>
      <c r="S201" s="1"/>
      <c r="T201" s="1"/>
      <c r="U201" s="1"/>
      <c r="V201" s="1"/>
      <c r="W201" s="1"/>
      <c r="X201" s="1"/>
      <c r="Y201" s="1"/>
      <c r="Z201" s="1"/>
    </row>
    <row r="202" spans="1:26" x14ac:dyDescent="0.25">
      <c r="A202" s="1" t="s">
        <v>15</v>
      </c>
      <c r="B202" s="7" t="s">
        <v>141</v>
      </c>
      <c r="C202" s="8">
        <v>41320</v>
      </c>
      <c r="D202" s="1" t="s">
        <v>69</v>
      </c>
      <c r="E202" s="9">
        <v>1</v>
      </c>
      <c r="F202" s="9">
        <v>1</v>
      </c>
      <c r="G202" s="10">
        <v>11.9</v>
      </c>
      <c r="H202" s="10">
        <v>11.9</v>
      </c>
      <c r="I202" s="11">
        <v>560179</v>
      </c>
      <c r="J202" s="9">
        <v>12062</v>
      </c>
      <c r="K202" s="9">
        <v>54060</v>
      </c>
      <c r="L202" s="9">
        <v>10020</v>
      </c>
      <c r="M202" s="8">
        <v>41318</v>
      </c>
      <c r="N202" s="8">
        <v>41325</v>
      </c>
      <c r="O202" s="1" t="str">
        <v>February</v>
      </c>
      <c r="P202" s="1"/>
      <c r="Q202" s="1"/>
      <c r="R202" s="1"/>
      <c r="S202" s="1"/>
      <c r="T202" s="1"/>
      <c r="U202" s="1"/>
      <c r="V202" s="1"/>
      <c r="W202" s="1"/>
      <c r="X202" s="1"/>
      <c r="Y202" s="1"/>
      <c r="Z202" s="1"/>
    </row>
    <row r="203" spans="1:26" x14ac:dyDescent="0.25">
      <c r="A203" s="1" t="s">
        <v>15</v>
      </c>
      <c r="B203" s="7" t="s">
        <v>141</v>
      </c>
      <c r="C203" s="8">
        <v>41320</v>
      </c>
      <c r="D203" s="1" t="s">
        <v>69</v>
      </c>
      <c r="E203" s="9">
        <v>2</v>
      </c>
      <c r="F203" s="9">
        <v>1</v>
      </c>
      <c r="G203" s="10">
        <v>21.12</v>
      </c>
      <c r="H203" s="10">
        <v>21.12</v>
      </c>
      <c r="I203" s="11">
        <v>560179</v>
      </c>
      <c r="J203" s="9">
        <v>12062</v>
      </c>
      <c r="K203" s="9">
        <v>54060</v>
      </c>
      <c r="L203" s="9">
        <v>10020</v>
      </c>
      <c r="M203" s="8">
        <v>41318</v>
      </c>
      <c r="N203" s="8">
        <v>41325</v>
      </c>
      <c r="O203" s="1" t="str">
        <v>February</v>
      </c>
      <c r="P203" s="1"/>
      <c r="Q203" s="1"/>
      <c r="R203" s="1"/>
      <c r="S203" s="1"/>
      <c r="T203" s="1"/>
      <c r="U203" s="1"/>
      <c r="V203" s="1"/>
      <c r="W203" s="1"/>
      <c r="X203" s="1"/>
      <c r="Y203" s="1"/>
      <c r="Z203" s="1"/>
    </row>
    <row r="204" spans="1:26" x14ac:dyDescent="0.25">
      <c r="A204" s="1" t="s">
        <v>15</v>
      </c>
      <c r="B204" s="7" t="s">
        <v>141</v>
      </c>
      <c r="C204" s="8">
        <v>41320</v>
      </c>
      <c r="D204" s="1" t="s">
        <v>69</v>
      </c>
      <c r="E204" s="9">
        <v>6</v>
      </c>
      <c r="F204" s="9">
        <v>1</v>
      </c>
      <c r="G204" s="10">
        <v>2.16</v>
      </c>
      <c r="H204" s="10">
        <v>2.16</v>
      </c>
      <c r="I204" s="11">
        <v>560179</v>
      </c>
      <c r="J204" s="9">
        <v>12062</v>
      </c>
      <c r="K204" s="9">
        <v>54060</v>
      </c>
      <c r="L204" s="9">
        <v>10020</v>
      </c>
      <c r="M204" s="8">
        <v>41318</v>
      </c>
      <c r="N204" s="8">
        <v>41325</v>
      </c>
      <c r="O204" s="1" t="str">
        <v>February</v>
      </c>
      <c r="P204" s="1"/>
      <c r="Q204" s="1"/>
      <c r="R204" s="1"/>
      <c r="S204" s="1"/>
      <c r="T204" s="1"/>
      <c r="U204" s="1"/>
      <c r="V204" s="1"/>
      <c r="W204" s="1"/>
      <c r="X204" s="1"/>
      <c r="Y204" s="1"/>
      <c r="Z204" s="1"/>
    </row>
    <row r="205" spans="1:26" x14ac:dyDescent="0.25">
      <c r="A205" s="1" t="s">
        <v>15</v>
      </c>
      <c r="B205" s="7" t="s">
        <v>141</v>
      </c>
      <c r="C205" s="8">
        <v>41320</v>
      </c>
      <c r="D205" s="1" t="s">
        <v>69</v>
      </c>
      <c r="E205" s="9">
        <v>5</v>
      </c>
      <c r="F205" s="9">
        <v>1</v>
      </c>
      <c r="G205" s="10">
        <v>2.16</v>
      </c>
      <c r="H205" s="10">
        <v>2.16</v>
      </c>
      <c r="I205" s="11">
        <v>560179</v>
      </c>
      <c r="J205" s="9">
        <v>12062</v>
      </c>
      <c r="K205" s="9">
        <v>54060</v>
      </c>
      <c r="L205" s="9">
        <v>10020</v>
      </c>
      <c r="M205" s="8">
        <v>41318</v>
      </c>
      <c r="N205" s="8">
        <v>41325</v>
      </c>
      <c r="O205" s="1" t="str">
        <v>February</v>
      </c>
      <c r="P205" s="1"/>
      <c r="Q205" s="1"/>
      <c r="R205" s="1"/>
      <c r="S205" s="1"/>
      <c r="T205" s="1"/>
      <c r="U205" s="1"/>
      <c r="V205" s="1"/>
      <c r="W205" s="1"/>
      <c r="X205" s="1"/>
      <c r="Y205" s="1"/>
      <c r="Z205" s="1"/>
    </row>
    <row r="206" spans="1:26" x14ac:dyDescent="0.25">
      <c r="A206" s="1" t="s">
        <v>15</v>
      </c>
      <c r="B206" s="7" t="s">
        <v>141</v>
      </c>
      <c r="C206" s="8">
        <v>41320</v>
      </c>
      <c r="D206" s="1" t="s">
        <v>69</v>
      </c>
      <c r="E206" s="9">
        <v>4</v>
      </c>
      <c r="F206" s="9">
        <v>1</v>
      </c>
      <c r="G206" s="10">
        <v>14.54</v>
      </c>
      <c r="H206" s="10">
        <v>14.54</v>
      </c>
      <c r="I206" s="11">
        <v>560179</v>
      </c>
      <c r="J206" s="9">
        <v>12062</v>
      </c>
      <c r="K206" s="9">
        <v>54060</v>
      </c>
      <c r="L206" s="9">
        <v>10020</v>
      </c>
      <c r="M206" s="8">
        <v>41318</v>
      </c>
      <c r="N206" s="8">
        <v>41325</v>
      </c>
      <c r="O206" s="1" t="str">
        <v>February</v>
      </c>
      <c r="P206" s="1"/>
      <c r="Q206" s="1"/>
      <c r="R206" s="1"/>
      <c r="S206" s="1"/>
      <c r="T206" s="1"/>
      <c r="U206" s="1"/>
      <c r="V206" s="1"/>
      <c r="W206" s="1"/>
      <c r="X206" s="1"/>
      <c r="Y206" s="1"/>
      <c r="Z206" s="1"/>
    </row>
    <row r="207" spans="1:26" x14ac:dyDescent="0.25">
      <c r="A207" s="1" t="s">
        <v>15</v>
      </c>
      <c r="B207" s="7" t="s">
        <v>141</v>
      </c>
      <c r="C207" s="8">
        <v>41320</v>
      </c>
      <c r="D207" s="1" t="s">
        <v>69</v>
      </c>
      <c r="E207" s="9">
        <v>3</v>
      </c>
      <c r="F207" s="9">
        <v>1</v>
      </c>
      <c r="G207" s="10">
        <v>0.96</v>
      </c>
      <c r="H207" s="10">
        <v>0.96</v>
      </c>
      <c r="I207" s="11">
        <v>560179</v>
      </c>
      <c r="J207" s="9">
        <v>12062</v>
      </c>
      <c r="K207" s="9">
        <v>54060</v>
      </c>
      <c r="L207" s="9">
        <v>10020</v>
      </c>
      <c r="M207" s="8">
        <v>41318</v>
      </c>
      <c r="N207" s="8">
        <v>41325</v>
      </c>
      <c r="O207" s="1" t="str">
        <v>February</v>
      </c>
      <c r="P207" s="1"/>
      <c r="Q207" s="1"/>
      <c r="R207" s="1"/>
      <c r="S207" s="1"/>
      <c r="T207" s="1"/>
      <c r="U207" s="1"/>
      <c r="V207" s="1"/>
      <c r="W207" s="1"/>
      <c r="X207" s="1"/>
      <c r="Y207" s="1"/>
      <c r="Z207" s="1"/>
    </row>
    <row r="208" spans="1:26" x14ac:dyDescent="0.25">
      <c r="A208" s="1" t="s">
        <v>15</v>
      </c>
      <c r="B208" s="7" t="s">
        <v>142</v>
      </c>
      <c r="C208" s="8">
        <v>41320</v>
      </c>
      <c r="D208" s="1" t="s">
        <v>69</v>
      </c>
      <c r="E208" s="9">
        <v>5</v>
      </c>
      <c r="F208" s="9">
        <v>1</v>
      </c>
      <c r="G208" s="10">
        <v>84.91</v>
      </c>
      <c r="H208" s="10">
        <v>84.91</v>
      </c>
      <c r="I208" s="11">
        <v>560847</v>
      </c>
      <c r="J208" s="9">
        <v>12062</v>
      </c>
      <c r="K208" s="9">
        <v>54060</v>
      </c>
      <c r="L208" s="9">
        <v>10020</v>
      </c>
      <c r="M208" s="8">
        <v>41333</v>
      </c>
      <c r="N208" s="8">
        <v>41327</v>
      </c>
      <c r="O208" s="1" t="str">
        <v>February</v>
      </c>
      <c r="P208" s="1"/>
      <c r="Q208" s="1"/>
      <c r="R208" s="1"/>
      <c r="S208" s="1"/>
      <c r="T208" s="1"/>
      <c r="U208" s="1"/>
      <c r="V208" s="1"/>
      <c r="W208" s="1"/>
      <c r="X208" s="1"/>
      <c r="Y208" s="1"/>
      <c r="Z208" s="1"/>
    </row>
    <row r="209" spans="1:26" x14ac:dyDescent="0.25">
      <c r="A209" s="1" t="s">
        <v>15</v>
      </c>
      <c r="B209" s="7" t="s">
        <v>142</v>
      </c>
      <c r="C209" s="8">
        <v>41320</v>
      </c>
      <c r="D209" s="1" t="s">
        <v>69</v>
      </c>
      <c r="E209" s="9">
        <v>3</v>
      </c>
      <c r="F209" s="9">
        <v>1</v>
      </c>
      <c r="G209" s="10">
        <v>74.069999999999993</v>
      </c>
      <c r="H209" s="10">
        <v>74.069999999999993</v>
      </c>
      <c r="I209" s="11">
        <v>560852</v>
      </c>
      <c r="J209" s="9">
        <v>12062</v>
      </c>
      <c r="K209" s="9">
        <v>54060</v>
      </c>
      <c r="L209" s="9">
        <v>10020</v>
      </c>
      <c r="M209" s="8">
        <v>41333</v>
      </c>
      <c r="N209" s="8">
        <v>41327</v>
      </c>
      <c r="O209" s="1" t="str">
        <v>February</v>
      </c>
      <c r="P209" s="1"/>
      <c r="Q209" s="1"/>
      <c r="R209" s="1"/>
      <c r="S209" s="1"/>
      <c r="T209" s="1"/>
      <c r="U209" s="1"/>
      <c r="V209" s="1"/>
      <c r="W209" s="1"/>
      <c r="X209" s="1"/>
      <c r="Y209" s="1"/>
      <c r="Z209" s="1"/>
    </row>
    <row r="210" spans="1:26" x14ac:dyDescent="0.25">
      <c r="A210" s="1" t="s">
        <v>15</v>
      </c>
      <c r="B210" s="7" t="s">
        <v>142</v>
      </c>
      <c r="C210" s="8">
        <v>41320</v>
      </c>
      <c r="D210" s="1" t="s">
        <v>69</v>
      </c>
      <c r="E210" s="9">
        <v>1</v>
      </c>
      <c r="F210" s="9">
        <v>1</v>
      </c>
      <c r="G210" s="10">
        <v>15.97</v>
      </c>
      <c r="H210" s="10">
        <v>15.97</v>
      </c>
      <c r="I210" s="11">
        <v>560847</v>
      </c>
      <c r="J210" s="9">
        <v>12062</v>
      </c>
      <c r="K210" s="9">
        <v>54060</v>
      </c>
      <c r="L210" s="9">
        <v>10020</v>
      </c>
      <c r="M210" s="8">
        <v>41333</v>
      </c>
      <c r="N210" s="8">
        <v>41327</v>
      </c>
      <c r="O210" s="1" t="str">
        <v>February</v>
      </c>
      <c r="P210" s="1"/>
      <c r="Q210" s="1"/>
      <c r="R210" s="1"/>
      <c r="S210" s="1"/>
      <c r="T210" s="1"/>
      <c r="U210" s="1"/>
      <c r="V210" s="1"/>
      <c r="W210" s="1"/>
      <c r="X210" s="1"/>
      <c r="Y210" s="1"/>
      <c r="Z210" s="1"/>
    </row>
    <row r="211" spans="1:26" x14ac:dyDescent="0.25">
      <c r="A211" s="1" t="s">
        <v>15</v>
      </c>
      <c r="B211" s="7" t="s">
        <v>142</v>
      </c>
      <c r="C211" s="8">
        <v>41320</v>
      </c>
      <c r="D211" s="1" t="s">
        <v>69</v>
      </c>
      <c r="E211" s="9">
        <v>4</v>
      </c>
      <c r="F211" s="9">
        <v>1</v>
      </c>
      <c r="G211" s="10">
        <v>79.489999999999995</v>
      </c>
      <c r="H211" s="10">
        <v>79.489999999999995</v>
      </c>
      <c r="I211" s="11">
        <v>560852</v>
      </c>
      <c r="J211" s="9">
        <v>12062</v>
      </c>
      <c r="K211" s="9">
        <v>54060</v>
      </c>
      <c r="L211" s="9">
        <v>10020</v>
      </c>
      <c r="M211" s="8">
        <v>41333</v>
      </c>
      <c r="N211" s="8">
        <v>41327</v>
      </c>
      <c r="O211" s="1" t="str">
        <v>February</v>
      </c>
      <c r="P211" s="1"/>
      <c r="Q211" s="1"/>
      <c r="R211" s="1"/>
      <c r="S211" s="1"/>
      <c r="T211" s="1"/>
      <c r="U211" s="1"/>
      <c r="V211" s="1"/>
      <c r="W211" s="1"/>
      <c r="X211" s="1"/>
      <c r="Y211" s="1"/>
      <c r="Z211" s="1"/>
    </row>
    <row r="212" spans="1:26" x14ac:dyDescent="0.25">
      <c r="A212" s="1" t="s">
        <v>15</v>
      </c>
      <c r="B212" s="7" t="s">
        <v>142</v>
      </c>
      <c r="C212" s="8">
        <v>41320</v>
      </c>
      <c r="D212" s="1" t="s">
        <v>69</v>
      </c>
      <c r="E212" s="9">
        <v>7</v>
      </c>
      <c r="F212" s="9">
        <v>1</v>
      </c>
      <c r="G212" s="10">
        <v>3.25</v>
      </c>
      <c r="H212" s="10">
        <v>3.25</v>
      </c>
      <c r="I212" s="11">
        <v>560847</v>
      </c>
      <c r="J212" s="9">
        <v>12062</v>
      </c>
      <c r="K212" s="9">
        <v>54060</v>
      </c>
      <c r="L212" s="9">
        <v>10020</v>
      </c>
      <c r="M212" s="8">
        <v>41333</v>
      </c>
      <c r="N212" s="8">
        <v>41327</v>
      </c>
      <c r="O212" s="1" t="str">
        <v>February</v>
      </c>
      <c r="P212" s="1"/>
      <c r="Q212" s="1"/>
      <c r="R212" s="1"/>
      <c r="S212" s="1"/>
      <c r="T212" s="1"/>
      <c r="U212" s="1"/>
      <c r="V212" s="1"/>
      <c r="W212" s="1"/>
      <c r="X212" s="1"/>
      <c r="Y212" s="1"/>
      <c r="Z212" s="1"/>
    </row>
    <row r="213" spans="1:26" x14ac:dyDescent="0.25">
      <c r="A213" s="1" t="s">
        <v>15</v>
      </c>
      <c r="B213" s="7" t="s">
        <v>142</v>
      </c>
      <c r="C213" s="8">
        <v>41320</v>
      </c>
      <c r="D213" s="1" t="s">
        <v>69</v>
      </c>
      <c r="E213" s="9">
        <v>6</v>
      </c>
      <c r="F213" s="9">
        <v>1</v>
      </c>
      <c r="G213" s="10">
        <v>16.559999999999999</v>
      </c>
      <c r="H213" s="10">
        <v>16.559999999999999</v>
      </c>
      <c r="I213" s="11">
        <v>560847</v>
      </c>
      <c r="J213" s="9">
        <v>12062</v>
      </c>
      <c r="K213" s="9">
        <v>54060</v>
      </c>
      <c r="L213" s="9">
        <v>10020</v>
      </c>
      <c r="M213" s="8">
        <v>41333</v>
      </c>
      <c r="N213" s="8">
        <v>41327</v>
      </c>
      <c r="O213" s="1" t="str">
        <v>February</v>
      </c>
      <c r="P213" s="1"/>
      <c r="Q213" s="1"/>
      <c r="R213" s="1"/>
      <c r="S213" s="1"/>
      <c r="T213" s="1"/>
      <c r="U213" s="1"/>
      <c r="V213" s="1"/>
      <c r="W213" s="1"/>
      <c r="X213" s="1"/>
      <c r="Y213" s="1"/>
      <c r="Z213" s="1"/>
    </row>
    <row r="214" spans="1:26" x14ac:dyDescent="0.25">
      <c r="A214" s="1" t="s">
        <v>15</v>
      </c>
      <c r="B214" s="7" t="s">
        <v>142</v>
      </c>
      <c r="C214" s="8">
        <v>41320</v>
      </c>
      <c r="D214" s="1" t="s">
        <v>69</v>
      </c>
      <c r="E214" s="9">
        <v>2</v>
      </c>
      <c r="F214" s="9">
        <v>1</v>
      </c>
      <c r="G214" s="10">
        <v>7.2</v>
      </c>
      <c r="H214" s="10">
        <v>7.2</v>
      </c>
      <c r="I214" s="11">
        <v>560847</v>
      </c>
      <c r="J214" s="9">
        <v>12062</v>
      </c>
      <c r="K214" s="9">
        <v>54060</v>
      </c>
      <c r="L214" s="9">
        <v>10020</v>
      </c>
      <c r="M214" s="8">
        <v>41333</v>
      </c>
      <c r="N214" s="8">
        <v>41327</v>
      </c>
      <c r="O214" s="1" t="str">
        <v>February</v>
      </c>
      <c r="P214" s="1"/>
      <c r="Q214" s="1"/>
      <c r="R214" s="1"/>
      <c r="S214" s="1"/>
      <c r="T214" s="1"/>
      <c r="U214" s="1"/>
      <c r="V214" s="1"/>
      <c r="W214" s="1"/>
      <c r="X214" s="1"/>
      <c r="Y214" s="1"/>
      <c r="Z214" s="1"/>
    </row>
    <row r="215" spans="1:26" x14ac:dyDescent="0.25">
      <c r="A215" s="1" t="s">
        <v>15</v>
      </c>
      <c r="B215" s="7" t="s">
        <v>143</v>
      </c>
      <c r="C215" s="8">
        <v>41320</v>
      </c>
      <c r="D215" s="1" t="s">
        <v>69</v>
      </c>
      <c r="E215" s="9">
        <v>1</v>
      </c>
      <c r="F215" s="9">
        <v>1</v>
      </c>
      <c r="G215" s="10">
        <v>60.3</v>
      </c>
      <c r="H215" s="10">
        <v>60.3</v>
      </c>
      <c r="I215" s="11">
        <v>560237</v>
      </c>
      <c r="J215" s="9">
        <v>12062</v>
      </c>
      <c r="K215" s="9">
        <v>54060</v>
      </c>
      <c r="L215" s="9">
        <v>10020</v>
      </c>
      <c r="M215" s="8">
        <v>41318</v>
      </c>
      <c r="N215" s="8">
        <v>41325</v>
      </c>
      <c r="O215" s="1" t="str">
        <v>February</v>
      </c>
      <c r="P215" s="1"/>
      <c r="Q215" s="1"/>
      <c r="R215" s="1"/>
      <c r="S215" s="1"/>
      <c r="T215" s="1"/>
      <c r="U215" s="1"/>
      <c r="V215" s="1"/>
      <c r="W215" s="1"/>
      <c r="X215" s="1"/>
      <c r="Y215" s="1"/>
      <c r="Z215" s="1"/>
    </row>
    <row r="216" spans="1:26" x14ac:dyDescent="0.25">
      <c r="A216" s="1" t="s">
        <v>15</v>
      </c>
      <c r="B216" s="7" t="s">
        <v>144</v>
      </c>
      <c r="C216" s="8">
        <v>41320</v>
      </c>
      <c r="D216" s="1" t="s">
        <v>69</v>
      </c>
      <c r="E216" s="9">
        <v>1</v>
      </c>
      <c r="F216" s="9">
        <v>1</v>
      </c>
      <c r="G216" s="10">
        <v>123.96</v>
      </c>
      <c r="H216" s="10">
        <v>123.96</v>
      </c>
      <c r="I216" s="11">
        <v>560182</v>
      </c>
      <c r="J216" s="9">
        <v>12062</v>
      </c>
      <c r="K216" s="9">
        <v>54060</v>
      </c>
      <c r="L216" s="9">
        <v>10020</v>
      </c>
      <c r="M216" s="8">
        <v>41320</v>
      </c>
      <c r="N216" s="8">
        <v>41325</v>
      </c>
      <c r="O216" s="1" t="str">
        <v>February</v>
      </c>
      <c r="P216" s="1"/>
      <c r="Q216" s="1"/>
      <c r="R216" s="1"/>
      <c r="S216" s="1"/>
      <c r="T216" s="1"/>
      <c r="U216" s="1"/>
      <c r="V216" s="1"/>
      <c r="W216" s="1"/>
      <c r="X216" s="1"/>
      <c r="Y216" s="1"/>
      <c r="Z216" s="1"/>
    </row>
    <row r="217" spans="1:26" x14ac:dyDescent="0.25">
      <c r="A217" s="1" t="s">
        <v>15</v>
      </c>
      <c r="B217" s="7" t="s">
        <v>144</v>
      </c>
      <c r="C217" s="8">
        <v>41320</v>
      </c>
      <c r="D217" s="1" t="s">
        <v>69</v>
      </c>
      <c r="E217" s="9">
        <v>2</v>
      </c>
      <c r="F217" s="9">
        <v>1</v>
      </c>
      <c r="G217" s="10">
        <v>72.34</v>
      </c>
      <c r="H217" s="10">
        <v>72.34</v>
      </c>
      <c r="I217" s="11">
        <v>560182</v>
      </c>
      <c r="J217" s="9">
        <v>12062</v>
      </c>
      <c r="K217" s="9">
        <v>54060</v>
      </c>
      <c r="L217" s="9">
        <v>10020</v>
      </c>
      <c r="M217" s="8">
        <v>41320</v>
      </c>
      <c r="N217" s="8">
        <v>41325</v>
      </c>
      <c r="O217" s="1" t="str">
        <v>February</v>
      </c>
      <c r="P217" s="1"/>
      <c r="Q217" s="1"/>
      <c r="R217" s="1"/>
      <c r="S217" s="1"/>
      <c r="T217" s="1"/>
      <c r="U217" s="1"/>
      <c r="V217" s="1"/>
      <c r="W217" s="1"/>
      <c r="X217" s="1"/>
      <c r="Y217" s="1"/>
      <c r="Z217" s="1"/>
    </row>
    <row r="218" spans="1:26" x14ac:dyDescent="0.25">
      <c r="A218" s="1" t="s">
        <v>15</v>
      </c>
      <c r="B218" s="7" t="s">
        <v>144</v>
      </c>
      <c r="C218" s="8">
        <v>41320</v>
      </c>
      <c r="D218" s="1" t="s">
        <v>69</v>
      </c>
      <c r="E218" s="9">
        <v>4</v>
      </c>
      <c r="F218" s="9">
        <v>1</v>
      </c>
      <c r="G218" s="10">
        <v>193.48</v>
      </c>
      <c r="H218" s="10">
        <v>193.48</v>
      </c>
      <c r="I218" s="11">
        <v>560182</v>
      </c>
      <c r="J218" s="9">
        <v>12062</v>
      </c>
      <c r="K218" s="9">
        <v>54060</v>
      </c>
      <c r="L218" s="9">
        <v>10020</v>
      </c>
      <c r="M218" s="8">
        <v>41320</v>
      </c>
      <c r="N218" s="8">
        <v>41325</v>
      </c>
      <c r="O218" s="1" t="str">
        <v>February</v>
      </c>
      <c r="P218" s="1"/>
      <c r="Q218" s="1"/>
      <c r="R218" s="1"/>
      <c r="S218" s="1"/>
      <c r="T218" s="1"/>
      <c r="U218" s="1"/>
      <c r="V218" s="1"/>
      <c r="W218" s="1"/>
      <c r="X218" s="1"/>
      <c r="Y218" s="1"/>
      <c r="Z218" s="1"/>
    </row>
    <row r="219" spans="1:26" x14ac:dyDescent="0.25">
      <c r="A219" s="1" t="s">
        <v>15</v>
      </c>
      <c r="B219" s="7" t="s">
        <v>144</v>
      </c>
      <c r="C219" s="8">
        <v>41320</v>
      </c>
      <c r="D219" s="1" t="s">
        <v>69</v>
      </c>
      <c r="E219" s="9">
        <v>3</v>
      </c>
      <c r="F219" s="9">
        <v>1</v>
      </c>
      <c r="G219" s="10">
        <v>56.82</v>
      </c>
      <c r="H219" s="10">
        <v>56.82</v>
      </c>
      <c r="I219" s="11">
        <v>560182</v>
      </c>
      <c r="J219" s="9">
        <v>12062</v>
      </c>
      <c r="K219" s="9">
        <v>54060</v>
      </c>
      <c r="L219" s="9">
        <v>10020</v>
      </c>
      <c r="M219" s="8">
        <v>41320</v>
      </c>
      <c r="N219" s="8">
        <v>41325</v>
      </c>
      <c r="O219" s="1" t="str">
        <v>February</v>
      </c>
      <c r="P219" s="1"/>
      <c r="Q219" s="1"/>
      <c r="R219" s="1"/>
      <c r="S219" s="1"/>
      <c r="T219" s="1"/>
      <c r="U219" s="1"/>
      <c r="V219" s="1"/>
      <c r="W219" s="1"/>
      <c r="X219" s="1"/>
      <c r="Y219" s="1"/>
      <c r="Z219" s="1"/>
    </row>
    <row r="220" spans="1:26" x14ac:dyDescent="0.25">
      <c r="A220" s="1" t="s">
        <v>15</v>
      </c>
      <c r="B220" s="7" t="s">
        <v>144</v>
      </c>
      <c r="C220" s="8">
        <v>41320</v>
      </c>
      <c r="D220" s="1" t="s">
        <v>69</v>
      </c>
      <c r="E220" s="9">
        <v>6</v>
      </c>
      <c r="F220" s="9">
        <v>1</v>
      </c>
      <c r="G220" s="10">
        <v>32.4</v>
      </c>
      <c r="H220" s="10">
        <v>32.4</v>
      </c>
      <c r="I220" s="11">
        <v>560182</v>
      </c>
      <c r="J220" s="9">
        <v>12062</v>
      </c>
      <c r="K220" s="9">
        <v>54060</v>
      </c>
      <c r="L220" s="9">
        <v>10020</v>
      </c>
      <c r="M220" s="8">
        <v>41320</v>
      </c>
      <c r="N220" s="8">
        <v>41325</v>
      </c>
      <c r="O220" s="1" t="str">
        <v>February</v>
      </c>
      <c r="P220" s="1"/>
      <c r="Q220" s="1"/>
      <c r="R220" s="1"/>
      <c r="S220" s="1"/>
      <c r="T220" s="1"/>
      <c r="U220" s="1"/>
      <c r="V220" s="1"/>
      <c r="W220" s="1"/>
      <c r="X220" s="1"/>
      <c r="Y220" s="1"/>
      <c r="Z220" s="1"/>
    </row>
    <row r="221" spans="1:26" x14ac:dyDescent="0.25">
      <c r="A221" s="1" t="s">
        <v>15</v>
      </c>
      <c r="B221" s="7" t="s">
        <v>144</v>
      </c>
      <c r="C221" s="8">
        <v>41320</v>
      </c>
      <c r="D221" s="1" t="s">
        <v>69</v>
      </c>
      <c r="E221" s="9">
        <v>5</v>
      </c>
      <c r="F221" s="9">
        <v>1</v>
      </c>
      <c r="G221" s="10">
        <v>3.19</v>
      </c>
      <c r="H221" s="10">
        <v>3.19</v>
      </c>
      <c r="I221" s="11">
        <v>560182</v>
      </c>
      <c r="J221" s="9">
        <v>12062</v>
      </c>
      <c r="K221" s="9">
        <v>54060</v>
      </c>
      <c r="L221" s="9">
        <v>10020</v>
      </c>
      <c r="M221" s="8">
        <v>41320</v>
      </c>
      <c r="N221" s="8">
        <v>41325</v>
      </c>
      <c r="O221" s="1" t="str">
        <v>February</v>
      </c>
      <c r="P221" s="1"/>
      <c r="Q221" s="1"/>
      <c r="R221" s="1"/>
      <c r="S221" s="1"/>
      <c r="T221" s="1"/>
      <c r="U221" s="1"/>
      <c r="V221" s="1"/>
      <c r="W221" s="1"/>
      <c r="X221" s="1"/>
      <c r="Y221" s="1"/>
      <c r="Z221" s="1"/>
    </row>
    <row r="222" spans="1:26" x14ac:dyDescent="0.25">
      <c r="A222" s="1" t="s">
        <v>15</v>
      </c>
      <c r="B222" s="7" t="s">
        <v>145</v>
      </c>
      <c r="C222" s="8">
        <v>41320</v>
      </c>
      <c r="D222" s="1" t="s">
        <v>146</v>
      </c>
      <c r="E222" s="9">
        <v>1</v>
      </c>
      <c r="F222" s="9">
        <v>1</v>
      </c>
      <c r="G222" s="10">
        <v>172.8</v>
      </c>
      <c r="H222" s="10">
        <v>172.8</v>
      </c>
      <c r="I222" s="11">
        <v>560746</v>
      </c>
      <c r="J222" s="9">
        <v>12062</v>
      </c>
      <c r="K222" s="9">
        <v>52541</v>
      </c>
      <c r="L222" s="9">
        <v>10020</v>
      </c>
      <c r="M222" s="8">
        <v>41317</v>
      </c>
      <c r="N222" s="8">
        <v>41326</v>
      </c>
      <c r="O222" s="1" t="str">
        <v>February</v>
      </c>
      <c r="P222" s="1"/>
      <c r="Q222" s="1"/>
      <c r="R222" s="1"/>
      <c r="S222" s="1"/>
      <c r="T222" s="1"/>
      <c r="U222" s="1"/>
      <c r="V222" s="1"/>
      <c r="W222" s="1"/>
      <c r="X222" s="1"/>
      <c r="Y222" s="1"/>
      <c r="Z222" s="1"/>
    </row>
    <row r="223" spans="1:26" x14ac:dyDescent="0.25">
      <c r="A223" s="1" t="s">
        <v>15</v>
      </c>
      <c r="B223" s="7" t="s">
        <v>147</v>
      </c>
      <c r="C223" s="8">
        <v>41320</v>
      </c>
      <c r="D223" s="1" t="s">
        <v>148</v>
      </c>
      <c r="E223" s="9">
        <v>1</v>
      </c>
      <c r="F223" s="9">
        <v>1</v>
      </c>
      <c r="G223" s="10">
        <v>264.95</v>
      </c>
      <c r="H223" s="10">
        <v>0</v>
      </c>
      <c r="I223" s="12"/>
      <c r="J223" s="9">
        <v>12062</v>
      </c>
      <c r="K223" s="9">
        <v>52541</v>
      </c>
      <c r="L223" s="9">
        <v>10020</v>
      </c>
      <c r="M223" s="8">
        <v>41316</v>
      </c>
      <c r="N223" s="1"/>
      <c r="O223" s="1" t="str">
        <v>February</v>
      </c>
      <c r="P223" s="1"/>
      <c r="Q223" s="1"/>
      <c r="R223" s="1"/>
      <c r="S223" s="1"/>
      <c r="T223" s="1"/>
      <c r="U223" s="1"/>
      <c r="V223" s="1"/>
      <c r="W223" s="1"/>
      <c r="X223" s="1"/>
      <c r="Y223" s="1"/>
      <c r="Z223" s="1"/>
    </row>
    <row r="224" spans="1:26" x14ac:dyDescent="0.25">
      <c r="A224" s="1" t="s">
        <v>15</v>
      </c>
      <c r="B224" s="7" t="s">
        <v>149</v>
      </c>
      <c r="C224" s="8">
        <v>41320</v>
      </c>
      <c r="D224" s="1" t="s">
        <v>150</v>
      </c>
      <c r="E224" s="9">
        <v>1</v>
      </c>
      <c r="F224" s="9">
        <v>1</v>
      </c>
      <c r="G224" s="10">
        <v>3784.56</v>
      </c>
      <c r="H224" s="10">
        <v>3784.56</v>
      </c>
      <c r="I224" s="11">
        <v>560687</v>
      </c>
      <c r="J224" s="9">
        <v>12062</v>
      </c>
      <c r="K224" s="9">
        <v>54074</v>
      </c>
      <c r="L224" s="9">
        <v>10020</v>
      </c>
      <c r="M224" s="8">
        <v>41318</v>
      </c>
      <c r="N224" s="8">
        <v>41326</v>
      </c>
      <c r="O224" s="1" t="str">
        <v>February</v>
      </c>
      <c r="P224" s="1"/>
      <c r="Q224" s="1"/>
      <c r="R224" s="1"/>
      <c r="S224" s="1"/>
      <c r="T224" s="1"/>
      <c r="U224" s="1"/>
      <c r="V224" s="1"/>
      <c r="W224" s="1"/>
      <c r="X224" s="1"/>
      <c r="Y224" s="1"/>
      <c r="Z224" s="1"/>
    </row>
    <row r="225" spans="1:26" x14ac:dyDescent="0.25">
      <c r="A225" s="1" t="s">
        <v>15</v>
      </c>
      <c r="B225" s="7" t="s">
        <v>151</v>
      </c>
      <c r="C225" s="8">
        <v>41320</v>
      </c>
      <c r="D225" s="1" t="s">
        <v>152</v>
      </c>
      <c r="E225" s="9">
        <v>1</v>
      </c>
      <c r="F225" s="9">
        <v>1</v>
      </c>
      <c r="G225" s="10">
        <v>0</v>
      </c>
      <c r="H225" s="10">
        <v>0</v>
      </c>
      <c r="I225" s="12"/>
      <c r="J225" s="9">
        <v>12062</v>
      </c>
      <c r="K225" s="9">
        <v>51982</v>
      </c>
      <c r="L225" s="9">
        <v>10020</v>
      </c>
      <c r="M225" s="8">
        <v>41318</v>
      </c>
      <c r="N225" s="1"/>
      <c r="O225" s="1" t="str">
        <v>February</v>
      </c>
      <c r="P225" s="1"/>
      <c r="Q225" s="1"/>
      <c r="R225" s="1"/>
      <c r="S225" s="1"/>
      <c r="T225" s="1"/>
      <c r="U225" s="1"/>
      <c r="V225" s="1"/>
      <c r="W225" s="1"/>
      <c r="X225" s="1"/>
      <c r="Y225" s="1"/>
      <c r="Z225" s="1"/>
    </row>
    <row r="226" spans="1:26" x14ac:dyDescent="0.25">
      <c r="A226" s="1" t="s">
        <v>15</v>
      </c>
      <c r="B226" s="7" t="s">
        <v>153</v>
      </c>
      <c r="C226" s="8">
        <v>41289</v>
      </c>
      <c r="D226" s="1" t="s">
        <v>154</v>
      </c>
      <c r="E226" s="9">
        <v>1</v>
      </c>
      <c r="F226" s="9">
        <v>1</v>
      </c>
      <c r="G226" s="10">
        <v>76.23</v>
      </c>
      <c r="H226" s="10">
        <v>76.23</v>
      </c>
      <c r="I226" s="11">
        <v>560202</v>
      </c>
      <c r="J226" s="9">
        <v>12062</v>
      </c>
      <c r="K226" s="9">
        <v>54770</v>
      </c>
      <c r="L226" s="9">
        <v>12175</v>
      </c>
      <c r="M226" s="8">
        <v>41320</v>
      </c>
      <c r="N226" s="8">
        <v>41325</v>
      </c>
      <c r="O226" s="1" t="str">
        <v>January</v>
      </c>
      <c r="P226" s="1"/>
      <c r="Q226" s="1"/>
      <c r="R226" s="1"/>
      <c r="S226" s="1"/>
      <c r="T226" s="1"/>
      <c r="U226" s="1"/>
      <c r="V226" s="1"/>
      <c r="W226" s="1"/>
      <c r="X226" s="1"/>
      <c r="Y226" s="1"/>
      <c r="Z226" s="1"/>
    </row>
    <row r="227" spans="1:26" x14ac:dyDescent="0.25">
      <c r="A227" s="1" t="s">
        <v>15</v>
      </c>
      <c r="B227" s="7" t="s">
        <v>155</v>
      </c>
      <c r="C227" s="8">
        <v>41320</v>
      </c>
      <c r="D227" s="1" t="s">
        <v>156</v>
      </c>
      <c r="E227" s="9">
        <v>1</v>
      </c>
      <c r="F227" s="9">
        <v>1</v>
      </c>
      <c r="G227" s="10">
        <v>2739843</v>
      </c>
      <c r="H227" s="10">
        <v>2739843</v>
      </c>
      <c r="I227" s="11">
        <v>559804</v>
      </c>
      <c r="J227" s="9">
        <v>21009</v>
      </c>
      <c r="K227" s="9">
        <v>51970</v>
      </c>
      <c r="L227" s="9">
        <v>40001</v>
      </c>
      <c r="M227" s="8">
        <v>41320</v>
      </c>
      <c r="N227" s="8">
        <v>41324</v>
      </c>
      <c r="O227" s="1" t="str">
        <v>February</v>
      </c>
      <c r="P227" s="1"/>
      <c r="Q227" s="1"/>
      <c r="R227" s="1"/>
      <c r="S227" s="1"/>
      <c r="T227" s="1"/>
      <c r="U227" s="1"/>
      <c r="V227" s="1"/>
      <c r="W227" s="1"/>
      <c r="X227" s="1"/>
      <c r="Y227" s="1"/>
      <c r="Z227" s="1"/>
    </row>
    <row r="228" spans="1:26" x14ac:dyDescent="0.25">
      <c r="A228" s="1" t="s">
        <v>15</v>
      </c>
      <c r="B228" s="7" t="s">
        <v>157</v>
      </c>
      <c r="C228" s="8">
        <v>41289</v>
      </c>
      <c r="D228" s="1" t="s">
        <v>54</v>
      </c>
      <c r="E228" s="9">
        <v>1</v>
      </c>
      <c r="F228" s="9">
        <v>1</v>
      </c>
      <c r="G228" s="10">
        <v>21.64</v>
      </c>
      <c r="H228" s="10">
        <v>0</v>
      </c>
      <c r="I228" s="12"/>
      <c r="J228" s="9">
        <v>13033</v>
      </c>
      <c r="K228" s="9">
        <v>54070</v>
      </c>
      <c r="L228" s="9">
        <v>10020</v>
      </c>
      <c r="M228" s="8">
        <v>41322</v>
      </c>
      <c r="N228" s="1"/>
      <c r="O228" s="1" t="str">
        <v>January</v>
      </c>
      <c r="P228" s="1"/>
      <c r="Q228" s="1"/>
      <c r="R228" s="1"/>
      <c r="S228" s="1"/>
      <c r="T228" s="1"/>
      <c r="U228" s="1"/>
      <c r="V228" s="1"/>
      <c r="W228" s="1"/>
      <c r="X228" s="1"/>
      <c r="Y228" s="1"/>
      <c r="Z228" s="1"/>
    </row>
    <row r="229" spans="1:26" x14ac:dyDescent="0.25">
      <c r="A229" s="1" t="s">
        <v>15</v>
      </c>
      <c r="B229" s="7" t="s">
        <v>158</v>
      </c>
      <c r="C229" s="8">
        <v>41289</v>
      </c>
      <c r="D229" s="1" t="s">
        <v>159</v>
      </c>
      <c r="E229" s="9">
        <v>2</v>
      </c>
      <c r="F229" s="9">
        <v>1</v>
      </c>
      <c r="G229" s="10">
        <v>336.16</v>
      </c>
      <c r="H229" s="10">
        <v>0</v>
      </c>
      <c r="I229" s="12"/>
      <c r="J229" s="9">
        <v>13033</v>
      </c>
      <c r="K229" s="9">
        <v>54060</v>
      </c>
      <c r="L229" s="9">
        <v>10020</v>
      </c>
      <c r="M229" s="8">
        <v>41320</v>
      </c>
      <c r="N229" s="1"/>
      <c r="O229" s="1" t="str">
        <v>January</v>
      </c>
      <c r="P229" s="1"/>
      <c r="Q229" s="1"/>
      <c r="R229" s="1"/>
      <c r="S229" s="1"/>
      <c r="T229" s="1"/>
      <c r="U229" s="1"/>
      <c r="V229" s="1"/>
      <c r="W229" s="1"/>
      <c r="X229" s="1"/>
      <c r="Y229" s="1"/>
      <c r="Z229" s="1"/>
    </row>
    <row r="230" spans="1:26" x14ac:dyDescent="0.25">
      <c r="A230" s="1" t="s">
        <v>15</v>
      </c>
      <c r="B230" s="7" t="s">
        <v>158</v>
      </c>
      <c r="C230" s="8">
        <v>41320</v>
      </c>
      <c r="D230" s="1" t="s">
        <v>159</v>
      </c>
      <c r="E230" s="9">
        <v>1</v>
      </c>
      <c r="F230" s="9">
        <v>1</v>
      </c>
      <c r="G230" s="10">
        <v>336.16</v>
      </c>
      <c r="H230" s="10">
        <v>0</v>
      </c>
      <c r="I230" s="12"/>
      <c r="J230" s="9">
        <v>13033</v>
      </c>
      <c r="K230" s="9">
        <v>54060</v>
      </c>
      <c r="L230" s="9">
        <v>10020</v>
      </c>
      <c r="M230" s="8">
        <v>41320</v>
      </c>
      <c r="N230" s="1"/>
      <c r="O230" s="1" t="str">
        <v>February</v>
      </c>
      <c r="P230" s="1"/>
      <c r="Q230" s="1"/>
      <c r="R230" s="1"/>
      <c r="S230" s="1"/>
      <c r="T230" s="1"/>
      <c r="U230" s="1"/>
      <c r="V230" s="1"/>
      <c r="W230" s="1"/>
      <c r="X230" s="1"/>
      <c r="Y230" s="1"/>
      <c r="Z230" s="1"/>
    </row>
    <row r="231" spans="1:26" x14ac:dyDescent="0.25">
      <c r="A231" s="1" t="s">
        <v>15</v>
      </c>
      <c r="B231" s="7" t="s">
        <v>160</v>
      </c>
      <c r="C231" s="8">
        <v>41289</v>
      </c>
      <c r="D231" s="1" t="s">
        <v>137</v>
      </c>
      <c r="E231" s="9">
        <v>1</v>
      </c>
      <c r="F231" s="9">
        <v>1</v>
      </c>
      <c r="G231" s="10">
        <v>296.39999999999998</v>
      </c>
      <c r="H231" s="10">
        <v>296.39999999999998</v>
      </c>
      <c r="I231" s="11">
        <v>559784</v>
      </c>
      <c r="J231" s="9">
        <v>21009</v>
      </c>
      <c r="K231" s="9">
        <v>54120</v>
      </c>
      <c r="L231" s="9">
        <v>40001</v>
      </c>
      <c r="M231" s="8">
        <v>41285</v>
      </c>
      <c r="N231" s="8">
        <v>41324</v>
      </c>
      <c r="O231" s="1" t="str">
        <v>January</v>
      </c>
      <c r="P231" s="1"/>
      <c r="Q231" s="1"/>
      <c r="R231" s="1"/>
      <c r="S231" s="1"/>
      <c r="T231" s="1"/>
      <c r="U231" s="1"/>
      <c r="V231" s="1"/>
      <c r="W231" s="1"/>
      <c r="X231" s="1"/>
      <c r="Y231" s="1"/>
      <c r="Z231" s="1"/>
    </row>
    <row r="232" spans="1:26" x14ac:dyDescent="0.25">
      <c r="A232" s="1" t="s">
        <v>15</v>
      </c>
      <c r="B232" s="7" t="s">
        <v>160</v>
      </c>
      <c r="C232" s="8">
        <v>41289</v>
      </c>
      <c r="D232" s="1" t="s">
        <v>137</v>
      </c>
      <c r="E232" s="9">
        <v>2</v>
      </c>
      <c r="F232" s="9">
        <v>1</v>
      </c>
      <c r="G232" s="10">
        <v>503.5</v>
      </c>
      <c r="H232" s="10">
        <v>503.5</v>
      </c>
      <c r="I232" s="11">
        <v>559784</v>
      </c>
      <c r="J232" s="9">
        <v>21009</v>
      </c>
      <c r="K232" s="9">
        <v>54120</v>
      </c>
      <c r="L232" s="9">
        <v>40001</v>
      </c>
      <c r="M232" s="8">
        <v>41285</v>
      </c>
      <c r="N232" s="8">
        <v>41324</v>
      </c>
      <c r="O232" s="1" t="str">
        <v>January</v>
      </c>
      <c r="P232" s="1"/>
      <c r="Q232" s="1"/>
      <c r="R232" s="1"/>
      <c r="S232" s="1"/>
      <c r="T232" s="1"/>
      <c r="U232" s="1"/>
      <c r="V232" s="1"/>
      <c r="W232" s="1"/>
      <c r="X232" s="1"/>
      <c r="Y232" s="1"/>
      <c r="Z232" s="1"/>
    </row>
    <row r="233" spans="1:26" x14ac:dyDescent="0.25">
      <c r="A233" s="1" t="s">
        <v>15</v>
      </c>
      <c r="B233" s="7" t="s">
        <v>161</v>
      </c>
      <c r="C233" s="8">
        <v>41320</v>
      </c>
      <c r="D233" s="1" t="s">
        <v>162</v>
      </c>
      <c r="E233" s="9">
        <v>6</v>
      </c>
      <c r="F233" s="9">
        <v>1</v>
      </c>
      <c r="G233" s="10">
        <v>910</v>
      </c>
      <c r="H233" s="10">
        <v>600</v>
      </c>
      <c r="I233" s="11">
        <v>560236</v>
      </c>
      <c r="J233" s="9">
        <v>13033</v>
      </c>
      <c r="K233" s="9">
        <v>53755</v>
      </c>
      <c r="L233" s="9">
        <v>12175</v>
      </c>
      <c r="M233" s="8">
        <v>41310</v>
      </c>
      <c r="N233" s="8">
        <v>41325</v>
      </c>
      <c r="O233" s="1" t="str">
        <v>February</v>
      </c>
      <c r="P233" s="1"/>
      <c r="Q233" s="1"/>
      <c r="R233" s="1"/>
      <c r="S233" s="1"/>
      <c r="T233" s="1"/>
      <c r="U233" s="1"/>
      <c r="V233" s="1"/>
      <c r="W233" s="1"/>
      <c r="X233" s="1"/>
      <c r="Y233" s="1"/>
      <c r="Z233" s="1"/>
    </row>
    <row r="234" spans="1:26" x14ac:dyDescent="0.25">
      <c r="A234" s="1" t="s">
        <v>15</v>
      </c>
      <c r="B234" s="7" t="s">
        <v>161</v>
      </c>
      <c r="C234" s="8">
        <v>41320</v>
      </c>
      <c r="D234" s="1" t="s">
        <v>162</v>
      </c>
      <c r="E234" s="9">
        <v>3</v>
      </c>
      <c r="F234" s="9">
        <v>1</v>
      </c>
      <c r="G234" s="10">
        <v>830</v>
      </c>
      <c r="H234" s="10">
        <v>710</v>
      </c>
      <c r="I234" s="11">
        <v>560236</v>
      </c>
      <c r="J234" s="9">
        <v>13033</v>
      </c>
      <c r="K234" s="9">
        <v>53755</v>
      </c>
      <c r="L234" s="9">
        <v>12175</v>
      </c>
      <c r="M234" s="8">
        <v>41310</v>
      </c>
      <c r="N234" s="8">
        <v>41325</v>
      </c>
      <c r="O234" s="1" t="str">
        <v>February</v>
      </c>
      <c r="P234" s="1"/>
      <c r="Q234" s="1"/>
      <c r="R234" s="1"/>
      <c r="S234" s="1"/>
      <c r="T234" s="1"/>
      <c r="U234" s="1"/>
      <c r="V234" s="1"/>
      <c r="W234" s="1"/>
      <c r="X234" s="1"/>
      <c r="Y234" s="1"/>
      <c r="Z234" s="1"/>
    </row>
    <row r="235" spans="1:26" x14ac:dyDescent="0.25">
      <c r="A235" s="1" t="s">
        <v>15</v>
      </c>
      <c r="B235" s="7" t="s">
        <v>161</v>
      </c>
      <c r="C235" s="8">
        <v>41320</v>
      </c>
      <c r="D235" s="1" t="s">
        <v>162</v>
      </c>
      <c r="E235" s="9">
        <v>4</v>
      </c>
      <c r="F235" s="9">
        <v>1</v>
      </c>
      <c r="G235" s="10">
        <v>830</v>
      </c>
      <c r="H235" s="10">
        <v>635</v>
      </c>
      <c r="I235" s="11">
        <v>560236</v>
      </c>
      <c r="J235" s="9">
        <v>13033</v>
      </c>
      <c r="K235" s="9">
        <v>53755</v>
      </c>
      <c r="L235" s="9">
        <v>12175</v>
      </c>
      <c r="M235" s="8">
        <v>41310</v>
      </c>
      <c r="N235" s="8">
        <v>41325</v>
      </c>
      <c r="O235" s="1" t="str">
        <v>February</v>
      </c>
      <c r="P235" s="1"/>
      <c r="Q235" s="1"/>
      <c r="R235" s="1"/>
      <c r="S235" s="1"/>
      <c r="T235" s="1"/>
      <c r="U235" s="1"/>
      <c r="V235" s="1"/>
      <c r="W235" s="1"/>
      <c r="X235" s="1"/>
      <c r="Y235" s="1"/>
      <c r="Z235" s="1"/>
    </row>
    <row r="236" spans="1:26" x14ac:dyDescent="0.25">
      <c r="A236" s="1" t="s">
        <v>15</v>
      </c>
      <c r="B236" s="7" t="s">
        <v>161</v>
      </c>
      <c r="C236" s="8">
        <v>41320</v>
      </c>
      <c r="D236" s="1" t="s">
        <v>162</v>
      </c>
      <c r="E236" s="9">
        <v>1</v>
      </c>
      <c r="F236" s="9">
        <v>1</v>
      </c>
      <c r="G236" s="10">
        <v>1540</v>
      </c>
      <c r="H236" s="10">
        <v>1540</v>
      </c>
      <c r="I236" s="11">
        <v>560236</v>
      </c>
      <c r="J236" s="9">
        <v>13033</v>
      </c>
      <c r="K236" s="9">
        <v>53755</v>
      </c>
      <c r="L236" s="9">
        <v>12175</v>
      </c>
      <c r="M236" s="8">
        <v>41310</v>
      </c>
      <c r="N236" s="8">
        <v>41325</v>
      </c>
      <c r="O236" s="1" t="str">
        <v>February</v>
      </c>
      <c r="P236" s="1"/>
      <c r="Q236" s="1"/>
      <c r="R236" s="1"/>
      <c r="S236" s="1"/>
      <c r="T236" s="1"/>
      <c r="U236" s="1"/>
      <c r="V236" s="1"/>
      <c r="W236" s="1"/>
      <c r="X236" s="1"/>
      <c r="Y236" s="1"/>
      <c r="Z236" s="1"/>
    </row>
    <row r="237" spans="1:26" x14ac:dyDescent="0.25">
      <c r="A237" s="1" t="s">
        <v>15</v>
      </c>
      <c r="B237" s="7" t="s">
        <v>161</v>
      </c>
      <c r="C237" s="8">
        <v>41320</v>
      </c>
      <c r="D237" s="1" t="s">
        <v>162</v>
      </c>
      <c r="E237" s="9">
        <v>2</v>
      </c>
      <c r="F237" s="9">
        <v>1</v>
      </c>
      <c r="G237" s="10">
        <v>830</v>
      </c>
      <c r="H237" s="10">
        <v>415</v>
      </c>
      <c r="I237" s="11">
        <v>560236</v>
      </c>
      <c r="J237" s="9">
        <v>13033</v>
      </c>
      <c r="K237" s="9">
        <v>53755</v>
      </c>
      <c r="L237" s="9">
        <v>12175</v>
      </c>
      <c r="M237" s="8">
        <v>41310</v>
      </c>
      <c r="N237" s="8">
        <v>41325</v>
      </c>
      <c r="O237" s="1" t="str">
        <v>February</v>
      </c>
      <c r="P237" s="1"/>
      <c r="Q237" s="1"/>
      <c r="R237" s="1"/>
      <c r="S237" s="1"/>
      <c r="T237" s="1"/>
      <c r="U237" s="1"/>
      <c r="V237" s="1"/>
      <c r="W237" s="1"/>
      <c r="X237" s="1"/>
      <c r="Y237" s="1"/>
      <c r="Z237" s="1"/>
    </row>
    <row r="238" spans="1:26" x14ac:dyDescent="0.25">
      <c r="A238" s="1" t="s">
        <v>15</v>
      </c>
      <c r="B238" s="7" t="s">
        <v>161</v>
      </c>
      <c r="C238" s="8">
        <v>41320</v>
      </c>
      <c r="D238" s="1" t="s">
        <v>162</v>
      </c>
      <c r="E238" s="9">
        <v>5</v>
      </c>
      <c r="F238" s="9">
        <v>1</v>
      </c>
      <c r="G238" s="10">
        <v>830</v>
      </c>
      <c r="H238" s="10">
        <v>415</v>
      </c>
      <c r="I238" s="11">
        <v>560236</v>
      </c>
      <c r="J238" s="9">
        <v>13033</v>
      </c>
      <c r="K238" s="9">
        <v>53755</v>
      </c>
      <c r="L238" s="9">
        <v>12175</v>
      </c>
      <c r="M238" s="8">
        <v>41310</v>
      </c>
      <c r="N238" s="8">
        <v>41325</v>
      </c>
      <c r="O238" s="1" t="str">
        <v>February</v>
      </c>
      <c r="P238" s="1"/>
      <c r="Q238" s="1"/>
      <c r="R238" s="1"/>
      <c r="S238" s="1"/>
      <c r="T238" s="1"/>
      <c r="U238" s="1"/>
      <c r="V238" s="1"/>
      <c r="W238" s="1"/>
      <c r="X238" s="1"/>
      <c r="Y238" s="1"/>
      <c r="Z238" s="1"/>
    </row>
    <row r="239" spans="1:26" x14ac:dyDescent="0.25">
      <c r="A239" s="1" t="s">
        <v>15</v>
      </c>
      <c r="B239" s="7" t="s">
        <v>163</v>
      </c>
      <c r="C239" s="8">
        <v>41320</v>
      </c>
      <c r="D239" s="1" t="s">
        <v>164</v>
      </c>
      <c r="E239" s="9">
        <v>1</v>
      </c>
      <c r="F239" s="9">
        <v>1</v>
      </c>
      <c r="G239" s="10">
        <v>222</v>
      </c>
      <c r="H239" s="10">
        <v>0</v>
      </c>
      <c r="I239" s="12"/>
      <c r="J239" s="9">
        <v>13033</v>
      </c>
      <c r="K239" s="9">
        <v>53920</v>
      </c>
      <c r="L239" s="9">
        <v>10020</v>
      </c>
      <c r="M239" s="8">
        <v>41320</v>
      </c>
      <c r="N239" s="1"/>
      <c r="O239" s="1" t="str">
        <v>February</v>
      </c>
      <c r="P239" s="1"/>
      <c r="Q239" s="1"/>
      <c r="R239" s="1"/>
      <c r="S239" s="1"/>
      <c r="T239" s="1"/>
      <c r="U239" s="1"/>
      <c r="V239" s="1"/>
      <c r="W239" s="1"/>
      <c r="X239" s="1"/>
      <c r="Y239" s="1"/>
      <c r="Z239" s="1"/>
    </row>
    <row r="240" spans="1:26" x14ac:dyDescent="0.25">
      <c r="A240" s="1" t="s">
        <v>15</v>
      </c>
      <c r="B240" s="7" t="s">
        <v>165</v>
      </c>
      <c r="C240" s="8">
        <v>41320</v>
      </c>
      <c r="D240" s="1" t="s">
        <v>166</v>
      </c>
      <c r="E240" s="9">
        <v>1</v>
      </c>
      <c r="F240" s="9">
        <v>1</v>
      </c>
      <c r="G240" s="10">
        <v>5000</v>
      </c>
      <c r="H240" s="10">
        <v>0</v>
      </c>
      <c r="I240" s="12"/>
      <c r="J240" s="9">
        <v>13033</v>
      </c>
      <c r="K240" s="9">
        <v>53402</v>
      </c>
      <c r="L240" s="9">
        <v>10020</v>
      </c>
      <c r="M240" s="8">
        <v>41320</v>
      </c>
      <c r="N240" s="1"/>
      <c r="O240" s="1" t="str">
        <v>February</v>
      </c>
      <c r="P240" s="1"/>
      <c r="Q240" s="1"/>
      <c r="R240" s="1"/>
      <c r="S240" s="1"/>
      <c r="T240" s="1"/>
      <c r="U240" s="1"/>
      <c r="V240" s="1"/>
      <c r="W240" s="1"/>
      <c r="X240" s="1"/>
      <c r="Y240" s="1"/>
      <c r="Z240" s="1"/>
    </row>
    <row r="241" spans="1:26" x14ac:dyDescent="0.25">
      <c r="A241" s="1" t="s">
        <v>15</v>
      </c>
      <c r="B241" s="7" t="s">
        <v>167</v>
      </c>
      <c r="C241" s="8">
        <v>41293</v>
      </c>
      <c r="D241" s="1" t="s">
        <v>168</v>
      </c>
      <c r="E241" s="9">
        <v>1</v>
      </c>
      <c r="F241" s="9">
        <v>1</v>
      </c>
      <c r="G241" s="10">
        <v>647.78</v>
      </c>
      <c r="H241" s="10">
        <v>647.78</v>
      </c>
      <c r="I241" s="11">
        <v>559771</v>
      </c>
      <c r="J241" s="9">
        <v>12062</v>
      </c>
      <c r="K241" s="9">
        <v>55050</v>
      </c>
      <c r="L241" s="9">
        <v>22086</v>
      </c>
      <c r="M241" s="8">
        <v>41324</v>
      </c>
      <c r="N241" s="8">
        <v>41324</v>
      </c>
      <c r="O241" s="1" t="str">
        <v>January</v>
      </c>
      <c r="P241" s="1"/>
      <c r="Q241" s="1"/>
      <c r="R241" s="1"/>
      <c r="S241" s="1"/>
      <c r="T241" s="1"/>
      <c r="U241" s="1"/>
      <c r="V241" s="1"/>
      <c r="W241" s="1"/>
      <c r="X241" s="1"/>
      <c r="Y241" s="1"/>
      <c r="Z241" s="1"/>
    </row>
    <row r="242" spans="1:26" x14ac:dyDescent="0.25">
      <c r="A242" s="1" t="s">
        <v>15</v>
      </c>
      <c r="B242" s="7" t="s">
        <v>169</v>
      </c>
      <c r="C242" s="8">
        <v>41293</v>
      </c>
      <c r="D242" s="1" t="s">
        <v>170</v>
      </c>
      <c r="E242" s="9">
        <v>1</v>
      </c>
      <c r="F242" s="9">
        <v>1</v>
      </c>
      <c r="G242" s="10">
        <v>2804.4</v>
      </c>
      <c r="H242" s="10">
        <v>2804.4</v>
      </c>
      <c r="I242" s="11">
        <v>559798</v>
      </c>
      <c r="J242" s="9">
        <v>12062</v>
      </c>
      <c r="K242" s="9">
        <v>55050</v>
      </c>
      <c r="L242" s="9">
        <v>22086</v>
      </c>
      <c r="M242" s="8">
        <v>41324</v>
      </c>
      <c r="N242" s="8">
        <v>41324</v>
      </c>
      <c r="O242" s="1" t="str">
        <v>January</v>
      </c>
      <c r="P242" s="1"/>
      <c r="Q242" s="1"/>
      <c r="R242" s="1"/>
      <c r="S242" s="1"/>
      <c r="T242" s="1"/>
      <c r="U242" s="1"/>
      <c r="V242" s="1"/>
      <c r="W242" s="1"/>
      <c r="X242" s="1"/>
      <c r="Y242" s="1"/>
      <c r="Z242" s="1"/>
    </row>
    <row r="243" spans="1:26" x14ac:dyDescent="0.25">
      <c r="A243" s="1" t="s">
        <v>15</v>
      </c>
      <c r="B243" s="7" t="s">
        <v>171</v>
      </c>
      <c r="C243" s="8">
        <v>41229</v>
      </c>
      <c r="D243" s="1" t="s">
        <v>93</v>
      </c>
      <c r="E243" s="9">
        <v>1</v>
      </c>
      <c r="F243" s="9">
        <v>1</v>
      </c>
      <c r="G243" s="10">
        <v>306.72000000000003</v>
      </c>
      <c r="H243" s="10">
        <v>306.72000000000003</v>
      </c>
      <c r="I243" s="11">
        <v>560156</v>
      </c>
      <c r="J243" s="9">
        <v>12062</v>
      </c>
      <c r="K243" s="9">
        <v>53015</v>
      </c>
      <c r="L243" s="9">
        <v>10020</v>
      </c>
      <c r="M243" s="8">
        <v>41325</v>
      </c>
      <c r="N243" s="8">
        <v>41325</v>
      </c>
      <c r="O243" s="1" t="str">
        <v>November</v>
      </c>
      <c r="P243" s="1"/>
      <c r="Q243" s="1"/>
      <c r="R243" s="1"/>
      <c r="S243" s="1"/>
      <c r="T243" s="1"/>
      <c r="U243" s="1"/>
      <c r="V243" s="1"/>
      <c r="W243" s="1"/>
      <c r="X243" s="1"/>
      <c r="Y243" s="1"/>
      <c r="Z243" s="1"/>
    </row>
    <row r="244" spans="1:26" x14ac:dyDescent="0.25">
      <c r="A244" s="1" t="s">
        <v>15</v>
      </c>
      <c r="B244" s="7" t="s">
        <v>172</v>
      </c>
      <c r="C244" s="8">
        <v>41293</v>
      </c>
      <c r="D244" s="1" t="s">
        <v>173</v>
      </c>
      <c r="E244" s="9">
        <v>6</v>
      </c>
      <c r="F244" s="9">
        <v>1</v>
      </c>
      <c r="G244" s="10">
        <v>184.8</v>
      </c>
      <c r="H244" s="10">
        <v>0</v>
      </c>
      <c r="I244" s="12"/>
      <c r="J244" s="9">
        <v>12062</v>
      </c>
      <c r="K244" s="9">
        <v>53920</v>
      </c>
      <c r="L244" s="9">
        <v>10020</v>
      </c>
      <c r="M244" s="8">
        <v>41324</v>
      </c>
      <c r="N244" s="1"/>
      <c r="O244" s="1" t="str">
        <v>January</v>
      </c>
      <c r="P244" s="1"/>
      <c r="Q244" s="1"/>
      <c r="R244" s="1"/>
      <c r="S244" s="1"/>
      <c r="T244" s="1"/>
      <c r="U244" s="1"/>
      <c r="V244" s="1"/>
      <c r="W244" s="1"/>
      <c r="X244" s="1"/>
      <c r="Y244" s="1"/>
      <c r="Z244" s="1"/>
    </row>
    <row r="245" spans="1:26" x14ac:dyDescent="0.25">
      <c r="A245" s="1" t="s">
        <v>15</v>
      </c>
      <c r="B245" s="7" t="s">
        <v>172</v>
      </c>
      <c r="C245" s="8">
        <v>41293</v>
      </c>
      <c r="D245" s="1" t="s">
        <v>173</v>
      </c>
      <c r="E245" s="9">
        <v>4</v>
      </c>
      <c r="F245" s="9">
        <v>1</v>
      </c>
      <c r="G245" s="10">
        <v>56.94</v>
      </c>
      <c r="H245" s="10">
        <v>0</v>
      </c>
      <c r="I245" s="12"/>
      <c r="J245" s="9">
        <v>12062</v>
      </c>
      <c r="K245" s="9">
        <v>53920</v>
      </c>
      <c r="L245" s="9">
        <v>10020</v>
      </c>
      <c r="M245" s="8">
        <v>41324</v>
      </c>
      <c r="N245" s="1"/>
      <c r="O245" s="1" t="str">
        <v>January</v>
      </c>
      <c r="P245" s="1"/>
      <c r="Q245" s="1"/>
      <c r="R245" s="1"/>
      <c r="S245" s="1"/>
      <c r="T245" s="1"/>
      <c r="U245" s="1"/>
      <c r="V245" s="1"/>
      <c r="W245" s="1"/>
      <c r="X245" s="1"/>
      <c r="Y245" s="1"/>
      <c r="Z245" s="1"/>
    </row>
    <row r="246" spans="1:26" x14ac:dyDescent="0.25">
      <c r="A246" s="1" t="s">
        <v>15</v>
      </c>
      <c r="B246" s="7" t="s">
        <v>172</v>
      </c>
      <c r="C246" s="8">
        <v>41293</v>
      </c>
      <c r="D246" s="1" t="s">
        <v>173</v>
      </c>
      <c r="E246" s="9">
        <v>7</v>
      </c>
      <c r="F246" s="9">
        <v>1</v>
      </c>
      <c r="G246" s="10">
        <v>135.5</v>
      </c>
      <c r="H246" s="10">
        <v>0</v>
      </c>
      <c r="I246" s="12"/>
      <c r="J246" s="9">
        <v>12062</v>
      </c>
      <c r="K246" s="9">
        <v>53920</v>
      </c>
      <c r="L246" s="9">
        <v>10020</v>
      </c>
      <c r="M246" s="8">
        <v>41324</v>
      </c>
      <c r="N246" s="1"/>
      <c r="O246" s="1" t="str">
        <v>January</v>
      </c>
      <c r="P246" s="1"/>
      <c r="Q246" s="1"/>
      <c r="R246" s="1"/>
      <c r="S246" s="1"/>
      <c r="T246" s="1"/>
      <c r="U246" s="1"/>
      <c r="V246" s="1"/>
      <c r="W246" s="1"/>
      <c r="X246" s="1"/>
      <c r="Y246" s="1"/>
      <c r="Z246" s="1"/>
    </row>
    <row r="247" spans="1:26" x14ac:dyDescent="0.25">
      <c r="A247" s="1" t="s">
        <v>15</v>
      </c>
      <c r="B247" s="7" t="s">
        <v>172</v>
      </c>
      <c r="C247" s="8">
        <v>41293</v>
      </c>
      <c r="D247" s="1" t="s">
        <v>173</v>
      </c>
      <c r="E247" s="9">
        <v>1</v>
      </c>
      <c r="F247" s="9">
        <v>1</v>
      </c>
      <c r="G247" s="10">
        <v>3083.93</v>
      </c>
      <c r="H247" s="10">
        <v>0</v>
      </c>
      <c r="I247" s="12"/>
      <c r="J247" s="9">
        <v>12062</v>
      </c>
      <c r="K247" s="9">
        <v>53920</v>
      </c>
      <c r="L247" s="9">
        <v>10020</v>
      </c>
      <c r="M247" s="8">
        <v>41324</v>
      </c>
      <c r="N247" s="1"/>
      <c r="O247" s="1" t="str">
        <v>January</v>
      </c>
      <c r="P247" s="1"/>
      <c r="Q247" s="1"/>
      <c r="R247" s="1"/>
      <c r="S247" s="1"/>
      <c r="T247" s="1"/>
      <c r="U247" s="1"/>
      <c r="V247" s="1"/>
      <c r="W247" s="1"/>
      <c r="X247" s="1"/>
      <c r="Y247" s="1"/>
      <c r="Z247" s="1"/>
    </row>
    <row r="248" spans="1:26" x14ac:dyDescent="0.25">
      <c r="A248" s="1" t="s">
        <v>15</v>
      </c>
      <c r="B248" s="7" t="s">
        <v>172</v>
      </c>
      <c r="C248" s="8">
        <v>41293</v>
      </c>
      <c r="D248" s="1" t="s">
        <v>173</v>
      </c>
      <c r="E248" s="9">
        <v>2</v>
      </c>
      <c r="F248" s="9">
        <v>1</v>
      </c>
      <c r="G248" s="10">
        <v>959.44</v>
      </c>
      <c r="H248" s="10">
        <v>0</v>
      </c>
      <c r="I248" s="12"/>
      <c r="J248" s="9">
        <v>12062</v>
      </c>
      <c r="K248" s="9">
        <v>53920</v>
      </c>
      <c r="L248" s="9">
        <v>10020</v>
      </c>
      <c r="M248" s="8">
        <v>41324</v>
      </c>
      <c r="N248" s="1"/>
      <c r="O248" s="1" t="str">
        <v>January</v>
      </c>
      <c r="P248" s="1"/>
      <c r="Q248" s="1"/>
      <c r="R248" s="1"/>
      <c r="S248" s="1"/>
      <c r="T248" s="1"/>
      <c r="U248" s="1"/>
      <c r="V248" s="1"/>
      <c r="W248" s="1"/>
      <c r="X248" s="1"/>
      <c r="Y248" s="1"/>
      <c r="Z248" s="1"/>
    </row>
    <row r="249" spans="1:26" x14ac:dyDescent="0.25">
      <c r="A249" s="1" t="s">
        <v>15</v>
      </c>
      <c r="B249" s="7" t="s">
        <v>172</v>
      </c>
      <c r="C249" s="8">
        <v>41293</v>
      </c>
      <c r="D249" s="1" t="s">
        <v>173</v>
      </c>
      <c r="E249" s="9">
        <v>3</v>
      </c>
      <c r="F249" s="9">
        <v>1</v>
      </c>
      <c r="G249" s="10">
        <v>959.44</v>
      </c>
      <c r="H249" s="10">
        <v>0</v>
      </c>
      <c r="I249" s="12"/>
      <c r="J249" s="9">
        <v>12062</v>
      </c>
      <c r="K249" s="9">
        <v>53920</v>
      </c>
      <c r="L249" s="9">
        <v>10020</v>
      </c>
      <c r="M249" s="8">
        <v>41324</v>
      </c>
      <c r="N249" s="1"/>
      <c r="O249" s="1" t="str">
        <v>January</v>
      </c>
      <c r="P249" s="1"/>
      <c r="Q249" s="1"/>
      <c r="R249" s="1"/>
      <c r="S249" s="1"/>
      <c r="T249" s="1"/>
      <c r="U249" s="1"/>
      <c r="V249" s="1"/>
      <c r="W249" s="1"/>
      <c r="X249" s="1"/>
      <c r="Y249" s="1"/>
      <c r="Z249" s="1"/>
    </row>
    <row r="250" spans="1:26" x14ac:dyDescent="0.25">
      <c r="A250" s="1" t="s">
        <v>15</v>
      </c>
      <c r="B250" s="7" t="s">
        <v>172</v>
      </c>
      <c r="C250" s="8">
        <v>41293</v>
      </c>
      <c r="D250" s="1" t="s">
        <v>173</v>
      </c>
      <c r="E250" s="9">
        <v>5</v>
      </c>
      <c r="F250" s="9">
        <v>1</v>
      </c>
      <c r="G250" s="10">
        <v>366.91</v>
      </c>
      <c r="H250" s="10">
        <v>0</v>
      </c>
      <c r="I250" s="12"/>
      <c r="J250" s="9">
        <v>12062</v>
      </c>
      <c r="K250" s="9">
        <v>53920</v>
      </c>
      <c r="L250" s="9">
        <v>10020</v>
      </c>
      <c r="M250" s="8">
        <v>41324</v>
      </c>
      <c r="N250" s="1"/>
      <c r="O250" s="1" t="str">
        <v>January</v>
      </c>
      <c r="P250" s="1"/>
      <c r="Q250" s="1"/>
      <c r="R250" s="1"/>
      <c r="S250" s="1"/>
      <c r="T250" s="1"/>
      <c r="U250" s="1"/>
      <c r="V250" s="1"/>
      <c r="W250" s="1"/>
      <c r="X250" s="1"/>
      <c r="Y250" s="1"/>
      <c r="Z250" s="1"/>
    </row>
    <row r="251" spans="1:26" x14ac:dyDescent="0.25">
      <c r="A251" s="1" t="s">
        <v>15</v>
      </c>
      <c r="B251" s="7" t="s">
        <v>174</v>
      </c>
      <c r="C251" s="8">
        <v>41326</v>
      </c>
      <c r="D251" s="1" t="s">
        <v>175</v>
      </c>
      <c r="E251" s="9">
        <v>1</v>
      </c>
      <c r="F251" s="9">
        <v>1</v>
      </c>
      <c r="G251" s="10">
        <v>153645.92000000001</v>
      </c>
      <c r="H251" s="10">
        <v>153645.92000000001</v>
      </c>
      <c r="I251" s="11">
        <v>560794</v>
      </c>
      <c r="J251" s="9">
        <v>21022</v>
      </c>
      <c r="K251" s="9">
        <v>51230</v>
      </c>
      <c r="L251" s="9">
        <v>40001</v>
      </c>
      <c r="M251" s="8">
        <v>41326</v>
      </c>
      <c r="N251" s="8">
        <v>41327</v>
      </c>
      <c r="O251" s="1" t="str">
        <v>February</v>
      </c>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918780847547</cp:lastModifiedBy>
  <dcterms:modified xsi:type="dcterms:W3CDTF">2023-09-23T06:59:09Z</dcterms:modified>
</cp:coreProperties>
</file>