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ntan/Downloads/"/>
    </mc:Choice>
  </mc:AlternateContent>
  <xr:revisionPtr revIDLastSave="0" documentId="13_ncr:1_{FE0CEE6D-2E80-F944-8233-D7A1AF3BD070}" xr6:coauthVersionLast="47" xr6:coauthVersionMax="47" xr10:uidLastSave="{00000000-0000-0000-0000-000000000000}"/>
  <bookViews>
    <workbookView xWindow="32980" yWindow="500" windowWidth="29000" windowHeight="17680" xr2:uid="{728E38EC-1EB2-43C2-A5E0-CAB4F13D8282}"/>
  </bookViews>
  <sheets>
    <sheet name="Regression" sheetId="1" r:id="rId1"/>
    <sheet name="Reconstruction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</calcChain>
</file>

<file path=xl/sharedStrings.xml><?xml version="1.0" encoding="utf-8"?>
<sst xmlns="http://schemas.openxmlformats.org/spreadsheetml/2006/main" count="15" uniqueCount="14">
  <si>
    <t>Temperature error</t>
  </si>
  <si>
    <t>D47</t>
  </si>
  <si>
    <t xml:space="preserve">Material </t>
  </si>
  <si>
    <t xml:space="preserve">Ion </t>
  </si>
  <si>
    <t>Ion error</t>
  </si>
  <si>
    <t>Sample</t>
  </si>
  <si>
    <t>Ion (µmol/kgSW)</t>
  </si>
  <si>
    <t>Ion error  (µmol/kgSW)</t>
  </si>
  <si>
    <t>D47 error (‰)</t>
  </si>
  <si>
    <t>Test 1= all benthics, epifaunal+infaunal</t>
  </si>
  <si>
    <t>x True</t>
  </si>
  <si>
    <t>Y True</t>
  </si>
  <si>
    <t>Temperature (10^6/T(K)^2)</t>
  </si>
  <si>
    <t>D47error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</si>
</sst>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165" fontId="3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164" fontId="0" fillId="0" borderId="0" xfId="0" applyNumberFormat="1"/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323F3-4FFF-4A02-81A9-2342A9028627}">
  <dimension ref="A1:K43"/>
  <sheetViews>
    <sheetView tabSelected="1" workbookViewId="0">
      <selection activeCell="F2" sqref="F2"/>
    </sheetView>
  </sheetViews>
  <sheetFormatPr baseColWidth="10" defaultRowHeight="15" x14ac:dyDescent="0.2"/>
  <cols>
    <col min="2" max="2" width="14.33203125" style="11" customWidth="1"/>
    <col min="3" max="3" width="15.83203125" style="11" customWidth="1"/>
    <col min="5" max="6" width="10.83203125" style="12"/>
    <col min="8" max="8" width="10.83203125" style="10"/>
  </cols>
  <sheetData>
    <row r="1" spans="1:11" x14ac:dyDescent="0.2">
      <c r="A1" t="s">
        <v>10</v>
      </c>
      <c r="B1" s="11" t="s">
        <v>12</v>
      </c>
      <c r="C1" s="11" t="s">
        <v>0</v>
      </c>
      <c r="D1" t="s">
        <v>11</v>
      </c>
      <c r="E1" s="12" t="s">
        <v>1</v>
      </c>
      <c r="F1" s="12" t="s">
        <v>13</v>
      </c>
      <c r="G1" t="s">
        <v>2</v>
      </c>
      <c r="H1" s="10" t="s">
        <v>3</v>
      </c>
      <c r="I1" t="s">
        <v>4</v>
      </c>
      <c r="K1" t="s">
        <v>9</v>
      </c>
    </row>
    <row r="2" spans="1:11" x14ac:dyDescent="0.2">
      <c r="B2" s="11">
        <v>11.986771778665048</v>
      </c>
      <c r="C2" s="11">
        <v>0.10574503281396497</v>
      </c>
      <c r="E2" s="12">
        <v>0.61566666666666647</v>
      </c>
      <c r="F2" s="12">
        <v>4.6552891609133382E-3</v>
      </c>
      <c r="H2" s="10">
        <v>58.807836065573774</v>
      </c>
      <c r="I2">
        <v>15</v>
      </c>
    </row>
    <row r="3" spans="1:11" x14ac:dyDescent="0.2">
      <c r="B3" s="11">
        <v>11.657803910791269</v>
      </c>
      <c r="C3" s="11">
        <v>7.1991439071553739E-2</v>
      </c>
      <c r="E3" s="12">
        <v>0.62766666666666671</v>
      </c>
      <c r="F3" s="12">
        <v>1.3932376362670924E-2</v>
      </c>
      <c r="H3" s="10">
        <v>58.807836065573774</v>
      </c>
      <c r="I3">
        <v>15</v>
      </c>
    </row>
    <row r="4" spans="1:11" x14ac:dyDescent="0.2">
      <c r="B4" s="11">
        <v>11.9892033831422</v>
      </c>
      <c r="C4" s="11">
        <v>8.2354037505292674E-2</v>
      </c>
      <c r="E4" s="12">
        <v>0.63080000000000003</v>
      </c>
      <c r="F4" s="12">
        <v>1.0786102168995072E-2</v>
      </c>
      <c r="H4" s="10">
        <v>58.807836065573774</v>
      </c>
      <c r="I4">
        <v>15</v>
      </c>
    </row>
    <row r="5" spans="1:11" x14ac:dyDescent="0.2">
      <c r="B5" s="11">
        <v>12.061899931092668</v>
      </c>
      <c r="C5" s="11">
        <v>9.9286871531649779E-2</v>
      </c>
      <c r="E5" s="12">
        <v>0.62245454545454559</v>
      </c>
      <c r="F5" s="12">
        <v>1.0509185277965728E-2</v>
      </c>
      <c r="H5" s="10">
        <v>58.807836065573774</v>
      </c>
      <c r="I5">
        <v>15</v>
      </c>
    </row>
    <row r="6" spans="1:11" x14ac:dyDescent="0.2">
      <c r="B6" s="11">
        <v>12.904270126275607</v>
      </c>
      <c r="C6" s="11">
        <v>8.4532591962058104E-2</v>
      </c>
      <c r="E6" s="12">
        <v>0.67177777777777792</v>
      </c>
      <c r="F6" s="12">
        <v>7.5273165090329747E-3</v>
      </c>
      <c r="H6" s="10">
        <v>44.921470119521913</v>
      </c>
      <c r="I6">
        <v>15</v>
      </c>
    </row>
    <row r="7" spans="1:11" x14ac:dyDescent="0.2">
      <c r="B7" s="11">
        <v>12.434663886031966</v>
      </c>
      <c r="C7" s="11">
        <v>7.7855831483623128E-2</v>
      </c>
      <c r="E7" s="12">
        <v>0.64219999999999999</v>
      </c>
      <c r="F7" s="12">
        <v>7.8000000000000066E-3</v>
      </c>
      <c r="H7" s="10">
        <v>44.921470119521913</v>
      </c>
      <c r="I7">
        <v>15</v>
      </c>
    </row>
    <row r="8" spans="1:11" x14ac:dyDescent="0.2">
      <c r="B8" s="11">
        <v>12.956126772643065</v>
      </c>
      <c r="C8" s="11">
        <v>0.10673189297831311</v>
      </c>
      <c r="E8" s="12">
        <v>0.66262500000000002</v>
      </c>
      <c r="F8" s="12">
        <v>9.7741230881781497E-3</v>
      </c>
      <c r="H8" s="10">
        <v>44.921470119521913</v>
      </c>
      <c r="I8">
        <v>15</v>
      </c>
    </row>
    <row r="9" spans="1:11" x14ac:dyDescent="0.2">
      <c r="B9" s="11">
        <v>12.842592673901157</v>
      </c>
      <c r="C9" s="11">
        <v>8.0305897081824298E-2</v>
      </c>
      <c r="E9" s="12">
        <v>0.66120000000000001</v>
      </c>
      <c r="F9" s="12">
        <v>7.2138755187485795E-3</v>
      </c>
      <c r="H9" s="10">
        <v>44.930410358565737</v>
      </c>
      <c r="I9">
        <v>15</v>
      </c>
    </row>
    <row r="10" spans="1:11" x14ac:dyDescent="0.2">
      <c r="B10" s="11">
        <v>12.474757435863131</v>
      </c>
      <c r="C10" s="11">
        <v>7.5740903320233366E-2</v>
      </c>
      <c r="E10" s="12">
        <v>0.66349999999999998</v>
      </c>
      <c r="F10" s="12">
        <v>8.703447592764613E-3</v>
      </c>
      <c r="H10" s="10">
        <v>44.930410358565737</v>
      </c>
      <c r="I10">
        <v>15</v>
      </c>
    </row>
    <row r="11" spans="1:11" x14ac:dyDescent="0.2">
      <c r="B11" s="11">
        <v>12.875016000957771</v>
      </c>
      <c r="C11" s="11">
        <v>8.4351298969575536E-2</v>
      </c>
      <c r="E11" s="12">
        <v>0.6617142857142857</v>
      </c>
      <c r="F11" s="12">
        <v>1.7111280442075244E-2</v>
      </c>
      <c r="H11" s="10">
        <v>44.930410358565737</v>
      </c>
      <c r="I11">
        <v>15</v>
      </c>
    </row>
    <row r="12" spans="1:11" x14ac:dyDescent="0.2">
      <c r="B12" s="11">
        <v>12.858197868432573</v>
      </c>
      <c r="C12" s="11">
        <v>8.1690260228119552E-2</v>
      </c>
      <c r="E12" s="12">
        <v>0.64083333333333337</v>
      </c>
      <c r="F12" s="12">
        <v>7.2360977820308103E-3</v>
      </c>
      <c r="H12" s="10">
        <v>44.930410358565737</v>
      </c>
      <c r="I12">
        <v>15</v>
      </c>
    </row>
    <row r="13" spans="1:11" x14ac:dyDescent="0.2">
      <c r="B13" s="11">
        <v>13.256689899219781</v>
      </c>
      <c r="C13" s="11">
        <v>8.1299532453862622E-2</v>
      </c>
      <c r="E13" s="12">
        <v>0.67066666666666663</v>
      </c>
      <c r="F13" s="12">
        <v>2.5575596006957701E-2</v>
      </c>
      <c r="H13" s="10">
        <v>17.718699999999998</v>
      </c>
      <c r="I13">
        <v>15</v>
      </c>
    </row>
    <row r="14" spans="1:11" x14ac:dyDescent="0.2">
      <c r="B14" s="11">
        <v>13.254253717032007</v>
      </c>
      <c r="C14" s="11">
        <v>8.1836843554983912E-2</v>
      </c>
      <c r="E14" s="12">
        <v>0.65933333333333344</v>
      </c>
      <c r="F14" s="12">
        <v>6.5608265061990884E-3</v>
      </c>
      <c r="H14" s="10">
        <v>24.408464000000002</v>
      </c>
      <c r="I14">
        <v>15</v>
      </c>
    </row>
    <row r="15" spans="1:11" x14ac:dyDescent="0.2">
      <c r="B15" s="11">
        <v>13.231180688846226</v>
      </c>
      <c r="C15" s="11">
        <v>8.1244377068122112E-2</v>
      </c>
      <c r="E15" s="12">
        <v>0.66316666666666668</v>
      </c>
      <c r="F15" s="12">
        <v>1.1426334106401367E-2</v>
      </c>
      <c r="H15" s="10">
        <v>12.39432</v>
      </c>
      <c r="I15">
        <v>15</v>
      </c>
    </row>
    <row r="16" spans="1:11" x14ac:dyDescent="0.2">
      <c r="B16" s="11">
        <v>13.271260404591885</v>
      </c>
      <c r="C16" s="11">
        <v>8.1040159515915297E-2</v>
      </c>
      <c r="E16" s="12">
        <v>0.66350000000000009</v>
      </c>
      <c r="F16" s="12">
        <v>1.0738559804120217E-2</v>
      </c>
      <c r="H16" s="10">
        <v>28.394188755020078</v>
      </c>
      <c r="I16">
        <v>15</v>
      </c>
    </row>
    <row r="17" spans="2:9" x14ac:dyDescent="0.2">
      <c r="B17" s="11">
        <v>13.232013483996344</v>
      </c>
      <c r="C17" s="11">
        <v>8.0374562551730477E-2</v>
      </c>
      <c r="E17" s="12">
        <v>0.64433333333333331</v>
      </c>
      <c r="F17" s="12">
        <v>6.3595946761129769E-3</v>
      </c>
      <c r="H17" s="10">
        <v>2.8730309072781663</v>
      </c>
      <c r="I17">
        <v>15</v>
      </c>
    </row>
    <row r="18" spans="2:9" x14ac:dyDescent="0.2">
      <c r="B18" s="11">
        <v>13.204825731222497</v>
      </c>
      <c r="C18" s="11">
        <v>0.10209601461309216</v>
      </c>
      <c r="E18" s="12">
        <v>0.65749999999999997</v>
      </c>
      <c r="F18" s="12">
        <v>1.0177589760514664E-2</v>
      </c>
      <c r="H18" s="10">
        <v>17.718699999999998</v>
      </c>
      <c r="I18">
        <v>15</v>
      </c>
    </row>
    <row r="19" spans="2:9" x14ac:dyDescent="0.2">
      <c r="B19" s="11">
        <v>13.206572496865569</v>
      </c>
      <c r="C19" s="11">
        <v>8.006084173175472E-2</v>
      </c>
      <c r="E19" s="12">
        <v>0.67300000000000004</v>
      </c>
      <c r="F19" s="12">
        <v>1.1476062042355807E-2</v>
      </c>
      <c r="H19" s="10">
        <v>24.408464000000002</v>
      </c>
      <c r="I19">
        <v>15</v>
      </c>
    </row>
    <row r="20" spans="2:9" x14ac:dyDescent="0.2">
      <c r="B20" s="11">
        <v>13.10974206751993</v>
      </c>
      <c r="C20" s="11">
        <v>8.3832462005348996E-2</v>
      </c>
      <c r="E20" s="12">
        <v>0.65900000000000003</v>
      </c>
      <c r="F20" s="12">
        <v>3.8729833462074204E-3</v>
      </c>
      <c r="H20" s="10">
        <v>12.39432</v>
      </c>
      <c r="I20">
        <v>15</v>
      </c>
    </row>
    <row r="21" spans="2:9" x14ac:dyDescent="0.2">
      <c r="B21" s="11">
        <v>13.278909359303935</v>
      </c>
      <c r="C21" s="11">
        <v>8.0816718050711167E-2</v>
      </c>
      <c r="E21" s="12">
        <v>0.65720000000000012</v>
      </c>
      <c r="F21" s="12">
        <v>9.5571962415763011E-3</v>
      </c>
      <c r="H21" s="10">
        <v>2.8730309072781663</v>
      </c>
      <c r="I21">
        <v>15</v>
      </c>
    </row>
    <row r="22" spans="2:9" x14ac:dyDescent="0.2">
      <c r="B22" s="11">
        <v>12.123251216153699</v>
      </c>
      <c r="C22" s="11">
        <v>8.1805500891180882E-2</v>
      </c>
      <c r="E22" s="12">
        <v>0.64</v>
      </c>
      <c r="F22" s="12">
        <v>7.2111025509279851E-3</v>
      </c>
      <c r="H22" s="10">
        <v>121.68425396825398</v>
      </c>
      <c r="I22">
        <v>15</v>
      </c>
    </row>
    <row r="23" spans="2:9" x14ac:dyDescent="0.2">
      <c r="B23" s="11">
        <v>12.794559980072737</v>
      </c>
      <c r="C23" s="11">
        <v>8.6554168414225419E-2</v>
      </c>
      <c r="E23" s="12">
        <v>0.66849999999999998</v>
      </c>
      <c r="F23" s="12">
        <v>1.1528949070347499E-2</v>
      </c>
      <c r="H23" s="10">
        <v>53.939664031620552</v>
      </c>
      <c r="I23">
        <v>15</v>
      </c>
    </row>
    <row r="24" spans="2:9" x14ac:dyDescent="0.2">
      <c r="B24" s="11">
        <v>12.918233096749121</v>
      </c>
      <c r="C24" s="11">
        <v>7.9687350744965788E-2</v>
      </c>
      <c r="E24" s="12">
        <v>0.6462</v>
      </c>
      <c r="F24" s="12">
        <v>1.3305637902783928E-2</v>
      </c>
      <c r="H24" s="10">
        <v>47.636278656126478</v>
      </c>
      <c r="I24">
        <v>15</v>
      </c>
    </row>
    <row r="25" spans="2:9" x14ac:dyDescent="0.2">
      <c r="B25" s="11">
        <v>12.841196464823035</v>
      </c>
      <c r="C25" s="11">
        <v>0.14550211314515454</v>
      </c>
      <c r="E25" s="12">
        <v>0.6402000000000001</v>
      </c>
      <c r="F25" s="12">
        <v>1.1930632841555398E-2</v>
      </c>
      <c r="H25" s="10">
        <v>47.396195652173908</v>
      </c>
      <c r="I25">
        <v>15</v>
      </c>
    </row>
    <row r="26" spans="2:9" x14ac:dyDescent="0.2">
      <c r="B26" s="11">
        <v>13.646695814093361</v>
      </c>
      <c r="C26" s="11">
        <v>9.3774044468135948E-2</v>
      </c>
      <c r="E26" s="12">
        <v>0.67599999999999982</v>
      </c>
      <c r="F26" s="12">
        <v>1.4525839046333928E-2</v>
      </c>
      <c r="H26" s="10">
        <v>-2.6450000000000005</v>
      </c>
      <c r="I26">
        <v>15</v>
      </c>
    </row>
    <row r="27" spans="2:9" x14ac:dyDescent="0.2">
      <c r="B27" s="11">
        <v>12.038257950627605</v>
      </c>
      <c r="C27" s="11">
        <v>8.5627126979655993E-2</v>
      </c>
      <c r="E27" s="12">
        <v>0.62879999999999991</v>
      </c>
      <c r="F27" s="12">
        <v>4.0669398815325547E-3</v>
      </c>
      <c r="H27" s="10">
        <v>62.265468085106377</v>
      </c>
      <c r="I27">
        <v>15</v>
      </c>
    </row>
    <row r="28" spans="2:9" x14ac:dyDescent="0.2">
      <c r="B28" s="11">
        <v>11.999878496056272</v>
      </c>
      <c r="C28" s="11">
        <v>8.0237337031572681E-2</v>
      </c>
      <c r="E28" s="12">
        <v>0.62066666666666659</v>
      </c>
      <c r="F28" s="12">
        <v>1.6756424970075755E-2</v>
      </c>
      <c r="H28" s="10">
        <v>62.265468085106377</v>
      </c>
      <c r="I28">
        <v>15</v>
      </c>
    </row>
    <row r="29" spans="2:9" x14ac:dyDescent="0.2">
      <c r="B29" s="11">
        <v>12.836933917681204</v>
      </c>
      <c r="C29" s="11">
        <v>7.9675377959945837E-2</v>
      </c>
      <c r="E29" s="12">
        <v>0.66400827900000003</v>
      </c>
      <c r="F29" s="12">
        <v>1.2E-2</v>
      </c>
      <c r="H29" s="10">
        <v>22.739450819672129</v>
      </c>
      <c r="I29">
        <v>15</v>
      </c>
    </row>
    <row r="30" spans="2:9" x14ac:dyDescent="0.2">
      <c r="B30" s="11">
        <v>12.922268943668669</v>
      </c>
      <c r="C30" s="11">
        <v>7.9723127391951656E-2</v>
      </c>
      <c r="E30" s="12">
        <v>0.63233105000000001</v>
      </c>
      <c r="F30" s="12">
        <v>2.0260123000000015E-2</v>
      </c>
      <c r="H30" s="10">
        <v>22.739450819672129</v>
      </c>
      <c r="I30">
        <v>15</v>
      </c>
    </row>
    <row r="31" spans="2:9" x14ac:dyDescent="0.2">
      <c r="B31" s="11">
        <v>12.844867719471047</v>
      </c>
      <c r="C31" s="11">
        <v>7.8197110056281743E-2</v>
      </c>
      <c r="E31" s="12">
        <v>0.65184889300000004</v>
      </c>
      <c r="F31" s="12">
        <v>8.9999999999999993E-3</v>
      </c>
      <c r="H31" s="10">
        <v>22.739450819672129</v>
      </c>
      <c r="I31">
        <v>15</v>
      </c>
    </row>
    <row r="32" spans="2:9" x14ac:dyDescent="0.2">
      <c r="B32" s="11">
        <v>11.819686835840555</v>
      </c>
      <c r="C32" s="11">
        <v>9.2795193760175365E-2</v>
      </c>
      <c r="E32" s="12">
        <v>0.61457637224999995</v>
      </c>
      <c r="F32" s="12">
        <v>9.9628939105409105E-3</v>
      </c>
      <c r="H32" s="10">
        <v>62.265468085106377</v>
      </c>
      <c r="I32">
        <v>15</v>
      </c>
    </row>
    <row r="33" spans="2:9" x14ac:dyDescent="0.2">
      <c r="B33" s="11">
        <v>11.813774745235198</v>
      </c>
      <c r="C33" s="11">
        <v>0.10413697927674433</v>
      </c>
      <c r="E33" s="12">
        <v>0.61335548349999991</v>
      </c>
      <c r="F33" s="12">
        <v>3.2502316499999961E-2</v>
      </c>
      <c r="H33" s="10">
        <v>37.677853658536584</v>
      </c>
      <c r="I33">
        <v>15</v>
      </c>
    </row>
    <row r="34" spans="2:9" x14ac:dyDescent="0.2">
      <c r="B34" s="11">
        <v>12.081083507759484</v>
      </c>
      <c r="C34" s="11">
        <v>7.7222232716454869E-2</v>
      </c>
      <c r="E34" s="12">
        <v>0.59572465400000008</v>
      </c>
      <c r="F34" s="12">
        <v>0.01</v>
      </c>
      <c r="H34" s="10">
        <v>27.987644736842107</v>
      </c>
      <c r="I34">
        <v>15</v>
      </c>
    </row>
    <row r="35" spans="2:9" x14ac:dyDescent="0.2">
      <c r="B35" s="11">
        <v>12.670372033505052</v>
      </c>
      <c r="C35" s="11">
        <v>9.9272966132432625E-2</v>
      </c>
      <c r="E35" s="12">
        <v>0.66808855699999992</v>
      </c>
      <c r="F35" s="12">
        <v>1.8800992999999988E-2</v>
      </c>
      <c r="H35" s="10">
        <v>26.359559999999998</v>
      </c>
      <c r="I35">
        <v>15</v>
      </c>
    </row>
    <row r="36" spans="2:9" x14ac:dyDescent="0.2">
      <c r="B36" s="11">
        <v>13.319723147445693</v>
      </c>
      <c r="C36" s="11">
        <v>8.7717537724783301E-2</v>
      </c>
      <c r="E36" s="12">
        <v>0.66793325950000004</v>
      </c>
      <c r="F36" s="12">
        <v>2.3890888499999985E-2</v>
      </c>
      <c r="H36" s="10">
        <v>25.933287499999999</v>
      </c>
      <c r="I36">
        <v>15</v>
      </c>
    </row>
    <row r="37" spans="2:9" x14ac:dyDescent="0.2">
      <c r="B37" s="11">
        <v>13.47993623641336</v>
      </c>
      <c r="C37" s="11">
        <v>8.0239217705163859E-2</v>
      </c>
      <c r="E37" s="12">
        <v>0.69182414800000003</v>
      </c>
      <c r="F37" s="12">
        <v>7.0000000000000001E-3</v>
      </c>
      <c r="H37" s="10">
        <v>25.933287499999999</v>
      </c>
      <c r="I37">
        <v>15</v>
      </c>
    </row>
    <row r="38" spans="2:9" x14ac:dyDescent="0.2">
      <c r="B38" s="11">
        <v>13.589960370784754</v>
      </c>
      <c r="C38" s="11">
        <v>0.11396593800411682</v>
      </c>
      <c r="E38" s="12">
        <v>0.68489999999999995</v>
      </c>
      <c r="F38" s="12">
        <v>4.3E-3</v>
      </c>
      <c r="H38" s="10">
        <v>88.81238613861386</v>
      </c>
      <c r="I38">
        <v>15</v>
      </c>
    </row>
    <row r="39" spans="2:9" x14ac:dyDescent="0.2">
      <c r="B39" s="11">
        <v>12.566885416796326</v>
      </c>
      <c r="C39" s="11">
        <v>8.5826738858092291E-2</v>
      </c>
      <c r="E39" s="12">
        <v>0.64859999999999995</v>
      </c>
      <c r="F39" s="12">
        <v>3.5999999999999999E-3</v>
      </c>
      <c r="H39" s="10">
        <v>44.730006622516555</v>
      </c>
      <c r="I39">
        <v>15</v>
      </c>
    </row>
    <row r="40" spans="2:9" x14ac:dyDescent="0.2">
      <c r="B40" s="11">
        <v>13.349466276399664</v>
      </c>
      <c r="C40" s="11">
        <v>9.4162909976972603E-2</v>
      </c>
      <c r="E40" s="12">
        <v>0.6966</v>
      </c>
      <c r="F40" s="12">
        <v>7.9721224803752967E-3</v>
      </c>
      <c r="H40" s="10">
        <v>102</v>
      </c>
      <c r="I40">
        <v>15</v>
      </c>
    </row>
    <row r="41" spans="2:9" x14ac:dyDescent="0.2">
      <c r="B41" s="11">
        <v>13.29277353074923</v>
      </c>
      <c r="C41" s="11">
        <v>0.1657243720087426</v>
      </c>
      <c r="E41" s="12">
        <v>0.67433333333333334</v>
      </c>
      <c r="F41" s="12">
        <v>5.191721126367268E-3</v>
      </c>
      <c r="H41" s="10">
        <v>34.877555555555553</v>
      </c>
      <c r="I41">
        <v>15</v>
      </c>
    </row>
    <row r="42" spans="2:9" x14ac:dyDescent="0.2">
      <c r="B42" s="11">
        <v>12.094826263977362</v>
      </c>
      <c r="C42" s="11">
        <v>8.1515860893182912E-2</v>
      </c>
      <c r="E42" s="12">
        <v>0.6323333333333333</v>
      </c>
      <c r="F42" s="12">
        <v>7.6270385584260207E-3</v>
      </c>
      <c r="H42" s="10">
        <v>185.59719205298012</v>
      </c>
      <c r="I42">
        <v>15</v>
      </c>
    </row>
    <row r="43" spans="2:9" x14ac:dyDescent="0.2">
      <c r="B43" s="11">
        <v>13.281102581509685</v>
      </c>
      <c r="C43" s="11">
        <v>8.3321916809424704E-2</v>
      </c>
      <c r="E43" s="12">
        <v>0.66749999999999998</v>
      </c>
      <c r="F43" s="12">
        <v>1.0895717813281813E-2</v>
      </c>
      <c r="H43" s="10">
        <v>-14.753764705882352</v>
      </c>
      <c r="I43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621F3-3857-447E-AA4B-82306B03B706}">
  <dimension ref="A1:E64"/>
  <sheetViews>
    <sheetView workbookViewId="0">
      <selection activeCell="E2" sqref="E2:E64"/>
    </sheetView>
  </sheetViews>
  <sheetFormatPr baseColWidth="10" defaultRowHeight="15" x14ac:dyDescent="0.2"/>
  <cols>
    <col min="1" max="1" width="7.1640625" bestFit="1" customWidth="1"/>
    <col min="2" max="2" width="27.6640625" customWidth="1"/>
    <col min="3" max="3" width="16.83203125" customWidth="1"/>
    <col min="4" max="4" width="24.83203125" customWidth="1"/>
    <col min="5" max="5" width="19.83203125" customWidth="1"/>
  </cols>
  <sheetData>
    <row r="1" spans="1:5" x14ac:dyDescent="0.2">
      <c r="A1" s="1" t="s">
        <v>5</v>
      </c>
      <c r="B1" s="2" t="s">
        <v>1</v>
      </c>
      <c r="C1" s="3" t="s">
        <v>8</v>
      </c>
      <c r="D1" s="4" t="s">
        <v>6</v>
      </c>
      <c r="E1" s="1" t="s">
        <v>7</v>
      </c>
    </row>
    <row r="2" spans="1:5" x14ac:dyDescent="0.2">
      <c r="A2" s="5">
        <v>1</v>
      </c>
      <c r="B2" s="6">
        <v>0.68100000000000005</v>
      </c>
      <c r="C2" s="6">
        <v>8.0000000000000002E-3</v>
      </c>
      <c r="D2" s="7">
        <v>100.39200648996226</v>
      </c>
      <c r="E2" s="8">
        <v>15</v>
      </c>
    </row>
    <row r="3" spans="1:5" x14ac:dyDescent="0.2">
      <c r="A3" s="5">
        <f>A2+1</f>
        <v>2</v>
      </c>
      <c r="B3" s="6">
        <v>0.68400000000000005</v>
      </c>
      <c r="C3" s="6">
        <v>8.0000000000000002E-3</v>
      </c>
      <c r="D3" s="7">
        <v>77.881650219373626</v>
      </c>
      <c r="E3" s="8">
        <v>15</v>
      </c>
    </row>
    <row r="4" spans="1:5" x14ac:dyDescent="0.2">
      <c r="A4" s="5">
        <f t="shared" ref="A4:A64" si="0">A3+1</f>
        <v>3</v>
      </c>
      <c r="B4" s="6">
        <v>0.67600000000000005</v>
      </c>
      <c r="C4" s="6">
        <v>4.0000000000000001E-3</v>
      </c>
      <c r="D4" s="7">
        <v>90.85490760064036</v>
      </c>
      <c r="E4" s="8">
        <v>15</v>
      </c>
    </row>
    <row r="5" spans="1:5" x14ac:dyDescent="0.2">
      <c r="A5" s="5">
        <f t="shared" si="0"/>
        <v>4</v>
      </c>
      <c r="B5" s="6">
        <v>0.68200000000000005</v>
      </c>
      <c r="C5" s="6">
        <v>8.0000000000000002E-3</v>
      </c>
      <c r="D5" s="7">
        <v>79.879937386854792</v>
      </c>
      <c r="E5" s="8">
        <v>15</v>
      </c>
    </row>
    <row r="6" spans="1:5" x14ac:dyDescent="0.2">
      <c r="A6" s="5">
        <f t="shared" si="0"/>
        <v>5</v>
      </c>
      <c r="B6" s="6">
        <v>0.67100000000000004</v>
      </c>
      <c r="C6" s="6">
        <v>6.0000000000000001E-3</v>
      </c>
      <c r="D6" s="7">
        <v>82.570851378302962</v>
      </c>
      <c r="E6" s="8">
        <v>15</v>
      </c>
    </row>
    <row r="7" spans="1:5" x14ac:dyDescent="0.2">
      <c r="A7" s="5">
        <f t="shared" si="0"/>
        <v>6</v>
      </c>
      <c r="B7" s="6">
        <v>0.67700000000000005</v>
      </c>
      <c r="C7" s="6">
        <v>6.0000000000000001E-3</v>
      </c>
      <c r="D7" s="7">
        <v>73.720965193593415</v>
      </c>
      <c r="E7" s="8">
        <v>15</v>
      </c>
    </row>
    <row r="8" spans="1:5" x14ac:dyDescent="0.2">
      <c r="A8" s="5">
        <f t="shared" si="0"/>
        <v>7</v>
      </c>
      <c r="B8" s="6">
        <v>0.67300000000000004</v>
      </c>
      <c r="C8" s="6">
        <v>6.0000000000000001E-3</v>
      </c>
      <c r="D8" s="7">
        <v>71.177477312900066</v>
      </c>
      <c r="E8" s="8">
        <v>15</v>
      </c>
    </row>
    <row r="9" spans="1:5" x14ac:dyDescent="0.2">
      <c r="A9" s="5">
        <f t="shared" si="0"/>
        <v>8</v>
      </c>
      <c r="B9" s="6">
        <v>0.66100000000000003</v>
      </c>
      <c r="C9" s="6">
        <v>8.9999999999999993E-3</v>
      </c>
      <c r="D9" s="7">
        <v>86.949901403220792</v>
      </c>
      <c r="E9" s="8">
        <v>15</v>
      </c>
    </row>
    <row r="10" spans="1:5" x14ac:dyDescent="0.2">
      <c r="A10" s="5">
        <f t="shared" si="0"/>
        <v>9</v>
      </c>
      <c r="B10" s="6">
        <v>0.64600000000000002</v>
      </c>
      <c r="C10" s="6">
        <v>8.9999999999999993E-3</v>
      </c>
      <c r="D10" s="7">
        <v>52.998806994802607</v>
      </c>
      <c r="E10" s="8">
        <v>15</v>
      </c>
    </row>
    <row r="11" spans="1:5" x14ac:dyDescent="0.2">
      <c r="A11" s="5">
        <f t="shared" si="0"/>
        <v>10</v>
      </c>
      <c r="B11" s="6">
        <v>0.65761152477678386</v>
      </c>
      <c r="C11" s="6">
        <v>1.0148863750281855E-2</v>
      </c>
      <c r="D11" s="7">
        <v>37.511180630788978</v>
      </c>
      <c r="E11" s="8">
        <v>15</v>
      </c>
    </row>
    <row r="12" spans="1:5" x14ac:dyDescent="0.2">
      <c r="A12" s="5">
        <f t="shared" si="0"/>
        <v>11</v>
      </c>
      <c r="B12" s="6">
        <v>0.65500000000000003</v>
      </c>
      <c r="C12" s="6">
        <v>6.0000000000000001E-3</v>
      </c>
      <c r="D12" s="7">
        <v>56.462986395429283</v>
      </c>
      <c r="E12" s="8">
        <v>15</v>
      </c>
    </row>
    <row r="13" spans="1:5" x14ac:dyDescent="0.2">
      <c r="A13" s="5">
        <f t="shared" si="0"/>
        <v>12</v>
      </c>
      <c r="B13" s="6">
        <v>0.64909414195103154</v>
      </c>
      <c r="C13" s="6">
        <v>6.7956588534452455E-3</v>
      </c>
      <c r="D13" s="7">
        <v>69.18387733184457</v>
      </c>
      <c r="E13" s="8">
        <v>15</v>
      </c>
    </row>
    <row r="14" spans="1:5" x14ac:dyDescent="0.2">
      <c r="A14" s="5">
        <f t="shared" si="0"/>
        <v>13</v>
      </c>
      <c r="B14" s="6">
        <v>0.65480700769350986</v>
      </c>
      <c r="C14" s="6">
        <v>6.2380502996295566E-3</v>
      </c>
      <c r="D14" s="7">
        <v>52.224299781738253</v>
      </c>
      <c r="E14" s="8">
        <v>15</v>
      </c>
    </row>
    <row r="15" spans="1:5" x14ac:dyDescent="0.2">
      <c r="A15" s="5">
        <f t="shared" si="0"/>
        <v>14</v>
      </c>
      <c r="B15" s="6">
        <v>0.64900000000000002</v>
      </c>
      <c r="C15" s="6">
        <v>7.0000000000000001E-3</v>
      </c>
      <c r="D15" s="7">
        <v>53.900049107299168</v>
      </c>
      <c r="E15" s="8">
        <v>15</v>
      </c>
    </row>
    <row r="16" spans="1:5" x14ac:dyDescent="0.2">
      <c r="A16" s="5">
        <f t="shared" si="0"/>
        <v>15</v>
      </c>
      <c r="B16" s="6">
        <v>0.64973328616351433</v>
      </c>
      <c r="C16" s="6">
        <v>5.2819932007559141E-3</v>
      </c>
      <c r="D16" s="7">
        <v>51.487058172018514</v>
      </c>
      <c r="E16" s="8">
        <v>15</v>
      </c>
    </row>
    <row r="17" spans="1:5" x14ac:dyDescent="0.2">
      <c r="A17" s="5">
        <f t="shared" si="0"/>
        <v>16</v>
      </c>
      <c r="B17" s="6">
        <v>0.65100000000000002</v>
      </c>
      <c r="C17" s="6">
        <v>6.0000000000000001E-3</v>
      </c>
      <c r="D17" s="7">
        <v>48.284248580012715</v>
      </c>
      <c r="E17" s="8">
        <v>15</v>
      </c>
    </row>
    <row r="18" spans="1:5" x14ac:dyDescent="0.2">
      <c r="A18" s="5">
        <f t="shared" si="0"/>
        <v>17</v>
      </c>
      <c r="B18" s="8">
        <v>0.65</v>
      </c>
      <c r="C18" s="9">
        <v>6.0000000000000001E-3</v>
      </c>
      <c r="D18" s="7">
        <v>39.950761701704202</v>
      </c>
      <c r="E18" s="8">
        <v>15</v>
      </c>
    </row>
    <row r="19" spans="1:5" x14ac:dyDescent="0.2">
      <c r="A19" s="5">
        <f t="shared" si="0"/>
        <v>18</v>
      </c>
      <c r="B19" s="8">
        <v>0.64400000000000002</v>
      </c>
      <c r="C19" s="6">
        <v>4.0000000000000001E-3</v>
      </c>
      <c r="D19" s="7">
        <v>44.318121892975199</v>
      </c>
      <c r="E19" s="8">
        <v>15</v>
      </c>
    </row>
    <row r="20" spans="1:5" x14ac:dyDescent="0.2">
      <c r="A20" s="5">
        <f t="shared" si="0"/>
        <v>19</v>
      </c>
      <c r="B20" s="8">
        <v>0.64600000000000002</v>
      </c>
      <c r="C20" s="9">
        <v>4.0000000000000001E-3</v>
      </c>
      <c r="D20" s="7">
        <v>42.025181360926481</v>
      </c>
      <c r="E20" s="8">
        <v>15</v>
      </c>
    </row>
    <row r="21" spans="1:5" x14ac:dyDescent="0.2">
      <c r="A21" s="5">
        <f t="shared" si="0"/>
        <v>20</v>
      </c>
      <c r="B21" s="8">
        <v>0.65200000000000002</v>
      </c>
      <c r="C21" s="9">
        <v>4.0000000000000001E-3</v>
      </c>
      <c r="D21" s="7">
        <v>36.160172983247364</v>
      </c>
      <c r="E21" s="8">
        <v>15</v>
      </c>
    </row>
    <row r="22" spans="1:5" x14ac:dyDescent="0.2">
      <c r="A22" s="5">
        <f t="shared" si="0"/>
        <v>21</v>
      </c>
      <c r="B22" s="8">
        <v>0.64800000000000002</v>
      </c>
      <c r="C22" s="9">
        <v>5.0000000000000001E-3</v>
      </c>
      <c r="D22" s="7">
        <v>38.977085298970593</v>
      </c>
      <c r="E22" s="8">
        <v>15</v>
      </c>
    </row>
    <row r="23" spans="1:5" x14ac:dyDescent="0.2">
      <c r="A23" s="5">
        <f t="shared" si="0"/>
        <v>22</v>
      </c>
      <c r="B23" s="6">
        <v>0.65700000000000003</v>
      </c>
      <c r="C23" s="6">
        <v>8.0000000000000002E-3</v>
      </c>
      <c r="D23" s="7">
        <v>32.624883046816336</v>
      </c>
      <c r="E23" s="8">
        <v>15</v>
      </c>
    </row>
    <row r="24" spans="1:5" x14ac:dyDescent="0.2">
      <c r="A24" s="5">
        <f t="shared" si="0"/>
        <v>23</v>
      </c>
      <c r="B24" s="8">
        <v>0.64900000000000002</v>
      </c>
      <c r="C24" s="6">
        <v>5.0000000000000001E-3</v>
      </c>
      <c r="D24" s="7">
        <v>38.060656005088489</v>
      </c>
      <c r="E24" s="8">
        <v>15</v>
      </c>
    </row>
    <row r="25" spans="1:5" x14ac:dyDescent="0.2">
      <c r="A25" s="5">
        <f t="shared" si="0"/>
        <v>24</v>
      </c>
      <c r="B25" s="8">
        <v>0.65900000000000003</v>
      </c>
      <c r="C25" s="9">
        <v>4.0000000000000001E-3</v>
      </c>
      <c r="D25" s="7">
        <v>29.340526670109714</v>
      </c>
      <c r="E25" s="8">
        <v>15</v>
      </c>
    </row>
    <row r="26" spans="1:5" x14ac:dyDescent="0.2">
      <c r="A26" s="5">
        <f t="shared" si="0"/>
        <v>25</v>
      </c>
      <c r="B26" s="8">
        <v>0.66</v>
      </c>
      <c r="C26" s="6">
        <v>4.0000000000000001E-3</v>
      </c>
      <c r="D26" s="7">
        <v>28.31744568745809</v>
      </c>
      <c r="E26" s="8">
        <v>15</v>
      </c>
    </row>
    <row r="27" spans="1:5" x14ac:dyDescent="0.2">
      <c r="A27" s="5">
        <f t="shared" si="0"/>
        <v>26</v>
      </c>
      <c r="B27" s="6">
        <v>0.66112733182630923</v>
      </c>
      <c r="C27" s="6">
        <v>6.2713709882038027E-3</v>
      </c>
      <c r="D27" s="7">
        <v>27.673231623895283</v>
      </c>
      <c r="E27" s="8">
        <v>15</v>
      </c>
    </row>
    <row r="28" spans="1:5" x14ac:dyDescent="0.2">
      <c r="A28" s="5">
        <f t="shared" si="0"/>
        <v>27</v>
      </c>
      <c r="B28" s="8">
        <v>0.65400000000000003</v>
      </c>
      <c r="C28" s="9">
        <v>4.0000000000000001E-3</v>
      </c>
      <c r="D28" s="7">
        <v>32.179063118627674</v>
      </c>
      <c r="E28" s="8">
        <v>15</v>
      </c>
    </row>
    <row r="29" spans="1:5" x14ac:dyDescent="0.2">
      <c r="A29" s="5">
        <f t="shared" si="0"/>
        <v>28</v>
      </c>
      <c r="B29" s="8">
        <v>0.64</v>
      </c>
      <c r="C29" s="9">
        <v>5.0000000000000001E-3</v>
      </c>
      <c r="D29" s="7">
        <v>42.101538247197041</v>
      </c>
      <c r="E29" s="8">
        <v>15</v>
      </c>
    </row>
    <row r="30" spans="1:5" x14ac:dyDescent="0.2">
      <c r="A30" s="5">
        <f t="shared" si="0"/>
        <v>29</v>
      </c>
      <c r="B30" s="8">
        <v>0.64200000000000002</v>
      </c>
      <c r="C30" s="9">
        <v>3.0000000000000001E-3</v>
      </c>
      <c r="D30" s="7">
        <v>40.476461595816176</v>
      </c>
      <c r="E30" s="8">
        <v>15</v>
      </c>
    </row>
    <row r="31" spans="1:5" x14ac:dyDescent="0.2">
      <c r="A31" s="5">
        <f t="shared" si="0"/>
        <v>30</v>
      </c>
      <c r="B31" s="8">
        <v>0.63900000000000001</v>
      </c>
      <c r="C31" s="6">
        <v>5.0000000000000001E-3</v>
      </c>
      <c r="D31" s="7">
        <v>42.737577710095636</v>
      </c>
      <c r="E31" s="8">
        <v>15</v>
      </c>
    </row>
    <row r="32" spans="1:5" x14ac:dyDescent="0.2">
      <c r="A32" s="5">
        <f t="shared" si="0"/>
        <v>31</v>
      </c>
      <c r="B32" s="8">
        <v>0.64600000000000002</v>
      </c>
      <c r="C32" s="6">
        <v>4.0000000000000001E-3</v>
      </c>
      <c r="D32" s="7">
        <v>37.470296803580652</v>
      </c>
      <c r="E32" s="8">
        <v>15</v>
      </c>
    </row>
    <row r="33" spans="1:5" x14ac:dyDescent="0.2">
      <c r="A33" s="5">
        <f t="shared" si="0"/>
        <v>32</v>
      </c>
      <c r="B33" s="8">
        <v>0.65</v>
      </c>
      <c r="C33" s="9">
        <v>4.0000000000000001E-3</v>
      </c>
      <c r="D33" s="7">
        <v>34.629388525966391</v>
      </c>
      <c r="E33" s="8">
        <v>15</v>
      </c>
    </row>
    <row r="34" spans="1:5" x14ac:dyDescent="0.2">
      <c r="A34" s="5">
        <f t="shared" si="0"/>
        <v>33</v>
      </c>
      <c r="B34" s="8">
        <v>0.64200000000000002</v>
      </c>
      <c r="C34" s="9">
        <v>4.0000000000000001E-3</v>
      </c>
      <c r="D34" s="7">
        <v>40.259196567102109</v>
      </c>
      <c r="E34" s="8">
        <v>15</v>
      </c>
    </row>
    <row r="35" spans="1:5" x14ac:dyDescent="0.2">
      <c r="A35" s="5">
        <f t="shared" si="0"/>
        <v>34</v>
      </c>
      <c r="B35" s="8">
        <v>0.64500000000000002</v>
      </c>
      <c r="C35" s="9">
        <v>6.0000000000000001E-3</v>
      </c>
      <c r="D35" s="7">
        <v>37.606100919288991</v>
      </c>
      <c r="E35" s="8">
        <v>15</v>
      </c>
    </row>
    <row r="36" spans="1:5" x14ac:dyDescent="0.2">
      <c r="A36" s="5">
        <f t="shared" si="0"/>
        <v>35</v>
      </c>
      <c r="B36" s="8">
        <v>0.65500000000000003</v>
      </c>
      <c r="C36" s="9">
        <v>4.0000000000000001E-3</v>
      </c>
      <c r="D36" s="7">
        <v>29.770121359196295</v>
      </c>
      <c r="E36" s="8">
        <v>15</v>
      </c>
    </row>
    <row r="37" spans="1:5" x14ac:dyDescent="0.2">
      <c r="A37" s="5">
        <f t="shared" si="0"/>
        <v>36</v>
      </c>
      <c r="B37" s="8">
        <v>0.64600000000000002</v>
      </c>
      <c r="C37" s="9">
        <v>4.0000000000000001E-3</v>
      </c>
      <c r="D37" s="7">
        <v>35.750837934151164</v>
      </c>
      <c r="E37" s="8">
        <v>15</v>
      </c>
    </row>
    <row r="38" spans="1:5" x14ac:dyDescent="0.2">
      <c r="A38" s="5">
        <f t="shared" si="0"/>
        <v>37</v>
      </c>
      <c r="B38" s="8">
        <v>0.64100000000000001</v>
      </c>
      <c r="C38" s="9">
        <v>6.0000000000000001E-3</v>
      </c>
      <c r="D38" s="7">
        <v>39.040859011600347</v>
      </c>
      <c r="E38" s="8">
        <v>15</v>
      </c>
    </row>
    <row r="39" spans="1:5" x14ac:dyDescent="0.2">
      <c r="A39" s="5">
        <f t="shared" si="0"/>
        <v>38</v>
      </c>
      <c r="B39" s="8">
        <v>0.63800000000000001</v>
      </c>
      <c r="C39" s="6">
        <v>5.0000000000000001E-3</v>
      </c>
      <c r="D39" s="7">
        <v>40.898862857291135</v>
      </c>
      <c r="E39" s="8">
        <v>15</v>
      </c>
    </row>
    <row r="40" spans="1:5" x14ac:dyDescent="0.2">
      <c r="A40" s="5">
        <f t="shared" si="0"/>
        <v>39</v>
      </c>
      <c r="B40" s="8">
        <v>0.64700000000000002</v>
      </c>
      <c r="C40" s="6">
        <v>4.0000000000000001E-3</v>
      </c>
      <c r="D40" s="7">
        <v>33.492809847580389</v>
      </c>
      <c r="E40" s="8">
        <v>15</v>
      </c>
    </row>
    <row r="41" spans="1:5" x14ac:dyDescent="0.2">
      <c r="A41" s="5">
        <f t="shared" si="0"/>
        <v>40</v>
      </c>
      <c r="B41" s="8">
        <v>0.64600000000000002</v>
      </c>
      <c r="C41" s="9">
        <v>4.0000000000000001E-3</v>
      </c>
      <c r="D41" s="7">
        <v>34.011613602506159</v>
      </c>
      <c r="E41" s="8">
        <v>15</v>
      </c>
    </row>
    <row r="42" spans="1:5" x14ac:dyDescent="0.2">
      <c r="A42" s="5">
        <f t="shared" si="0"/>
        <v>41</v>
      </c>
      <c r="B42" s="6">
        <v>0.64</v>
      </c>
      <c r="C42" s="6">
        <v>4.0000000000000001E-3</v>
      </c>
      <c r="D42" s="7">
        <v>38.042492536432789</v>
      </c>
      <c r="E42" s="8">
        <v>15</v>
      </c>
    </row>
    <row r="43" spans="1:5" x14ac:dyDescent="0.2">
      <c r="A43" s="5">
        <f t="shared" si="0"/>
        <v>42</v>
      </c>
      <c r="B43" s="6">
        <v>0.66300000000000003</v>
      </c>
      <c r="C43" s="6">
        <v>7.0000000000000001E-3</v>
      </c>
      <c r="D43" s="7">
        <v>21.754054362674289</v>
      </c>
      <c r="E43" s="8">
        <v>15</v>
      </c>
    </row>
    <row r="44" spans="1:5" x14ac:dyDescent="0.2">
      <c r="A44" s="5">
        <f t="shared" si="0"/>
        <v>43</v>
      </c>
      <c r="B44" s="6">
        <v>0.63600000000000001</v>
      </c>
      <c r="C44" s="6">
        <v>5.0000000000000001E-3</v>
      </c>
      <c r="D44" s="7">
        <v>36.152710237224454</v>
      </c>
      <c r="E44" s="8">
        <v>15</v>
      </c>
    </row>
    <row r="45" spans="1:5" x14ac:dyDescent="0.2">
      <c r="A45" s="5">
        <f t="shared" si="0"/>
        <v>44</v>
      </c>
      <c r="B45" s="6">
        <v>0.63905161038542868</v>
      </c>
      <c r="C45" s="6">
        <v>4.7617128817321244E-3</v>
      </c>
      <c r="D45" s="7">
        <v>33.045561128584552</v>
      </c>
      <c r="E45" s="8">
        <v>15</v>
      </c>
    </row>
    <row r="46" spans="1:5" x14ac:dyDescent="0.2">
      <c r="A46" s="5">
        <f t="shared" si="0"/>
        <v>45</v>
      </c>
      <c r="B46" s="6">
        <v>0.63500000000000001</v>
      </c>
      <c r="C46" s="6">
        <v>6.0000000000000001E-3</v>
      </c>
      <c r="D46" s="7">
        <v>25.525657908598564</v>
      </c>
      <c r="E46" s="8">
        <v>15</v>
      </c>
    </row>
    <row r="47" spans="1:5" x14ac:dyDescent="0.2">
      <c r="A47" s="5">
        <f t="shared" si="0"/>
        <v>46</v>
      </c>
      <c r="B47" s="6">
        <v>0.63500000000000001</v>
      </c>
      <c r="C47" s="6">
        <v>8.0000000000000002E-3</v>
      </c>
      <c r="D47" s="7">
        <v>24.881043744091816</v>
      </c>
      <c r="E47" s="8">
        <v>15</v>
      </c>
    </row>
    <row r="48" spans="1:5" x14ac:dyDescent="0.2">
      <c r="A48" s="5">
        <f t="shared" si="0"/>
        <v>47</v>
      </c>
      <c r="B48" s="6">
        <v>0.63300000000000001</v>
      </c>
      <c r="C48" s="6">
        <v>7.0000000000000001E-3</v>
      </c>
      <c r="D48" s="7">
        <v>22.423695869653116</v>
      </c>
      <c r="E48" s="8">
        <v>15</v>
      </c>
    </row>
    <row r="49" spans="1:5" x14ac:dyDescent="0.2">
      <c r="A49" s="5">
        <f t="shared" si="0"/>
        <v>48</v>
      </c>
      <c r="B49" s="6">
        <v>0.6389422644626388</v>
      </c>
      <c r="C49" s="6">
        <v>4.672494560300687E-3</v>
      </c>
      <c r="D49" s="7">
        <v>18.18125047486749</v>
      </c>
      <c r="E49" s="8">
        <v>15</v>
      </c>
    </row>
    <row r="50" spans="1:5" x14ac:dyDescent="0.2">
      <c r="A50" s="5">
        <f t="shared" si="0"/>
        <v>49</v>
      </c>
      <c r="B50" s="6">
        <v>0.61199999999999999</v>
      </c>
      <c r="C50" s="6">
        <v>7.0000000000000001E-3</v>
      </c>
      <c r="D50" s="7">
        <v>31.327310863889963</v>
      </c>
      <c r="E50" s="8">
        <v>15</v>
      </c>
    </row>
    <row r="51" spans="1:5" x14ac:dyDescent="0.2">
      <c r="A51" s="5">
        <f t="shared" si="0"/>
        <v>50</v>
      </c>
      <c r="B51" s="6">
        <v>0.628</v>
      </c>
      <c r="C51" s="6">
        <v>8.0000000000000002E-3</v>
      </c>
      <c r="D51" s="7">
        <v>20.867047133502453</v>
      </c>
      <c r="E51" s="8">
        <v>15</v>
      </c>
    </row>
    <row r="52" spans="1:5" x14ac:dyDescent="0.2">
      <c r="A52" s="5">
        <f t="shared" si="0"/>
        <v>51</v>
      </c>
      <c r="B52" s="6">
        <v>0.61699999999999999</v>
      </c>
      <c r="C52" s="6">
        <v>7.0000000000000001E-3</v>
      </c>
      <c r="D52" s="7">
        <v>27.540842748108634</v>
      </c>
      <c r="E52" s="8">
        <v>15</v>
      </c>
    </row>
    <row r="53" spans="1:5" x14ac:dyDescent="0.2">
      <c r="A53" s="5">
        <f t="shared" si="0"/>
        <v>52</v>
      </c>
      <c r="B53" s="6">
        <v>0.61399999999999999</v>
      </c>
      <c r="C53" s="6">
        <v>6.0000000000000001E-3</v>
      </c>
      <c r="D53" s="7">
        <v>29.567347776895041</v>
      </c>
      <c r="E53" s="8">
        <v>15</v>
      </c>
    </row>
    <row r="54" spans="1:5" x14ac:dyDescent="0.2">
      <c r="A54" s="5">
        <f t="shared" si="0"/>
        <v>53</v>
      </c>
      <c r="B54" s="6">
        <v>0.64100000000000001</v>
      </c>
      <c r="C54" s="6">
        <v>7.0000000000000001E-3</v>
      </c>
      <c r="D54" s="7">
        <v>14.388401887711581</v>
      </c>
      <c r="E54" s="8">
        <v>15</v>
      </c>
    </row>
    <row r="55" spans="1:5" x14ac:dyDescent="0.2">
      <c r="A55" s="5">
        <f t="shared" si="0"/>
        <v>54</v>
      </c>
      <c r="B55" s="6">
        <v>0.64547619047619043</v>
      </c>
      <c r="C55" s="6">
        <v>6.7512323557996036E-3</v>
      </c>
      <c r="D55" s="7">
        <v>13.042120973182818</v>
      </c>
      <c r="E55" s="8">
        <v>15</v>
      </c>
    </row>
    <row r="56" spans="1:5" x14ac:dyDescent="0.2">
      <c r="A56" s="5">
        <f t="shared" si="0"/>
        <v>55</v>
      </c>
      <c r="B56" s="6">
        <v>0.63300000000000001</v>
      </c>
      <c r="C56" s="6">
        <v>8.9999999999999993E-3</v>
      </c>
      <c r="D56" s="7">
        <v>20.06688439291981</v>
      </c>
      <c r="E56" s="8">
        <v>15</v>
      </c>
    </row>
    <row r="57" spans="1:5" x14ac:dyDescent="0.2">
      <c r="A57" s="5">
        <f t="shared" si="0"/>
        <v>56</v>
      </c>
      <c r="B57" s="6">
        <v>0.63610714285714287</v>
      </c>
      <c r="C57" s="6">
        <v>4.43093361646616E-3</v>
      </c>
      <c r="D57" s="7">
        <v>19.857894944846741</v>
      </c>
      <c r="E57" s="8">
        <v>15</v>
      </c>
    </row>
    <row r="58" spans="1:5" x14ac:dyDescent="0.2">
      <c r="A58" s="5">
        <f t="shared" si="0"/>
        <v>57</v>
      </c>
      <c r="B58" s="6">
        <v>0.62810714285714297</v>
      </c>
      <c r="C58" s="6">
        <v>4.49730645010127E-3</v>
      </c>
      <c r="D58" s="7">
        <v>33.203338669692826</v>
      </c>
      <c r="E58" s="8">
        <v>15</v>
      </c>
    </row>
    <row r="59" spans="1:5" x14ac:dyDescent="0.2">
      <c r="A59" s="5">
        <f t="shared" si="0"/>
        <v>58</v>
      </c>
      <c r="B59" s="6">
        <v>0.61399999999999999</v>
      </c>
      <c r="C59" s="6">
        <v>7.0000000000000001E-3</v>
      </c>
      <c r="D59" s="7">
        <v>53.819195492767435</v>
      </c>
      <c r="E59" s="8">
        <v>15</v>
      </c>
    </row>
    <row r="60" spans="1:5" x14ac:dyDescent="0.2">
      <c r="A60" s="5">
        <f t="shared" si="0"/>
        <v>59</v>
      </c>
      <c r="B60" s="6">
        <v>0.61899999999999999</v>
      </c>
      <c r="C60" s="6">
        <v>8.0000000000000002E-3</v>
      </c>
      <c r="D60" s="7">
        <v>49.441002811165035</v>
      </c>
      <c r="E60" s="8">
        <v>15</v>
      </c>
    </row>
    <row r="61" spans="1:5" x14ac:dyDescent="0.2">
      <c r="A61" s="5">
        <f t="shared" si="0"/>
        <v>60</v>
      </c>
      <c r="B61" s="6">
        <v>0.63100000000000001</v>
      </c>
      <c r="C61" s="6">
        <v>0.01</v>
      </c>
      <c r="D61" s="7">
        <v>40.413349993763966</v>
      </c>
      <c r="E61" s="8">
        <v>15</v>
      </c>
    </row>
    <row r="62" spans="1:5" x14ac:dyDescent="0.2">
      <c r="A62" s="5">
        <f t="shared" si="0"/>
        <v>61</v>
      </c>
      <c r="B62" s="6">
        <v>0.626</v>
      </c>
      <c r="C62" s="6">
        <v>8.0000000000000002E-3</v>
      </c>
      <c r="D62" s="7">
        <v>47.132938838033105</v>
      </c>
      <c r="E62" s="8">
        <v>15</v>
      </c>
    </row>
    <row r="63" spans="1:5" x14ac:dyDescent="0.2">
      <c r="A63" s="5">
        <f t="shared" si="0"/>
        <v>62</v>
      </c>
      <c r="B63" s="6">
        <v>0.64400000000000002</v>
      </c>
      <c r="C63" s="6">
        <v>5.0000000000000001E-3</v>
      </c>
      <c r="D63" s="7">
        <v>34.19431347468926</v>
      </c>
      <c r="E63" s="8">
        <v>15</v>
      </c>
    </row>
    <row r="64" spans="1:5" x14ac:dyDescent="0.2">
      <c r="A64" s="5">
        <f t="shared" si="0"/>
        <v>63</v>
      </c>
      <c r="B64" s="6">
        <v>0.64200000000000002</v>
      </c>
      <c r="C64" s="6">
        <v>1.0999999999999999E-2</v>
      </c>
      <c r="D64" s="7">
        <v>36.972832054149947</v>
      </c>
      <c r="E64" s="8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</vt:lpstr>
      <vt:lpstr>Reconstruction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Maxence Guillermic</dc:creator>
  <cp:lastModifiedBy>Hannah Tandy</cp:lastModifiedBy>
  <dcterms:created xsi:type="dcterms:W3CDTF">2025-07-16T15:48:33Z</dcterms:created>
  <dcterms:modified xsi:type="dcterms:W3CDTF">2025-10-01T01:38:21Z</dcterms:modified>
</cp:coreProperties>
</file>