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54BEC2BB-FCE3-4FF0-AFD9-1D641A6822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<sst xmlns="http://schemas.openxmlformats.org/spreadsheetml/2006/main" count="48" uniqueCount="34">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</sst>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€&quot;\ * #,##0.00_-;\-&quot;€&quot;\ * #,##0.00_-;_-&quot;€&quot;\ * &quot;-&quot;??_-;_-@_-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0" fontId="1" fillId="2" borderId="1" xfId="0" applyFont="1" applyFill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F3" sqref="F3"/>
    </sheetView>
  </sheetViews>
  <sheetFormatPr defaultRowHeight="13.2" x14ac:dyDescent="0.25"/>
  <cols>
    <col min="1" max="1" width="18.77734375" bestFit="1" customWidth="1"/>
    <col min="2" max="2" width="7.886718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9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5">
      <c r="A2" s="3" t="s">
        <v>31</v>
      </c>
      <c r="B2" s="4" t="s">
        <v>17</v>
      </c>
      <c r="C2" s="1" t="s">
        <v>1</v>
      </c>
      <c r="D2" s="2">
        <v>261.5</v>
      </c>
      <c r="F2" s="6" t="s">
        <v>25</v>
      </c>
      <c r="G2" s="1" t="str">
        <f>_xlfn.XLOOKUP($F2,$B2:$B14,A2:A14,"elemento non trovato")</f>
        <v>Scarponi</v>
      </c>
      <c r="H2" s="1" t="str">
        <f>PROPER(VLOOKUP($F2,$B2:$D14,2,FALSE))</f>
        <v>Slogan</v>
      </c>
      <c r="I2" s="2">
        <f>INDEX(A2:D14,MATCH(F2,B2:B14,0),4)</f>
        <v>97</v>
      </c>
    </row>
    <row r="3" spans="1:9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2023-12-13T14:23:22Z</dcterms:modified>
</cp:coreProperties>
</file>