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ripo\Desktop\Marco\LAVORO\corso IFOA-EPICODE\esercizi individuali\S2.L3\Dataset-20231130T115424Z-001\Dataset\"/>
    </mc:Choice>
  </mc:AlternateContent>
  <xr:revisionPtr revIDLastSave="0" documentId="13_ncr:1_{30309E9A-3C56-481B-A81A-29199DBF22A8}" xr6:coauthVersionLast="47" xr6:coauthVersionMax="47" xr10:uidLastSave="{00000000-0000-0000-0000-000000000000}"/>
  <bookViews>
    <workbookView xWindow="-108" yWindow="-108" windowWidth="23256" windowHeight="12576" xr2:uid="{E6EEE526-5298-45F5-A758-250F9EBDC718}"/>
  </bookViews>
  <sheets>
    <sheet name="Foglio1" sheetId="2" r:id="rId1"/>
    <sheet name="Dati" sheetId="1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<sst xmlns="http://schemas.openxmlformats.org/spreadsheetml/2006/main" count="93" uniqueCount="38">
  <si>
    <t>Data</t>
  </si>
  <si>
    <t>Venditore</t>
  </si>
  <si>
    <t>elena</t>
  </si>
  <si>
    <t>luca</t>
  </si>
  <si>
    <t>marco</t>
  </si>
  <si>
    <t>fabio</t>
  </si>
  <si>
    <t>sara</t>
  </si>
  <si>
    <t>Merce</t>
  </si>
  <si>
    <t>micronde</t>
  </si>
  <si>
    <t>lavastoviglie</t>
  </si>
  <si>
    <t>lettore dvd</t>
  </si>
  <si>
    <t>televisore 42</t>
  </si>
  <si>
    <t>televisore 32</t>
  </si>
  <si>
    <t>frigorifero</t>
  </si>
  <si>
    <t xml:space="preserve">lavatrice </t>
  </si>
  <si>
    <t>forno</t>
  </si>
  <si>
    <t>asciugatrice</t>
  </si>
  <si>
    <t>lettore blu ray</t>
  </si>
  <si>
    <t>frullatore</t>
  </si>
  <si>
    <t>Quantità</t>
  </si>
  <si>
    <t>Importo</t>
  </si>
  <si>
    <t>Totale</t>
  </si>
  <si>
    <t>Quale categoria di prodotto ha una maggiore eterogeneiità di prezzi?</t>
  </si>
  <si>
    <t>Quale venditrice ha totalizzato l’incasso maggiore?</t>
  </si>
  <si>
    <t>Chi ha venduto di più a marzo del 2016?</t>
  </si>
  <si>
    <t>Quale venditore ha venduto un numero più diversificato di elettrodomestici?</t>
  </si>
  <si>
    <t>Quale venditore ha venduto più elettrodomestici in numero assoluto?</t>
  </si>
  <si>
    <t>Etichette di riga</t>
  </si>
  <si>
    <t>Totale complessivo</t>
  </si>
  <si>
    <t>Somma di Importo</t>
  </si>
  <si>
    <t>Somma di Quantità</t>
  </si>
  <si>
    <t>Somma di Totale</t>
  </si>
  <si>
    <t>(Tutto)</t>
  </si>
  <si>
    <t>Sara</t>
  </si>
  <si>
    <t>Tutti tranne Sara</t>
  </si>
  <si>
    <t>Elena - 2140 €</t>
  </si>
  <si>
    <t>Sara 7170 €</t>
  </si>
  <si>
    <t>Frigorifero - 3 prezzi diversi (625, 370, 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</si>
</sst>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44" fontId="0" fillId="0" borderId="0" xfId="0" applyNumberFormat="1"/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Tripodi" refreshedDate="45274.608660763886" createdVersion="8" refreshedVersion="8" minRefreshableVersion="3" recordCount="23" xr:uid="{74792F7D-B8DF-4443-B4BF-3A8AF1D46225}">
  <cacheSource type="worksheet">
    <worksheetSource ref="A1:F24" sheet="Dati"/>
  </cacheSource>
  <cacheFields count="8">
    <cacheField name="Data" numFmtId="14">
      <sharedItems containsSemiMixedTypes="0" containsNonDate="0" containsDate="1" containsString="0" minDate="2016-01-10T00:00:00" maxDate="2016-05-10T00:00:00" count="21">
        <d v="2016-01-10T00:00:00"/>
        <d v="2016-01-12T00:00:00"/>
        <d v="2016-01-15T00:00:00"/>
        <d v="2016-01-30T00:00:00"/>
        <d v="2016-02-01T00:00:00"/>
        <d v="2016-02-05T00:00:00"/>
        <d v="2016-02-07T00:00:00"/>
        <d v="2016-02-08T00:00:00"/>
        <d v="2016-02-10T00:00:00"/>
        <d v="2016-03-13T00:00:00"/>
        <d v="2016-03-14T00:00:00"/>
        <d v="2016-03-16T00:00:00"/>
        <d v="2016-03-25T00:00:00"/>
        <d v="2016-03-30T00:00:00"/>
        <d v="2016-04-02T00:00:00"/>
        <d v="2016-04-04T00:00:00"/>
        <d v="2016-04-08T00:00:00"/>
        <d v="2016-04-13T00:00:00"/>
        <d v="2016-04-26T00:00:00"/>
        <d v="2016-05-08T00:00:00"/>
        <d v="2016-05-09T00:00:00"/>
      </sharedItems>
      <fieldGroup par="7"/>
    </cacheField>
    <cacheField name="Venditore" numFmtId="0">
      <sharedItems count="5">
        <s v="elena"/>
        <s v="luca"/>
        <s v="marco"/>
        <s v="fabio"/>
        <s v="sara"/>
      </sharedItems>
    </cacheField>
    <cacheField name="Merce" numFmtId="0">
      <sharedItems count="11">
        <s v="micronde"/>
        <s v="lavastoviglie"/>
        <s v="lettore dvd"/>
        <s v="televisore 42"/>
        <s v="televisore 32"/>
        <s v="frigorifero"/>
        <s v="lavatrice "/>
        <s v="forno"/>
        <s v="asciugatrice"/>
        <s v="lettore blu ray"/>
        <s v="frullatore"/>
      </sharedItems>
    </cacheField>
    <cacheField name="Quantità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Importo" numFmtId="0">
      <sharedItems containsSemiMixedTypes="0" containsString="0" containsNumber="1" containsInteger="1" minValue="39" maxValue="1170" count="19">
        <n v="85"/>
        <n v="460"/>
        <n v="55"/>
        <n v="75"/>
        <n v="730"/>
        <n v="330"/>
        <n v="1000"/>
        <n v="1170"/>
        <n v="450"/>
        <n v="670"/>
        <n v="625"/>
        <n v="110"/>
        <n v="150"/>
        <n v="39"/>
        <n v="160"/>
        <n v="370"/>
        <n v="560"/>
        <n v="180"/>
        <n v="850"/>
      </sharedItems>
    </cacheField>
    <cacheField name="Totale" numFmtId="0">
      <sharedItems containsSemiMixedTypes="0" containsString="0" containsNumber="1" containsInteger="1" minValue="78" maxValue="3400" count="22">
        <n v="85"/>
        <n v="460"/>
        <n v="110"/>
        <n v="225"/>
        <n v="1460"/>
        <n v="330"/>
        <n v="3000"/>
        <n v="2340"/>
        <n v="450"/>
        <n v="2680"/>
        <n v="625"/>
        <n v="550"/>
        <n v="300"/>
        <n v="1840"/>
        <n v="78"/>
        <n v="160"/>
        <n v="1350"/>
        <n v="1110"/>
        <n v="170"/>
        <n v="1120"/>
        <n v="540"/>
        <n v="3400"/>
      </sharedItems>
    </cacheField>
    <cacheField name="Giorni (Data)" numFmtId="0" databaseField="0">
      <fieldGroup base="0">
        <rangePr groupBy="days" startDate="2016-01-10T00:00:00" endDate="2016-05-10T00:00:00"/>
        <groupItems count="368">
          <s v="&lt;10/01/2016"/>
          <s v="01-gen"/>
          <s v="02-gen"/>
          <s v="03-gen"/>
          <s v="04-gen"/>
          <s v="05-gen"/>
          <s v="06-gen"/>
          <s v="07-gen"/>
          <s v="08-gen"/>
          <s v="09-gen"/>
          <s v="10-gen"/>
          <s v="11-gen"/>
          <s v="12-gen"/>
          <s v="13-gen"/>
          <s v="14-gen"/>
          <s v="15-gen"/>
          <s v="16-gen"/>
          <s v="17-gen"/>
          <s v="18-gen"/>
          <s v="19-gen"/>
          <s v="20-gen"/>
          <s v="21-gen"/>
          <s v="22-gen"/>
          <s v="23-gen"/>
          <s v="24-gen"/>
          <s v="25-gen"/>
          <s v="26-gen"/>
          <s v="27-gen"/>
          <s v="28-gen"/>
          <s v="29-gen"/>
          <s v="30-gen"/>
          <s v="31-ge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g"/>
          <s v="02-mag"/>
          <s v="03-mag"/>
          <s v="04-mag"/>
          <s v="05-mag"/>
          <s v="06-mag"/>
          <s v="07-mag"/>
          <s v="08-mag"/>
          <s v="09-mag"/>
          <s v="10-mag"/>
          <s v="11-mag"/>
          <s v="12-mag"/>
          <s v="13-mag"/>
          <s v="14-mag"/>
          <s v="15-mag"/>
          <s v="16-mag"/>
          <s v="17-mag"/>
          <s v="18-mag"/>
          <s v="19-mag"/>
          <s v="20-mag"/>
          <s v="21-mag"/>
          <s v="22-mag"/>
          <s v="23-mag"/>
          <s v="24-mag"/>
          <s v="25-mag"/>
          <s v="26-mag"/>
          <s v="27-mag"/>
          <s v="28-mag"/>
          <s v="29-mag"/>
          <s v="30-mag"/>
          <s v="31-mag"/>
          <s v="01-giu"/>
          <s v="02-giu"/>
          <s v="03-giu"/>
          <s v="04-giu"/>
          <s v="05-giu"/>
          <s v="06-giu"/>
          <s v="07-giu"/>
          <s v="08-giu"/>
          <s v="09-giu"/>
          <s v="10-giu"/>
          <s v="11-giu"/>
          <s v="12-giu"/>
          <s v="13-giu"/>
          <s v="14-giu"/>
          <s v="15-giu"/>
          <s v="16-giu"/>
          <s v="17-giu"/>
          <s v="18-giu"/>
          <s v="19-giu"/>
          <s v="20-giu"/>
          <s v="21-giu"/>
          <s v="22-giu"/>
          <s v="23-giu"/>
          <s v="24-giu"/>
          <s v="25-giu"/>
          <s v="26-giu"/>
          <s v="27-giu"/>
          <s v="28-giu"/>
          <s v="29-giu"/>
          <s v="30-giu"/>
          <s v="01-lug"/>
          <s v="02-lug"/>
          <s v="03-lug"/>
          <s v="04-lug"/>
          <s v="05-lug"/>
          <s v="06-lug"/>
          <s v="07-lug"/>
          <s v="08-lug"/>
          <s v="09-lug"/>
          <s v="10-lug"/>
          <s v="11-lug"/>
          <s v="12-lug"/>
          <s v="13-lug"/>
          <s v="14-lug"/>
          <s v="15-lug"/>
          <s v="16-lug"/>
          <s v="17-lug"/>
          <s v="18-lug"/>
          <s v="19-lug"/>
          <s v="20-lug"/>
          <s v="21-lug"/>
          <s v="22-lug"/>
          <s v="23-lug"/>
          <s v="24-lug"/>
          <s v="25-lug"/>
          <s v="26-lug"/>
          <s v="27-lug"/>
          <s v="28-lug"/>
          <s v="29-lug"/>
          <s v="30-lug"/>
          <s v="31-lug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t"/>
          <s v="02-set"/>
          <s v="03-set"/>
          <s v="04-set"/>
          <s v="05-set"/>
          <s v="06-set"/>
          <s v="07-set"/>
          <s v="08-set"/>
          <s v="0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01-ott"/>
          <s v="02-ott"/>
          <s v="03-ott"/>
          <s v="04-ott"/>
          <s v="05-ott"/>
          <s v="06-ott"/>
          <s v="07-ott"/>
          <s v="08-ott"/>
          <s v="09-ott"/>
          <s v="10-ott"/>
          <s v="11-ott"/>
          <s v="12-ott"/>
          <s v="13-ott"/>
          <s v="14-ott"/>
          <s v="15-ott"/>
          <s v="16-ott"/>
          <s v="17-ott"/>
          <s v="18-ott"/>
          <s v="19-ott"/>
          <s v="20-ott"/>
          <s v="21-ott"/>
          <s v="22-ott"/>
          <s v="23-ott"/>
          <s v="24-ott"/>
          <s v="25-ott"/>
          <s v="26-ott"/>
          <s v="27-ott"/>
          <s v="28-ott"/>
          <s v="29-ott"/>
          <s v="30-ott"/>
          <s v="31-ot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0/05/2016"/>
        </groupItems>
      </fieldGroup>
    </cacheField>
    <cacheField name="Mesi (Data)" numFmtId="0" databaseField="0">
      <fieldGroup base="0">
        <rangePr groupBy="months" startDate="2016-01-10T00:00:00" endDate="2016-05-10T00:00:00"/>
        <groupItems count="14">
          <s v="&lt;10/01/2016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10/05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x v="0"/>
    <x v="0"/>
    <x v="0"/>
    <x v="0"/>
  </r>
  <r>
    <x v="1"/>
    <x v="1"/>
    <x v="1"/>
    <x v="0"/>
    <x v="1"/>
    <x v="1"/>
  </r>
  <r>
    <x v="1"/>
    <x v="0"/>
    <x v="2"/>
    <x v="1"/>
    <x v="2"/>
    <x v="2"/>
  </r>
  <r>
    <x v="2"/>
    <x v="2"/>
    <x v="3"/>
    <x v="2"/>
    <x v="3"/>
    <x v="3"/>
  </r>
  <r>
    <x v="3"/>
    <x v="3"/>
    <x v="1"/>
    <x v="1"/>
    <x v="4"/>
    <x v="4"/>
  </r>
  <r>
    <x v="4"/>
    <x v="1"/>
    <x v="4"/>
    <x v="0"/>
    <x v="5"/>
    <x v="5"/>
  </r>
  <r>
    <x v="5"/>
    <x v="2"/>
    <x v="5"/>
    <x v="2"/>
    <x v="6"/>
    <x v="6"/>
  </r>
  <r>
    <x v="6"/>
    <x v="3"/>
    <x v="6"/>
    <x v="1"/>
    <x v="7"/>
    <x v="7"/>
  </r>
  <r>
    <x v="7"/>
    <x v="0"/>
    <x v="7"/>
    <x v="0"/>
    <x v="8"/>
    <x v="8"/>
  </r>
  <r>
    <x v="8"/>
    <x v="4"/>
    <x v="3"/>
    <x v="3"/>
    <x v="9"/>
    <x v="9"/>
  </r>
  <r>
    <x v="9"/>
    <x v="3"/>
    <x v="5"/>
    <x v="0"/>
    <x v="10"/>
    <x v="10"/>
  </r>
  <r>
    <x v="9"/>
    <x v="4"/>
    <x v="8"/>
    <x v="4"/>
    <x v="11"/>
    <x v="11"/>
  </r>
  <r>
    <x v="10"/>
    <x v="0"/>
    <x v="0"/>
    <x v="1"/>
    <x v="12"/>
    <x v="12"/>
  </r>
  <r>
    <x v="11"/>
    <x v="0"/>
    <x v="6"/>
    <x v="3"/>
    <x v="1"/>
    <x v="13"/>
  </r>
  <r>
    <x v="12"/>
    <x v="1"/>
    <x v="9"/>
    <x v="1"/>
    <x v="13"/>
    <x v="14"/>
  </r>
  <r>
    <x v="13"/>
    <x v="3"/>
    <x v="4"/>
    <x v="0"/>
    <x v="14"/>
    <x v="15"/>
  </r>
  <r>
    <x v="14"/>
    <x v="2"/>
    <x v="7"/>
    <x v="2"/>
    <x v="8"/>
    <x v="16"/>
  </r>
  <r>
    <x v="15"/>
    <x v="1"/>
    <x v="5"/>
    <x v="2"/>
    <x v="15"/>
    <x v="17"/>
  </r>
  <r>
    <x v="16"/>
    <x v="1"/>
    <x v="9"/>
    <x v="1"/>
    <x v="0"/>
    <x v="18"/>
  </r>
  <r>
    <x v="17"/>
    <x v="3"/>
    <x v="6"/>
    <x v="1"/>
    <x v="16"/>
    <x v="19"/>
  </r>
  <r>
    <x v="18"/>
    <x v="4"/>
    <x v="0"/>
    <x v="2"/>
    <x v="17"/>
    <x v="20"/>
  </r>
  <r>
    <x v="19"/>
    <x v="4"/>
    <x v="8"/>
    <x v="3"/>
    <x v="18"/>
    <x v="21"/>
  </r>
  <r>
    <x v="20"/>
    <x v="2"/>
    <x v="10"/>
    <x v="0"/>
    <x v="8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B036A6-2024-4302-B3BA-CF4D4AD2C0B9}" name="Tabella pivot1" cacheId="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4:D29" firstHeaderRow="0" firstDataRow="1" firstDataCol="1" rowPageCount="1" colPageCount="1"/>
  <pivotFields count="8">
    <pivotField axis="axisPage" numFmtId="14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showAll="0">
      <items count="6">
        <item x="0"/>
        <item x="3"/>
        <item x="1"/>
        <item x="2"/>
        <item x="4"/>
        <item t="default"/>
      </items>
    </pivotField>
    <pivotField axis="axisRow" showAll="0">
      <items count="12">
        <item x="8"/>
        <item x="7"/>
        <item x="5"/>
        <item x="10"/>
        <item x="1"/>
        <item x="6"/>
        <item x="9"/>
        <item x="2"/>
        <item x="0"/>
        <item x="4"/>
        <item x="3"/>
        <item t="default"/>
      </items>
    </pivotField>
    <pivotField dataField="1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2"/>
  </rowFields>
  <rowItems count="25">
    <i>
      <x/>
    </i>
    <i r="1">
      <x v="1"/>
    </i>
    <i r="1">
      <x v="5"/>
    </i>
    <i r="1">
      <x v="7"/>
    </i>
    <i r="1">
      <x v="8"/>
    </i>
    <i>
      <x v="1"/>
    </i>
    <i r="1">
      <x v="2"/>
    </i>
    <i r="1">
      <x v="4"/>
    </i>
    <i r="1">
      <x v="5"/>
    </i>
    <i r="1">
      <x v="9"/>
    </i>
    <i>
      <x v="2"/>
    </i>
    <i r="1">
      <x v="2"/>
    </i>
    <i r="1">
      <x v="4"/>
    </i>
    <i r="1">
      <x v="6"/>
    </i>
    <i r="1">
      <x v="9"/>
    </i>
    <i>
      <x v="3"/>
    </i>
    <i r="1">
      <x v="1"/>
    </i>
    <i r="1">
      <x v="2"/>
    </i>
    <i r="1">
      <x v="3"/>
    </i>
    <i r="1">
      <x v="10"/>
    </i>
    <i>
      <x v="4"/>
    </i>
    <i r="1">
      <x/>
    </i>
    <i r="1">
      <x v="8"/>
    </i>
    <i r="1"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omma di Quantità" fld="3" baseField="0" baseItem="0"/>
    <dataField name="Somma di Importo" fld="4" baseField="1" baseItem="0" numFmtId="44"/>
    <dataField name="Somma di Totale" fld="5" baseField="1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75DF-A5EF-4968-8B0D-1B787378E43A}">
  <dimension ref="A2:N29"/>
  <sheetViews>
    <sheetView tabSelected="1" workbookViewId="0">
      <selection activeCell="A4" sqref="A4"/>
    </sheetView>
  </sheetViews>
  <sheetFormatPr defaultRowHeight="14.4" x14ac:dyDescent="0.3"/>
  <cols>
    <col min="1" max="1" width="17.21875" bestFit="1" customWidth="1"/>
    <col min="2" max="2" width="17.44140625" bestFit="1" customWidth="1"/>
    <col min="3" max="3" width="16.88671875" bestFit="1" customWidth="1"/>
    <col min="4" max="4" width="15.21875" bestFit="1" customWidth="1"/>
    <col min="5" max="5" width="6.33203125" bestFit="1" customWidth="1"/>
    <col min="6" max="6" width="5" bestFit="1" customWidth="1"/>
    <col min="7" max="13" width="8.88671875" customWidth="1"/>
  </cols>
  <sheetData>
    <row r="2" spans="1:14" x14ac:dyDescent="0.3">
      <c r="A2" s="3" t="s">
        <v>0</v>
      </c>
      <c r="B2" t="s">
        <v>32</v>
      </c>
    </row>
    <row r="4" spans="1:14" x14ac:dyDescent="0.3">
      <c r="A4" s="3" t="s">
        <v>27</v>
      </c>
      <c r="B4" t="s">
        <v>30</v>
      </c>
      <c r="C4" t="s">
        <v>29</v>
      </c>
      <c r="D4" t="s">
        <v>31</v>
      </c>
    </row>
    <row r="5" spans="1:14" x14ac:dyDescent="0.3">
      <c r="A5" s="4" t="s">
        <v>2</v>
      </c>
      <c r="B5" s="6">
        <v>10</v>
      </c>
      <c r="C5" s="7">
        <v>1200</v>
      </c>
      <c r="D5" s="7">
        <v>2785</v>
      </c>
      <c r="G5" t="s">
        <v>26</v>
      </c>
      <c r="N5" t="s">
        <v>33</v>
      </c>
    </row>
    <row r="6" spans="1:14" x14ac:dyDescent="0.3">
      <c r="A6" s="5" t="s">
        <v>15</v>
      </c>
      <c r="B6" s="6">
        <v>1</v>
      </c>
      <c r="C6" s="7">
        <v>450</v>
      </c>
      <c r="D6" s="7">
        <v>450</v>
      </c>
      <c r="G6" t="s">
        <v>25</v>
      </c>
      <c r="N6" t="s">
        <v>34</v>
      </c>
    </row>
    <row r="7" spans="1:14" x14ac:dyDescent="0.3">
      <c r="A7" s="5" t="s">
        <v>14</v>
      </c>
      <c r="B7" s="6">
        <v>4</v>
      </c>
      <c r="C7" s="7">
        <v>460</v>
      </c>
      <c r="D7" s="7">
        <v>1840</v>
      </c>
      <c r="G7" t="s">
        <v>24</v>
      </c>
      <c r="N7" t="s">
        <v>35</v>
      </c>
    </row>
    <row r="8" spans="1:14" x14ac:dyDescent="0.3">
      <c r="A8" s="5" t="s">
        <v>10</v>
      </c>
      <c r="B8" s="6">
        <v>2</v>
      </c>
      <c r="C8" s="7">
        <v>55</v>
      </c>
      <c r="D8" s="7">
        <v>110</v>
      </c>
      <c r="G8" t="s">
        <v>23</v>
      </c>
      <c r="N8" t="s">
        <v>36</v>
      </c>
    </row>
    <row r="9" spans="1:14" x14ac:dyDescent="0.3">
      <c r="A9" s="5" t="s">
        <v>8</v>
      </c>
      <c r="B9" s="6">
        <v>3</v>
      </c>
      <c r="C9" s="7">
        <v>235</v>
      </c>
      <c r="D9" s="7">
        <v>385</v>
      </c>
      <c r="G9" t="s">
        <v>22</v>
      </c>
      <c r="N9" t="s">
        <v>37</v>
      </c>
    </row>
    <row r="10" spans="1:14" x14ac:dyDescent="0.3">
      <c r="A10" s="4" t="s">
        <v>5</v>
      </c>
      <c r="B10" s="6">
        <v>8</v>
      </c>
      <c r="C10" s="7">
        <v>3245</v>
      </c>
      <c r="D10" s="7">
        <v>5705</v>
      </c>
    </row>
    <row r="11" spans="1:14" x14ac:dyDescent="0.3">
      <c r="A11" s="5" t="s">
        <v>13</v>
      </c>
      <c r="B11" s="6">
        <v>1</v>
      </c>
      <c r="C11" s="7">
        <v>625</v>
      </c>
      <c r="D11" s="7">
        <v>625</v>
      </c>
    </row>
    <row r="12" spans="1:14" x14ac:dyDescent="0.3">
      <c r="A12" s="5" t="s">
        <v>9</v>
      </c>
      <c r="B12" s="6">
        <v>2</v>
      </c>
      <c r="C12" s="7">
        <v>730</v>
      </c>
      <c r="D12" s="7">
        <v>1460</v>
      </c>
    </row>
    <row r="13" spans="1:14" x14ac:dyDescent="0.3">
      <c r="A13" s="5" t="s">
        <v>14</v>
      </c>
      <c r="B13" s="6">
        <v>4</v>
      </c>
      <c r="C13" s="7">
        <v>1730</v>
      </c>
      <c r="D13" s="7">
        <v>3460</v>
      </c>
    </row>
    <row r="14" spans="1:14" x14ac:dyDescent="0.3">
      <c r="A14" s="5" t="s">
        <v>12</v>
      </c>
      <c r="B14" s="6">
        <v>1</v>
      </c>
      <c r="C14" s="7">
        <v>160</v>
      </c>
      <c r="D14" s="7">
        <v>160</v>
      </c>
    </row>
    <row r="15" spans="1:14" x14ac:dyDescent="0.3">
      <c r="A15" s="4" t="s">
        <v>3</v>
      </c>
      <c r="B15" s="6">
        <v>9</v>
      </c>
      <c r="C15" s="7">
        <v>1284</v>
      </c>
      <c r="D15" s="7">
        <v>2148</v>
      </c>
    </row>
    <row r="16" spans="1:14" x14ac:dyDescent="0.3">
      <c r="A16" s="5" t="s">
        <v>13</v>
      </c>
      <c r="B16" s="6">
        <v>3</v>
      </c>
      <c r="C16" s="7">
        <v>370</v>
      </c>
      <c r="D16" s="7">
        <v>1110</v>
      </c>
    </row>
    <row r="17" spans="1:4" x14ac:dyDescent="0.3">
      <c r="A17" s="5" t="s">
        <v>9</v>
      </c>
      <c r="B17" s="6">
        <v>1</v>
      </c>
      <c r="C17" s="7">
        <v>460</v>
      </c>
      <c r="D17" s="7">
        <v>460</v>
      </c>
    </row>
    <row r="18" spans="1:4" x14ac:dyDescent="0.3">
      <c r="A18" s="5" t="s">
        <v>17</v>
      </c>
      <c r="B18" s="6">
        <v>4</v>
      </c>
      <c r="C18" s="7">
        <v>124</v>
      </c>
      <c r="D18" s="7">
        <v>248</v>
      </c>
    </row>
    <row r="19" spans="1:4" x14ac:dyDescent="0.3">
      <c r="A19" s="5" t="s">
        <v>12</v>
      </c>
      <c r="B19" s="6">
        <v>1</v>
      </c>
      <c r="C19" s="7">
        <v>330</v>
      </c>
      <c r="D19" s="7">
        <v>330</v>
      </c>
    </row>
    <row r="20" spans="1:4" x14ac:dyDescent="0.3">
      <c r="A20" s="4" t="s">
        <v>4</v>
      </c>
      <c r="B20" s="6">
        <v>10</v>
      </c>
      <c r="C20" s="7">
        <v>1975</v>
      </c>
      <c r="D20" s="7">
        <v>5025</v>
      </c>
    </row>
    <row r="21" spans="1:4" x14ac:dyDescent="0.3">
      <c r="A21" s="5" t="s">
        <v>15</v>
      </c>
      <c r="B21" s="6">
        <v>3</v>
      </c>
      <c r="C21" s="7">
        <v>450</v>
      </c>
      <c r="D21" s="7">
        <v>1350</v>
      </c>
    </row>
    <row r="22" spans="1:4" x14ac:dyDescent="0.3">
      <c r="A22" s="5" t="s">
        <v>13</v>
      </c>
      <c r="B22" s="6">
        <v>3</v>
      </c>
      <c r="C22" s="7">
        <v>1000</v>
      </c>
      <c r="D22" s="7">
        <v>3000</v>
      </c>
    </row>
    <row r="23" spans="1:4" x14ac:dyDescent="0.3">
      <c r="A23" s="5" t="s">
        <v>18</v>
      </c>
      <c r="B23" s="6">
        <v>1</v>
      </c>
      <c r="C23" s="7">
        <v>450</v>
      </c>
      <c r="D23" s="7">
        <v>450</v>
      </c>
    </row>
    <row r="24" spans="1:4" x14ac:dyDescent="0.3">
      <c r="A24" s="5" t="s">
        <v>11</v>
      </c>
      <c r="B24" s="6">
        <v>3</v>
      </c>
      <c r="C24" s="7">
        <v>75</v>
      </c>
      <c r="D24" s="7">
        <v>225</v>
      </c>
    </row>
    <row r="25" spans="1:4" x14ac:dyDescent="0.3">
      <c r="A25" s="4" t="s">
        <v>6</v>
      </c>
      <c r="B25" s="6">
        <v>16</v>
      </c>
      <c r="C25" s="7">
        <v>1810</v>
      </c>
      <c r="D25" s="7">
        <v>7170</v>
      </c>
    </row>
    <row r="26" spans="1:4" x14ac:dyDescent="0.3">
      <c r="A26" s="5" t="s">
        <v>16</v>
      </c>
      <c r="B26" s="6">
        <v>9</v>
      </c>
      <c r="C26" s="7">
        <v>960</v>
      </c>
      <c r="D26" s="7">
        <v>3950</v>
      </c>
    </row>
    <row r="27" spans="1:4" x14ac:dyDescent="0.3">
      <c r="A27" s="5" t="s">
        <v>8</v>
      </c>
      <c r="B27" s="6">
        <v>3</v>
      </c>
      <c r="C27" s="7">
        <v>180</v>
      </c>
      <c r="D27" s="7">
        <v>540</v>
      </c>
    </row>
    <row r="28" spans="1:4" x14ac:dyDescent="0.3">
      <c r="A28" s="5" t="s">
        <v>11</v>
      </c>
      <c r="B28" s="6">
        <v>4</v>
      </c>
      <c r="C28" s="7">
        <v>670</v>
      </c>
      <c r="D28" s="7">
        <v>2680</v>
      </c>
    </row>
    <row r="29" spans="1:4" x14ac:dyDescent="0.3">
      <c r="A29" s="4" t="s">
        <v>28</v>
      </c>
      <c r="B29" s="6">
        <v>53</v>
      </c>
      <c r="C29" s="7">
        <v>9514</v>
      </c>
      <c r="D29" s="7">
        <v>22833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92E0C-DB35-41D4-904C-6EF54BA37F5A}">
  <dimension ref="A1:F24"/>
  <sheetViews>
    <sheetView workbookViewId="0">
      <selection activeCell="M8" sqref="M8:M12"/>
    </sheetView>
  </sheetViews>
  <sheetFormatPr defaultRowHeight="14.4" x14ac:dyDescent="0.3"/>
  <cols>
    <col min="1" max="1" width="10.5546875" bestFit="1" customWidth="1"/>
    <col min="3" max="3" width="12.44140625" bestFit="1" customWidth="1"/>
    <col min="5" max="6" width="10.77734375" bestFit="1" customWidth="1"/>
  </cols>
  <sheetData>
    <row r="1" spans="1:6" x14ac:dyDescent="0.3">
      <c r="A1" t="s">
        <v>0</v>
      </c>
      <c r="B1" t="s">
        <v>1</v>
      </c>
      <c r="C1" t="s">
        <v>7</v>
      </c>
      <c r="D1" t="s">
        <v>19</v>
      </c>
      <c r="E1" t="s">
        <v>20</v>
      </c>
      <c r="F1" t="s">
        <v>21</v>
      </c>
    </row>
    <row r="2" spans="1:6" x14ac:dyDescent="0.3">
      <c r="A2" s="1">
        <v>42379</v>
      </c>
      <c r="B2" t="s">
        <v>2</v>
      </c>
      <c r="C2" t="s">
        <v>8</v>
      </c>
      <c r="D2">
        <v>1</v>
      </c>
      <c r="E2" s="2">
        <v>85</v>
      </c>
      <c r="F2" s="2">
        <f>D2*E2</f>
        <v>85</v>
      </c>
    </row>
    <row r="3" spans="1:6" x14ac:dyDescent="0.3">
      <c r="A3" s="1">
        <v>42381</v>
      </c>
      <c r="B3" t="s">
        <v>3</v>
      </c>
      <c r="C3" t="s">
        <v>9</v>
      </c>
      <c r="D3">
        <v>1</v>
      </c>
      <c r="E3" s="2">
        <v>460</v>
      </c>
      <c r="F3" s="2">
        <f t="shared" ref="F3:F24" si="0">D3*E3</f>
        <v>460</v>
      </c>
    </row>
    <row r="4" spans="1:6" x14ac:dyDescent="0.3">
      <c r="A4" s="1">
        <v>42381</v>
      </c>
      <c r="B4" t="s">
        <v>2</v>
      </c>
      <c r="C4" t="s">
        <v>10</v>
      </c>
      <c r="D4">
        <v>2</v>
      </c>
      <c r="E4" s="2">
        <v>55</v>
      </c>
      <c r="F4" s="2">
        <f t="shared" si="0"/>
        <v>110</v>
      </c>
    </row>
    <row r="5" spans="1:6" x14ac:dyDescent="0.3">
      <c r="A5" s="1">
        <v>42384</v>
      </c>
      <c r="B5" t="s">
        <v>4</v>
      </c>
      <c r="C5" t="s">
        <v>11</v>
      </c>
      <c r="D5">
        <v>3</v>
      </c>
      <c r="E5" s="2">
        <v>75</v>
      </c>
      <c r="F5" s="2">
        <f t="shared" si="0"/>
        <v>225</v>
      </c>
    </row>
    <row r="6" spans="1:6" x14ac:dyDescent="0.3">
      <c r="A6" s="1">
        <v>42399</v>
      </c>
      <c r="B6" t="s">
        <v>5</v>
      </c>
      <c r="C6" t="s">
        <v>9</v>
      </c>
      <c r="D6">
        <v>2</v>
      </c>
      <c r="E6" s="2">
        <v>730</v>
      </c>
      <c r="F6" s="2">
        <f t="shared" si="0"/>
        <v>1460</v>
      </c>
    </row>
    <row r="7" spans="1:6" x14ac:dyDescent="0.3">
      <c r="A7" s="1">
        <v>42401</v>
      </c>
      <c r="B7" t="s">
        <v>3</v>
      </c>
      <c r="C7" t="s">
        <v>12</v>
      </c>
      <c r="D7">
        <v>1</v>
      </c>
      <c r="E7" s="2">
        <v>330</v>
      </c>
      <c r="F7" s="2">
        <f t="shared" si="0"/>
        <v>330</v>
      </c>
    </row>
    <row r="8" spans="1:6" x14ac:dyDescent="0.3">
      <c r="A8" s="1">
        <v>42405</v>
      </c>
      <c r="B8" t="s">
        <v>4</v>
      </c>
      <c r="C8" t="s">
        <v>13</v>
      </c>
      <c r="D8">
        <v>3</v>
      </c>
      <c r="E8" s="2">
        <v>1000</v>
      </c>
      <c r="F8" s="2">
        <f t="shared" si="0"/>
        <v>3000</v>
      </c>
    </row>
    <row r="9" spans="1:6" x14ac:dyDescent="0.3">
      <c r="A9" s="1">
        <v>42407</v>
      </c>
      <c r="B9" t="s">
        <v>5</v>
      </c>
      <c r="C9" t="s">
        <v>14</v>
      </c>
      <c r="D9">
        <v>2</v>
      </c>
      <c r="E9" s="2">
        <v>1170</v>
      </c>
      <c r="F9" s="2">
        <f t="shared" si="0"/>
        <v>2340</v>
      </c>
    </row>
    <row r="10" spans="1:6" x14ac:dyDescent="0.3">
      <c r="A10" s="1">
        <v>42408</v>
      </c>
      <c r="B10" t="s">
        <v>2</v>
      </c>
      <c r="C10" t="s">
        <v>15</v>
      </c>
      <c r="D10">
        <v>1</v>
      </c>
      <c r="E10" s="2">
        <v>450</v>
      </c>
      <c r="F10" s="2">
        <f t="shared" si="0"/>
        <v>450</v>
      </c>
    </row>
    <row r="11" spans="1:6" x14ac:dyDescent="0.3">
      <c r="A11" s="1">
        <v>42410</v>
      </c>
      <c r="B11" t="s">
        <v>6</v>
      </c>
      <c r="C11" t="s">
        <v>11</v>
      </c>
      <c r="D11">
        <v>4</v>
      </c>
      <c r="E11" s="2">
        <v>670</v>
      </c>
      <c r="F11" s="2">
        <f t="shared" si="0"/>
        <v>2680</v>
      </c>
    </row>
    <row r="12" spans="1:6" x14ac:dyDescent="0.3">
      <c r="A12" s="1">
        <v>42442</v>
      </c>
      <c r="B12" t="s">
        <v>5</v>
      </c>
      <c r="C12" t="s">
        <v>13</v>
      </c>
      <c r="D12">
        <v>1</v>
      </c>
      <c r="E12" s="2">
        <v>625</v>
      </c>
      <c r="F12" s="2">
        <f t="shared" si="0"/>
        <v>625</v>
      </c>
    </row>
    <row r="13" spans="1:6" x14ac:dyDescent="0.3">
      <c r="A13" s="1">
        <v>42442</v>
      </c>
      <c r="B13" t="s">
        <v>6</v>
      </c>
      <c r="C13" t="s">
        <v>16</v>
      </c>
      <c r="D13">
        <v>5</v>
      </c>
      <c r="E13" s="2">
        <v>110</v>
      </c>
      <c r="F13" s="2">
        <f t="shared" si="0"/>
        <v>550</v>
      </c>
    </row>
    <row r="14" spans="1:6" x14ac:dyDescent="0.3">
      <c r="A14" s="1">
        <v>42443</v>
      </c>
      <c r="B14" t="s">
        <v>2</v>
      </c>
      <c r="C14" t="s">
        <v>8</v>
      </c>
      <c r="D14">
        <v>2</v>
      </c>
      <c r="E14" s="2">
        <v>150</v>
      </c>
      <c r="F14" s="2">
        <f t="shared" si="0"/>
        <v>300</v>
      </c>
    </row>
    <row r="15" spans="1:6" x14ac:dyDescent="0.3">
      <c r="A15" s="1">
        <v>42445</v>
      </c>
      <c r="B15" t="s">
        <v>2</v>
      </c>
      <c r="C15" t="s">
        <v>14</v>
      </c>
      <c r="D15">
        <v>4</v>
      </c>
      <c r="E15" s="2">
        <v>460</v>
      </c>
      <c r="F15" s="2">
        <f t="shared" si="0"/>
        <v>1840</v>
      </c>
    </row>
    <row r="16" spans="1:6" x14ac:dyDescent="0.3">
      <c r="A16" s="1">
        <v>42454</v>
      </c>
      <c r="B16" t="s">
        <v>3</v>
      </c>
      <c r="C16" t="s">
        <v>17</v>
      </c>
      <c r="D16">
        <v>2</v>
      </c>
      <c r="E16" s="2">
        <v>39</v>
      </c>
      <c r="F16" s="2">
        <f t="shared" si="0"/>
        <v>78</v>
      </c>
    </row>
    <row r="17" spans="1:6" x14ac:dyDescent="0.3">
      <c r="A17" s="1">
        <v>42459</v>
      </c>
      <c r="B17" t="s">
        <v>5</v>
      </c>
      <c r="C17" t="s">
        <v>12</v>
      </c>
      <c r="D17">
        <v>1</v>
      </c>
      <c r="E17" s="2">
        <v>160</v>
      </c>
      <c r="F17" s="2">
        <f t="shared" si="0"/>
        <v>160</v>
      </c>
    </row>
    <row r="18" spans="1:6" x14ac:dyDescent="0.3">
      <c r="A18" s="1">
        <v>42462</v>
      </c>
      <c r="B18" t="s">
        <v>4</v>
      </c>
      <c r="C18" t="s">
        <v>15</v>
      </c>
      <c r="D18">
        <v>3</v>
      </c>
      <c r="E18" s="2">
        <v>450</v>
      </c>
      <c r="F18" s="2">
        <f t="shared" si="0"/>
        <v>1350</v>
      </c>
    </row>
    <row r="19" spans="1:6" x14ac:dyDescent="0.3">
      <c r="A19" s="1">
        <v>42464</v>
      </c>
      <c r="B19" t="s">
        <v>3</v>
      </c>
      <c r="C19" t="s">
        <v>13</v>
      </c>
      <c r="D19">
        <v>3</v>
      </c>
      <c r="E19" s="2">
        <v>370</v>
      </c>
      <c r="F19" s="2">
        <f t="shared" si="0"/>
        <v>1110</v>
      </c>
    </row>
    <row r="20" spans="1:6" x14ac:dyDescent="0.3">
      <c r="A20" s="1">
        <v>42468</v>
      </c>
      <c r="B20" t="s">
        <v>3</v>
      </c>
      <c r="C20" t="s">
        <v>17</v>
      </c>
      <c r="D20">
        <v>2</v>
      </c>
      <c r="E20" s="2">
        <v>85</v>
      </c>
      <c r="F20" s="2">
        <f t="shared" si="0"/>
        <v>170</v>
      </c>
    </row>
    <row r="21" spans="1:6" x14ac:dyDescent="0.3">
      <c r="A21" s="1">
        <v>42473</v>
      </c>
      <c r="B21" t="s">
        <v>5</v>
      </c>
      <c r="C21" t="s">
        <v>14</v>
      </c>
      <c r="D21">
        <v>2</v>
      </c>
      <c r="E21" s="2">
        <v>560</v>
      </c>
      <c r="F21" s="2">
        <f t="shared" si="0"/>
        <v>1120</v>
      </c>
    </row>
    <row r="22" spans="1:6" x14ac:dyDescent="0.3">
      <c r="A22" s="1">
        <v>42486</v>
      </c>
      <c r="B22" t="s">
        <v>6</v>
      </c>
      <c r="C22" t="s">
        <v>8</v>
      </c>
      <c r="D22">
        <v>3</v>
      </c>
      <c r="E22" s="2">
        <v>180</v>
      </c>
      <c r="F22" s="2">
        <f t="shared" si="0"/>
        <v>540</v>
      </c>
    </row>
    <row r="23" spans="1:6" x14ac:dyDescent="0.3">
      <c r="A23" s="1">
        <v>42498</v>
      </c>
      <c r="B23" t="s">
        <v>6</v>
      </c>
      <c r="C23" t="s">
        <v>16</v>
      </c>
      <c r="D23">
        <v>4</v>
      </c>
      <c r="E23" s="2">
        <v>850</v>
      </c>
      <c r="F23" s="2">
        <f t="shared" si="0"/>
        <v>3400</v>
      </c>
    </row>
    <row r="24" spans="1:6" x14ac:dyDescent="0.3">
      <c r="A24" s="1">
        <v>42499</v>
      </c>
      <c r="B24" t="s">
        <v>4</v>
      </c>
      <c r="C24" t="s">
        <v>18</v>
      </c>
      <c r="D24">
        <v>1</v>
      </c>
      <c r="E24" s="2">
        <v>450</v>
      </c>
      <c r="F24" s="2">
        <f t="shared" si="0"/>
        <v>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Dati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giacomoscettri</dc:creator>
  <cp:lastModifiedBy>Marco Tripodi</cp:lastModifiedBy>
  <dcterms:created xsi:type="dcterms:W3CDTF">2022-09-26T16:14:32Z</dcterms:created>
  <dcterms:modified xsi:type="dcterms:W3CDTF">2023-12-14T13:52:09Z</dcterms:modified>
</cp:coreProperties>
</file>