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ryet\Desktop\ETL_Project\ETL-Data\data\"/>
    </mc:Choice>
  </mc:AlternateContent>
  <xr:revisionPtr revIDLastSave="0" documentId="13_ncr:40009_{9BC78DE1-D1B1-4022-8254-ACADD5BB416C}" xr6:coauthVersionLast="45" xr6:coauthVersionMax="45" xr10:uidLastSave="{00000000-0000-0000-0000-000000000000}"/>
  <bookViews>
    <workbookView xWindow="-103" yWindow="-103" windowWidth="19543" windowHeight="12497"/>
  </bookViews>
  <sheets>
    <sheet name="map_weather_count" sheetId="1" r:id="rId1"/>
  </sheets>
  <definedNames>
    <definedName name="_xlnm._FilterDatabase" localSheetId="0" hidden="1">map_weather_count!$A$3:$C$569</definedName>
  </definedNames>
  <calcPr calcId="0"/>
</workbook>
</file>

<file path=xl/calcChain.xml><?xml version="1.0" encoding="utf-8"?>
<calcChain xmlns="http://schemas.openxmlformats.org/spreadsheetml/2006/main">
  <c r="L34" i="1" l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C2" i="1"/>
  <c r="K2" i="1"/>
  <c r="G2" i="1"/>
  <c r="K31" i="1"/>
  <c r="K27" i="1"/>
  <c r="K14" i="1"/>
  <c r="K28" i="1"/>
  <c r="K22" i="1"/>
  <c r="K26" i="1"/>
  <c r="K17" i="1"/>
  <c r="K16" i="1"/>
  <c r="K34" i="1"/>
  <c r="K20" i="1"/>
  <c r="K9" i="1"/>
  <c r="K6" i="1"/>
  <c r="K8" i="1"/>
  <c r="K7" i="1"/>
  <c r="K33" i="1"/>
  <c r="K21" i="1"/>
  <c r="K24" i="1"/>
  <c r="K25" i="1"/>
  <c r="K10" i="1"/>
  <c r="K15" i="1"/>
  <c r="K19" i="1"/>
  <c r="K13" i="1"/>
  <c r="K30" i="1"/>
  <c r="K18" i="1"/>
  <c r="K32" i="1"/>
  <c r="K11" i="1"/>
  <c r="K23" i="1"/>
  <c r="K29" i="1"/>
  <c r="K12" i="1"/>
  <c r="K5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</calcChain>
</file>

<file path=xl/sharedStrings.xml><?xml version="1.0" encoding="utf-8"?>
<sst xmlns="http://schemas.openxmlformats.org/spreadsheetml/2006/main" count="1193" uniqueCount="58">
  <si>
    <t>mapping</t>
  </si>
  <si>
    <t>weather</t>
  </si>
  <si>
    <t>Arson</t>
  </si>
  <si>
    <t>Clear</t>
  </si>
  <si>
    <t>Drizzle</t>
  </si>
  <si>
    <t>Foggy</t>
  </si>
  <si>
    <t>Humid</t>
  </si>
  <si>
    <t>Humid and Mostly Cloudy</t>
  </si>
  <si>
    <t>Humid and Overcast</t>
  </si>
  <si>
    <t>Humid and Partly Cloudy</t>
  </si>
  <si>
    <t>Light Rain</t>
  </si>
  <si>
    <t>Light Sleet</t>
  </si>
  <si>
    <t>Mostly Cloudy</t>
  </si>
  <si>
    <t>Overcast</t>
  </si>
  <si>
    <t>Partly Cloudy</t>
  </si>
  <si>
    <t>Possible Drizzle</t>
  </si>
  <si>
    <t>Possible Flurries</t>
  </si>
  <si>
    <t>Possible Light Rain</t>
  </si>
  <si>
    <t>Possible Light Sleet</t>
  </si>
  <si>
    <t>Rain</t>
  </si>
  <si>
    <t>Windy and Partly Cloudy</t>
  </si>
  <si>
    <t>Auto-Theft</t>
  </si>
  <si>
    <t>Drizzle and Humid</t>
  </si>
  <si>
    <t>Flurries</t>
  </si>
  <si>
    <t>Heavy Rain</t>
  </si>
  <si>
    <t>Humid and Foggy</t>
  </si>
  <si>
    <t>Light Rain and Humid</t>
  </si>
  <si>
    <t>Light Snow</t>
  </si>
  <si>
    <t>Possible Drizzle and Humid</t>
  </si>
  <si>
    <t>Possible Drizzle and Windy</t>
  </si>
  <si>
    <t>Possible Light Rain and Humid</t>
  </si>
  <si>
    <t>Possible Light Snow</t>
  </si>
  <si>
    <t>Rain and Humid</t>
  </si>
  <si>
    <t>B&amp;E</t>
  </si>
  <si>
    <t>Light Snow and Windy</t>
  </si>
  <si>
    <t>Burglary</t>
  </si>
  <si>
    <t>Drugs</t>
  </si>
  <si>
    <t>Fraud</t>
  </si>
  <si>
    <t>Interference</t>
  </si>
  <si>
    <t xml:space="preserve">Investigate </t>
  </si>
  <si>
    <t>Kidnapping</t>
  </si>
  <si>
    <t>Killing</t>
  </si>
  <si>
    <t>M/V</t>
  </si>
  <si>
    <t>Medical</t>
  </si>
  <si>
    <t>Other</t>
  </si>
  <si>
    <t>Property</t>
  </si>
  <si>
    <t>Rape</t>
  </si>
  <si>
    <t>Robbery</t>
  </si>
  <si>
    <t>Sexual</t>
  </si>
  <si>
    <t>Towed</t>
  </si>
  <si>
    <t>VAL</t>
  </si>
  <si>
    <t>Vandalism</t>
  </si>
  <si>
    <t>Verbal</t>
  </si>
  <si>
    <t>Violation</t>
  </si>
  <si>
    <t>Violence</t>
  </si>
  <si>
    <t>Warrant</t>
  </si>
  <si>
    <t>Count</t>
  </si>
  <si>
    <t>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</si>
</sst>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3" fontId="0" fillId="0" borderId="0" xfId="0" applyNumberFormat="1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69"/>
  <sheetViews>
    <sheetView tabSelected="1" workbookViewId="0">
      <selection activeCell="L4" sqref="L4"/>
    </sheetView>
  </sheetViews>
  <sheetFormatPr defaultRowHeight="14.6" x14ac:dyDescent="0.4"/>
  <cols>
    <col min="1" max="1" width="11.07421875" bestFit="1" customWidth="1"/>
    <col min="2" max="2" width="25.69140625" bestFit="1" customWidth="1"/>
    <col min="6" max="6" width="11.07421875" bestFit="1" customWidth="1"/>
    <col min="10" max="10" width="25.69140625" bestFit="1" customWidth="1"/>
  </cols>
  <sheetData>
    <row r="2" spans="1:12" x14ac:dyDescent="0.4">
      <c r="C2" s="1">
        <f>SUM(C4:C569)</f>
        <v>2872092</v>
      </c>
      <c r="G2" s="1">
        <f>SUM(G5:G28)</f>
        <v>2872092</v>
      </c>
      <c r="K2" s="1">
        <f>SUM(K5:K34)</f>
        <v>2872092</v>
      </c>
    </row>
    <row r="3" spans="1:12" x14ac:dyDescent="0.4">
      <c r="A3" t="s">
        <v>0</v>
      </c>
      <c r="B3" t="s">
        <v>1</v>
      </c>
      <c r="C3" t="s">
        <v>57</v>
      </c>
    </row>
    <row r="4" spans="1:12" x14ac:dyDescent="0.4">
      <c r="A4" t="s">
        <v>35</v>
      </c>
      <c r="B4" t="s">
        <v>3</v>
      </c>
      <c r="C4" s="1">
        <v>370122</v>
      </c>
      <c r="F4" t="s">
        <v>0</v>
      </c>
      <c r="G4" t="s">
        <v>56</v>
      </c>
      <c r="J4" t="s">
        <v>1</v>
      </c>
      <c r="K4" t="s">
        <v>56</v>
      </c>
    </row>
    <row r="5" spans="1:12" x14ac:dyDescent="0.4">
      <c r="A5" t="s">
        <v>35</v>
      </c>
      <c r="B5" t="s">
        <v>14</v>
      </c>
      <c r="C5" s="1">
        <v>191007</v>
      </c>
      <c r="F5" t="s">
        <v>35</v>
      </c>
      <c r="G5" s="1">
        <f>SUMIF($A$3:$A$569,$F5,$C$3:$C$569)</f>
        <v>942894</v>
      </c>
      <c r="H5" s="2">
        <f>G5/$G$2</f>
        <v>0.32829519388654682</v>
      </c>
      <c r="J5" t="s">
        <v>3</v>
      </c>
      <c r="K5" s="1">
        <f>SUMIF($B$3:$B$569,$J5,$C$3:$C$569)</f>
        <v>1024642</v>
      </c>
      <c r="L5" s="2">
        <f>K5/$K$2</f>
        <v>0.35675807042392793</v>
      </c>
    </row>
    <row r="6" spans="1:12" x14ac:dyDescent="0.4">
      <c r="A6" t="s">
        <v>54</v>
      </c>
      <c r="B6" t="s">
        <v>3</v>
      </c>
      <c r="C6" s="1">
        <v>168140</v>
      </c>
      <c r="F6" t="s">
        <v>54</v>
      </c>
      <c r="G6" s="1">
        <f t="shared" ref="G6:G28" si="0">SUMIF($A$3:$A$569,$F6,$C$3:$C$569)</f>
        <v>480848</v>
      </c>
      <c r="H6" s="2">
        <f t="shared" ref="H6:H28" si="1">G6/$G$2</f>
        <v>0.167420820781507</v>
      </c>
      <c r="J6" t="s">
        <v>14</v>
      </c>
      <c r="K6" s="1">
        <f>SUMIF($B$3:$B$569,$J6,$C$3:$C$569)</f>
        <v>627233</v>
      </c>
      <c r="L6" s="2">
        <f t="shared" ref="L6:L34" si="2">K6/$K$2</f>
        <v>0.21838889562033528</v>
      </c>
    </row>
    <row r="7" spans="1:12" x14ac:dyDescent="0.4">
      <c r="A7" t="s">
        <v>35</v>
      </c>
      <c r="B7" t="s">
        <v>12</v>
      </c>
      <c r="C7" s="1">
        <v>164118</v>
      </c>
      <c r="F7" t="s">
        <v>44</v>
      </c>
      <c r="G7" s="1">
        <f t="shared" si="0"/>
        <v>261752</v>
      </c>
      <c r="H7" s="2">
        <f t="shared" si="1"/>
        <v>9.1136356356272707E-2</v>
      </c>
      <c r="J7" t="s">
        <v>12</v>
      </c>
      <c r="K7" s="1">
        <f>SUMIF($B$3:$B$569,$J7,$C$3:$C$569)</f>
        <v>551222</v>
      </c>
      <c r="L7" s="2">
        <f t="shared" si="2"/>
        <v>0.19192351777032213</v>
      </c>
    </row>
    <row r="8" spans="1:12" x14ac:dyDescent="0.4">
      <c r="A8" t="s">
        <v>35</v>
      </c>
      <c r="B8" t="s">
        <v>13</v>
      </c>
      <c r="C8" s="1">
        <v>148303</v>
      </c>
      <c r="F8" t="s">
        <v>21</v>
      </c>
      <c r="G8" s="1">
        <f t="shared" si="0"/>
        <v>194699</v>
      </c>
      <c r="H8" s="2">
        <f t="shared" si="1"/>
        <v>6.7789959374560421E-2</v>
      </c>
      <c r="J8" t="s">
        <v>13</v>
      </c>
      <c r="K8" s="1">
        <f>SUMIF($B$3:$B$569,$J8,$C$3:$C$569)</f>
        <v>446744</v>
      </c>
      <c r="L8" s="2">
        <f t="shared" si="2"/>
        <v>0.15554654934451961</v>
      </c>
    </row>
    <row r="9" spans="1:12" x14ac:dyDescent="0.4">
      <c r="A9" t="s">
        <v>54</v>
      </c>
      <c r="B9" t="s">
        <v>14</v>
      </c>
      <c r="C9" s="1">
        <v>102850</v>
      </c>
      <c r="F9" t="s">
        <v>52</v>
      </c>
      <c r="G9" s="1">
        <f t="shared" si="0"/>
        <v>162409</v>
      </c>
      <c r="H9" s="2">
        <f t="shared" si="1"/>
        <v>5.6547283304295266E-2</v>
      </c>
      <c r="J9" t="s">
        <v>15</v>
      </c>
      <c r="K9" s="1">
        <f>SUMIF($B$3:$B$569,$J9,$C$3:$C$569)</f>
        <v>53544</v>
      </c>
      <c r="L9" s="2">
        <f t="shared" si="2"/>
        <v>1.8642856844418632E-2</v>
      </c>
    </row>
    <row r="10" spans="1:12" x14ac:dyDescent="0.4">
      <c r="A10" t="s">
        <v>54</v>
      </c>
      <c r="B10" t="s">
        <v>12</v>
      </c>
      <c r="C10" s="1">
        <v>94169</v>
      </c>
      <c r="F10" t="s">
        <v>42</v>
      </c>
      <c r="G10" s="1">
        <f t="shared" si="0"/>
        <v>150985</v>
      </c>
      <c r="H10" s="2">
        <f t="shared" si="1"/>
        <v>5.2569694842644316E-2</v>
      </c>
      <c r="J10" t="s">
        <v>10</v>
      </c>
      <c r="K10" s="1">
        <f>SUMIF($B$3:$B$569,$J10,$C$3:$C$569)</f>
        <v>51008</v>
      </c>
      <c r="L10" s="2">
        <f t="shared" si="2"/>
        <v>1.7759876772749619E-2</v>
      </c>
    </row>
    <row r="11" spans="1:12" x14ac:dyDescent="0.4">
      <c r="A11" t="s">
        <v>54</v>
      </c>
      <c r="B11" t="s">
        <v>13</v>
      </c>
      <c r="C11" s="1">
        <v>79904</v>
      </c>
      <c r="F11" t="s">
        <v>51</v>
      </c>
      <c r="G11" s="1">
        <f t="shared" si="0"/>
        <v>119668</v>
      </c>
      <c r="H11" s="2">
        <f t="shared" si="1"/>
        <v>4.1665796221012422E-2</v>
      </c>
      <c r="J11" t="s">
        <v>5</v>
      </c>
      <c r="K11" s="1">
        <f>SUMIF($B$3:$B$569,$J11,$C$3:$C$569)</f>
        <v>36071</v>
      </c>
      <c r="L11" s="2">
        <f t="shared" si="2"/>
        <v>1.2559138077749599E-2</v>
      </c>
    </row>
    <row r="12" spans="1:12" x14ac:dyDescent="0.4">
      <c r="A12" t="s">
        <v>21</v>
      </c>
      <c r="B12" t="s">
        <v>3</v>
      </c>
      <c r="C12" s="1">
        <v>73065</v>
      </c>
      <c r="F12" t="s">
        <v>45</v>
      </c>
      <c r="G12" s="1">
        <f t="shared" si="0"/>
        <v>110812</v>
      </c>
      <c r="H12" s="2">
        <f t="shared" si="1"/>
        <v>3.8582329535404858E-2</v>
      </c>
      <c r="J12" t="s">
        <v>4</v>
      </c>
      <c r="K12" s="1">
        <f>SUMIF($B$3:$B$569,$J12,$C$3:$C$569)</f>
        <v>20333</v>
      </c>
      <c r="L12" s="2">
        <f t="shared" si="2"/>
        <v>7.0795085951285679E-3</v>
      </c>
    </row>
    <row r="13" spans="1:12" x14ac:dyDescent="0.4">
      <c r="A13" t="s">
        <v>44</v>
      </c>
      <c r="B13" t="s">
        <v>3</v>
      </c>
      <c r="C13" s="1">
        <v>72959</v>
      </c>
      <c r="F13" t="s">
        <v>47</v>
      </c>
      <c r="G13" s="1">
        <f t="shared" si="0"/>
        <v>98850</v>
      </c>
      <c r="H13" s="2">
        <f t="shared" si="1"/>
        <v>3.4417421168959766E-2</v>
      </c>
      <c r="J13" t="s">
        <v>7</v>
      </c>
      <c r="K13" s="1">
        <f>SUMIF($B$3:$B$569,$J13,$C$3:$C$569)</f>
        <v>13429</v>
      </c>
      <c r="L13" s="2">
        <f t="shared" si="2"/>
        <v>4.6756858763577214E-3</v>
      </c>
    </row>
    <row r="14" spans="1:12" x14ac:dyDescent="0.4">
      <c r="A14" t="s">
        <v>52</v>
      </c>
      <c r="B14" t="s">
        <v>3</v>
      </c>
      <c r="C14" s="1">
        <v>70332</v>
      </c>
      <c r="F14" t="s">
        <v>37</v>
      </c>
      <c r="G14" s="1">
        <f t="shared" si="0"/>
        <v>89757</v>
      </c>
      <c r="H14" s="2">
        <f t="shared" si="1"/>
        <v>3.1251436235329506E-2</v>
      </c>
      <c r="J14" t="s">
        <v>19</v>
      </c>
      <c r="K14" s="1">
        <f>SUMIF($B$3:$B$569,$J14,$C$3:$C$569)</f>
        <v>12175</v>
      </c>
      <c r="L14" s="2">
        <f t="shared" si="2"/>
        <v>4.239070336187002E-3</v>
      </c>
    </row>
    <row r="15" spans="1:12" x14ac:dyDescent="0.4">
      <c r="A15" t="s">
        <v>51</v>
      </c>
      <c r="B15" t="s">
        <v>3</v>
      </c>
      <c r="C15" s="1">
        <v>66595</v>
      </c>
      <c r="F15" t="s">
        <v>36</v>
      </c>
      <c r="G15" s="1">
        <f t="shared" si="0"/>
        <v>88650</v>
      </c>
      <c r="H15" s="2">
        <f t="shared" si="1"/>
        <v>3.0866002899628563E-2</v>
      </c>
      <c r="J15" t="s">
        <v>9</v>
      </c>
      <c r="K15" s="1">
        <f>SUMIF($B$3:$B$569,$J15,$C$3:$C$569)</f>
        <v>9065</v>
      </c>
      <c r="L15" s="2">
        <f t="shared" si="2"/>
        <v>3.1562359423026841E-3</v>
      </c>
    </row>
    <row r="16" spans="1:12" x14ac:dyDescent="0.4">
      <c r="A16" t="s">
        <v>44</v>
      </c>
      <c r="B16" t="s">
        <v>14</v>
      </c>
      <c r="C16" s="1">
        <v>63429</v>
      </c>
      <c r="F16" t="s">
        <v>53</v>
      </c>
      <c r="G16" s="1">
        <f t="shared" si="0"/>
        <v>39235</v>
      </c>
      <c r="H16" s="2">
        <f t="shared" si="1"/>
        <v>1.3660774097765671E-2</v>
      </c>
      <c r="J16" t="s">
        <v>16</v>
      </c>
      <c r="K16" s="1">
        <f>SUMIF($B$3:$B$569,$J16,$C$3:$C$569)</f>
        <v>6982</v>
      </c>
      <c r="L16" s="2">
        <f t="shared" si="2"/>
        <v>2.43098062318338E-3</v>
      </c>
    </row>
    <row r="17" spans="1:12" x14ac:dyDescent="0.4">
      <c r="A17" t="s">
        <v>44</v>
      </c>
      <c r="B17" t="s">
        <v>12</v>
      </c>
      <c r="C17" s="1">
        <v>60417</v>
      </c>
      <c r="F17" t="s">
        <v>33</v>
      </c>
      <c r="G17" s="1">
        <f t="shared" si="0"/>
        <v>33888</v>
      </c>
      <c r="H17" s="2">
        <f t="shared" si="1"/>
        <v>1.1799064932460381E-2</v>
      </c>
      <c r="J17" t="s">
        <v>17</v>
      </c>
      <c r="K17" s="1">
        <f>SUMIF($B$3:$B$569,$J17,$C$3:$C$569)</f>
        <v>6942</v>
      </c>
      <c r="L17" s="2">
        <f t="shared" si="2"/>
        <v>2.4170534927154142E-3</v>
      </c>
    </row>
    <row r="18" spans="1:12" x14ac:dyDescent="0.4">
      <c r="A18" t="s">
        <v>42</v>
      </c>
      <c r="B18" t="s">
        <v>14</v>
      </c>
      <c r="C18" s="1">
        <v>47558</v>
      </c>
      <c r="F18" t="s">
        <v>39</v>
      </c>
      <c r="G18" s="1">
        <f t="shared" si="0"/>
        <v>31415</v>
      </c>
      <c r="H18" s="2">
        <f t="shared" si="1"/>
        <v>1.0938020091278413E-2</v>
      </c>
      <c r="J18" t="s">
        <v>6</v>
      </c>
      <c r="K18" s="1">
        <f>SUMIF($B$3:$B$569,$J18,$C$3:$C$569)</f>
        <v>3820</v>
      </c>
      <c r="L18" s="2">
        <f t="shared" si="2"/>
        <v>1.3300409596907062E-3</v>
      </c>
    </row>
    <row r="19" spans="1:12" x14ac:dyDescent="0.4">
      <c r="A19" t="s">
        <v>21</v>
      </c>
      <c r="B19" t="s">
        <v>14</v>
      </c>
      <c r="C19" s="1">
        <v>45263</v>
      </c>
      <c r="F19" t="s">
        <v>43</v>
      </c>
      <c r="G19" s="1">
        <f t="shared" si="0"/>
        <v>24921</v>
      </c>
      <c r="H19" s="2">
        <f t="shared" si="1"/>
        <v>8.676950459804213E-3</v>
      </c>
      <c r="J19" t="s">
        <v>8</v>
      </c>
      <c r="K19" s="1">
        <f>SUMIF($B$3:$B$569,$J19,$C$3:$C$569)</f>
        <v>2050</v>
      </c>
      <c r="L19" s="2">
        <f t="shared" si="2"/>
        <v>7.1376543648323247E-4</v>
      </c>
    </row>
    <row r="20" spans="1:12" x14ac:dyDescent="0.4">
      <c r="A20" t="s">
        <v>44</v>
      </c>
      <c r="B20" t="s">
        <v>13</v>
      </c>
      <c r="C20" s="1">
        <v>40341</v>
      </c>
      <c r="F20" t="s">
        <v>46</v>
      </c>
      <c r="G20" s="1">
        <f t="shared" si="0"/>
        <v>10002</v>
      </c>
      <c r="H20" s="2">
        <f t="shared" si="1"/>
        <v>3.482478973514776E-3</v>
      </c>
      <c r="J20" t="s">
        <v>28</v>
      </c>
      <c r="K20" s="1">
        <f>SUMIF($B$3:$B$569,$J20,$C$3:$C$569)</f>
        <v>1353</v>
      </c>
      <c r="L20" s="2">
        <f t="shared" si="2"/>
        <v>4.7108518807893339E-4</v>
      </c>
    </row>
    <row r="21" spans="1:12" x14ac:dyDescent="0.4">
      <c r="A21" t="s">
        <v>21</v>
      </c>
      <c r="B21" t="s">
        <v>12</v>
      </c>
      <c r="C21" s="1">
        <v>38041</v>
      </c>
      <c r="F21" t="s">
        <v>55</v>
      </c>
      <c r="G21" s="1">
        <f t="shared" si="0"/>
        <v>8810</v>
      </c>
      <c r="H21" s="2">
        <f t="shared" si="1"/>
        <v>3.0674504855694039E-3</v>
      </c>
      <c r="J21" t="s">
        <v>27</v>
      </c>
      <c r="K21" s="1">
        <f>SUMIF($B$3:$B$569,$J21,$C$3:$C$569)</f>
        <v>1276</v>
      </c>
      <c r="L21" s="2">
        <f t="shared" si="2"/>
        <v>4.4427546192809977E-4</v>
      </c>
    </row>
    <row r="22" spans="1:12" x14ac:dyDescent="0.4">
      <c r="A22" t="s">
        <v>42</v>
      </c>
      <c r="B22" t="s">
        <v>12</v>
      </c>
      <c r="C22" s="1">
        <v>37112</v>
      </c>
      <c r="F22" t="s">
        <v>48</v>
      </c>
      <c r="G22" s="1">
        <f t="shared" si="0"/>
        <v>6726</v>
      </c>
      <c r="H22" s="2">
        <f t="shared" si="1"/>
        <v>2.3418469881884008E-3</v>
      </c>
      <c r="J22" t="s">
        <v>18</v>
      </c>
      <c r="K22" s="1">
        <f>SUMIF($B$3:$B$569,$J22,$C$3:$C$569)</f>
        <v>886</v>
      </c>
      <c r="L22" s="2">
        <f t="shared" si="2"/>
        <v>3.0848593986543607E-4</v>
      </c>
    </row>
    <row r="23" spans="1:12" x14ac:dyDescent="0.4">
      <c r="A23" t="s">
        <v>47</v>
      </c>
      <c r="B23" t="s">
        <v>3</v>
      </c>
      <c r="C23" s="1">
        <v>36965</v>
      </c>
      <c r="F23" t="s">
        <v>41</v>
      </c>
      <c r="G23" s="1">
        <f t="shared" si="0"/>
        <v>4506</v>
      </c>
      <c r="H23" s="2">
        <f t="shared" si="1"/>
        <v>1.5688912472163149E-3</v>
      </c>
      <c r="J23" t="s">
        <v>23</v>
      </c>
      <c r="K23" s="1">
        <f>SUMIF($B$3:$B$569,$J23,$C$3:$C$569)</f>
        <v>628</v>
      </c>
      <c r="L23" s="2">
        <f t="shared" si="2"/>
        <v>2.1865594834705852E-4</v>
      </c>
    </row>
    <row r="24" spans="1:12" x14ac:dyDescent="0.4">
      <c r="A24" t="s">
        <v>52</v>
      </c>
      <c r="B24" t="s">
        <v>14</v>
      </c>
      <c r="C24" s="1">
        <v>35975</v>
      </c>
      <c r="F24" t="s">
        <v>2</v>
      </c>
      <c r="G24" s="1">
        <f t="shared" si="0"/>
        <v>3950</v>
      </c>
      <c r="H24" s="2">
        <f t="shared" si="1"/>
        <v>1.3753041337115943E-3</v>
      </c>
      <c r="J24" t="s">
        <v>11</v>
      </c>
      <c r="K24" s="1">
        <f>SUMIF($B$3:$B$569,$J24,$C$3:$C$569)</f>
        <v>622</v>
      </c>
      <c r="L24" s="2">
        <f t="shared" si="2"/>
        <v>2.1656687877686368E-4</v>
      </c>
    </row>
    <row r="25" spans="1:12" x14ac:dyDescent="0.4">
      <c r="A25" t="s">
        <v>42</v>
      </c>
      <c r="B25" t="s">
        <v>3</v>
      </c>
      <c r="C25" s="1">
        <v>35238</v>
      </c>
      <c r="F25" t="s">
        <v>38</v>
      </c>
      <c r="G25" s="1">
        <f t="shared" si="0"/>
        <v>3629</v>
      </c>
      <c r="H25" s="2">
        <f t="shared" si="1"/>
        <v>1.2635389117061709E-3</v>
      </c>
      <c r="J25" t="s">
        <v>26</v>
      </c>
      <c r="K25" s="1">
        <f>SUMIF($B$3:$B$569,$J25,$C$3:$C$569)</f>
        <v>552</v>
      </c>
      <c r="L25" s="2">
        <f t="shared" si="2"/>
        <v>1.9219440045792406E-4</v>
      </c>
    </row>
    <row r="26" spans="1:12" x14ac:dyDescent="0.4">
      <c r="A26" t="s">
        <v>52</v>
      </c>
      <c r="B26" t="s">
        <v>12</v>
      </c>
      <c r="C26" s="1">
        <v>30367</v>
      </c>
      <c r="F26" t="s">
        <v>40</v>
      </c>
      <c r="G26" s="1">
        <f t="shared" si="0"/>
        <v>2383</v>
      </c>
      <c r="H26" s="2">
        <f t="shared" si="1"/>
        <v>8.2970879762904535E-4</v>
      </c>
      <c r="J26" t="s">
        <v>30</v>
      </c>
      <c r="K26" s="1">
        <f>SUMIF($B$3:$B$569,$J26,$C$3:$C$569)</f>
        <v>545</v>
      </c>
      <c r="L26" s="2">
        <f t="shared" si="2"/>
        <v>1.8975715262603009E-4</v>
      </c>
    </row>
    <row r="27" spans="1:12" x14ac:dyDescent="0.4">
      <c r="A27" t="s">
        <v>45</v>
      </c>
      <c r="B27" t="s">
        <v>12</v>
      </c>
      <c r="C27" s="1">
        <v>26095</v>
      </c>
      <c r="F27" t="s">
        <v>50</v>
      </c>
      <c r="G27" s="1">
        <f t="shared" si="0"/>
        <v>1274</v>
      </c>
      <c r="H27" s="2">
        <f t="shared" si="1"/>
        <v>4.435791054047015E-4</v>
      </c>
      <c r="J27" t="s">
        <v>32</v>
      </c>
      <c r="K27" s="1">
        <f>SUMIF($B$3:$B$569,$J27,$C$3:$C$569)</f>
        <v>312</v>
      </c>
      <c r="L27" s="2">
        <f t="shared" si="2"/>
        <v>1.0863161765013099E-4</v>
      </c>
    </row>
    <row r="28" spans="1:12" x14ac:dyDescent="0.4">
      <c r="A28" t="s">
        <v>37</v>
      </c>
      <c r="B28" t="s">
        <v>3</v>
      </c>
      <c r="C28" s="1">
        <v>25218</v>
      </c>
      <c r="F28" t="s">
        <v>49</v>
      </c>
      <c r="G28" s="1">
        <f t="shared" si="0"/>
        <v>29</v>
      </c>
      <c r="H28" s="2">
        <f t="shared" si="1"/>
        <v>1.0097169589274996E-5</v>
      </c>
      <c r="J28" t="s">
        <v>31</v>
      </c>
      <c r="K28" s="1">
        <f>SUMIF($B$3:$B$569,$J28,$C$3:$C$569)</f>
        <v>238</v>
      </c>
      <c r="L28" s="2">
        <f t="shared" si="2"/>
        <v>8.2866426284394789E-5</v>
      </c>
    </row>
    <row r="29" spans="1:12" x14ac:dyDescent="0.4">
      <c r="A29" t="s">
        <v>45</v>
      </c>
      <c r="B29" t="s">
        <v>14</v>
      </c>
      <c r="C29" s="1">
        <v>24921</v>
      </c>
      <c r="J29" t="s">
        <v>22</v>
      </c>
      <c r="K29" s="1">
        <f>SUMIF($B$3:$B$569,$J29,$C$3:$C$569)</f>
        <v>135</v>
      </c>
      <c r="L29" s="2">
        <f t="shared" si="2"/>
        <v>4.7004065329383599E-5</v>
      </c>
    </row>
    <row r="30" spans="1:12" x14ac:dyDescent="0.4">
      <c r="A30" t="s">
        <v>21</v>
      </c>
      <c r="B30" t="s">
        <v>13</v>
      </c>
      <c r="C30" s="1">
        <v>24757</v>
      </c>
      <c r="J30" t="s">
        <v>25</v>
      </c>
      <c r="K30" s="1">
        <f>SUMIF($B$3:$B$569,$J30,$C$3:$C$569)</f>
        <v>93</v>
      </c>
      <c r="L30" s="2">
        <f t="shared" si="2"/>
        <v>3.2380578338019813E-5</v>
      </c>
    </row>
    <row r="31" spans="1:12" x14ac:dyDescent="0.4">
      <c r="A31" t="s">
        <v>36</v>
      </c>
      <c r="B31" t="s">
        <v>14</v>
      </c>
      <c r="C31" s="1">
        <v>24369</v>
      </c>
      <c r="J31" t="s">
        <v>20</v>
      </c>
      <c r="K31" s="1">
        <f>SUMIF($B$3:$B$569,$J31,$C$3:$C$569)</f>
        <v>58</v>
      </c>
      <c r="L31" s="2">
        <f t="shared" si="2"/>
        <v>2.0194339178549992E-5</v>
      </c>
    </row>
    <row r="32" spans="1:12" x14ac:dyDescent="0.4">
      <c r="A32" t="s">
        <v>45</v>
      </c>
      <c r="B32" t="s">
        <v>13</v>
      </c>
      <c r="C32" s="1">
        <v>23959</v>
      </c>
      <c r="J32" t="s">
        <v>24</v>
      </c>
      <c r="K32" s="1">
        <f>SUMIF($B$3:$B$569,$J32,$C$3:$C$569)</f>
        <v>54</v>
      </c>
      <c r="L32" s="2">
        <f t="shared" si="2"/>
        <v>1.8801626131753438E-5</v>
      </c>
    </row>
    <row r="33" spans="1:12" x14ac:dyDescent="0.4">
      <c r="A33" t="s">
        <v>45</v>
      </c>
      <c r="B33" t="s">
        <v>3</v>
      </c>
      <c r="C33" s="1">
        <v>23406</v>
      </c>
      <c r="J33" t="s">
        <v>34</v>
      </c>
      <c r="K33" s="1">
        <f>SUMIF($B$3:$B$569,$J33,$C$3:$C$569)</f>
        <v>46</v>
      </c>
      <c r="L33" s="2">
        <f t="shared" si="2"/>
        <v>1.6016200038160336E-5</v>
      </c>
    </row>
    <row r="34" spans="1:12" x14ac:dyDescent="0.4">
      <c r="A34" t="s">
        <v>36</v>
      </c>
      <c r="B34" t="s">
        <v>12</v>
      </c>
      <c r="C34" s="1">
        <v>22843</v>
      </c>
      <c r="J34" t="s">
        <v>29</v>
      </c>
      <c r="K34" s="1">
        <f>SUMIF($B$3:$B$569,$J34,$C$3:$C$569)</f>
        <v>34</v>
      </c>
      <c r="L34" s="2">
        <f t="shared" si="2"/>
        <v>1.1838060897770685E-5</v>
      </c>
    </row>
    <row r="35" spans="1:12" x14ac:dyDescent="0.4">
      <c r="A35" t="s">
        <v>47</v>
      </c>
      <c r="B35" t="s">
        <v>14</v>
      </c>
      <c r="C35" s="1">
        <v>20767</v>
      </c>
    </row>
    <row r="36" spans="1:12" x14ac:dyDescent="0.4">
      <c r="A36" t="s">
        <v>51</v>
      </c>
      <c r="B36" t="s">
        <v>14</v>
      </c>
      <c r="C36" s="1">
        <v>19780</v>
      </c>
    </row>
    <row r="37" spans="1:12" x14ac:dyDescent="0.4">
      <c r="A37" t="s">
        <v>37</v>
      </c>
      <c r="B37" t="s">
        <v>14</v>
      </c>
      <c r="C37" s="1">
        <v>19283</v>
      </c>
    </row>
    <row r="38" spans="1:12" x14ac:dyDescent="0.4">
      <c r="A38" t="s">
        <v>37</v>
      </c>
      <c r="B38" t="s">
        <v>13</v>
      </c>
      <c r="C38" s="1">
        <v>18580</v>
      </c>
    </row>
    <row r="39" spans="1:12" x14ac:dyDescent="0.4">
      <c r="A39" t="s">
        <v>52</v>
      </c>
      <c r="B39" t="s">
        <v>13</v>
      </c>
      <c r="C39" s="1">
        <v>18416</v>
      </c>
    </row>
    <row r="40" spans="1:12" x14ac:dyDescent="0.4">
      <c r="A40" t="s">
        <v>47</v>
      </c>
      <c r="B40" t="s">
        <v>12</v>
      </c>
      <c r="C40" s="1">
        <v>17867</v>
      </c>
    </row>
    <row r="41" spans="1:12" x14ac:dyDescent="0.4">
      <c r="A41" t="s">
        <v>36</v>
      </c>
      <c r="B41" t="s">
        <v>3</v>
      </c>
      <c r="C41" s="1">
        <v>17792</v>
      </c>
    </row>
    <row r="42" spans="1:12" x14ac:dyDescent="0.4">
      <c r="A42" t="s">
        <v>37</v>
      </c>
      <c r="B42" t="s">
        <v>12</v>
      </c>
      <c r="C42" s="1">
        <v>17730</v>
      </c>
    </row>
    <row r="43" spans="1:12" x14ac:dyDescent="0.4">
      <c r="A43" t="s">
        <v>35</v>
      </c>
      <c r="B43" t="s">
        <v>15</v>
      </c>
      <c r="C43" s="1">
        <v>16482</v>
      </c>
    </row>
    <row r="44" spans="1:12" x14ac:dyDescent="0.4">
      <c r="A44" t="s">
        <v>42</v>
      </c>
      <c r="B44" t="s">
        <v>13</v>
      </c>
      <c r="C44" s="1">
        <v>16364</v>
      </c>
    </row>
    <row r="45" spans="1:12" x14ac:dyDescent="0.4">
      <c r="A45" t="s">
        <v>53</v>
      </c>
      <c r="B45" t="s">
        <v>3</v>
      </c>
      <c r="C45" s="1">
        <v>16157</v>
      </c>
    </row>
    <row r="46" spans="1:12" x14ac:dyDescent="0.4">
      <c r="A46" t="s">
        <v>35</v>
      </c>
      <c r="B46" t="s">
        <v>10</v>
      </c>
      <c r="C46" s="1">
        <v>15973</v>
      </c>
    </row>
    <row r="47" spans="1:12" x14ac:dyDescent="0.4">
      <c r="A47" t="s">
        <v>47</v>
      </c>
      <c r="B47" t="s">
        <v>13</v>
      </c>
      <c r="C47" s="1">
        <v>15776</v>
      </c>
    </row>
    <row r="48" spans="1:12" x14ac:dyDescent="0.4">
      <c r="A48" t="s">
        <v>36</v>
      </c>
      <c r="B48" t="s">
        <v>13</v>
      </c>
      <c r="C48" s="1">
        <v>15008</v>
      </c>
    </row>
    <row r="49" spans="1:3" x14ac:dyDescent="0.4">
      <c r="A49" t="s">
        <v>51</v>
      </c>
      <c r="B49" t="s">
        <v>13</v>
      </c>
      <c r="C49" s="1">
        <v>14986</v>
      </c>
    </row>
    <row r="50" spans="1:3" x14ac:dyDescent="0.4">
      <c r="A50" t="s">
        <v>51</v>
      </c>
      <c r="B50" t="s">
        <v>12</v>
      </c>
      <c r="C50" s="1">
        <v>13759</v>
      </c>
    </row>
    <row r="51" spans="1:3" x14ac:dyDescent="0.4">
      <c r="A51" t="s">
        <v>39</v>
      </c>
      <c r="B51" t="s">
        <v>3</v>
      </c>
      <c r="C51" s="1">
        <v>11153</v>
      </c>
    </row>
    <row r="52" spans="1:3" x14ac:dyDescent="0.4">
      <c r="A52" t="s">
        <v>33</v>
      </c>
      <c r="B52" t="s">
        <v>3</v>
      </c>
      <c r="C52" s="1">
        <v>11051</v>
      </c>
    </row>
    <row r="53" spans="1:3" x14ac:dyDescent="0.4">
      <c r="A53" t="s">
        <v>35</v>
      </c>
      <c r="B53" t="s">
        <v>5</v>
      </c>
      <c r="C53" s="1">
        <v>9374</v>
      </c>
    </row>
    <row r="54" spans="1:3" x14ac:dyDescent="0.4">
      <c r="A54" t="s">
        <v>43</v>
      </c>
      <c r="B54" t="s">
        <v>3</v>
      </c>
      <c r="C54" s="1">
        <v>8882</v>
      </c>
    </row>
    <row r="55" spans="1:3" x14ac:dyDescent="0.4">
      <c r="A55" t="s">
        <v>54</v>
      </c>
      <c r="B55" t="s">
        <v>15</v>
      </c>
      <c r="C55" s="1">
        <v>8792</v>
      </c>
    </row>
    <row r="56" spans="1:3" x14ac:dyDescent="0.4">
      <c r="A56" t="s">
        <v>54</v>
      </c>
      <c r="B56" t="s">
        <v>10</v>
      </c>
      <c r="C56" s="1">
        <v>8555</v>
      </c>
    </row>
    <row r="57" spans="1:3" x14ac:dyDescent="0.4">
      <c r="A57" t="s">
        <v>53</v>
      </c>
      <c r="B57" t="s">
        <v>14</v>
      </c>
      <c r="C57" s="1">
        <v>7582</v>
      </c>
    </row>
    <row r="58" spans="1:3" x14ac:dyDescent="0.4">
      <c r="A58" t="s">
        <v>53</v>
      </c>
      <c r="B58" t="s">
        <v>12</v>
      </c>
      <c r="C58" s="1">
        <v>7083</v>
      </c>
    </row>
    <row r="59" spans="1:3" x14ac:dyDescent="0.4">
      <c r="A59" t="s">
        <v>33</v>
      </c>
      <c r="B59" t="s">
        <v>14</v>
      </c>
      <c r="C59" s="1">
        <v>6838</v>
      </c>
    </row>
    <row r="60" spans="1:3" x14ac:dyDescent="0.4">
      <c r="A60" t="s">
        <v>33</v>
      </c>
      <c r="B60" t="s">
        <v>12</v>
      </c>
      <c r="C60" s="1">
        <v>6732</v>
      </c>
    </row>
    <row r="61" spans="1:3" x14ac:dyDescent="0.4">
      <c r="A61" t="s">
        <v>33</v>
      </c>
      <c r="B61" t="s">
        <v>13</v>
      </c>
      <c r="C61" s="1">
        <v>6576</v>
      </c>
    </row>
    <row r="62" spans="1:3" x14ac:dyDescent="0.4">
      <c r="A62" t="s">
        <v>53</v>
      </c>
      <c r="B62" t="s">
        <v>13</v>
      </c>
      <c r="C62" s="1">
        <v>6413</v>
      </c>
    </row>
    <row r="63" spans="1:3" x14ac:dyDescent="0.4">
      <c r="A63" t="s">
        <v>46</v>
      </c>
      <c r="B63" t="s">
        <v>3</v>
      </c>
      <c r="C63" s="1">
        <v>6161</v>
      </c>
    </row>
    <row r="64" spans="1:3" x14ac:dyDescent="0.4">
      <c r="A64" t="s">
        <v>35</v>
      </c>
      <c r="B64" t="s">
        <v>4</v>
      </c>
      <c r="C64" s="1">
        <v>6047</v>
      </c>
    </row>
    <row r="65" spans="1:3" x14ac:dyDescent="0.4">
      <c r="A65" t="s">
        <v>39</v>
      </c>
      <c r="B65" t="s">
        <v>13</v>
      </c>
      <c r="C65" s="1">
        <v>6040</v>
      </c>
    </row>
    <row r="66" spans="1:3" x14ac:dyDescent="0.4">
      <c r="A66" t="s">
        <v>42</v>
      </c>
      <c r="B66" t="s">
        <v>5</v>
      </c>
      <c r="C66" s="1">
        <v>6024</v>
      </c>
    </row>
    <row r="67" spans="1:3" x14ac:dyDescent="0.4">
      <c r="A67" t="s">
        <v>44</v>
      </c>
      <c r="B67" t="s">
        <v>15</v>
      </c>
      <c r="C67" s="1">
        <v>5824</v>
      </c>
    </row>
    <row r="68" spans="1:3" x14ac:dyDescent="0.4">
      <c r="A68" t="s">
        <v>44</v>
      </c>
      <c r="B68" t="s">
        <v>10</v>
      </c>
      <c r="C68" s="1">
        <v>5545</v>
      </c>
    </row>
    <row r="69" spans="1:3" x14ac:dyDescent="0.4">
      <c r="A69" t="s">
        <v>39</v>
      </c>
      <c r="B69" t="s">
        <v>14</v>
      </c>
      <c r="C69" s="1">
        <v>5496</v>
      </c>
    </row>
    <row r="70" spans="1:3" x14ac:dyDescent="0.4">
      <c r="A70" t="s">
        <v>35</v>
      </c>
      <c r="B70" t="s">
        <v>7</v>
      </c>
      <c r="C70" s="1">
        <v>5281</v>
      </c>
    </row>
    <row r="71" spans="1:3" x14ac:dyDescent="0.4">
      <c r="A71" t="s">
        <v>43</v>
      </c>
      <c r="B71" t="s">
        <v>13</v>
      </c>
      <c r="C71" s="1">
        <v>4810</v>
      </c>
    </row>
    <row r="72" spans="1:3" x14ac:dyDescent="0.4">
      <c r="A72" t="s">
        <v>44</v>
      </c>
      <c r="B72" t="s">
        <v>5</v>
      </c>
      <c r="C72" s="1">
        <v>4789</v>
      </c>
    </row>
    <row r="73" spans="1:3" x14ac:dyDescent="0.4">
      <c r="A73" t="s">
        <v>39</v>
      </c>
      <c r="B73" t="s">
        <v>12</v>
      </c>
      <c r="C73" s="1">
        <v>4680</v>
      </c>
    </row>
    <row r="74" spans="1:3" x14ac:dyDescent="0.4">
      <c r="A74" t="s">
        <v>54</v>
      </c>
      <c r="B74" t="s">
        <v>5</v>
      </c>
      <c r="C74" s="1">
        <v>4614</v>
      </c>
    </row>
    <row r="75" spans="1:3" x14ac:dyDescent="0.4">
      <c r="A75" t="s">
        <v>43</v>
      </c>
      <c r="B75" t="s">
        <v>14</v>
      </c>
      <c r="C75" s="1">
        <v>4264</v>
      </c>
    </row>
    <row r="76" spans="1:3" x14ac:dyDescent="0.4">
      <c r="A76" t="s">
        <v>35</v>
      </c>
      <c r="B76" t="s">
        <v>19</v>
      </c>
      <c r="C76" s="1">
        <v>4247</v>
      </c>
    </row>
    <row r="77" spans="1:3" x14ac:dyDescent="0.4">
      <c r="A77" t="s">
        <v>35</v>
      </c>
      <c r="B77" t="s">
        <v>9</v>
      </c>
      <c r="C77" s="1">
        <v>3773</v>
      </c>
    </row>
    <row r="78" spans="1:3" x14ac:dyDescent="0.4">
      <c r="A78" t="s">
        <v>43</v>
      </c>
      <c r="B78" t="s">
        <v>12</v>
      </c>
      <c r="C78" s="1">
        <v>3629</v>
      </c>
    </row>
    <row r="79" spans="1:3" x14ac:dyDescent="0.4">
      <c r="A79" t="s">
        <v>21</v>
      </c>
      <c r="B79" t="s">
        <v>15</v>
      </c>
      <c r="C79" s="1">
        <v>3287</v>
      </c>
    </row>
    <row r="80" spans="1:3" x14ac:dyDescent="0.4">
      <c r="A80" t="s">
        <v>54</v>
      </c>
      <c r="B80" t="s">
        <v>4</v>
      </c>
      <c r="C80" s="1">
        <v>3263</v>
      </c>
    </row>
    <row r="81" spans="1:3" x14ac:dyDescent="0.4">
      <c r="A81" t="s">
        <v>45</v>
      </c>
      <c r="B81" t="s">
        <v>10</v>
      </c>
      <c r="C81" s="1">
        <v>3147</v>
      </c>
    </row>
    <row r="82" spans="1:3" x14ac:dyDescent="0.4">
      <c r="A82" t="s">
        <v>55</v>
      </c>
      <c r="B82" t="s">
        <v>3</v>
      </c>
      <c r="C82" s="1">
        <v>3129</v>
      </c>
    </row>
    <row r="83" spans="1:3" x14ac:dyDescent="0.4">
      <c r="A83" t="s">
        <v>42</v>
      </c>
      <c r="B83" t="s">
        <v>15</v>
      </c>
      <c r="C83" s="1">
        <v>2906</v>
      </c>
    </row>
    <row r="84" spans="1:3" x14ac:dyDescent="0.4">
      <c r="A84" t="s">
        <v>45</v>
      </c>
      <c r="B84" t="s">
        <v>15</v>
      </c>
      <c r="C84" s="1">
        <v>2853</v>
      </c>
    </row>
    <row r="85" spans="1:3" x14ac:dyDescent="0.4">
      <c r="A85" t="s">
        <v>48</v>
      </c>
      <c r="B85" t="s">
        <v>3</v>
      </c>
      <c r="C85" s="1">
        <v>2798</v>
      </c>
    </row>
    <row r="86" spans="1:3" x14ac:dyDescent="0.4">
      <c r="A86" t="s">
        <v>21</v>
      </c>
      <c r="B86" t="s">
        <v>10</v>
      </c>
      <c r="C86" s="1">
        <v>2755</v>
      </c>
    </row>
    <row r="87" spans="1:3" x14ac:dyDescent="0.4">
      <c r="A87" t="s">
        <v>21</v>
      </c>
      <c r="B87" t="s">
        <v>5</v>
      </c>
      <c r="C87" s="1">
        <v>2552</v>
      </c>
    </row>
    <row r="88" spans="1:3" x14ac:dyDescent="0.4">
      <c r="A88" t="s">
        <v>54</v>
      </c>
      <c r="B88" t="s">
        <v>7</v>
      </c>
      <c r="C88" s="1">
        <v>2501</v>
      </c>
    </row>
    <row r="89" spans="1:3" x14ac:dyDescent="0.4">
      <c r="A89" t="s">
        <v>44</v>
      </c>
      <c r="B89" t="s">
        <v>4</v>
      </c>
      <c r="C89" s="1">
        <v>2420</v>
      </c>
    </row>
    <row r="90" spans="1:3" x14ac:dyDescent="0.4">
      <c r="A90" t="s">
        <v>37</v>
      </c>
      <c r="B90" t="s">
        <v>10</v>
      </c>
      <c r="C90" s="1">
        <v>2281</v>
      </c>
    </row>
    <row r="91" spans="1:3" x14ac:dyDescent="0.4">
      <c r="A91" t="s">
        <v>42</v>
      </c>
      <c r="B91" t="s">
        <v>10</v>
      </c>
      <c r="C91" s="1">
        <v>2258</v>
      </c>
    </row>
    <row r="92" spans="1:3" x14ac:dyDescent="0.4">
      <c r="A92" t="s">
        <v>54</v>
      </c>
      <c r="B92" t="s">
        <v>19</v>
      </c>
      <c r="C92" s="1">
        <v>2223</v>
      </c>
    </row>
    <row r="93" spans="1:3" x14ac:dyDescent="0.4">
      <c r="A93" t="s">
        <v>37</v>
      </c>
      <c r="B93" t="s">
        <v>15</v>
      </c>
      <c r="C93" s="1">
        <v>2187</v>
      </c>
    </row>
    <row r="94" spans="1:3" x14ac:dyDescent="0.4">
      <c r="A94" t="s">
        <v>35</v>
      </c>
      <c r="B94" t="s">
        <v>17</v>
      </c>
      <c r="C94" s="1">
        <v>2185</v>
      </c>
    </row>
    <row r="95" spans="1:3" x14ac:dyDescent="0.4">
      <c r="A95" t="s">
        <v>52</v>
      </c>
      <c r="B95" t="s">
        <v>15</v>
      </c>
      <c r="C95" s="1">
        <v>2183</v>
      </c>
    </row>
    <row r="96" spans="1:3" x14ac:dyDescent="0.4">
      <c r="A96" t="s">
        <v>36</v>
      </c>
      <c r="B96" t="s">
        <v>15</v>
      </c>
      <c r="C96" s="1">
        <v>2061</v>
      </c>
    </row>
    <row r="97" spans="1:3" x14ac:dyDescent="0.4">
      <c r="A97" t="s">
        <v>36</v>
      </c>
      <c r="B97" t="s">
        <v>10</v>
      </c>
      <c r="C97" s="1">
        <v>1886</v>
      </c>
    </row>
    <row r="98" spans="1:3" x14ac:dyDescent="0.4">
      <c r="A98" t="s">
        <v>47</v>
      </c>
      <c r="B98" t="s">
        <v>10</v>
      </c>
      <c r="C98" s="1">
        <v>1781</v>
      </c>
    </row>
    <row r="99" spans="1:3" x14ac:dyDescent="0.4">
      <c r="A99" t="s">
        <v>47</v>
      </c>
      <c r="B99" t="s">
        <v>15</v>
      </c>
      <c r="C99" s="1">
        <v>1777</v>
      </c>
    </row>
    <row r="100" spans="1:3" x14ac:dyDescent="0.4">
      <c r="A100" t="s">
        <v>52</v>
      </c>
      <c r="B100" t="s">
        <v>5</v>
      </c>
      <c r="C100" s="1">
        <v>1713</v>
      </c>
    </row>
    <row r="101" spans="1:3" x14ac:dyDescent="0.4">
      <c r="A101" t="s">
        <v>55</v>
      </c>
      <c r="B101" t="s">
        <v>13</v>
      </c>
      <c r="C101" s="1">
        <v>1702</v>
      </c>
    </row>
    <row r="102" spans="1:3" x14ac:dyDescent="0.4">
      <c r="A102" t="s">
        <v>54</v>
      </c>
      <c r="B102" t="s">
        <v>9</v>
      </c>
      <c r="C102" s="1">
        <v>1674</v>
      </c>
    </row>
    <row r="103" spans="1:3" x14ac:dyDescent="0.4">
      <c r="A103" t="s">
        <v>36</v>
      </c>
      <c r="B103" t="s">
        <v>5</v>
      </c>
      <c r="C103" s="1">
        <v>1640</v>
      </c>
    </row>
    <row r="104" spans="1:3" x14ac:dyDescent="0.4">
      <c r="A104" t="s">
        <v>2</v>
      </c>
      <c r="B104" t="s">
        <v>3</v>
      </c>
      <c r="C104" s="1">
        <v>1582</v>
      </c>
    </row>
    <row r="105" spans="1:3" x14ac:dyDescent="0.4">
      <c r="A105" t="s">
        <v>46</v>
      </c>
      <c r="B105" t="s">
        <v>14</v>
      </c>
      <c r="C105" s="1">
        <v>1580</v>
      </c>
    </row>
    <row r="106" spans="1:3" x14ac:dyDescent="0.4">
      <c r="A106" t="s">
        <v>52</v>
      </c>
      <c r="B106" t="s">
        <v>10</v>
      </c>
      <c r="C106" s="1">
        <v>1576</v>
      </c>
    </row>
    <row r="107" spans="1:3" x14ac:dyDescent="0.4">
      <c r="A107" t="s">
        <v>55</v>
      </c>
      <c r="B107" t="s">
        <v>14</v>
      </c>
      <c r="C107" s="1">
        <v>1560</v>
      </c>
    </row>
    <row r="108" spans="1:3" x14ac:dyDescent="0.4">
      <c r="A108" t="s">
        <v>41</v>
      </c>
      <c r="B108" t="s">
        <v>3</v>
      </c>
      <c r="C108" s="1">
        <v>1495</v>
      </c>
    </row>
    <row r="109" spans="1:3" x14ac:dyDescent="0.4">
      <c r="A109" t="s">
        <v>35</v>
      </c>
      <c r="B109" t="s">
        <v>16</v>
      </c>
      <c r="C109" s="1">
        <v>1481</v>
      </c>
    </row>
    <row r="110" spans="1:3" x14ac:dyDescent="0.4">
      <c r="A110" t="s">
        <v>51</v>
      </c>
      <c r="B110" t="s">
        <v>15</v>
      </c>
      <c r="C110" s="1">
        <v>1479</v>
      </c>
    </row>
    <row r="111" spans="1:3" x14ac:dyDescent="0.4">
      <c r="A111" t="s">
        <v>35</v>
      </c>
      <c r="B111" t="s">
        <v>6</v>
      </c>
      <c r="C111" s="1">
        <v>1462</v>
      </c>
    </row>
    <row r="112" spans="1:3" x14ac:dyDescent="0.4">
      <c r="A112" t="s">
        <v>55</v>
      </c>
      <c r="B112" t="s">
        <v>12</v>
      </c>
      <c r="C112" s="1">
        <v>1345</v>
      </c>
    </row>
    <row r="113" spans="1:3" x14ac:dyDescent="0.4">
      <c r="A113" t="s">
        <v>51</v>
      </c>
      <c r="B113" t="s">
        <v>10</v>
      </c>
      <c r="C113" s="1">
        <v>1344</v>
      </c>
    </row>
    <row r="114" spans="1:3" x14ac:dyDescent="0.4">
      <c r="A114" t="s">
        <v>37</v>
      </c>
      <c r="B114" t="s">
        <v>5</v>
      </c>
      <c r="C114" s="1">
        <v>1321</v>
      </c>
    </row>
    <row r="115" spans="1:3" x14ac:dyDescent="0.4">
      <c r="A115" t="s">
        <v>45</v>
      </c>
      <c r="B115" t="s">
        <v>5</v>
      </c>
      <c r="C115" s="1">
        <v>1314</v>
      </c>
    </row>
    <row r="116" spans="1:3" x14ac:dyDescent="0.4">
      <c r="A116" t="s">
        <v>48</v>
      </c>
      <c r="B116" t="s">
        <v>14</v>
      </c>
      <c r="C116" s="1">
        <v>1263</v>
      </c>
    </row>
    <row r="117" spans="1:3" x14ac:dyDescent="0.4">
      <c r="A117" t="s">
        <v>45</v>
      </c>
      <c r="B117" t="s">
        <v>4</v>
      </c>
      <c r="C117" s="1">
        <v>1259</v>
      </c>
    </row>
    <row r="118" spans="1:3" x14ac:dyDescent="0.4">
      <c r="A118" t="s">
        <v>54</v>
      </c>
      <c r="B118" t="s">
        <v>17</v>
      </c>
      <c r="C118" s="1">
        <v>1211</v>
      </c>
    </row>
    <row r="119" spans="1:3" x14ac:dyDescent="0.4">
      <c r="A119" t="s">
        <v>48</v>
      </c>
      <c r="B119" t="s">
        <v>13</v>
      </c>
      <c r="C119" s="1">
        <v>1164</v>
      </c>
    </row>
    <row r="120" spans="1:3" x14ac:dyDescent="0.4">
      <c r="A120" t="s">
        <v>44</v>
      </c>
      <c r="B120" t="s">
        <v>19</v>
      </c>
      <c r="C120" s="1">
        <v>1162</v>
      </c>
    </row>
    <row r="121" spans="1:3" x14ac:dyDescent="0.4">
      <c r="A121" t="s">
        <v>40</v>
      </c>
      <c r="B121" t="s">
        <v>3</v>
      </c>
      <c r="C121" s="1">
        <v>1124</v>
      </c>
    </row>
    <row r="122" spans="1:3" x14ac:dyDescent="0.4">
      <c r="A122" t="s">
        <v>48</v>
      </c>
      <c r="B122" t="s">
        <v>12</v>
      </c>
      <c r="C122" s="1">
        <v>1112</v>
      </c>
    </row>
    <row r="123" spans="1:3" x14ac:dyDescent="0.4">
      <c r="A123" t="s">
        <v>44</v>
      </c>
      <c r="B123" t="s">
        <v>16</v>
      </c>
      <c r="C123" s="1">
        <v>1104</v>
      </c>
    </row>
    <row r="124" spans="1:3" x14ac:dyDescent="0.4">
      <c r="A124" t="s">
        <v>46</v>
      </c>
      <c r="B124" t="s">
        <v>13</v>
      </c>
      <c r="C124" s="1">
        <v>1081</v>
      </c>
    </row>
    <row r="125" spans="1:3" x14ac:dyDescent="0.4">
      <c r="A125" t="s">
        <v>21</v>
      </c>
      <c r="B125" t="s">
        <v>4</v>
      </c>
      <c r="C125" s="1">
        <v>1078</v>
      </c>
    </row>
    <row r="126" spans="1:3" x14ac:dyDescent="0.4">
      <c r="A126" t="s">
        <v>39</v>
      </c>
      <c r="B126" t="s">
        <v>10</v>
      </c>
      <c r="C126" s="1">
        <v>1065</v>
      </c>
    </row>
    <row r="127" spans="1:3" x14ac:dyDescent="0.4">
      <c r="A127" t="s">
        <v>41</v>
      </c>
      <c r="B127" t="s">
        <v>14</v>
      </c>
      <c r="C127" s="1">
        <v>1040</v>
      </c>
    </row>
    <row r="128" spans="1:3" x14ac:dyDescent="0.4">
      <c r="A128" t="s">
        <v>54</v>
      </c>
      <c r="B128" t="s">
        <v>16</v>
      </c>
      <c r="C128" s="1">
        <v>1022</v>
      </c>
    </row>
    <row r="129" spans="1:3" x14ac:dyDescent="0.4">
      <c r="A129" t="s">
        <v>42</v>
      </c>
      <c r="B129" t="s">
        <v>4</v>
      </c>
      <c r="C129" s="1">
        <v>993</v>
      </c>
    </row>
    <row r="130" spans="1:3" x14ac:dyDescent="0.4">
      <c r="A130" t="s">
        <v>44</v>
      </c>
      <c r="B130" t="s">
        <v>7</v>
      </c>
      <c r="C130" s="1">
        <v>962</v>
      </c>
    </row>
    <row r="131" spans="1:3" x14ac:dyDescent="0.4">
      <c r="A131" t="s">
        <v>21</v>
      </c>
      <c r="B131" t="s">
        <v>7</v>
      </c>
      <c r="C131" s="1">
        <v>960</v>
      </c>
    </row>
    <row r="132" spans="1:3" x14ac:dyDescent="0.4">
      <c r="A132" t="s">
        <v>46</v>
      </c>
      <c r="B132" t="s">
        <v>12</v>
      </c>
      <c r="C132" s="1">
        <v>959</v>
      </c>
    </row>
    <row r="133" spans="1:3" x14ac:dyDescent="0.4">
      <c r="A133" t="s">
        <v>45</v>
      </c>
      <c r="B133" t="s">
        <v>7</v>
      </c>
      <c r="C133" s="1">
        <v>954</v>
      </c>
    </row>
    <row r="134" spans="1:3" x14ac:dyDescent="0.4">
      <c r="A134" t="s">
        <v>35</v>
      </c>
      <c r="B134" t="s">
        <v>8</v>
      </c>
      <c r="C134" s="1">
        <v>946</v>
      </c>
    </row>
    <row r="135" spans="1:3" x14ac:dyDescent="0.4">
      <c r="A135" t="s">
        <v>39</v>
      </c>
      <c r="B135" t="s">
        <v>15</v>
      </c>
      <c r="C135" s="1">
        <v>945</v>
      </c>
    </row>
    <row r="136" spans="1:3" x14ac:dyDescent="0.4">
      <c r="A136" t="s">
        <v>38</v>
      </c>
      <c r="B136" t="s">
        <v>12</v>
      </c>
      <c r="C136" s="1">
        <v>944</v>
      </c>
    </row>
    <row r="137" spans="1:3" x14ac:dyDescent="0.4">
      <c r="A137" t="s">
        <v>47</v>
      </c>
      <c r="B137" t="s">
        <v>5</v>
      </c>
      <c r="C137" s="1">
        <v>941</v>
      </c>
    </row>
    <row r="138" spans="1:3" x14ac:dyDescent="0.4">
      <c r="A138" t="s">
        <v>38</v>
      </c>
      <c r="B138" t="s">
        <v>14</v>
      </c>
      <c r="C138" s="1">
        <v>932</v>
      </c>
    </row>
    <row r="139" spans="1:3" x14ac:dyDescent="0.4">
      <c r="A139" t="s">
        <v>37</v>
      </c>
      <c r="B139" t="s">
        <v>4</v>
      </c>
      <c r="C139" s="1">
        <v>925</v>
      </c>
    </row>
    <row r="140" spans="1:3" x14ac:dyDescent="0.4">
      <c r="A140" t="s">
        <v>41</v>
      </c>
      <c r="B140" t="s">
        <v>12</v>
      </c>
      <c r="C140" s="1">
        <v>920</v>
      </c>
    </row>
    <row r="141" spans="1:3" x14ac:dyDescent="0.4">
      <c r="A141" t="s">
        <v>43</v>
      </c>
      <c r="B141" t="s">
        <v>10</v>
      </c>
      <c r="C141" s="1">
        <v>880</v>
      </c>
    </row>
    <row r="142" spans="1:3" x14ac:dyDescent="0.4">
      <c r="A142" t="s">
        <v>42</v>
      </c>
      <c r="B142" t="s">
        <v>16</v>
      </c>
      <c r="C142" s="1">
        <v>859</v>
      </c>
    </row>
    <row r="143" spans="1:3" x14ac:dyDescent="0.4">
      <c r="A143" t="s">
        <v>2</v>
      </c>
      <c r="B143" t="s">
        <v>14</v>
      </c>
      <c r="C143" s="1">
        <v>849</v>
      </c>
    </row>
    <row r="144" spans="1:3" x14ac:dyDescent="0.4">
      <c r="A144" t="s">
        <v>45</v>
      </c>
      <c r="B144" t="s">
        <v>19</v>
      </c>
      <c r="C144" s="1">
        <v>817</v>
      </c>
    </row>
    <row r="145" spans="1:3" x14ac:dyDescent="0.4">
      <c r="A145" t="s">
        <v>43</v>
      </c>
      <c r="B145" t="s">
        <v>15</v>
      </c>
      <c r="C145" s="1">
        <v>806</v>
      </c>
    </row>
    <row r="146" spans="1:3" x14ac:dyDescent="0.4">
      <c r="A146" t="s">
        <v>38</v>
      </c>
      <c r="B146" t="s">
        <v>13</v>
      </c>
      <c r="C146" s="1">
        <v>787</v>
      </c>
    </row>
    <row r="147" spans="1:3" x14ac:dyDescent="0.4">
      <c r="A147" t="s">
        <v>36</v>
      </c>
      <c r="B147" t="s">
        <v>4</v>
      </c>
      <c r="C147" s="1">
        <v>782</v>
      </c>
    </row>
    <row r="148" spans="1:3" x14ac:dyDescent="0.4">
      <c r="A148" t="s">
        <v>2</v>
      </c>
      <c r="B148" t="s">
        <v>12</v>
      </c>
      <c r="C148" s="1">
        <v>778</v>
      </c>
    </row>
    <row r="149" spans="1:3" x14ac:dyDescent="0.4">
      <c r="A149" t="s">
        <v>44</v>
      </c>
      <c r="B149" t="s">
        <v>17</v>
      </c>
      <c r="C149" s="1">
        <v>754</v>
      </c>
    </row>
    <row r="150" spans="1:3" x14ac:dyDescent="0.4">
      <c r="A150" t="s">
        <v>33</v>
      </c>
      <c r="B150" t="s">
        <v>10</v>
      </c>
      <c r="C150" s="1">
        <v>692</v>
      </c>
    </row>
    <row r="151" spans="1:3" x14ac:dyDescent="0.4">
      <c r="A151" t="s">
        <v>21</v>
      </c>
      <c r="B151" t="s">
        <v>19</v>
      </c>
      <c r="C151" s="1">
        <v>679</v>
      </c>
    </row>
    <row r="152" spans="1:3" x14ac:dyDescent="0.4">
      <c r="A152" t="s">
        <v>41</v>
      </c>
      <c r="B152" t="s">
        <v>13</v>
      </c>
      <c r="C152" s="1">
        <v>679</v>
      </c>
    </row>
    <row r="153" spans="1:3" x14ac:dyDescent="0.4">
      <c r="A153" t="s">
        <v>47</v>
      </c>
      <c r="B153" t="s">
        <v>4</v>
      </c>
      <c r="C153" s="1">
        <v>678</v>
      </c>
    </row>
    <row r="154" spans="1:3" x14ac:dyDescent="0.4">
      <c r="A154" t="s">
        <v>33</v>
      </c>
      <c r="B154" t="s">
        <v>15</v>
      </c>
      <c r="C154" s="1">
        <v>673</v>
      </c>
    </row>
    <row r="155" spans="1:3" x14ac:dyDescent="0.4">
      <c r="A155" t="s">
        <v>44</v>
      </c>
      <c r="B155" t="s">
        <v>9</v>
      </c>
      <c r="C155" s="1">
        <v>669</v>
      </c>
    </row>
    <row r="156" spans="1:3" x14ac:dyDescent="0.4">
      <c r="A156" t="s">
        <v>50</v>
      </c>
      <c r="B156" t="s">
        <v>3</v>
      </c>
      <c r="C156" s="1">
        <v>665</v>
      </c>
    </row>
    <row r="157" spans="1:3" x14ac:dyDescent="0.4">
      <c r="A157" t="s">
        <v>21</v>
      </c>
      <c r="B157" t="s">
        <v>9</v>
      </c>
      <c r="C157" s="1">
        <v>634</v>
      </c>
    </row>
    <row r="158" spans="1:3" x14ac:dyDescent="0.4">
      <c r="A158" t="s">
        <v>38</v>
      </c>
      <c r="B158" t="s">
        <v>3</v>
      </c>
      <c r="C158" s="1">
        <v>600</v>
      </c>
    </row>
    <row r="159" spans="1:3" x14ac:dyDescent="0.4">
      <c r="A159" t="s">
        <v>54</v>
      </c>
      <c r="B159" t="s">
        <v>6</v>
      </c>
      <c r="C159" s="1">
        <v>587</v>
      </c>
    </row>
    <row r="160" spans="1:3" x14ac:dyDescent="0.4">
      <c r="A160" t="s">
        <v>47</v>
      </c>
      <c r="B160" t="s">
        <v>7</v>
      </c>
      <c r="C160" s="1">
        <v>586</v>
      </c>
    </row>
    <row r="161" spans="1:3" x14ac:dyDescent="0.4">
      <c r="A161" t="s">
        <v>39</v>
      </c>
      <c r="B161" t="s">
        <v>4</v>
      </c>
      <c r="C161" s="1">
        <v>582</v>
      </c>
    </row>
    <row r="162" spans="1:3" x14ac:dyDescent="0.4">
      <c r="A162" t="s">
        <v>53</v>
      </c>
      <c r="B162" t="s">
        <v>15</v>
      </c>
      <c r="C162" s="1">
        <v>573</v>
      </c>
    </row>
    <row r="163" spans="1:3" x14ac:dyDescent="0.4">
      <c r="A163" t="s">
        <v>52</v>
      </c>
      <c r="B163" t="s">
        <v>4</v>
      </c>
      <c r="C163" s="1">
        <v>566</v>
      </c>
    </row>
    <row r="164" spans="1:3" x14ac:dyDescent="0.4">
      <c r="A164" t="s">
        <v>37</v>
      </c>
      <c r="B164" t="s">
        <v>19</v>
      </c>
      <c r="C164" s="1">
        <v>554</v>
      </c>
    </row>
    <row r="165" spans="1:3" x14ac:dyDescent="0.4">
      <c r="A165" t="s">
        <v>45</v>
      </c>
      <c r="B165" t="s">
        <v>9</v>
      </c>
      <c r="C165" s="1">
        <v>554</v>
      </c>
    </row>
    <row r="166" spans="1:3" x14ac:dyDescent="0.4">
      <c r="A166" t="s">
        <v>35</v>
      </c>
      <c r="B166" t="s">
        <v>28</v>
      </c>
      <c r="C166" s="1">
        <v>548</v>
      </c>
    </row>
    <row r="167" spans="1:3" x14ac:dyDescent="0.4">
      <c r="A167" t="s">
        <v>2</v>
      </c>
      <c r="B167" t="s">
        <v>13</v>
      </c>
      <c r="C167" s="1">
        <v>546</v>
      </c>
    </row>
    <row r="168" spans="1:3" x14ac:dyDescent="0.4">
      <c r="A168" t="s">
        <v>51</v>
      </c>
      <c r="B168" t="s">
        <v>4</v>
      </c>
      <c r="C168" s="1">
        <v>519</v>
      </c>
    </row>
    <row r="169" spans="1:3" x14ac:dyDescent="0.4">
      <c r="A169" t="s">
        <v>53</v>
      </c>
      <c r="B169" t="s">
        <v>10</v>
      </c>
      <c r="C169" s="1">
        <v>508</v>
      </c>
    </row>
    <row r="170" spans="1:3" x14ac:dyDescent="0.4">
      <c r="A170" t="s">
        <v>36</v>
      </c>
      <c r="B170" t="s">
        <v>7</v>
      </c>
      <c r="C170" s="1">
        <v>497</v>
      </c>
    </row>
    <row r="171" spans="1:3" x14ac:dyDescent="0.4">
      <c r="A171" t="s">
        <v>43</v>
      </c>
      <c r="B171" t="s">
        <v>4</v>
      </c>
      <c r="C171" s="1">
        <v>487</v>
      </c>
    </row>
    <row r="172" spans="1:3" x14ac:dyDescent="0.4">
      <c r="A172" t="s">
        <v>21</v>
      </c>
      <c r="B172" t="s">
        <v>17</v>
      </c>
      <c r="C172" s="1">
        <v>473</v>
      </c>
    </row>
    <row r="173" spans="1:3" x14ac:dyDescent="0.4">
      <c r="A173" t="s">
        <v>36</v>
      </c>
      <c r="B173" t="s">
        <v>16</v>
      </c>
      <c r="C173" s="1">
        <v>464</v>
      </c>
    </row>
    <row r="174" spans="1:3" x14ac:dyDescent="0.4">
      <c r="A174" t="s">
        <v>37</v>
      </c>
      <c r="B174" t="s">
        <v>7</v>
      </c>
      <c r="C174" s="1">
        <v>428</v>
      </c>
    </row>
    <row r="175" spans="1:3" x14ac:dyDescent="0.4">
      <c r="A175" t="s">
        <v>47</v>
      </c>
      <c r="B175" t="s">
        <v>19</v>
      </c>
      <c r="C175" s="1">
        <v>426</v>
      </c>
    </row>
    <row r="176" spans="1:3" x14ac:dyDescent="0.4">
      <c r="A176" t="s">
        <v>40</v>
      </c>
      <c r="B176" t="s">
        <v>14</v>
      </c>
      <c r="C176" s="1">
        <v>413</v>
      </c>
    </row>
    <row r="177" spans="1:3" x14ac:dyDescent="0.4">
      <c r="A177" t="s">
        <v>21</v>
      </c>
      <c r="B177" t="s">
        <v>16</v>
      </c>
      <c r="C177" s="1">
        <v>408</v>
      </c>
    </row>
    <row r="178" spans="1:3" x14ac:dyDescent="0.4">
      <c r="A178" t="s">
        <v>44</v>
      </c>
      <c r="B178" t="s">
        <v>6</v>
      </c>
      <c r="C178" s="1">
        <v>407</v>
      </c>
    </row>
    <row r="179" spans="1:3" x14ac:dyDescent="0.4">
      <c r="A179" t="s">
        <v>45</v>
      </c>
      <c r="B179" t="s">
        <v>16</v>
      </c>
      <c r="C179" s="1">
        <v>395</v>
      </c>
    </row>
    <row r="180" spans="1:3" x14ac:dyDescent="0.4">
      <c r="A180" t="s">
        <v>47</v>
      </c>
      <c r="B180" t="s">
        <v>9</v>
      </c>
      <c r="C180" s="1">
        <v>388</v>
      </c>
    </row>
    <row r="181" spans="1:3" x14ac:dyDescent="0.4">
      <c r="A181" t="s">
        <v>40</v>
      </c>
      <c r="B181" t="s">
        <v>13</v>
      </c>
      <c r="C181" s="1">
        <v>382</v>
      </c>
    </row>
    <row r="182" spans="1:3" x14ac:dyDescent="0.4">
      <c r="A182" t="s">
        <v>36</v>
      </c>
      <c r="B182" t="s">
        <v>19</v>
      </c>
      <c r="C182" s="1">
        <v>368</v>
      </c>
    </row>
    <row r="183" spans="1:3" x14ac:dyDescent="0.4">
      <c r="A183" t="s">
        <v>40</v>
      </c>
      <c r="B183" t="s">
        <v>12</v>
      </c>
      <c r="C183" s="1">
        <v>368</v>
      </c>
    </row>
    <row r="184" spans="1:3" x14ac:dyDescent="0.4">
      <c r="A184" t="s">
        <v>42</v>
      </c>
      <c r="B184" t="s">
        <v>17</v>
      </c>
      <c r="C184" s="1">
        <v>366</v>
      </c>
    </row>
    <row r="185" spans="1:3" x14ac:dyDescent="0.4">
      <c r="A185" t="s">
        <v>39</v>
      </c>
      <c r="B185" t="s">
        <v>5</v>
      </c>
      <c r="C185" s="1">
        <v>365</v>
      </c>
    </row>
    <row r="186" spans="1:3" x14ac:dyDescent="0.4">
      <c r="A186" t="s">
        <v>43</v>
      </c>
      <c r="B186" t="s">
        <v>5</v>
      </c>
      <c r="C186" s="1">
        <v>345</v>
      </c>
    </row>
    <row r="187" spans="1:3" x14ac:dyDescent="0.4">
      <c r="A187" t="s">
        <v>45</v>
      </c>
      <c r="B187" t="s">
        <v>17</v>
      </c>
      <c r="C187" s="1">
        <v>334</v>
      </c>
    </row>
    <row r="188" spans="1:3" x14ac:dyDescent="0.4">
      <c r="A188" t="s">
        <v>52</v>
      </c>
      <c r="B188" t="s">
        <v>17</v>
      </c>
      <c r="C188" s="1">
        <v>327</v>
      </c>
    </row>
    <row r="189" spans="1:3" x14ac:dyDescent="0.4">
      <c r="A189" t="s">
        <v>37</v>
      </c>
      <c r="B189" t="s">
        <v>9</v>
      </c>
      <c r="C189" s="1">
        <v>319</v>
      </c>
    </row>
    <row r="190" spans="1:3" x14ac:dyDescent="0.4">
      <c r="A190" t="s">
        <v>52</v>
      </c>
      <c r="B190" t="s">
        <v>16</v>
      </c>
      <c r="C190" s="1">
        <v>318</v>
      </c>
    </row>
    <row r="191" spans="1:3" x14ac:dyDescent="0.4">
      <c r="A191" t="s">
        <v>33</v>
      </c>
      <c r="B191" t="s">
        <v>5</v>
      </c>
      <c r="C191" s="1">
        <v>315</v>
      </c>
    </row>
    <row r="192" spans="1:3" x14ac:dyDescent="0.4">
      <c r="A192" t="s">
        <v>51</v>
      </c>
      <c r="B192" t="s">
        <v>5</v>
      </c>
      <c r="C192" s="1">
        <v>311</v>
      </c>
    </row>
    <row r="193" spans="1:3" x14ac:dyDescent="0.4">
      <c r="A193" t="s">
        <v>42</v>
      </c>
      <c r="B193" t="s">
        <v>19</v>
      </c>
      <c r="C193" s="1">
        <v>304</v>
      </c>
    </row>
    <row r="194" spans="1:3" x14ac:dyDescent="0.4">
      <c r="A194" t="s">
        <v>51</v>
      </c>
      <c r="B194" t="s">
        <v>19</v>
      </c>
      <c r="C194" s="1">
        <v>302</v>
      </c>
    </row>
    <row r="195" spans="1:3" x14ac:dyDescent="0.4">
      <c r="A195" t="s">
        <v>55</v>
      </c>
      <c r="B195" t="s">
        <v>10</v>
      </c>
      <c r="C195" s="1">
        <v>293</v>
      </c>
    </row>
    <row r="196" spans="1:3" x14ac:dyDescent="0.4">
      <c r="A196" t="s">
        <v>33</v>
      </c>
      <c r="B196" t="s">
        <v>4</v>
      </c>
      <c r="C196" s="1">
        <v>266</v>
      </c>
    </row>
    <row r="197" spans="1:3" x14ac:dyDescent="0.4">
      <c r="A197" t="s">
        <v>54</v>
      </c>
      <c r="B197" t="s">
        <v>8</v>
      </c>
      <c r="C197" s="1">
        <v>263</v>
      </c>
    </row>
    <row r="198" spans="1:3" x14ac:dyDescent="0.4">
      <c r="A198" t="s">
        <v>52</v>
      </c>
      <c r="B198" t="s">
        <v>19</v>
      </c>
      <c r="C198" s="1">
        <v>261</v>
      </c>
    </row>
    <row r="199" spans="1:3" x14ac:dyDescent="0.4">
      <c r="A199" t="s">
        <v>35</v>
      </c>
      <c r="B199" t="s">
        <v>27</v>
      </c>
      <c r="C199" s="1">
        <v>258</v>
      </c>
    </row>
    <row r="200" spans="1:3" x14ac:dyDescent="0.4">
      <c r="A200" t="s">
        <v>55</v>
      </c>
      <c r="B200" t="s">
        <v>15</v>
      </c>
      <c r="C200" s="1">
        <v>252</v>
      </c>
    </row>
    <row r="201" spans="1:3" x14ac:dyDescent="0.4">
      <c r="A201" t="s">
        <v>35</v>
      </c>
      <c r="B201" t="s">
        <v>30</v>
      </c>
      <c r="C201" s="1">
        <v>249</v>
      </c>
    </row>
    <row r="202" spans="1:3" x14ac:dyDescent="0.4">
      <c r="A202" t="s">
        <v>47</v>
      </c>
      <c r="B202" t="s">
        <v>17</v>
      </c>
      <c r="C202" s="1">
        <v>247</v>
      </c>
    </row>
    <row r="203" spans="1:3" x14ac:dyDescent="0.4">
      <c r="A203" t="s">
        <v>36</v>
      </c>
      <c r="B203" t="s">
        <v>17</v>
      </c>
      <c r="C203" s="1">
        <v>246</v>
      </c>
    </row>
    <row r="204" spans="1:3" x14ac:dyDescent="0.4">
      <c r="A204" t="s">
        <v>36</v>
      </c>
      <c r="B204" t="s">
        <v>9</v>
      </c>
      <c r="C204" s="1">
        <v>242</v>
      </c>
    </row>
    <row r="205" spans="1:3" x14ac:dyDescent="0.4">
      <c r="A205" t="s">
        <v>37</v>
      </c>
      <c r="B205" t="s">
        <v>17</v>
      </c>
      <c r="C205" s="1">
        <v>234</v>
      </c>
    </row>
    <row r="206" spans="1:3" x14ac:dyDescent="0.4">
      <c r="A206" t="s">
        <v>35</v>
      </c>
      <c r="B206" t="s">
        <v>26</v>
      </c>
      <c r="C206" s="1">
        <v>233</v>
      </c>
    </row>
    <row r="207" spans="1:3" x14ac:dyDescent="0.4">
      <c r="A207" t="s">
        <v>37</v>
      </c>
      <c r="B207" t="s">
        <v>16</v>
      </c>
      <c r="C207" s="1">
        <v>233</v>
      </c>
    </row>
    <row r="208" spans="1:3" x14ac:dyDescent="0.4">
      <c r="A208" t="s">
        <v>44</v>
      </c>
      <c r="B208" t="s">
        <v>27</v>
      </c>
      <c r="C208" s="1">
        <v>233</v>
      </c>
    </row>
    <row r="209" spans="1:3" x14ac:dyDescent="0.4">
      <c r="A209" t="s">
        <v>45</v>
      </c>
      <c r="B209" t="s">
        <v>6</v>
      </c>
      <c r="C209" s="1">
        <v>229</v>
      </c>
    </row>
    <row r="210" spans="1:3" x14ac:dyDescent="0.4">
      <c r="A210" t="s">
        <v>54</v>
      </c>
      <c r="B210" t="s">
        <v>28</v>
      </c>
      <c r="C210" s="1">
        <v>222</v>
      </c>
    </row>
    <row r="211" spans="1:3" x14ac:dyDescent="0.4">
      <c r="A211" t="s">
        <v>50</v>
      </c>
      <c r="B211" t="s">
        <v>14</v>
      </c>
      <c r="C211" s="1">
        <v>210</v>
      </c>
    </row>
    <row r="212" spans="1:3" x14ac:dyDescent="0.4">
      <c r="A212" t="s">
        <v>35</v>
      </c>
      <c r="B212" t="s">
        <v>18</v>
      </c>
      <c r="C212" s="1">
        <v>209</v>
      </c>
    </row>
    <row r="213" spans="1:3" x14ac:dyDescent="0.4">
      <c r="A213" t="s">
        <v>42</v>
      </c>
      <c r="B213" t="s">
        <v>7</v>
      </c>
      <c r="C213" s="1">
        <v>209</v>
      </c>
    </row>
    <row r="214" spans="1:3" x14ac:dyDescent="0.4">
      <c r="A214" t="s">
        <v>51</v>
      </c>
      <c r="B214" t="s">
        <v>17</v>
      </c>
      <c r="C214" s="1">
        <v>203</v>
      </c>
    </row>
    <row r="215" spans="1:3" x14ac:dyDescent="0.4">
      <c r="A215" t="s">
        <v>39</v>
      </c>
      <c r="B215" t="s">
        <v>7</v>
      </c>
      <c r="C215" s="1">
        <v>202</v>
      </c>
    </row>
    <row r="216" spans="1:3" x14ac:dyDescent="0.4">
      <c r="A216" t="s">
        <v>39</v>
      </c>
      <c r="B216" t="s">
        <v>19</v>
      </c>
      <c r="C216" s="1">
        <v>187</v>
      </c>
    </row>
    <row r="217" spans="1:3" x14ac:dyDescent="0.4">
      <c r="A217" t="s">
        <v>47</v>
      </c>
      <c r="B217" t="s">
        <v>16</v>
      </c>
      <c r="C217" s="1">
        <v>187</v>
      </c>
    </row>
    <row r="218" spans="1:3" x14ac:dyDescent="0.4">
      <c r="A218" t="s">
        <v>33</v>
      </c>
      <c r="B218" t="s">
        <v>7</v>
      </c>
      <c r="C218" s="1">
        <v>182</v>
      </c>
    </row>
    <row r="219" spans="1:3" x14ac:dyDescent="0.4">
      <c r="A219" t="s">
        <v>21</v>
      </c>
      <c r="B219" t="s">
        <v>6</v>
      </c>
      <c r="C219" s="1">
        <v>181</v>
      </c>
    </row>
    <row r="220" spans="1:3" x14ac:dyDescent="0.4">
      <c r="A220" t="s">
        <v>43</v>
      </c>
      <c r="B220" t="s">
        <v>19</v>
      </c>
      <c r="C220" s="1">
        <v>176</v>
      </c>
    </row>
    <row r="221" spans="1:3" x14ac:dyDescent="0.4">
      <c r="A221" t="s">
        <v>53</v>
      </c>
      <c r="B221" t="s">
        <v>5</v>
      </c>
      <c r="C221" s="1">
        <v>174</v>
      </c>
    </row>
    <row r="222" spans="1:3" x14ac:dyDescent="0.4">
      <c r="A222" t="s">
        <v>42</v>
      </c>
      <c r="B222" t="s">
        <v>27</v>
      </c>
      <c r="C222" s="1">
        <v>172</v>
      </c>
    </row>
    <row r="223" spans="1:3" x14ac:dyDescent="0.4">
      <c r="A223" t="s">
        <v>53</v>
      </c>
      <c r="B223" t="s">
        <v>7</v>
      </c>
      <c r="C223" s="1">
        <v>170</v>
      </c>
    </row>
    <row r="224" spans="1:3" x14ac:dyDescent="0.4">
      <c r="A224" t="s">
        <v>54</v>
      </c>
      <c r="B224" t="s">
        <v>18</v>
      </c>
      <c r="C224" s="1">
        <v>170</v>
      </c>
    </row>
    <row r="225" spans="1:3" x14ac:dyDescent="0.4">
      <c r="A225" t="s">
        <v>33</v>
      </c>
      <c r="B225" t="s">
        <v>19</v>
      </c>
      <c r="C225" s="1">
        <v>167</v>
      </c>
    </row>
    <row r="226" spans="1:3" x14ac:dyDescent="0.4">
      <c r="A226" t="s">
        <v>50</v>
      </c>
      <c r="B226" t="s">
        <v>13</v>
      </c>
      <c r="C226" s="1">
        <v>163</v>
      </c>
    </row>
    <row r="227" spans="1:3" x14ac:dyDescent="0.4">
      <c r="A227" t="s">
        <v>42</v>
      </c>
      <c r="B227" t="s">
        <v>9</v>
      </c>
      <c r="C227" s="1">
        <v>154</v>
      </c>
    </row>
    <row r="228" spans="1:3" x14ac:dyDescent="0.4">
      <c r="A228" t="s">
        <v>53</v>
      </c>
      <c r="B228" t="s">
        <v>4</v>
      </c>
      <c r="C228" s="1">
        <v>152</v>
      </c>
    </row>
    <row r="229" spans="1:3" x14ac:dyDescent="0.4">
      <c r="A229" t="s">
        <v>55</v>
      </c>
      <c r="B229" t="s">
        <v>4</v>
      </c>
      <c r="C229" s="1">
        <v>152</v>
      </c>
    </row>
    <row r="230" spans="1:3" x14ac:dyDescent="0.4">
      <c r="A230" t="s">
        <v>50</v>
      </c>
      <c r="B230" t="s">
        <v>12</v>
      </c>
      <c r="C230" s="1">
        <v>151</v>
      </c>
    </row>
    <row r="231" spans="1:3" x14ac:dyDescent="0.4">
      <c r="A231" t="s">
        <v>44</v>
      </c>
      <c r="B231" t="s">
        <v>8</v>
      </c>
      <c r="C231" s="1">
        <v>150</v>
      </c>
    </row>
    <row r="232" spans="1:3" x14ac:dyDescent="0.4">
      <c r="A232" t="s">
        <v>37</v>
      </c>
      <c r="B232" t="s">
        <v>6</v>
      </c>
      <c r="C232" s="1">
        <v>149</v>
      </c>
    </row>
    <row r="233" spans="1:3" x14ac:dyDescent="0.4">
      <c r="A233" t="s">
        <v>53</v>
      </c>
      <c r="B233" t="s">
        <v>19</v>
      </c>
      <c r="C233" s="1">
        <v>146</v>
      </c>
    </row>
    <row r="234" spans="1:3" x14ac:dyDescent="0.4">
      <c r="A234" t="s">
        <v>39</v>
      </c>
      <c r="B234" t="s">
        <v>6</v>
      </c>
      <c r="C234" s="1">
        <v>142</v>
      </c>
    </row>
    <row r="235" spans="1:3" x14ac:dyDescent="0.4">
      <c r="A235" t="s">
        <v>43</v>
      </c>
      <c r="B235" t="s">
        <v>7</v>
      </c>
      <c r="C235" s="1">
        <v>139</v>
      </c>
    </row>
    <row r="236" spans="1:3" x14ac:dyDescent="0.4">
      <c r="A236" t="s">
        <v>35</v>
      </c>
      <c r="B236" t="s">
        <v>11</v>
      </c>
      <c r="C236" s="1">
        <v>138</v>
      </c>
    </row>
    <row r="237" spans="1:3" x14ac:dyDescent="0.4">
      <c r="A237" t="s">
        <v>54</v>
      </c>
      <c r="B237" t="s">
        <v>27</v>
      </c>
      <c r="C237" s="1">
        <v>138</v>
      </c>
    </row>
    <row r="238" spans="1:3" x14ac:dyDescent="0.4">
      <c r="A238" t="s">
        <v>39</v>
      </c>
      <c r="B238" t="s">
        <v>9</v>
      </c>
      <c r="C238" s="1">
        <v>131</v>
      </c>
    </row>
    <row r="239" spans="1:3" x14ac:dyDescent="0.4">
      <c r="A239" t="s">
        <v>45</v>
      </c>
      <c r="B239" t="s">
        <v>8</v>
      </c>
      <c r="C239" s="1">
        <v>129</v>
      </c>
    </row>
    <row r="240" spans="1:3" x14ac:dyDescent="0.4">
      <c r="A240" t="s">
        <v>35</v>
      </c>
      <c r="B240" t="s">
        <v>23</v>
      </c>
      <c r="C240" s="1">
        <v>128</v>
      </c>
    </row>
    <row r="241" spans="1:3" x14ac:dyDescent="0.4">
      <c r="A241" t="s">
        <v>39</v>
      </c>
      <c r="B241" t="s">
        <v>16</v>
      </c>
      <c r="C241" s="1">
        <v>128</v>
      </c>
    </row>
    <row r="242" spans="1:3" x14ac:dyDescent="0.4">
      <c r="A242" t="s">
        <v>42</v>
      </c>
      <c r="B242" t="s">
        <v>6</v>
      </c>
      <c r="C242" s="1">
        <v>126</v>
      </c>
    </row>
    <row r="243" spans="1:3" x14ac:dyDescent="0.4">
      <c r="A243" t="s">
        <v>47</v>
      </c>
      <c r="B243" t="s">
        <v>6</v>
      </c>
      <c r="C243" s="1">
        <v>126</v>
      </c>
    </row>
    <row r="244" spans="1:3" x14ac:dyDescent="0.4">
      <c r="A244" t="s">
        <v>21</v>
      </c>
      <c r="B244" t="s">
        <v>8</v>
      </c>
      <c r="C244" s="1">
        <v>124</v>
      </c>
    </row>
    <row r="245" spans="1:3" x14ac:dyDescent="0.4">
      <c r="A245" t="s">
        <v>54</v>
      </c>
      <c r="B245" t="s">
        <v>11</v>
      </c>
      <c r="C245" s="1">
        <v>121</v>
      </c>
    </row>
    <row r="246" spans="1:3" x14ac:dyDescent="0.4">
      <c r="A246" t="s">
        <v>55</v>
      </c>
      <c r="B246" t="s">
        <v>5</v>
      </c>
      <c r="C246" s="1">
        <v>115</v>
      </c>
    </row>
    <row r="247" spans="1:3" x14ac:dyDescent="0.4">
      <c r="A247" t="s">
        <v>33</v>
      </c>
      <c r="B247" t="s">
        <v>9</v>
      </c>
      <c r="C247" s="1">
        <v>110</v>
      </c>
    </row>
    <row r="248" spans="1:3" x14ac:dyDescent="0.4">
      <c r="A248" t="s">
        <v>44</v>
      </c>
      <c r="B248" t="s">
        <v>28</v>
      </c>
      <c r="C248" s="1">
        <v>109</v>
      </c>
    </row>
    <row r="249" spans="1:3" x14ac:dyDescent="0.4">
      <c r="A249" t="s">
        <v>45</v>
      </c>
      <c r="B249" t="s">
        <v>28</v>
      </c>
      <c r="C249" s="1">
        <v>108</v>
      </c>
    </row>
    <row r="250" spans="1:3" x14ac:dyDescent="0.4">
      <c r="A250" t="s">
        <v>44</v>
      </c>
      <c r="B250" t="s">
        <v>23</v>
      </c>
      <c r="C250" s="1">
        <v>107</v>
      </c>
    </row>
    <row r="251" spans="1:3" x14ac:dyDescent="0.4">
      <c r="A251" t="s">
        <v>48</v>
      </c>
      <c r="B251" t="s">
        <v>10</v>
      </c>
      <c r="C251" s="1">
        <v>107</v>
      </c>
    </row>
    <row r="252" spans="1:3" x14ac:dyDescent="0.4">
      <c r="A252" t="s">
        <v>51</v>
      </c>
      <c r="B252" t="s">
        <v>7</v>
      </c>
      <c r="C252" s="1">
        <v>105</v>
      </c>
    </row>
    <row r="253" spans="1:3" x14ac:dyDescent="0.4">
      <c r="A253" t="s">
        <v>44</v>
      </c>
      <c r="B253" t="s">
        <v>11</v>
      </c>
      <c r="C253" s="1">
        <v>104</v>
      </c>
    </row>
    <row r="254" spans="1:3" x14ac:dyDescent="0.4">
      <c r="A254" t="s">
        <v>43</v>
      </c>
      <c r="B254" t="s">
        <v>6</v>
      </c>
      <c r="C254" s="1">
        <v>103</v>
      </c>
    </row>
    <row r="255" spans="1:3" x14ac:dyDescent="0.4">
      <c r="A255" t="s">
        <v>44</v>
      </c>
      <c r="B255" t="s">
        <v>18</v>
      </c>
      <c r="C255" s="1">
        <v>103</v>
      </c>
    </row>
    <row r="256" spans="1:3" x14ac:dyDescent="0.4">
      <c r="A256" t="s">
        <v>48</v>
      </c>
      <c r="B256" t="s">
        <v>15</v>
      </c>
      <c r="C256" s="1">
        <v>102</v>
      </c>
    </row>
    <row r="257" spans="1:3" x14ac:dyDescent="0.4">
      <c r="A257" t="s">
        <v>21</v>
      </c>
      <c r="B257" t="s">
        <v>28</v>
      </c>
      <c r="C257" s="1">
        <v>101</v>
      </c>
    </row>
    <row r="258" spans="1:3" x14ac:dyDescent="0.4">
      <c r="A258" t="s">
        <v>36</v>
      </c>
      <c r="B258" t="s">
        <v>6</v>
      </c>
      <c r="C258" s="1">
        <v>101</v>
      </c>
    </row>
    <row r="259" spans="1:3" x14ac:dyDescent="0.4">
      <c r="A259" t="s">
        <v>43</v>
      </c>
      <c r="B259" t="s">
        <v>16</v>
      </c>
      <c r="C259" s="1">
        <v>101</v>
      </c>
    </row>
    <row r="260" spans="1:3" x14ac:dyDescent="0.4">
      <c r="A260" t="s">
        <v>33</v>
      </c>
      <c r="B260" t="s">
        <v>16</v>
      </c>
      <c r="C260" s="1">
        <v>97</v>
      </c>
    </row>
    <row r="261" spans="1:3" x14ac:dyDescent="0.4">
      <c r="A261" t="s">
        <v>35</v>
      </c>
      <c r="B261" t="s">
        <v>32</v>
      </c>
      <c r="C261" s="1">
        <v>97</v>
      </c>
    </row>
    <row r="262" spans="1:3" x14ac:dyDescent="0.4">
      <c r="A262" t="s">
        <v>21</v>
      </c>
      <c r="B262" t="s">
        <v>27</v>
      </c>
      <c r="C262" s="1">
        <v>96</v>
      </c>
    </row>
    <row r="263" spans="1:3" x14ac:dyDescent="0.4">
      <c r="A263" t="s">
        <v>43</v>
      </c>
      <c r="B263" t="s">
        <v>9</v>
      </c>
      <c r="C263" s="1">
        <v>96</v>
      </c>
    </row>
    <row r="264" spans="1:3" x14ac:dyDescent="0.4">
      <c r="A264" t="s">
        <v>52</v>
      </c>
      <c r="B264" t="s">
        <v>7</v>
      </c>
      <c r="C264" s="1">
        <v>91</v>
      </c>
    </row>
    <row r="265" spans="1:3" x14ac:dyDescent="0.4">
      <c r="A265" t="s">
        <v>38</v>
      </c>
      <c r="B265" t="s">
        <v>10</v>
      </c>
      <c r="C265" s="1">
        <v>90</v>
      </c>
    </row>
    <row r="266" spans="1:3" x14ac:dyDescent="0.4">
      <c r="A266" t="s">
        <v>54</v>
      </c>
      <c r="B266" t="s">
        <v>30</v>
      </c>
      <c r="C266" s="1">
        <v>90</v>
      </c>
    </row>
    <row r="267" spans="1:3" x14ac:dyDescent="0.4">
      <c r="A267" t="s">
        <v>54</v>
      </c>
      <c r="B267" t="s">
        <v>26</v>
      </c>
      <c r="C267" s="1">
        <v>89</v>
      </c>
    </row>
    <row r="268" spans="1:3" x14ac:dyDescent="0.4">
      <c r="A268" t="s">
        <v>42</v>
      </c>
      <c r="B268" t="s">
        <v>23</v>
      </c>
      <c r="C268" s="1">
        <v>88</v>
      </c>
    </row>
    <row r="269" spans="1:3" x14ac:dyDescent="0.4">
      <c r="A269" t="s">
        <v>38</v>
      </c>
      <c r="B269" t="s">
        <v>15</v>
      </c>
      <c r="C269" s="1">
        <v>86</v>
      </c>
    </row>
    <row r="270" spans="1:3" x14ac:dyDescent="0.4">
      <c r="A270" t="s">
        <v>46</v>
      </c>
      <c r="B270" t="s">
        <v>10</v>
      </c>
      <c r="C270" s="1">
        <v>85</v>
      </c>
    </row>
    <row r="271" spans="1:3" x14ac:dyDescent="0.4">
      <c r="A271" t="s">
        <v>47</v>
      </c>
      <c r="B271" t="s">
        <v>8</v>
      </c>
      <c r="C271" s="1">
        <v>85</v>
      </c>
    </row>
    <row r="272" spans="1:3" x14ac:dyDescent="0.4">
      <c r="A272" t="s">
        <v>39</v>
      </c>
      <c r="B272" t="s">
        <v>17</v>
      </c>
      <c r="C272" s="1">
        <v>84</v>
      </c>
    </row>
    <row r="273" spans="1:3" x14ac:dyDescent="0.4">
      <c r="A273" t="s">
        <v>46</v>
      </c>
      <c r="B273" t="s">
        <v>15</v>
      </c>
      <c r="C273" s="1">
        <v>83</v>
      </c>
    </row>
    <row r="274" spans="1:3" x14ac:dyDescent="0.4">
      <c r="A274" t="s">
        <v>41</v>
      </c>
      <c r="B274" t="s">
        <v>15</v>
      </c>
      <c r="C274" s="1">
        <v>82</v>
      </c>
    </row>
    <row r="275" spans="1:3" x14ac:dyDescent="0.4">
      <c r="A275" t="s">
        <v>54</v>
      </c>
      <c r="B275" t="s">
        <v>23</v>
      </c>
      <c r="C275" s="1">
        <v>82</v>
      </c>
    </row>
    <row r="276" spans="1:3" x14ac:dyDescent="0.4">
      <c r="A276" t="s">
        <v>41</v>
      </c>
      <c r="B276" t="s">
        <v>10</v>
      </c>
      <c r="C276" s="1">
        <v>81</v>
      </c>
    </row>
    <row r="277" spans="1:3" x14ac:dyDescent="0.4">
      <c r="A277" t="s">
        <v>53</v>
      </c>
      <c r="B277" t="s">
        <v>9</v>
      </c>
      <c r="C277" s="1">
        <v>80</v>
      </c>
    </row>
    <row r="278" spans="1:3" x14ac:dyDescent="0.4">
      <c r="A278" t="s">
        <v>51</v>
      </c>
      <c r="B278" t="s">
        <v>9</v>
      </c>
      <c r="C278" s="1">
        <v>74</v>
      </c>
    </row>
    <row r="279" spans="1:3" x14ac:dyDescent="0.4">
      <c r="A279" t="s">
        <v>43</v>
      </c>
      <c r="B279" t="s">
        <v>17</v>
      </c>
      <c r="C279" s="1">
        <v>73</v>
      </c>
    </row>
    <row r="280" spans="1:3" x14ac:dyDescent="0.4">
      <c r="A280" t="s">
        <v>45</v>
      </c>
      <c r="B280" t="s">
        <v>18</v>
      </c>
      <c r="C280" s="1">
        <v>72</v>
      </c>
    </row>
    <row r="281" spans="1:3" x14ac:dyDescent="0.4">
      <c r="A281" t="s">
        <v>54</v>
      </c>
      <c r="B281" t="s">
        <v>32</v>
      </c>
      <c r="C281" s="1">
        <v>72</v>
      </c>
    </row>
    <row r="282" spans="1:3" x14ac:dyDescent="0.4">
      <c r="A282" t="s">
        <v>35</v>
      </c>
      <c r="B282" t="s">
        <v>25</v>
      </c>
      <c r="C282" s="1">
        <v>71</v>
      </c>
    </row>
    <row r="283" spans="1:3" x14ac:dyDescent="0.4">
      <c r="A283" t="s">
        <v>52</v>
      </c>
      <c r="B283" t="s">
        <v>27</v>
      </c>
      <c r="C283" s="1">
        <v>68</v>
      </c>
    </row>
    <row r="284" spans="1:3" x14ac:dyDescent="0.4">
      <c r="A284" t="s">
        <v>53</v>
      </c>
      <c r="B284" t="s">
        <v>17</v>
      </c>
      <c r="C284" s="1">
        <v>68</v>
      </c>
    </row>
    <row r="285" spans="1:3" x14ac:dyDescent="0.4">
      <c r="A285" t="s">
        <v>37</v>
      </c>
      <c r="B285" t="s">
        <v>8</v>
      </c>
      <c r="C285" s="1">
        <v>66</v>
      </c>
    </row>
    <row r="286" spans="1:3" x14ac:dyDescent="0.4">
      <c r="A286" t="s">
        <v>36</v>
      </c>
      <c r="B286" t="s">
        <v>8</v>
      </c>
      <c r="C286" s="1">
        <v>63</v>
      </c>
    </row>
    <row r="287" spans="1:3" x14ac:dyDescent="0.4">
      <c r="A287" t="s">
        <v>51</v>
      </c>
      <c r="B287" t="s">
        <v>16</v>
      </c>
      <c r="C287" s="1">
        <v>63</v>
      </c>
    </row>
    <row r="288" spans="1:3" x14ac:dyDescent="0.4">
      <c r="A288" t="s">
        <v>52</v>
      </c>
      <c r="B288" t="s">
        <v>9</v>
      </c>
      <c r="C288" s="1">
        <v>61</v>
      </c>
    </row>
    <row r="289" spans="1:3" x14ac:dyDescent="0.4">
      <c r="A289" t="s">
        <v>36</v>
      </c>
      <c r="B289" t="s">
        <v>27</v>
      </c>
      <c r="C289" s="1">
        <v>60</v>
      </c>
    </row>
    <row r="290" spans="1:3" x14ac:dyDescent="0.4">
      <c r="A290" t="s">
        <v>45</v>
      </c>
      <c r="B290" t="s">
        <v>27</v>
      </c>
      <c r="C290" s="1">
        <v>60</v>
      </c>
    </row>
    <row r="291" spans="1:3" x14ac:dyDescent="0.4">
      <c r="A291" t="s">
        <v>55</v>
      </c>
      <c r="B291" t="s">
        <v>7</v>
      </c>
      <c r="C291" s="1">
        <v>59</v>
      </c>
    </row>
    <row r="292" spans="1:3" x14ac:dyDescent="0.4">
      <c r="A292" t="s">
        <v>33</v>
      </c>
      <c r="B292" t="s">
        <v>17</v>
      </c>
      <c r="C292" s="1">
        <v>58</v>
      </c>
    </row>
    <row r="293" spans="1:3" x14ac:dyDescent="0.4">
      <c r="A293" t="s">
        <v>2</v>
      </c>
      <c r="B293" t="s">
        <v>15</v>
      </c>
      <c r="C293" s="1">
        <v>57</v>
      </c>
    </row>
    <row r="294" spans="1:3" x14ac:dyDescent="0.4">
      <c r="A294" t="s">
        <v>42</v>
      </c>
      <c r="B294" t="s">
        <v>18</v>
      </c>
      <c r="C294" s="1">
        <v>57</v>
      </c>
    </row>
    <row r="295" spans="1:3" x14ac:dyDescent="0.4">
      <c r="A295" t="s">
        <v>35</v>
      </c>
      <c r="B295" t="s">
        <v>31</v>
      </c>
      <c r="C295" s="1">
        <v>56</v>
      </c>
    </row>
    <row r="296" spans="1:3" x14ac:dyDescent="0.4">
      <c r="A296" t="s">
        <v>37</v>
      </c>
      <c r="B296" t="s">
        <v>18</v>
      </c>
      <c r="C296" s="1">
        <v>56</v>
      </c>
    </row>
    <row r="297" spans="1:3" x14ac:dyDescent="0.4">
      <c r="A297" t="s">
        <v>51</v>
      </c>
      <c r="B297" t="s">
        <v>6</v>
      </c>
      <c r="C297" s="1">
        <v>56</v>
      </c>
    </row>
    <row r="298" spans="1:3" x14ac:dyDescent="0.4">
      <c r="A298" t="s">
        <v>35</v>
      </c>
      <c r="B298" t="s">
        <v>22</v>
      </c>
      <c r="C298" s="1">
        <v>55</v>
      </c>
    </row>
    <row r="299" spans="1:3" x14ac:dyDescent="0.4">
      <c r="A299" t="s">
        <v>39</v>
      </c>
      <c r="B299" t="s">
        <v>8</v>
      </c>
      <c r="C299" s="1">
        <v>54</v>
      </c>
    </row>
    <row r="300" spans="1:3" x14ac:dyDescent="0.4">
      <c r="A300" t="s">
        <v>42</v>
      </c>
      <c r="B300" t="s">
        <v>8</v>
      </c>
      <c r="C300" s="1">
        <v>52</v>
      </c>
    </row>
    <row r="301" spans="1:3" x14ac:dyDescent="0.4">
      <c r="A301" t="s">
        <v>47</v>
      </c>
      <c r="B301" t="s">
        <v>28</v>
      </c>
      <c r="C301" s="1">
        <v>52</v>
      </c>
    </row>
    <row r="302" spans="1:3" x14ac:dyDescent="0.4">
      <c r="A302" t="s">
        <v>2</v>
      </c>
      <c r="B302" t="s">
        <v>10</v>
      </c>
      <c r="C302" s="1">
        <v>50</v>
      </c>
    </row>
    <row r="303" spans="1:3" x14ac:dyDescent="0.4">
      <c r="A303" t="s">
        <v>21</v>
      </c>
      <c r="B303" t="s">
        <v>26</v>
      </c>
      <c r="C303" s="1">
        <v>50</v>
      </c>
    </row>
    <row r="304" spans="1:3" x14ac:dyDescent="0.4">
      <c r="A304" t="s">
        <v>41</v>
      </c>
      <c r="B304" t="s">
        <v>4</v>
      </c>
      <c r="C304" s="1">
        <v>50</v>
      </c>
    </row>
    <row r="305" spans="1:3" x14ac:dyDescent="0.4">
      <c r="A305" t="s">
        <v>36</v>
      </c>
      <c r="B305" t="s">
        <v>18</v>
      </c>
      <c r="C305" s="1">
        <v>49</v>
      </c>
    </row>
    <row r="306" spans="1:3" x14ac:dyDescent="0.4">
      <c r="A306" t="s">
        <v>44</v>
      </c>
      <c r="B306" t="s">
        <v>31</v>
      </c>
      <c r="C306" s="1">
        <v>49</v>
      </c>
    </row>
    <row r="307" spans="1:3" x14ac:dyDescent="0.4">
      <c r="A307" t="s">
        <v>42</v>
      </c>
      <c r="B307" t="s">
        <v>11</v>
      </c>
      <c r="C307" s="1">
        <v>48</v>
      </c>
    </row>
    <row r="308" spans="1:3" x14ac:dyDescent="0.4">
      <c r="A308" t="s">
        <v>53</v>
      </c>
      <c r="B308" t="s">
        <v>16</v>
      </c>
      <c r="C308" s="1">
        <v>48</v>
      </c>
    </row>
    <row r="309" spans="1:3" x14ac:dyDescent="0.4">
      <c r="A309" t="s">
        <v>39</v>
      </c>
      <c r="B309" t="s">
        <v>27</v>
      </c>
      <c r="C309" s="1">
        <v>44</v>
      </c>
    </row>
    <row r="310" spans="1:3" x14ac:dyDescent="0.4">
      <c r="A310" t="s">
        <v>36</v>
      </c>
      <c r="B310" t="s">
        <v>28</v>
      </c>
      <c r="C310" s="1">
        <v>43</v>
      </c>
    </row>
    <row r="311" spans="1:3" x14ac:dyDescent="0.4">
      <c r="A311" t="s">
        <v>37</v>
      </c>
      <c r="B311" t="s">
        <v>28</v>
      </c>
      <c r="C311" s="1">
        <v>43</v>
      </c>
    </row>
    <row r="312" spans="1:3" x14ac:dyDescent="0.4">
      <c r="A312" t="s">
        <v>55</v>
      </c>
      <c r="B312" t="s">
        <v>19</v>
      </c>
      <c r="C312" s="1">
        <v>43</v>
      </c>
    </row>
    <row r="313" spans="1:3" x14ac:dyDescent="0.4">
      <c r="A313" t="s">
        <v>41</v>
      </c>
      <c r="B313" t="s">
        <v>5</v>
      </c>
      <c r="C313" s="1">
        <v>42</v>
      </c>
    </row>
    <row r="314" spans="1:3" x14ac:dyDescent="0.4">
      <c r="A314" t="s">
        <v>45</v>
      </c>
      <c r="B314" t="s">
        <v>11</v>
      </c>
      <c r="C314" s="1">
        <v>42</v>
      </c>
    </row>
    <row r="315" spans="1:3" x14ac:dyDescent="0.4">
      <c r="A315" t="s">
        <v>47</v>
      </c>
      <c r="B315" t="s">
        <v>27</v>
      </c>
      <c r="C315" s="1">
        <v>41</v>
      </c>
    </row>
    <row r="316" spans="1:3" x14ac:dyDescent="0.4">
      <c r="A316" t="s">
        <v>45</v>
      </c>
      <c r="B316" t="s">
        <v>30</v>
      </c>
      <c r="C316" s="1">
        <v>40</v>
      </c>
    </row>
    <row r="317" spans="1:3" x14ac:dyDescent="0.4">
      <c r="A317" t="s">
        <v>21</v>
      </c>
      <c r="B317" t="s">
        <v>18</v>
      </c>
      <c r="C317" s="1">
        <v>39</v>
      </c>
    </row>
    <row r="318" spans="1:3" x14ac:dyDescent="0.4">
      <c r="A318" t="s">
        <v>44</v>
      </c>
      <c r="B318" t="s">
        <v>30</v>
      </c>
      <c r="C318" s="1">
        <v>39</v>
      </c>
    </row>
    <row r="319" spans="1:3" x14ac:dyDescent="0.4">
      <c r="A319" t="s">
        <v>37</v>
      </c>
      <c r="B319" t="s">
        <v>27</v>
      </c>
      <c r="C319" s="1">
        <v>37</v>
      </c>
    </row>
    <row r="320" spans="1:3" x14ac:dyDescent="0.4">
      <c r="A320" t="s">
        <v>48</v>
      </c>
      <c r="B320" t="s">
        <v>4</v>
      </c>
      <c r="C320" s="1">
        <v>37</v>
      </c>
    </row>
    <row r="321" spans="1:3" x14ac:dyDescent="0.4">
      <c r="A321" t="s">
        <v>48</v>
      </c>
      <c r="B321" t="s">
        <v>5</v>
      </c>
      <c r="C321" s="1">
        <v>37</v>
      </c>
    </row>
    <row r="322" spans="1:3" x14ac:dyDescent="0.4">
      <c r="A322" t="s">
        <v>36</v>
      </c>
      <c r="B322" t="s">
        <v>23</v>
      </c>
      <c r="C322" s="1">
        <v>36</v>
      </c>
    </row>
    <row r="323" spans="1:3" x14ac:dyDescent="0.4">
      <c r="A323" t="s">
        <v>33</v>
      </c>
      <c r="B323" t="s">
        <v>6</v>
      </c>
      <c r="C323" s="1">
        <v>34</v>
      </c>
    </row>
    <row r="324" spans="1:3" x14ac:dyDescent="0.4">
      <c r="A324" t="s">
        <v>38</v>
      </c>
      <c r="B324" t="s">
        <v>7</v>
      </c>
      <c r="C324" s="1">
        <v>34</v>
      </c>
    </row>
    <row r="325" spans="1:3" x14ac:dyDescent="0.4">
      <c r="A325" t="s">
        <v>42</v>
      </c>
      <c r="B325" t="s">
        <v>28</v>
      </c>
      <c r="C325" s="1">
        <v>34</v>
      </c>
    </row>
    <row r="326" spans="1:3" x14ac:dyDescent="0.4">
      <c r="A326" t="s">
        <v>45</v>
      </c>
      <c r="B326" t="s">
        <v>26</v>
      </c>
      <c r="C326" s="1">
        <v>34</v>
      </c>
    </row>
    <row r="327" spans="1:3" x14ac:dyDescent="0.4">
      <c r="A327" t="s">
        <v>45</v>
      </c>
      <c r="B327" t="s">
        <v>32</v>
      </c>
      <c r="C327" s="1">
        <v>34</v>
      </c>
    </row>
    <row r="328" spans="1:3" x14ac:dyDescent="0.4">
      <c r="A328" t="s">
        <v>52</v>
      </c>
      <c r="B328" t="s">
        <v>23</v>
      </c>
      <c r="C328" s="1">
        <v>34</v>
      </c>
    </row>
    <row r="329" spans="1:3" x14ac:dyDescent="0.4">
      <c r="A329" t="s">
        <v>52</v>
      </c>
      <c r="B329" t="s">
        <v>6</v>
      </c>
      <c r="C329" s="1">
        <v>34</v>
      </c>
    </row>
    <row r="330" spans="1:3" x14ac:dyDescent="0.4">
      <c r="A330" t="s">
        <v>55</v>
      </c>
      <c r="B330" t="s">
        <v>9</v>
      </c>
      <c r="C330" s="1">
        <v>34</v>
      </c>
    </row>
    <row r="331" spans="1:3" x14ac:dyDescent="0.4">
      <c r="A331" t="s">
        <v>55</v>
      </c>
      <c r="B331" t="s">
        <v>16</v>
      </c>
      <c r="C331" s="1">
        <v>34</v>
      </c>
    </row>
    <row r="332" spans="1:3" x14ac:dyDescent="0.4">
      <c r="A332" t="s">
        <v>38</v>
      </c>
      <c r="B332" t="s">
        <v>5</v>
      </c>
      <c r="C332" s="1">
        <v>32</v>
      </c>
    </row>
    <row r="333" spans="1:3" x14ac:dyDescent="0.4">
      <c r="A333" t="s">
        <v>40</v>
      </c>
      <c r="B333" t="s">
        <v>10</v>
      </c>
      <c r="C333" s="1">
        <v>32</v>
      </c>
    </row>
    <row r="334" spans="1:3" x14ac:dyDescent="0.4">
      <c r="A334" t="s">
        <v>42</v>
      </c>
      <c r="B334" t="s">
        <v>31</v>
      </c>
      <c r="C334" s="1">
        <v>31</v>
      </c>
    </row>
    <row r="335" spans="1:3" x14ac:dyDescent="0.4">
      <c r="A335" t="s">
        <v>55</v>
      </c>
      <c r="B335" t="s">
        <v>6</v>
      </c>
      <c r="C335" s="1">
        <v>31</v>
      </c>
    </row>
    <row r="336" spans="1:3" x14ac:dyDescent="0.4">
      <c r="A336" t="s">
        <v>21</v>
      </c>
      <c r="B336" t="s">
        <v>11</v>
      </c>
      <c r="C336" s="1">
        <v>30</v>
      </c>
    </row>
    <row r="337" spans="1:3" x14ac:dyDescent="0.4">
      <c r="A337" t="s">
        <v>21</v>
      </c>
      <c r="B337" t="s">
        <v>30</v>
      </c>
      <c r="C337" s="1">
        <v>30</v>
      </c>
    </row>
    <row r="338" spans="1:3" x14ac:dyDescent="0.4">
      <c r="A338" t="s">
        <v>41</v>
      </c>
      <c r="B338" t="s">
        <v>7</v>
      </c>
      <c r="C338" s="1">
        <v>30</v>
      </c>
    </row>
    <row r="339" spans="1:3" x14ac:dyDescent="0.4">
      <c r="A339" t="s">
        <v>47</v>
      </c>
      <c r="B339" t="s">
        <v>26</v>
      </c>
      <c r="C339" s="1">
        <v>30</v>
      </c>
    </row>
    <row r="340" spans="1:3" x14ac:dyDescent="0.4">
      <c r="A340" t="s">
        <v>2</v>
      </c>
      <c r="B340" t="s">
        <v>5</v>
      </c>
      <c r="C340" s="1">
        <v>29</v>
      </c>
    </row>
    <row r="341" spans="1:3" x14ac:dyDescent="0.4">
      <c r="A341" t="s">
        <v>21</v>
      </c>
      <c r="B341" t="s">
        <v>23</v>
      </c>
      <c r="C341" s="1">
        <v>29</v>
      </c>
    </row>
    <row r="342" spans="1:3" x14ac:dyDescent="0.4">
      <c r="A342" t="s">
        <v>38</v>
      </c>
      <c r="B342" t="s">
        <v>4</v>
      </c>
      <c r="C342" s="1">
        <v>29</v>
      </c>
    </row>
    <row r="343" spans="1:3" x14ac:dyDescent="0.4">
      <c r="A343" t="s">
        <v>43</v>
      </c>
      <c r="B343" t="s">
        <v>27</v>
      </c>
      <c r="C343" s="1">
        <v>29</v>
      </c>
    </row>
    <row r="344" spans="1:3" x14ac:dyDescent="0.4">
      <c r="A344" t="s">
        <v>50</v>
      </c>
      <c r="B344" t="s">
        <v>15</v>
      </c>
      <c r="C344" s="1">
        <v>29</v>
      </c>
    </row>
    <row r="345" spans="1:3" x14ac:dyDescent="0.4">
      <c r="A345" t="s">
        <v>36</v>
      </c>
      <c r="B345" t="s">
        <v>11</v>
      </c>
      <c r="C345" s="1">
        <v>28</v>
      </c>
    </row>
    <row r="346" spans="1:3" x14ac:dyDescent="0.4">
      <c r="A346" t="s">
        <v>44</v>
      </c>
      <c r="B346" t="s">
        <v>26</v>
      </c>
      <c r="C346" s="1">
        <v>28</v>
      </c>
    </row>
    <row r="347" spans="1:3" x14ac:dyDescent="0.4">
      <c r="A347" t="s">
        <v>48</v>
      </c>
      <c r="B347" t="s">
        <v>7</v>
      </c>
      <c r="C347" s="1">
        <v>28</v>
      </c>
    </row>
    <row r="348" spans="1:3" x14ac:dyDescent="0.4">
      <c r="A348" t="s">
        <v>52</v>
      </c>
      <c r="B348" t="s">
        <v>18</v>
      </c>
      <c r="C348" s="1">
        <v>28</v>
      </c>
    </row>
    <row r="349" spans="1:3" x14ac:dyDescent="0.4">
      <c r="A349" t="s">
        <v>37</v>
      </c>
      <c r="B349" t="s">
        <v>23</v>
      </c>
      <c r="C349" s="1">
        <v>27</v>
      </c>
    </row>
    <row r="350" spans="1:3" x14ac:dyDescent="0.4">
      <c r="A350" t="s">
        <v>53</v>
      </c>
      <c r="B350" t="s">
        <v>6</v>
      </c>
      <c r="C350" s="1">
        <v>27</v>
      </c>
    </row>
    <row r="351" spans="1:3" x14ac:dyDescent="0.4">
      <c r="A351" t="s">
        <v>45</v>
      </c>
      <c r="B351" t="s">
        <v>23</v>
      </c>
      <c r="C351" s="1">
        <v>26</v>
      </c>
    </row>
    <row r="352" spans="1:3" x14ac:dyDescent="0.4">
      <c r="A352" t="s">
        <v>47</v>
      </c>
      <c r="B352" t="s">
        <v>18</v>
      </c>
      <c r="C352" s="1">
        <v>26</v>
      </c>
    </row>
    <row r="353" spans="1:3" x14ac:dyDescent="0.4">
      <c r="A353" t="s">
        <v>55</v>
      </c>
      <c r="B353" t="s">
        <v>17</v>
      </c>
      <c r="C353" s="1">
        <v>26</v>
      </c>
    </row>
    <row r="354" spans="1:3" x14ac:dyDescent="0.4">
      <c r="A354" t="s">
        <v>38</v>
      </c>
      <c r="B354" t="s">
        <v>9</v>
      </c>
      <c r="C354" s="1">
        <v>25</v>
      </c>
    </row>
    <row r="355" spans="1:3" x14ac:dyDescent="0.4">
      <c r="A355" t="s">
        <v>38</v>
      </c>
      <c r="B355" t="s">
        <v>19</v>
      </c>
      <c r="C355" s="1">
        <v>25</v>
      </c>
    </row>
    <row r="356" spans="1:3" x14ac:dyDescent="0.4">
      <c r="A356" t="s">
        <v>40</v>
      </c>
      <c r="B356" t="s">
        <v>15</v>
      </c>
      <c r="C356" s="1">
        <v>25</v>
      </c>
    </row>
    <row r="357" spans="1:3" x14ac:dyDescent="0.4">
      <c r="A357" t="s">
        <v>43</v>
      </c>
      <c r="B357" t="s">
        <v>8</v>
      </c>
      <c r="C357" s="1">
        <v>25</v>
      </c>
    </row>
    <row r="358" spans="1:3" x14ac:dyDescent="0.4">
      <c r="A358" t="s">
        <v>54</v>
      </c>
      <c r="B358" t="s">
        <v>31</v>
      </c>
      <c r="C358" s="1">
        <v>25</v>
      </c>
    </row>
    <row r="359" spans="1:3" x14ac:dyDescent="0.4">
      <c r="A359" t="s">
        <v>35</v>
      </c>
      <c r="B359" t="s">
        <v>24</v>
      </c>
      <c r="C359" s="1">
        <v>24</v>
      </c>
    </row>
    <row r="360" spans="1:3" x14ac:dyDescent="0.4">
      <c r="A360" t="s">
        <v>47</v>
      </c>
      <c r="B360" t="s">
        <v>11</v>
      </c>
      <c r="C360" s="1">
        <v>24</v>
      </c>
    </row>
    <row r="361" spans="1:3" x14ac:dyDescent="0.4">
      <c r="A361" t="s">
        <v>48</v>
      </c>
      <c r="B361" t="s">
        <v>19</v>
      </c>
      <c r="C361" s="1">
        <v>24</v>
      </c>
    </row>
    <row r="362" spans="1:3" x14ac:dyDescent="0.4">
      <c r="A362" t="s">
        <v>50</v>
      </c>
      <c r="B362" t="s">
        <v>10</v>
      </c>
      <c r="C362" s="1">
        <v>24</v>
      </c>
    </row>
    <row r="363" spans="1:3" x14ac:dyDescent="0.4">
      <c r="A363" t="s">
        <v>43</v>
      </c>
      <c r="B363" t="s">
        <v>28</v>
      </c>
      <c r="C363" s="1">
        <v>23</v>
      </c>
    </row>
    <row r="364" spans="1:3" x14ac:dyDescent="0.4">
      <c r="A364" t="s">
        <v>21</v>
      </c>
      <c r="B364" t="s">
        <v>32</v>
      </c>
      <c r="C364" s="1">
        <v>22</v>
      </c>
    </row>
    <row r="365" spans="1:3" x14ac:dyDescent="0.4">
      <c r="A365" t="s">
        <v>39</v>
      </c>
      <c r="B365" t="s">
        <v>23</v>
      </c>
      <c r="C365" s="1">
        <v>22</v>
      </c>
    </row>
    <row r="366" spans="1:3" x14ac:dyDescent="0.4">
      <c r="A366" t="s">
        <v>39</v>
      </c>
      <c r="B366" t="s">
        <v>18</v>
      </c>
      <c r="C366" s="1">
        <v>22</v>
      </c>
    </row>
    <row r="367" spans="1:3" x14ac:dyDescent="0.4">
      <c r="A367" t="s">
        <v>41</v>
      </c>
      <c r="B367" t="s">
        <v>9</v>
      </c>
      <c r="C367" s="1">
        <v>22</v>
      </c>
    </row>
    <row r="368" spans="1:3" x14ac:dyDescent="0.4">
      <c r="A368" t="s">
        <v>47</v>
      </c>
      <c r="B368" t="s">
        <v>30</v>
      </c>
      <c r="C368" s="1">
        <v>22</v>
      </c>
    </row>
    <row r="369" spans="1:3" x14ac:dyDescent="0.4">
      <c r="A369" t="s">
        <v>47</v>
      </c>
      <c r="B369" t="s">
        <v>32</v>
      </c>
      <c r="C369" s="1">
        <v>21</v>
      </c>
    </row>
    <row r="370" spans="1:3" x14ac:dyDescent="0.4">
      <c r="A370" t="s">
        <v>46</v>
      </c>
      <c r="B370" t="s">
        <v>19</v>
      </c>
      <c r="C370" s="1">
        <v>20</v>
      </c>
    </row>
    <row r="371" spans="1:3" x14ac:dyDescent="0.4">
      <c r="A371" t="s">
        <v>51</v>
      </c>
      <c r="B371" t="s">
        <v>27</v>
      </c>
      <c r="C371" s="1">
        <v>20</v>
      </c>
    </row>
    <row r="372" spans="1:3" x14ac:dyDescent="0.4">
      <c r="A372" t="s">
        <v>2</v>
      </c>
      <c r="B372" t="s">
        <v>4</v>
      </c>
      <c r="C372" s="1">
        <v>19</v>
      </c>
    </row>
    <row r="373" spans="1:3" x14ac:dyDescent="0.4">
      <c r="A373" t="s">
        <v>37</v>
      </c>
      <c r="B373" t="s">
        <v>11</v>
      </c>
      <c r="C373" s="1">
        <v>19</v>
      </c>
    </row>
    <row r="374" spans="1:3" x14ac:dyDescent="0.4">
      <c r="A374" t="s">
        <v>51</v>
      </c>
      <c r="B374" t="s">
        <v>8</v>
      </c>
      <c r="C374" s="1">
        <v>19</v>
      </c>
    </row>
    <row r="375" spans="1:3" x14ac:dyDescent="0.4">
      <c r="A375" t="s">
        <v>33</v>
      </c>
      <c r="B375" t="s">
        <v>8</v>
      </c>
      <c r="C375" s="1">
        <v>18</v>
      </c>
    </row>
    <row r="376" spans="1:3" x14ac:dyDescent="0.4">
      <c r="A376" t="s">
        <v>36</v>
      </c>
      <c r="B376" t="s">
        <v>26</v>
      </c>
      <c r="C376" s="1">
        <v>18</v>
      </c>
    </row>
    <row r="377" spans="1:3" x14ac:dyDescent="0.4">
      <c r="A377" t="s">
        <v>39</v>
      </c>
      <c r="B377" t="s">
        <v>11</v>
      </c>
      <c r="C377" s="1">
        <v>18</v>
      </c>
    </row>
    <row r="378" spans="1:3" x14ac:dyDescent="0.4">
      <c r="A378" t="s">
        <v>44</v>
      </c>
      <c r="B378" t="s">
        <v>32</v>
      </c>
      <c r="C378" s="1">
        <v>18</v>
      </c>
    </row>
    <row r="379" spans="1:3" x14ac:dyDescent="0.4">
      <c r="A379" t="s">
        <v>21</v>
      </c>
      <c r="B379" t="s">
        <v>31</v>
      </c>
      <c r="C379" s="1">
        <v>17</v>
      </c>
    </row>
    <row r="380" spans="1:3" x14ac:dyDescent="0.4">
      <c r="A380" t="s">
        <v>51</v>
      </c>
      <c r="B380" t="s">
        <v>28</v>
      </c>
      <c r="C380" s="1">
        <v>17</v>
      </c>
    </row>
    <row r="381" spans="1:3" x14ac:dyDescent="0.4">
      <c r="A381" t="s">
        <v>52</v>
      </c>
      <c r="B381" t="s">
        <v>8</v>
      </c>
      <c r="C381" s="1">
        <v>17</v>
      </c>
    </row>
    <row r="382" spans="1:3" x14ac:dyDescent="0.4">
      <c r="A382" t="s">
        <v>53</v>
      </c>
      <c r="B382" t="s">
        <v>8</v>
      </c>
      <c r="C382" s="1">
        <v>17</v>
      </c>
    </row>
    <row r="383" spans="1:3" x14ac:dyDescent="0.4">
      <c r="A383" t="s">
        <v>33</v>
      </c>
      <c r="B383" t="s">
        <v>18</v>
      </c>
      <c r="C383" s="1">
        <v>16</v>
      </c>
    </row>
    <row r="384" spans="1:3" x14ac:dyDescent="0.4">
      <c r="A384" t="s">
        <v>37</v>
      </c>
      <c r="B384" t="s">
        <v>26</v>
      </c>
      <c r="C384" s="1">
        <v>16</v>
      </c>
    </row>
    <row r="385" spans="1:3" x14ac:dyDescent="0.4">
      <c r="A385" t="s">
        <v>39</v>
      </c>
      <c r="B385" t="s">
        <v>28</v>
      </c>
      <c r="C385" s="1">
        <v>16</v>
      </c>
    </row>
    <row r="386" spans="1:3" x14ac:dyDescent="0.4">
      <c r="A386" t="s">
        <v>41</v>
      </c>
      <c r="B386" t="s">
        <v>19</v>
      </c>
      <c r="C386" s="1">
        <v>16</v>
      </c>
    </row>
    <row r="387" spans="1:3" x14ac:dyDescent="0.4">
      <c r="A387" t="s">
        <v>48</v>
      </c>
      <c r="B387" t="s">
        <v>9</v>
      </c>
      <c r="C387" s="1">
        <v>16</v>
      </c>
    </row>
    <row r="388" spans="1:3" x14ac:dyDescent="0.4">
      <c r="A388" t="s">
        <v>54</v>
      </c>
      <c r="B388" t="s">
        <v>22</v>
      </c>
      <c r="C388" s="1">
        <v>16</v>
      </c>
    </row>
    <row r="389" spans="1:3" x14ac:dyDescent="0.4">
      <c r="A389" t="s">
        <v>33</v>
      </c>
      <c r="B389" t="s">
        <v>28</v>
      </c>
      <c r="C389" s="1">
        <v>15</v>
      </c>
    </row>
    <row r="390" spans="1:3" x14ac:dyDescent="0.4">
      <c r="A390" t="s">
        <v>36</v>
      </c>
      <c r="B390" t="s">
        <v>30</v>
      </c>
      <c r="C390" s="1">
        <v>15</v>
      </c>
    </row>
    <row r="391" spans="1:3" x14ac:dyDescent="0.4">
      <c r="A391" t="s">
        <v>38</v>
      </c>
      <c r="B391" t="s">
        <v>16</v>
      </c>
      <c r="C391" s="1">
        <v>15</v>
      </c>
    </row>
    <row r="392" spans="1:3" x14ac:dyDescent="0.4">
      <c r="A392" t="s">
        <v>46</v>
      </c>
      <c r="B392" t="s">
        <v>17</v>
      </c>
      <c r="C392" s="1">
        <v>15</v>
      </c>
    </row>
    <row r="393" spans="1:3" x14ac:dyDescent="0.4">
      <c r="A393" t="s">
        <v>47</v>
      </c>
      <c r="B393" t="s">
        <v>23</v>
      </c>
      <c r="C393" s="1">
        <v>15</v>
      </c>
    </row>
    <row r="394" spans="1:3" x14ac:dyDescent="0.4">
      <c r="A394" t="s">
        <v>36</v>
      </c>
      <c r="B394" t="s">
        <v>31</v>
      </c>
      <c r="C394" s="1">
        <v>14</v>
      </c>
    </row>
    <row r="395" spans="1:3" x14ac:dyDescent="0.4">
      <c r="A395" t="s">
        <v>44</v>
      </c>
      <c r="B395" t="s">
        <v>22</v>
      </c>
      <c r="C395" s="1">
        <v>14</v>
      </c>
    </row>
    <row r="396" spans="1:3" x14ac:dyDescent="0.4">
      <c r="A396" t="s">
        <v>52</v>
      </c>
      <c r="B396" t="s">
        <v>31</v>
      </c>
      <c r="C396" s="1">
        <v>14</v>
      </c>
    </row>
    <row r="397" spans="1:3" x14ac:dyDescent="0.4">
      <c r="A397" t="s">
        <v>54</v>
      </c>
      <c r="B397" t="s">
        <v>34</v>
      </c>
      <c r="C397" s="1">
        <v>14</v>
      </c>
    </row>
    <row r="398" spans="1:3" x14ac:dyDescent="0.4">
      <c r="A398" t="s">
        <v>54</v>
      </c>
      <c r="B398" t="s">
        <v>20</v>
      </c>
      <c r="C398" s="1">
        <v>14</v>
      </c>
    </row>
    <row r="399" spans="1:3" x14ac:dyDescent="0.4">
      <c r="A399" t="s">
        <v>36</v>
      </c>
      <c r="B399" t="s">
        <v>32</v>
      </c>
      <c r="C399" s="1">
        <v>13</v>
      </c>
    </row>
    <row r="400" spans="1:3" x14ac:dyDescent="0.4">
      <c r="A400" t="s">
        <v>49</v>
      </c>
      <c r="B400" t="s">
        <v>3</v>
      </c>
      <c r="C400" s="1">
        <v>13</v>
      </c>
    </row>
    <row r="401" spans="1:3" x14ac:dyDescent="0.4">
      <c r="A401" t="s">
        <v>37</v>
      </c>
      <c r="B401" t="s">
        <v>30</v>
      </c>
      <c r="C401" s="1">
        <v>12</v>
      </c>
    </row>
    <row r="402" spans="1:3" x14ac:dyDescent="0.4">
      <c r="A402" t="s">
        <v>39</v>
      </c>
      <c r="B402" t="s">
        <v>26</v>
      </c>
      <c r="C402" s="1">
        <v>12</v>
      </c>
    </row>
    <row r="403" spans="1:3" x14ac:dyDescent="0.4">
      <c r="A403" t="s">
        <v>41</v>
      </c>
      <c r="B403" t="s">
        <v>17</v>
      </c>
      <c r="C403" s="1">
        <v>12</v>
      </c>
    </row>
    <row r="404" spans="1:3" x14ac:dyDescent="0.4">
      <c r="A404" t="s">
        <v>43</v>
      </c>
      <c r="B404" t="s">
        <v>23</v>
      </c>
      <c r="C404" s="1">
        <v>12</v>
      </c>
    </row>
    <row r="405" spans="1:3" x14ac:dyDescent="0.4">
      <c r="A405" t="s">
        <v>52</v>
      </c>
      <c r="B405" t="s">
        <v>11</v>
      </c>
      <c r="C405" s="1">
        <v>12</v>
      </c>
    </row>
    <row r="406" spans="1:3" x14ac:dyDescent="0.4">
      <c r="A406" t="s">
        <v>33</v>
      </c>
      <c r="B406" t="s">
        <v>23</v>
      </c>
      <c r="C406" s="1">
        <v>11</v>
      </c>
    </row>
    <row r="407" spans="1:3" x14ac:dyDescent="0.4">
      <c r="A407" t="s">
        <v>39</v>
      </c>
      <c r="B407" t="s">
        <v>30</v>
      </c>
      <c r="C407" s="1">
        <v>11</v>
      </c>
    </row>
    <row r="408" spans="1:3" x14ac:dyDescent="0.4">
      <c r="A408" t="s">
        <v>40</v>
      </c>
      <c r="B408" t="s">
        <v>4</v>
      </c>
      <c r="C408" s="1">
        <v>11</v>
      </c>
    </row>
    <row r="409" spans="1:3" x14ac:dyDescent="0.4">
      <c r="A409" t="s">
        <v>40</v>
      </c>
      <c r="B409" t="s">
        <v>19</v>
      </c>
      <c r="C409" s="1">
        <v>11</v>
      </c>
    </row>
    <row r="410" spans="1:3" x14ac:dyDescent="0.4">
      <c r="A410" t="s">
        <v>45</v>
      </c>
      <c r="B410" t="s">
        <v>22</v>
      </c>
      <c r="C410" s="1">
        <v>11</v>
      </c>
    </row>
    <row r="411" spans="1:3" x14ac:dyDescent="0.4">
      <c r="A411" t="s">
        <v>46</v>
      </c>
      <c r="B411" t="s">
        <v>4</v>
      </c>
      <c r="C411" s="1">
        <v>11</v>
      </c>
    </row>
    <row r="412" spans="1:3" x14ac:dyDescent="0.4">
      <c r="A412" t="s">
        <v>48</v>
      </c>
      <c r="B412" t="s">
        <v>16</v>
      </c>
      <c r="C412" s="1">
        <v>11</v>
      </c>
    </row>
    <row r="413" spans="1:3" x14ac:dyDescent="0.4">
      <c r="A413" t="s">
        <v>48</v>
      </c>
      <c r="B413" t="s">
        <v>17</v>
      </c>
      <c r="C413" s="1">
        <v>11</v>
      </c>
    </row>
    <row r="414" spans="1:3" x14ac:dyDescent="0.4">
      <c r="A414" t="s">
        <v>54</v>
      </c>
      <c r="B414" t="s">
        <v>24</v>
      </c>
      <c r="C414" s="1">
        <v>11</v>
      </c>
    </row>
    <row r="415" spans="1:3" x14ac:dyDescent="0.4">
      <c r="A415" t="s">
        <v>54</v>
      </c>
      <c r="B415" t="s">
        <v>29</v>
      </c>
      <c r="C415" s="1">
        <v>11</v>
      </c>
    </row>
    <row r="416" spans="1:3" x14ac:dyDescent="0.4">
      <c r="A416" t="s">
        <v>55</v>
      </c>
      <c r="B416" t="s">
        <v>8</v>
      </c>
      <c r="C416" s="1">
        <v>11</v>
      </c>
    </row>
    <row r="417" spans="1:3" x14ac:dyDescent="0.4">
      <c r="A417" t="s">
        <v>2</v>
      </c>
      <c r="B417" t="s">
        <v>19</v>
      </c>
      <c r="C417" s="1">
        <v>10</v>
      </c>
    </row>
    <row r="418" spans="1:3" x14ac:dyDescent="0.4">
      <c r="A418" t="s">
        <v>21</v>
      </c>
      <c r="B418" t="s">
        <v>25</v>
      </c>
      <c r="C418" s="1">
        <v>10</v>
      </c>
    </row>
    <row r="419" spans="1:3" x14ac:dyDescent="0.4">
      <c r="A419" t="s">
        <v>35</v>
      </c>
      <c r="B419" t="s">
        <v>34</v>
      </c>
      <c r="C419" s="1">
        <v>10</v>
      </c>
    </row>
    <row r="420" spans="1:3" x14ac:dyDescent="0.4">
      <c r="A420" t="s">
        <v>35</v>
      </c>
      <c r="B420" t="s">
        <v>29</v>
      </c>
      <c r="C420" s="1">
        <v>10</v>
      </c>
    </row>
    <row r="421" spans="1:3" x14ac:dyDescent="0.4">
      <c r="A421" t="s">
        <v>37</v>
      </c>
      <c r="B421" t="s">
        <v>34</v>
      </c>
      <c r="C421" s="1">
        <v>10</v>
      </c>
    </row>
    <row r="422" spans="1:3" x14ac:dyDescent="0.4">
      <c r="A422" t="s">
        <v>41</v>
      </c>
      <c r="B422" t="s">
        <v>6</v>
      </c>
      <c r="C422" s="1">
        <v>10</v>
      </c>
    </row>
    <row r="423" spans="1:3" x14ac:dyDescent="0.4">
      <c r="A423" t="s">
        <v>43</v>
      </c>
      <c r="B423" t="s">
        <v>11</v>
      </c>
      <c r="C423" s="1">
        <v>10</v>
      </c>
    </row>
    <row r="424" spans="1:3" x14ac:dyDescent="0.4">
      <c r="A424" t="s">
        <v>51</v>
      </c>
      <c r="B424" t="s">
        <v>18</v>
      </c>
      <c r="C424" s="1">
        <v>10</v>
      </c>
    </row>
    <row r="425" spans="1:3" x14ac:dyDescent="0.4">
      <c r="A425" t="s">
        <v>37</v>
      </c>
      <c r="B425" t="s">
        <v>31</v>
      </c>
      <c r="C425" s="1">
        <v>9</v>
      </c>
    </row>
    <row r="426" spans="1:3" x14ac:dyDescent="0.4">
      <c r="A426" t="s">
        <v>38</v>
      </c>
      <c r="B426" t="s">
        <v>17</v>
      </c>
      <c r="C426" s="1">
        <v>9</v>
      </c>
    </row>
    <row r="427" spans="1:3" x14ac:dyDescent="0.4">
      <c r="A427" t="s">
        <v>42</v>
      </c>
      <c r="B427" t="s">
        <v>32</v>
      </c>
      <c r="C427" s="1">
        <v>9</v>
      </c>
    </row>
    <row r="428" spans="1:3" x14ac:dyDescent="0.4">
      <c r="A428" t="s">
        <v>43</v>
      </c>
      <c r="B428" t="s">
        <v>18</v>
      </c>
      <c r="C428" s="1">
        <v>9</v>
      </c>
    </row>
    <row r="429" spans="1:3" x14ac:dyDescent="0.4">
      <c r="A429" t="s">
        <v>51</v>
      </c>
      <c r="B429" t="s">
        <v>30</v>
      </c>
      <c r="C429" s="1">
        <v>9</v>
      </c>
    </row>
    <row r="430" spans="1:3" x14ac:dyDescent="0.4">
      <c r="A430" t="s">
        <v>53</v>
      </c>
      <c r="B430" t="s">
        <v>18</v>
      </c>
      <c r="C430" s="1">
        <v>9</v>
      </c>
    </row>
    <row r="431" spans="1:3" x14ac:dyDescent="0.4">
      <c r="A431" t="s">
        <v>33</v>
      </c>
      <c r="B431" t="s">
        <v>26</v>
      </c>
      <c r="C431" s="1">
        <v>8</v>
      </c>
    </row>
    <row r="432" spans="1:3" x14ac:dyDescent="0.4">
      <c r="A432" t="s">
        <v>33</v>
      </c>
      <c r="B432" t="s">
        <v>11</v>
      </c>
      <c r="C432" s="1">
        <v>8</v>
      </c>
    </row>
    <row r="433" spans="1:3" x14ac:dyDescent="0.4">
      <c r="A433" t="s">
        <v>40</v>
      </c>
      <c r="B433" t="s">
        <v>5</v>
      </c>
      <c r="C433" s="1">
        <v>8</v>
      </c>
    </row>
    <row r="434" spans="1:3" x14ac:dyDescent="0.4">
      <c r="A434" t="s">
        <v>41</v>
      </c>
      <c r="B434" t="s">
        <v>16</v>
      </c>
      <c r="C434" s="1">
        <v>8</v>
      </c>
    </row>
    <row r="435" spans="1:3" x14ac:dyDescent="0.4">
      <c r="A435" t="s">
        <v>42</v>
      </c>
      <c r="B435" t="s">
        <v>30</v>
      </c>
      <c r="C435" s="1">
        <v>8</v>
      </c>
    </row>
    <row r="436" spans="1:3" x14ac:dyDescent="0.4">
      <c r="A436" t="s">
        <v>44</v>
      </c>
      <c r="B436" t="s">
        <v>20</v>
      </c>
      <c r="C436" s="1">
        <v>8</v>
      </c>
    </row>
    <row r="437" spans="1:3" x14ac:dyDescent="0.4">
      <c r="A437" t="s">
        <v>50</v>
      </c>
      <c r="B437" t="s">
        <v>5</v>
      </c>
      <c r="C437" s="1">
        <v>8</v>
      </c>
    </row>
    <row r="438" spans="1:3" x14ac:dyDescent="0.4">
      <c r="A438" t="s">
        <v>55</v>
      </c>
      <c r="B438" t="s">
        <v>27</v>
      </c>
      <c r="C438" s="1">
        <v>8</v>
      </c>
    </row>
    <row r="439" spans="1:3" x14ac:dyDescent="0.4">
      <c r="A439" t="s">
        <v>2</v>
      </c>
      <c r="B439" t="s">
        <v>9</v>
      </c>
      <c r="C439" s="1">
        <v>7</v>
      </c>
    </row>
    <row r="440" spans="1:3" x14ac:dyDescent="0.4">
      <c r="A440" t="s">
        <v>21</v>
      </c>
      <c r="B440" t="s">
        <v>22</v>
      </c>
      <c r="C440" s="1">
        <v>7</v>
      </c>
    </row>
    <row r="441" spans="1:3" x14ac:dyDescent="0.4">
      <c r="A441" t="s">
        <v>35</v>
      </c>
      <c r="B441" t="s">
        <v>20</v>
      </c>
      <c r="C441" s="1">
        <v>7</v>
      </c>
    </row>
    <row r="442" spans="1:3" x14ac:dyDescent="0.4">
      <c r="A442" t="s">
        <v>36</v>
      </c>
      <c r="B442" t="s">
        <v>22</v>
      </c>
      <c r="C442" s="1">
        <v>7</v>
      </c>
    </row>
    <row r="443" spans="1:3" x14ac:dyDescent="0.4">
      <c r="A443" t="s">
        <v>41</v>
      </c>
      <c r="B443" t="s">
        <v>28</v>
      </c>
      <c r="C443" s="1">
        <v>7</v>
      </c>
    </row>
    <row r="444" spans="1:3" x14ac:dyDescent="0.4">
      <c r="A444" t="s">
        <v>43</v>
      </c>
      <c r="B444" t="s">
        <v>26</v>
      </c>
      <c r="C444" s="1">
        <v>7</v>
      </c>
    </row>
    <row r="445" spans="1:3" x14ac:dyDescent="0.4">
      <c r="A445" t="s">
        <v>43</v>
      </c>
      <c r="B445" t="s">
        <v>30</v>
      </c>
      <c r="C445" s="1">
        <v>7</v>
      </c>
    </row>
    <row r="446" spans="1:3" x14ac:dyDescent="0.4">
      <c r="A446" t="s">
        <v>46</v>
      </c>
      <c r="B446" t="s">
        <v>5</v>
      </c>
      <c r="C446" s="1">
        <v>7</v>
      </c>
    </row>
    <row r="447" spans="1:3" x14ac:dyDescent="0.4">
      <c r="A447" t="s">
        <v>48</v>
      </c>
      <c r="B447" t="s">
        <v>6</v>
      </c>
      <c r="C447" s="1">
        <v>7</v>
      </c>
    </row>
    <row r="448" spans="1:3" x14ac:dyDescent="0.4">
      <c r="A448" t="s">
        <v>49</v>
      </c>
      <c r="B448" t="s">
        <v>13</v>
      </c>
      <c r="C448" s="1">
        <v>7</v>
      </c>
    </row>
    <row r="449" spans="1:3" x14ac:dyDescent="0.4">
      <c r="A449" t="s">
        <v>50</v>
      </c>
      <c r="B449" t="s">
        <v>4</v>
      </c>
      <c r="C449" s="1">
        <v>7</v>
      </c>
    </row>
    <row r="450" spans="1:3" x14ac:dyDescent="0.4">
      <c r="A450" t="s">
        <v>50</v>
      </c>
      <c r="B450" t="s">
        <v>19</v>
      </c>
      <c r="C450" s="1">
        <v>7</v>
      </c>
    </row>
    <row r="451" spans="1:3" x14ac:dyDescent="0.4">
      <c r="A451" t="s">
        <v>53</v>
      </c>
      <c r="B451" t="s">
        <v>26</v>
      </c>
      <c r="C451" s="1">
        <v>7</v>
      </c>
    </row>
    <row r="452" spans="1:3" x14ac:dyDescent="0.4">
      <c r="A452" t="s">
        <v>2</v>
      </c>
      <c r="B452" t="s">
        <v>16</v>
      </c>
      <c r="C452" s="1">
        <v>6</v>
      </c>
    </row>
    <row r="453" spans="1:3" x14ac:dyDescent="0.4">
      <c r="A453" t="s">
        <v>21</v>
      </c>
      <c r="B453" t="s">
        <v>20</v>
      </c>
      <c r="C453" s="1">
        <v>6</v>
      </c>
    </row>
    <row r="454" spans="1:3" x14ac:dyDescent="0.4">
      <c r="A454" t="s">
        <v>33</v>
      </c>
      <c r="B454" t="s">
        <v>30</v>
      </c>
      <c r="C454" s="1">
        <v>6</v>
      </c>
    </row>
    <row r="455" spans="1:3" x14ac:dyDescent="0.4">
      <c r="A455" t="s">
        <v>37</v>
      </c>
      <c r="B455" t="s">
        <v>22</v>
      </c>
      <c r="C455" s="1">
        <v>6</v>
      </c>
    </row>
    <row r="456" spans="1:3" x14ac:dyDescent="0.4">
      <c r="A456" t="s">
        <v>37</v>
      </c>
      <c r="B456" t="s">
        <v>20</v>
      </c>
      <c r="C456" s="1">
        <v>6</v>
      </c>
    </row>
    <row r="457" spans="1:3" x14ac:dyDescent="0.4">
      <c r="A457" t="s">
        <v>42</v>
      </c>
      <c r="B457" t="s">
        <v>26</v>
      </c>
      <c r="C457" s="1">
        <v>6</v>
      </c>
    </row>
    <row r="458" spans="1:3" x14ac:dyDescent="0.4">
      <c r="A458" t="s">
        <v>45</v>
      </c>
      <c r="B458" t="s">
        <v>31</v>
      </c>
      <c r="C458" s="1">
        <v>6</v>
      </c>
    </row>
    <row r="459" spans="1:3" x14ac:dyDescent="0.4">
      <c r="A459" t="s">
        <v>45</v>
      </c>
      <c r="B459" t="s">
        <v>20</v>
      </c>
      <c r="C459" s="1">
        <v>6</v>
      </c>
    </row>
    <row r="460" spans="1:3" x14ac:dyDescent="0.4">
      <c r="A460" t="s">
        <v>47</v>
      </c>
      <c r="B460" t="s">
        <v>25</v>
      </c>
      <c r="C460" s="1">
        <v>6</v>
      </c>
    </row>
    <row r="461" spans="1:3" x14ac:dyDescent="0.4">
      <c r="A461" t="s">
        <v>51</v>
      </c>
      <c r="B461" t="s">
        <v>11</v>
      </c>
      <c r="C461" s="1">
        <v>6</v>
      </c>
    </row>
    <row r="462" spans="1:3" x14ac:dyDescent="0.4">
      <c r="A462" t="s">
        <v>2</v>
      </c>
      <c r="B462" t="s">
        <v>7</v>
      </c>
      <c r="C462" s="1">
        <v>5</v>
      </c>
    </row>
    <row r="463" spans="1:3" x14ac:dyDescent="0.4">
      <c r="A463" t="s">
        <v>2</v>
      </c>
      <c r="B463" t="s">
        <v>17</v>
      </c>
      <c r="C463" s="1">
        <v>5</v>
      </c>
    </row>
    <row r="464" spans="1:3" x14ac:dyDescent="0.4">
      <c r="A464" t="s">
        <v>37</v>
      </c>
      <c r="B464" t="s">
        <v>32</v>
      </c>
      <c r="C464" s="1">
        <v>5</v>
      </c>
    </row>
    <row r="465" spans="1:3" x14ac:dyDescent="0.4">
      <c r="A465" t="s">
        <v>38</v>
      </c>
      <c r="B465" t="s">
        <v>11</v>
      </c>
      <c r="C465" s="1">
        <v>5</v>
      </c>
    </row>
    <row r="466" spans="1:3" x14ac:dyDescent="0.4">
      <c r="A466" t="s">
        <v>39</v>
      </c>
      <c r="B466" t="s">
        <v>22</v>
      </c>
      <c r="C466" s="1">
        <v>5</v>
      </c>
    </row>
    <row r="467" spans="1:3" x14ac:dyDescent="0.4">
      <c r="A467" t="s">
        <v>39</v>
      </c>
      <c r="B467" t="s">
        <v>31</v>
      </c>
      <c r="C467" s="1">
        <v>5</v>
      </c>
    </row>
    <row r="468" spans="1:3" x14ac:dyDescent="0.4">
      <c r="A468" t="s">
        <v>42</v>
      </c>
      <c r="B468" t="s">
        <v>22</v>
      </c>
      <c r="C468" s="1">
        <v>5</v>
      </c>
    </row>
    <row r="469" spans="1:3" x14ac:dyDescent="0.4">
      <c r="A469" t="s">
        <v>47</v>
      </c>
      <c r="B469" t="s">
        <v>31</v>
      </c>
      <c r="C469" s="1">
        <v>5</v>
      </c>
    </row>
    <row r="470" spans="1:3" x14ac:dyDescent="0.4">
      <c r="A470" t="s">
        <v>52</v>
      </c>
      <c r="B470" t="s">
        <v>26</v>
      </c>
      <c r="C470" s="1">
        <v>5</v>
      </c>
    </row>
    <row r="471" spans="1:3" x14ac:dyDescent="0.4">
      <c r="A471" t="s">
        <v>52</v>
      </c>
      <c r="B471" t="s">
        <v>28</v>
      </c>
      <c r="C471" s="1">
        <v>5</v>
      </c>
    </row>
    <row r="472" spans="1:3" x14ac:dyDescent="0.4">
      <c r="A472" t="s">
        <v>53</v>
      </c>
      <c r="B472" t="s">
        <v>28</v>
      </c>
      <c r="C472" s="1">
        <v>5</v>
      </c>
    </row>
    <row r="473" spans="1:3" x14ac:dyDescent="0.4">
      <c r="A473" t="s">
        <v>53</v>
      </c>
      <c r="B473" t="s">
        <v>32</v>
      </c>
      <c r="C473" s="1">
        <v>5</v>
      </c>
    </row>
    <row r="474" spans="1:3" x14ac:dyDescent="0.4">
      <c r="A474" t="s">
        <v>54</v>
      </c>
      <c r="B474" t="s">
        <v>25</v>
      </c>
      <c r="C474" s="1">
        <v>5</v>
      </c>
    </row>
    <row r="475" spans="1:3" x14ac:dyDescent="0.4">
      <c r="A475" t="s">
        <v>33</v>
      </c>
      <c r="B475" t="s">
        <v>27</v>
      </c>
      <c r="C475" s="1">
        <v>4</v>
      </c>
    </row>
    <row r="476" spans="1:3" x14ac:dyDescent="0.4">
      <c r="A476" t="s">
        <v>41</v>
      </c>
      <c r="B476" t="s">
        <v>8</v>
      </c>
      <c r="C476" s="1">
        <v>4</v>
      </c>
    </row>
    <row r="477" spans="1:3" x14ac:dyDescent="0.4">
      <c r="A477" t="s">
        <v>43</v>
      </c>
      <c r="B477" t="s">
        <v>32</v>
      </c>
      <c r="C477" s="1">
        <v>4</v>
      </c>
    </row>
    <row r="478" spans="1:3" x14ac:dyDescent="0.4">
      <c r="A478" t="s">
        <v>44</v>
      </c>
      <c r="B478" t="s">
        <v>24</v>
      </c>
      <c r="C478" s="1">
        <v>4</v>
      </c>
    </row>
    <row r="479" spans="1:3" x14ac:dyDescent="0.4">
      <c r="A479" t="s">
        <v>44</v>
      </c>
      <c r="B479" t="s">
        <v>34</v>
      </c>
      <c r="C479" s="1">
        <v>4</v>
      </c>
    </row>
    <row r="480" spans="1:3" x14ac:dyDescent="0.4">
      <c r="A480" t="s">
        <v>47</v>
      </c>
      <c r="B480" t="s">
        <v>22</v>
      </c>
      <c r="C480" s="1">
        <v>4</v>
      </c>
    </row>
    <row r="481" spans="1:3" x14ac:dyDescent="0.4">
      <c r="A481" t="s">
        <v>48</v>
      </c>
      <c r="B481" t="s">
        <v>8</v>
      </c>
      <c r="C481" s="1">
        <v>4</v>
      </c>
    </row>
    <row r="482" spans="1:3" x14ac:dyDescent="0.4">
      <c r="A482" t="s">
        <v>49</v>
      </c>
      <c r="B482" t="s">
        <v>14</v>
      </c>
      <c r="C482" s="1">
        <v>4</v>
      </c>
    </row>
    <row r="483" spans="1:3" x14ac:dyDescent="0.4">
      <c r="A483" t="s">
        <v>51</v>
      </c>
      <c r="B483" t="s">
        <v>23</v>
      </c>
      <c r="C483" s="1">
        <v>4</v>
      </c>
    </row>
    <row r="484" spans="1:3" x14ac:dyDescent="0.4">
      <c r="A484" t="s">
        <v>53</v>
      </c>
      <c r="B484" t="s">
        <v>27</v>
      </c>
      <c r="C484" s="1">
        <v>4</v>
      </c>
    </row>
    <row r="485" spans="1:3" x14ac:dyDescent="0.4">
      <c r="A485" t="s">
        <v>55</v>
      </c>
      <c r="B485" t="s">
        <v>11</v>
      </c>
      <c r="C485" s="1">
        <v>4</v>
      </c>
    </row>
    <row r="486" spans="1:3" x14ac:dyDescent="0.4">
      <c r="A486" t="s">
        <v>21</v>
      </c>
      <c r="B486" t="s">
        <v>24</v>
      </c>
      <c r="C486" s="1">
        <v>3</v>
      </c>
    </row>
    <row r="487" spans="1:3" x14ac:dyDescent="0.4">
      <c r="A487" t="s">
        <v>33</v>
      </c>
      <c r="B487" t="s">
        <v>32</v>
      </c>
      <c r="C487" s="1">
        <v>3</v>
      </c>
    </row>
    <row r="488" spans="1:3" x14ac:dyDescent="0.4">
      <c r="A488" t="s">
        <v>36</v>
      </c>
      <c r="B488" t="s">
        <v>20</v>
      </c>
      <c r="C488" s="1">
        <v>3</v>
      </c>
    </row>
    <row r="489" spans="1:3" x14ac:dyDescent="0.4">
      <c r="A489" t="s">
        <v>37</v>
      </c>
      <c r="B489" t="s">
        <v>29</v>
      </c>
      <c r="C489" s="1">
        <v>3</v>
      </c>
    </row>
    <row r="490" spans="1:3" x14ac:dyDescent="0.4">
      <c r="A490" t="s">
        <v>38</v>
      </c>
      <c r="B490" t="s">
        <v>28</v>
      </c>
      <c r="C490" s="1">
        <v>3</v>
      </c>
    </row>
    <row r="491" spans="1:3" x14ac:dyDescent="0.4">
      <c r="A491" t="s">
        <v>38</v>
      </c>
      <c r="B491" t="s">
        <v>18</v>
      </c>
      <c r="C491" s="1">
        <v>3</v>
      </c>
    </row>
    <row r="492" spans="1:3" x14ac:dyDescent="0.4">
      <c r="A492" t="s">
        <v>39</v>
      </c>
      <c r="B492" t="s">
        <v>24</v>
      </c>
      <c r="C492" s="1">
        <v>3</v>
      </c>
    </row>
    <row r="493" spans="1:3" x14ac:dyDescent="0.4">
      <c r="A493" t="s">
        <v>39</v>
      </c>
      <c r="B493" t="s">
        <v>32</v>
      </c>
      <c r="C493" s="1">
        <v>3</v>
      </c>
    </row>
    <row r="494" spans="1:3" x14ac:dyDescent="0.4">
      <c r="A494" t="s">
        <v>40</v>
      </c>
      <c r="B494" t="s">
        <v>7</v>
      </c>
      <c r="C494" s="1">
        <v>3</v>
      </c>
    </row>
    <row r="495" spans="1:3" x14ac:dyDescent="0.4">
      <c r="A495" t="s">
        <v>42</v>
      </c>
      <c r="B495" t="s">
        <v>20</v>
      </c>
      <c r="C495" s="1">
        <v>3</v>
      </c>
    </row>
    <row r="496" spans="1:3" x14ac:dyDescent="0.4">
      <c r="A496" t="s">
        <v>45</v>
      </c>
      <c r="B496" t="s">
        <v>34</v>
      </c>
      <c r="C496" s="1">
        <v>3</v>
      </c>
    </row>
    <row r="497" spans="1:3" x14ac:dyDescent="0.4">
      <c r="A497" t="s">
        <v>45</v>
      </c>
      <c r="B497" t="s">
        <v>29</v>
      </c>
      <c r="C497" s="1">
        <v>3</v>
      </c>
    </row>
    <row r="498" spans="1:3" x14ac:dyDescent="0.4">
      <c r="A498" t="s">
        <v>47</v>
      </c>
      <c r="B498" t="s">
        <v>34</v>
      </c>
      <c r="C498" s="1">
        <v>3</v>
      </c>
    </row>
    <row r="499" spans="1:3" x14ac:dyDescent="0.4">
      <c r="A499" t="s">
        <v>49</v>
      </c>
      <c r="B499" t="s">
        <v>12</v>
      </c>
      <c r="C499" s="1">
        <v>3</v>
      </c>
    </row>
    <row r="500" spans="1:3" x14ac:dyDescent="0.4">
      <c r="A500" t="s">
        <v>50</v>
      </c>
      <c r="B500" t="s">
        <v>6</v>
      </c>
      <c r="C500" s="1">
        <v>3</v>
      </c>
    </row>
    <row r="501" spans="1:3" x14ac:dyDescent="0.4">
      <c r="A501" t="s">
        <v>51</v>
      </c>
      <c r="B501" t="s">
        <v>26</v>
      </c>
      <c r="C501" s="1">
        <v>3</v>
      </c>
    </row>
    <row r="502" spans="1:3" x14ac:dyDescent="0.4">
      <c r="A502" t="s">
        <v>53</v>
      </c>
      <c r="B502" t="s">
        <v>11</v>
      </c>
      <c r="C502" s="1">
        <v>3</v>
      </c>
    </row>
    <row r="503" spans="1:3" x14ac:dyDescent="0.4">
      <c r="A503" t="s">
        <v>55</v>
      </c>
      <c r="B503" t="s">
        <v>18</v>
      </c>
      <c r="C503" s="1">
        <v>3</v>
      </c>
    </row>
    <row r="504" spans="1:3" x14ac:dyDescent="0.4">
      <c r="A504" t="s">
        <v>2</v>
      </c>
      <c r="B504" t="s">
        <v>6</v>
      </c>
      <c r="C504" s="1">
        <v>2</v>
      </c>
    </row>
    <row r="505" spans="1:3" x14ac:dyDescent="0.4">
      <c r="A505" t="s">
        <v>2</v>
      </c>
      <c r="B505" t="s">
        <v>18</v>
      </c>
      <c r="C505" s="1">
        <v>2</v>
      </c>
    </row>
    <row r="506" spans="1:3" x14ac:dyDescent="0.4">
      <c r="A506" t="s">
        <v>21</v>
      </c>
      <c r="B506" t="s">
        <v>29</v>
      </c>
      <c r="C506" s="1">
        <v>2</v>
      </c>
    </row>
    <row r="507" spans="1:3" x14ac:dyDescent="0.4">
      <c r="A507" t="s">
        <v>33</v>
      </c>
      <c r="B507" t="s">
        <v>22</v>
      </c>
      <c r="C507" s="1">
        <v>2</v>
      </c>
    </row>
    <row r="508" spans="1:3" x14ac:dyDescent="0.4">
      <c r="A508" t="s">
        <v>33</v>
      </c>
      <c r="B508" t="s">
        <v>29</v>
      </c>
      <c r="C508" s="1">
        <v>2</v>
      </c>
    </row>
    <row r="509" spans="1:3" x14ac:dyDescent="0.4">
      <c r="A509" t="s">
        <v>33</v>
      </c>
      <c r="B509" t="s">
        <v>31</v>
      </c>
      <c r="C509" s="1">
        <v>2</v>
      </c>
    </row>
    <row r="510" spans="1:3" x14ac:dyDescent="0.4">
      <c r="A510" t="s">
        <v>38</v>
      </c>
      <c r="B510" t="s">
        <v>26</v>
      </c>
      <c r="C510" s="1">
        <v>2</v>
      </c>
    </row>
    <row r="511" spans="1:3" x14ac:dyDescent="0.4">
      <c r="A511" t="s">
        <v>38</v>
      </c>
      <c r="B511" t="s">
        <v>27</v>
      </c>
      <c r="C511" s="1">
        <v>2</v>
      </c>
    </row>
    <row r="512" spans="1:3" x14ac:dyDescent="0.4">
      <c r="A512" t="s">
        <v>38</v>
      </c>
      <c r="B512" t="s">
        <v>32</v>
      </c>
      <c r="C512" s="1">
        <v>2</v>
      </c>
    </row>
    <row r="513" spans="1:3" x14ac:dyDescent="0.4">
      <c r="A513" t="s">
        <v>40</v>
      </c>
      <c r="B513" t="s">
        <v>6</v>
      </c>
      <c r="C513" s="1">
        <v>2</v>
      </c>
    </row>
    <row r="514" spans="1:3" x14ac:dyDescent="0.4">
      <c r="A514" t="s">
        <v>41</v>
      </c>
      <c r="B514" t="s">
        <v>26</v>
      </c>
      <c r="C514" s="1">
        <v>2</v>
      </c>
    </row>
    <row r="515" spans="1:3" x14ac:dyDescent="0.4">
      <c r="A515" t="s">
        <v>43</v>
      </c>
      <c r="B515" t="s">
        <v>24</v>
      </c>
      <c r="C515" s="1">
        <v>2</v>
      </c>
    </row>
    <row r="516" spans="1:3" x14ac:dyDescent="0.4">
      <c r="A516" t="s">
        <v>43</v>
      </c>
      <c r="B516" t="s">
        <v>31</v>
      </c>
      <c r="C516" s="1">
        <v>2</v>
      </c>
    </row>
    <row r="517" spans="1:3" x14ac:dyDescent="0.4">
      <c r="A517" t="s">
        <v>47</v>
      </c>
      <c r="B517" t="s">
        <v>29</v>
      </c>
      <c r="C517" s="1">
        <v>2</v>
      </c>
    </row>
    <row r="518" spans="1:3" x14ac:dyDescent="0.4">
      <c r="A518" t="s">
        <v>48</v>
      </c>
      <c r="B518" t="s">
        <v>23</v>
      </c>
      <c r="C518" s="1">
        <v>2</v>
      </c>
    </row>
    <row r="519" spans="1:3" x14ac:dyDescent="0.4">
      <c r="A519" t="s">
        <v>48</v>
      </c>
      <c r="B519" t="s">
        <v>18</v>
      </c>
      <c r="C519" s="1">
        <v>2</v>
      </c>
    </row>
    <row r="520" spans="1:3" x14ac:dyDescent="0.4">
      <c r="A520" t="s">
        <v>50</v>
      </c>
      <c r="B520" t="s">
        <v>7</v>
      </c>
      <c r="C520" s="1">
        <v>2</v>
      </c>
    </row>
    <row r="521" spans="1:3" x14ac:dyDescent="0.4">
      <c r="A521" t="s">
        <v>51</v>
      </c>
      <c r="B521" t="s">
        <v>22</v>
      </c>
      <c r="C521" s="1">
        <v>2</v>
      </c>
    </row>
    <row r="522" spans="1:3" x14ac:dyDescent="0.4">
      <c r="A522" t="s">
        <v>52</v>
      </c>
      <c r="B522" t="s">
        <v>30</v>
      </c>
      <c r="C522" s="1">
        <v>2</v>
      </c>
    </row>
    <row r="523" spans="1:3" x14ac:dyDescent="0.4">
      <c r="A523" t="s">
        <v>52</v>
      </c>
      <c r="B523" t="s">
        <v>32</v>
      </c>
      <c r="C523" s="1">
        <v>2</v>
      </c>
    </row>
    <row r="524" spans="1:3" x14ac:dyDescent="0.4">
      <c r="A524" t="s">
        <v>53</v>
      </c>
      <c r="B524" t="s">
        <v>30</v>
      </c>
      <c r="C524" s="1">
        <v>2</v>
      </c>
    </row>
    <row r="525" spans="1:3" x14ac:dyDescent="0.4">
      <c r="A525" t="s">
        <v>55</v>
      </c>
      <c r="B525" t="s">
        <v>23</v>
      </c>
      <c r="C525" s="1">
        <v>2</v>
      </c>
    </row>
    <row r="526" spans="1:3" x14ac:dyDescent="0.4">
      <c r="A526" t="s">
        <v>55</v>
      </c>
      <c r="B526" t="s">
        <v>31</v>
      </c>
      <c r="C526" s="1">
        <v>2</v>
      </c>
    </row>
    <row r="527" spans="1:3" x14ac:dyDescent="0.4">
      <c r="A527" t="s">
        <v>55</v>
      </c>
      <c r="B527" t="s">
        <v>32</v>
      </c>
      <c r="C527" s="1">
        <v>2</v>
      </c>
    </row>
    <row r="528" spans="1:3" x14ac:dyDescent="0.4">
      <c r="A528" t="s">
        <v>2</v>
      </c>
      <c r="B528" t="s">
        <v>8</v>
      </c>
      <c r="C528" s="1">
        <v>1</v>
      </c>
    </row>
    <row r="529" spans="1:3" x14ac:dyDescent="0.4">
      <c r="A529" t="s">
        <v>2</v>
      </c>
      <c r="B529" t="s">
        <v>11</v>
      </c>
      <c r="C529" s="1">
        <v>1</v>
      </c>
    </row>
    <row r="530" spans="1:3" x14ac:dyDescent="0.4">
      <c r="A530" t="s">
        <v>2</v>
      </c>
      <c r="B530" t="s">
        <v>20</v>
      </c>
      <c r="C530" s="1">
        <v>1</v>
      </c>
    </row>
    <row r="531" spans="1:3" x14ac:dyDescent="0.4">
      <c r="A531" t="s">
        <v>33</v>
      </c>
      <c r="B531" t="s">
        <v>24</v>
      </c>
      <c r="C531" s="1">
        <v>1</v>
      </c>
    </row>
    <row r="532" spans="1:3" x14ac:dyDescent="0.4">
      <c r="A532" t="s">
        <v>33</v>
      </c>
      <c r="B532" t="s">
        <v>34</v>
      </c>
      <c r="C532" s="1">
        <v>1</v>
      </c>
    </row>
    <row r="533" spans="1:3" x14ac:dyDescent="0.4">
      <c r="A533" t="s">
        <v>36</v>
      </c>
      <c r="B533" t="s">
        <v>34</v>
      </c>
      <c r="C533" s="1">
        <v>1</v>
      </c>
    </row>
    <row r="534" spans="1:3" x14ac:dyDescent="0.4">
      <c r="A534" t="s">
        <v>36</v>
      </c>
      <c r="B534" t="s">
        <v>29</v>
      </c>
      <c r="C534" s="1">
        <v>1</v>
      </c>
    </row>
    <row r="535" spans="1:3" x14ac:dyDescent="0.4">
      <c r="A535" t="s">
        <v>38</v>
      </c>
      <c r="B535" t="s">
        <v>23</v>
      </c>
      <c r="C535" s="1">
        <v>1</v>
      </c>
    </row>
    <row r="536" spans="1:3" x14ac:dyDescent="0.4">
      <c r="A536" t="s">
        <v>38</v>
      </c>
      <c r="B536" t="s">
        <v>6</v>
      </c>
      <c r="C536" s="1">
        <v>1</v>
      </c>
    </row>
    <row r="537" spans="1:3" x14ac:dyDescent="0.4">
      <c r="A537" t="s">
        <v>38</v>
      </c>
      <c r="B537" t="s">
        <v>8</v>
      </c>
      <c r="C537" s="1">
        <v>1</v>
      </c>
    </row>
    <row r="538" spans="1:3" x14ac:dyDescent="0.4">
      <c r="A538" t="s">
        <v>38</v>
      </c>
      <c r="B538" t="s">
        <v>30</v>
      </c>
      <c r="C538" s="1">
        <v>1</v>
      </c>
    </row>
    <row r="539" spans="1:3" x14ac:dyDescent="0.4">
      <c r="A539" t="s">
        <v>40</v>
      </c>
      <c r="B539" t="s">
        <v>23</v>
      </c>
      <c r="C539" s="1">
        <v>1</v>
      </c>
    </row>
    <row r="540" spans="1:3" x14ac:dyDescent="0.4">
      <c r="A540" t="s">
        <v>40</v>
      </c>
      <c r="B540" t="s">
        <v>9</v>
      </c>
      <c r="C540" s="1">
        <v>1</v>
      </c>
    </row>
    <row r="541" spans="1:3" x14ac:dyDescent="0.4">
      <c r="A541" t="s">
        <v>40</v>
      </c>
      <c r="B541" t="s">
        <v>27</v>
      </c>
      <c r="C541" s="1">
        <v>1</v>
      </c>
    </row>
    <row r="542" spans="1:3" x14ac:dyDescent="0.4">
      <c r="A542" t="s">
        <v>40</v>
      </c>
      <c r="B542" t="s">
        <v>28</v>
      </c>
      <c r="C542" s="1">
        <v>1</v>
      </c>
    </row>
    <row r="543" spans="1:3" x14ac:dyDescent="0.4">
      <c r="A543" t="s">
        <v>41</v>
      </c>
      <c r="B543" t="s">
        <v>24</v>
      </c>
      <c r="C543" s="1">
        <v>1</v>
      </c>
    </row>
    <row r="544" spans="1:3" x14ac:dyDescent="0.4">
      <c r="A544" t="s">
        <v>41</v>
      </c>
      <c r="B544" t="s">
        <v>25</v>
      </c>
      <c r="C544" s="1">
        <v>1</v>
      </c>
    </row>
    <row r="545" spans="1:3" x14ac:dyDescent="0.4">
      <c r="A545" t="s">
        <v>41</v>
      </c>
      <c r="B545" t="s">
        <v>11</v>
      </c>
      <c r="C545" s="1">
        <v>1</v>
      </c>
    </row>
    <row r="546" spans="1:3" x14ac:dyDescent="0.4">
      <c r="A546" t="s">
        <v>41</v>
      </c>
      <c r="B546" t="s">
        <v>30</v>
      </c>
      <c r="C546" s="1">
        <v>1</v>
      </c>
    </row>
    <row r="547" spans="1:3" x14ac:dyDescent="0.4">
      <c r="A547" t="s">
        <v>41</v>
      </c>
      <c r="B547" t="s">
        <v>18</v>
      </c>
      <c r="C547" s="1">
        <v>1</v>
      </c>
    </row>
    <row r="548" spans="1:3" x14ac:dyDescent="0.4">
      <c r="A548" t="s">
        <v>41</v>
      </c>
      <c r="B548" t="s">
        <v>20</v>
      </c>
      <c r="C548" s="1">
        <v>1</v>
      </c>
    </row>
    <row r="549" spans="1:3" x14ac:dyDescent="0.4">
      <c r="A549" t="s">
        <v>42</v>
      </c>
      <c r="B549" t="s">
        <v>24</v>
      </c>
      <c r="C549" s="1">
        <v>1</v>
      </c>
    </row>
    <row r="550" spans="1:3" x14ac:dyDescent="0.4">
      <c r="A550" t="s">
        <v>45</v>
      </c>
      <c r="B550" t="s">
        <v>24</v>
      </c>
      <c r="C550" s="1">
        <v>1</v>
      </c>
    </row>
    <row r="551" spans="1:3" x14ac:dyDescent="0.4">
      <c r="A551" t="s">
        <v>47</v>
      </c>
      <c r="B551" t="s">
        <v>24</v>
      </c>
      <c r="C551" s="1">
        <v>1</v>
      </c>
    </row>
    <row r="552" spans="1:3" x14ac:dyDescent="0.4">
      <c r="A552" t="s">
        <v>47</v>
      </c>
      <c r="B552" t="s">
        <v>20</v>
      </c>
      <c r="C552" s="1">
        <v>1</v>
      </c>
    </row>
    <row r="553" spans="1:3" x14ac:dyDescent="0.4">
      <c r="A553" t="s">
        <v>48</v>
      </c>
      <c r="B553" t="s">
        <v>26</v>
      </c>
      <c r="C553" s="1">
        <v>1</v>
      </c>
    </row>
    <row r="554" spans="1:3" x14ac:dyDescent="0.4">
      <c r="A554" t="s">
        <v>49</v>
      </c>
      <c r="B554" t="s">
        <v>5</v>
      </c>
      <c r="C554" s="1">
        <v>1</v>
      </c>
    </row>
    <row r="555" spans="1:3" x14ac:dyDescent="0.4">
      <c r="A555" t="s">
        <v>49</v>
      </c>
      <c r="B555" t="s">
        <v>7</v>
      </c>
      <c r="C555" s="1">
        <v>1</v>
      </c>
    </row>
    <row r="556" spans="1:3" x14ac:dyDescent="0.4">
      <c r="A556" t="s">
        <v>50</v>
      </c>
      <c r="B556" t="s">
        <v>23</v>
      </c>
      <c r="C556" s="1">
        <v>1</v>
      </c>
    </row>
    <row r="557" spans="1:3" x14ac:dyDescent="0.4">
      <c r="A557" t="s">
        <v>50</v>
      </c>
      <c r="B557" t="s">
        <v>8</v>
      </c>
      <c r="C557" s="1">
        <v>1</v>
      </c>
    </row>
    <row r="558" spans="1:3" x14ac:dyDescent="0.4">
      <c r="A558" t="s">
        <v>50</v>
      </c>
      <c r="B558" t="s">
        <v>9</v>
      </c>
      <c r="C558" s="1">
        <v>1</v>
      </c>
    </row>
    <row r="559" spans="1:3" x14ac:dyDescent="0.4">
      <c r="A559" t="s">
        <v>50</v>
      </c>
      <c r="B559" t="s">
        <v>27</v>
      </c>
      <c r="C559" s="1">
        <v>1</v>
      </c>
    </row>
    <row r="560" spans="1:3" x14ac:dyDescent="0.4">
      <c r="A560" t="s">
        <v>50</v>
      </c>
      <c r="B560" t="s">
        <v>17</v>
      </c>
      <c r="C560" s="1">
        <v>1</v>
      </c>
    </row>
    <row r="561" spans="1:3" x14ac:dyDescent="0.4">
      <c r="A561" t="s">
        <v>51</v>
      </c>
      <c r="B561" t="s">
        <v>24</v>
      </c>
      <c r="C561" s="1">
        <v>1</v>
      </c>
    </row>
    <row r="562" spans="1:3" x14ac:dyDescent="0.4">
      <c r="A562" t="s">
        <v>51</v>
      </c>
      <c r="B562" t="s">
        <v>31</v>
      </c>
      <c r="C562" s="1">
        <v>1</v>
      </c>
    </row>
    <row r="563" spans="1:3" x14ac:dyDescent="0.4">
      <c r="A563" t="s">
        <v>52</v>
      </c>
      <c r="B563" t="s">
        <v>22</v>
      </c>
      <c r="C563" s="1">
        <v>1</v>
      </c>
    </row>
    <row r="564" spans="1:3" x14ac:dyDescent="0.4">
      <c r="A564" t="s">
        <v>52</v>
      </c>
      <c r="B564" t="s">
        <v>20</v>
      </c>
      <c r="C564" s="1">
        <v>1</v>
      </c>
    </row>
    <row r="565" spans="1:3" x14ac:dyDescent="0.4">
      <c r="A565" t="s">
        <v>53</v>
      </c>
      <c r="B565" t="s">
        <v>24</v>
      </c>
      <c r="C565" s="1">
        <v>1</v>
      </c>
    </row>
    <row r="566" spans="1:3" x14ac:dyDescent="0.4">
      <c r="A566" t="s">
        <v>53</v>
      </c>
      <c r="B566" t="s">
        <v>20</v>
      </c>
      <c r="C566" s="1">
        <v>1</v>
      </c>
    </row>
    <row r="567" spans="1:3" x14ac:dyDescent="0.4">
      <c r="A567" t="s">
        <v>55</v>
      </c>
      <c r="B567" t="s">
        <v>26</v>
      </c>
      <c r="C567" s="1">
        <v>1</v>
      </c>
    </row>
    <row r="568" spans="1:3" x14ac:dyDescent="0.4">
      <c r="A568" t="s">
        <v>55</v>
      </c>
      <c r="B568" t="s">
        <v>28</v>
      </c>
      <c r="C568" s="1">
        <v>1</v>
      </c>
    </row>
    <row r="569" spans="1:3" x14ac:dyDescent="0.4">
      <c r="A569" t="s">
        <v>55</v>
      </c>
      <c r="B569" t="s">
        <v>30</v>
      </c>
      <c r="C569" s="1">
        <v>1</v>
      </c>
    </row>
  </sheetData>
  <autoFilter ref="A3:C569"/>
  <sortState xmlns:xlrd2="http://schemas.microsoft.com/office/spreadsheetml/2017/richdata2" ref="J5:K34">
    <sortCondition descending="1" ref="K5:K3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map_weather_count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Christopher Holt</cp:lastModifiedBy>
  <dcterms:created xsi:type="dcterms:W3CDTF">2019-10-12T17:13:16Z</dcterms:created>
  <dcterms:modified xsi:type="dcterms:W3CDTF">2019-10-12T17:24:41Z</dcterms:modified>
</cp:coreProperties>
</file>