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aayushmishra/Documents/Tripti/"/>
    </mc:Choice>
  </mc:AlternateContent>
  <xr:revisionPtr revIDLastSave="0" documentId="8_{C9BF29F5-0921-4001-8FB7-FAADF9549BB4}" xr6:coauthVersionLast="47" xr6:coauthVersionMax="47" xr10:uidLastSave="{00000000-0000-0000-0000-000000000000}"/>
  <bookViews>
    <workbookView xWindow="28800" yWindow="-1900" windowWidth="38400" windowHeight="21600" firstSheet="2" activeTab="3" xr2:uid="{00000000-000D-0000-FFFF-FFFF00000000}"/>
  </bookViews>
  <sheets>
    <sheet name="Definations" sheetId="1" r:id="rId1"/>
    <sheet name="Sheet2" sheetId="4" r:id="rId2"/>
    <sheet name="Ranking" sheetId="5" r:id="rId3"/>
    <sheet name="Sheet1 (1)" sheetId="2" r:id="rId4"/>
  </sheets>
  <definedNames>
    <definedName name="_xlnm._FilterDatabase" localSheetId="3" hidden="1">'Sheet1 (1)'!$A$1:$AF$106</definedName>
  </definedNames>
  <calcPr calcId="191028"/>
  <pivotCaches>
    <pivotCache cacheId="1169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<sst xmlns="http://schemas.openxmlformats.org/spreadsheetml/2006/main" count="249" uniqueCount="128">
  <si>
    <t>Metric</t>
  </si>
  <si>
    <t>Definition</t>
  </si>
  <si>
    <t>Duration Rank</t>
  </si>
  <si>
    <t>Start date of Duration Type in Date format</t>
  </si>
  <si>
    <t>BPO ID</t>
  </si>
  <si>
    <t>Unique ID for our BPO partners</t>
  </si>
  <si>
    <t>BID</t>
  </si>
  <si>
    <t>Unique ID for our client business</t>
  </si>
  <si>
    <t>Revenue</t>
  </si>
  <si>
    <t>Billing of the type in that duration</t>
  </si>
  <si>
    <t>Rp_pulse_min</t>
  </si>
  <si>
    <t>Revenue/total pulse mins for that type in that duration</t>
  </si>
  <si>
    <t>Pure_production_cost</t>
  </si>
  <si>
    <t>Cost paid to callers purely on the basis of mission hours</t>
  </si>
  <si>
    <t>Pure_prod_cost_per_pulse_mins</t>
  </si>
  <si>
    <t>Pure production cost/total pulse mins for that type in that duration</t>
  </si>
  <si>
    <t>Cp_pulse_mins</t>
  </si>
  <si>
    <t>(total production cost)/pulse mins</t>
  </si>
  <si>
    <t>Infra_cost</t>
  </si>
  <si>
    <t>Infra cost (calling + WA + SMS + Email cost)</t>
  </si>
  <si>
    <t>Infra_cost_per_pulse_min</t>
  </si>
  <si>
    <t>Infra cost/ pulse mins</t>
  </si>
  <si>
    <t>downtime_cost</t>
  </si>
  <si>
    <t>Cost paid to BPO callers for downtime 
 Downtime duration is the duration when BPO callers are on the app but they do not have missions available</t>
  </si>
  <si>
    <t>downtime_cost_per_pulse_min</t>
  </si>
  <si>
    <t>downtime cost / pulse mins</t>
  </si>
  <si>
    <t>total_operation_cost</t>
  </si>
  <si>
    <t>pure production cost + Infra Cost + AWS Cost + Assesment Cost</t>
  </si>
  <si>
    <t>total_operation_cost_per_min</t>
  </si>
  <si>
    <t>total_operation_cost/ pulse mins</t>
  </si>
  <si>
    <t>GM%</t>
  </si>
  <si>
    <t>(Revenue - Total Operation Cost)/Revenue</t>
  </si>
  <si>
    <t>people_management_cost</t>
  </si>
  <si>
    <t>pulse_hours*60*0.7</t>
  </si>
  <si>
    <t>Ideal CM%</t>
  </si>
  <si>
    <t>pure production cost + Infra Cost + 0.75*pulse mins + Ascallerssment Cost + 0.7*pulse mins</t>
  </si>
  <si>
    <t>CM%</t>
  </si>
  <si>
    <t>(Revenue - (total ops cost + total salary cost))(/Revenue</t>
  </si>
  <si>
    <t>Training Cost</t>
  </si>
  <si>
    <t>Cost paid to BPO callers for time spent in training (hrs)</t>
  </si>
  <si>
    <t>Call_connectivity</t>
  </si>
  <si>
    <t>Calls connected*100/call attempts</t>
  </si>
  <si>
    <t>Compliance %</t>
  </si>
  <si>
    <t>Quality Score % of that type in that duration</t>
  </si>
  <si>
    <t>Calls</t>
  </si>
  <si>
    <t>Total calls in that duration for that type</t>
  </si>
  <si>
    <t>Connected Calls</t>
  </si>
  <si>
    <t>Total connected calls in that duration for that type</t>
  </si>
  <si>
    <t>Productivity</t>
  </si>
  <si>
    <t>Denotes the overall productivity ( on_call_hours/mission_hours)</t>
  </si>
  <si>
    <t>Pulse Hours</t>
  </si>
  <si>
    <t>Total calling duration (in hrs)</t>
  </si>
  <si>
    <t>Pure_mission_hours</t>
  </si>
  <si>
    <t>Mission hours (vpm.ended_at - vpm.created_at)</t>
  </si>
  <si>
    <t>Billable_mission_hours</t>
  </si>
  <si>
    <t>Billable mission hrs ratio * (mission hrs + downtime hrs)</t>
  </si>
  <si>
    <t>Downtime_hours</t>
  </si>
  <si>
    <t>Downtime in hrs 
 Downtime duration is the duration when BPO callers are on the app but they do not have missions available</t>
  </si>
  <si>
    <t>on_call_hours</t>
  </si>
  <si>
    <t>Total time spent in hrs. on call (Telephony Duration)</t>
  </si>
  <si>
    <t>talktime_hours</t>
  </si>
  <si>
    <t>Time spent in hrs on conversation (Conversational call duration)</t>
  </si>
  <si>
    <t>Callers</t>
  </si>
  <si>
    <t># callers who called in that duration for that type</t>
  </si>
  <si>
    <t>Callers_active_in_next_30_days</t>
  </si>
  <si>
    <t>Callers who are active in this month and next month as well</t>
  </si>
  <si>
    <t>FTEs</t>
  </si>
  <si>
    <t>Full time equivalent
 pulse hours / 96</t>
  </si>
  <si>
    <t>u_conversion</t>
  </si>
  <si>
    <t>Logic where we consider conversion contribution on the basis of last call / first call, call&gt;30 secs etc.</t>
  </si>
  <si>
    <t>Row Labels</t>
  </si>
  <si>
    <t>Average of RP_PULSE_MIN</t>
  </si>
  <si>
    <t>Average of INFRA_COST_PER_PULSE_MIN</t>
  </si>
  <si>
    <t>Average of DOWNTIME_HOURS</t>
  </si>
  <si>
    <t>Average of ON_CALL_HOURS</t>
  </si>
  <si>
    <t>Average of TALKTIME_HOURS</t>
  </si>
  <si>
    <t>Average of FTES</t>
  </si>
  <si>
    <t>Average of CONVERSION%</t>
  </si>
  <si>
    <t>Average of TRAINING_COST_PER_MIN</t>
  </si>
  <si>
    <t>Average of PURE_PRODUCTION_COST</t>
  </si>
  <si>
    <t>BPO 10</t>
  </si>
  <si>
    <t>BPO 11</t>
  </si>
  <si>
    <t>BPO 3</t>
  </si>
  <si>
    <t>BPO 4</t>
  </si>
  <si>
    <t>BPO 5</t>
  </si>
  <si>
    <t>BPO 6</t>
  </si>
  <si>
    <t>BPO 7</t>
  </si>
  <si>
    <t>BPO 8</t>
  </si>
  <si>
    <t>BPO 9</t>
  </si>
  <si>
    <t>Grand Total</t>
  </si>
  <si>
    <t>Normalize of Pulse min</t>
  </si>
  <si>
    <t>Normalization of Infra Cost Per Pulse Min</t>
  </si>
  <si>
    <t>Normalization of Downtime Hours</t>
  </si>
  <si>
    <t>Normalization of On Call Hours</t>
  </si>
  <si>
    <t>Normalization of Talktime Hours</t>
  </si>
  <si>
    <t>Normalization of FTES</t>
  </si>
  <si>
    <t>Normalization of Conversion%</t>
  </si>
  <si>
    <t>Normalization of Pure Production cost</t>
  </si>
  <si>
    <t>Averege Of Normalized Score</t>
  </si>
  <si>
    <t>Ranking</t>
  </si>
  <si>
    <t>DURATION_RANK</t>
  </si>
  <si>
    <t>REVENUE</t>
  </si>
  <si>
    <t>RP_PULSE_MIN</t>
  </si>
  <si>
    <t>PURE_PRODUCTION_COST</t>
  </si>
  <si>
    <t>infra_cost</t>
  </si>
  <si>
    <t>INFRA_COST_PER_PULSE_MIN</t>
  </si>
  <si>
    <t>DOWNTIME_COST</t>
  </si>
  <si>
    <t>DOWNTIME_COST_PER_PULSE_MIN</t>
  </si>
  <si>
    <t>PEOPLE_MANAGEMENT_COST</t>
  </si>
  <si>
    <t>TRAINING_COST</t>
  </si>
  <si>
    <t>CALL_CONNECTIVITY</t>
  </si>
  <si>
    <t>compliance%</t>
  </si>
  <si>
    <t>CALLS</t>
  </si>
  <si>
    <t>CONNECTED_CALLS</t>
  </si>
  <si>
    <t>PRODUCTIVITY</t>
  </si>
  <si>
    <t>PULSE_HOURS</t>
  </si>
  <si>
    <t>PURE_MISSION_HOURS</t>
  </si>
  <si>
    <t>DOWNTIME_HOURS</t>
  </si>
  <si>
    <t>ON_CALL_HOURS</t>
  </si>
  <si>
    <t>TALKTIME_HOURS</t>
  </si>
  <si>
    <t>CALLERS</t>
  </si>
  <si>
    <t>CALLERS_ACTIVE_IN__30_DAYS</t>
  </si>
  <si>
    <t>FTES</t>
  </si>
  <si>
    <t>CONVERSION%</t>
  </si>
  <si>
    <t>PURE_PROD_COST_PER_PULSE_MIN</t>
  </si>
  <si>
    <t>TRAINING_HOURS</t>
  </si>
  <si>
    <t>TRAINING_COST_PER_MIN</t>
  </si>
  <si>
    <t>########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</si>
</sst>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1"/>
      <color rgb="FFFFFFFF"/>
      <name val="Calibri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F4B084"/>
        <bgColor rgb="FFF4B08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3" fillId="0" borderId="0" xfId="0" applyFont="1"/>
    <xf numFmtId="15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4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0" fontId="4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4" fillId="5" borderId="4" xfId="0" applyFont="1" applyFill="1" applyBorder="1"/>
    <xf numFmtId="0" fontId="4" fillId="4" borderId="4" xfId="0" applyFont="1" applyFill="1" applyBorder="1"/>
    <xf numFmtId="0" fontId="2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6" fillId="6" borderId="5" xfId="0" applyFont="1" applyFill="1" applyBorder="1"/>
    <xf numFmtId="0" fontId="7" fillId="6" borderId="5" xfId="0" applyFont="1" applyFill="1" applyBorder="1"/>
    <xf numFmtId="0" fontId="7" fillId="0" borderId="5" xfId="0" applyFont="1" applyBorder="1"/>
    <xf numFmtId="0" fontId="6" fillId="0" borderId="5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yush Mishra" refreshedDate="45791.961627314813" createdVersion="8" refreshedVersion="8" minRefreshableVersion="3" recordCount="105" xr:uid="{6080D9BF-330D-384A-8AAC-D3050501F0FD}">
  <cacheSource type="worksheet">
    <worksheetSource ref="A1:AE106" sheet="Summary"/>
  </cacheSource>
  <cacheFields count="33">
    <cacheField name="DURATION_RANK" numFmtId="15">
      <sharedItems containsSemiMixedTypes="0" containsNonDate="0" containsDate="1" containsString="0" minDate="2024-09-01T00:00:00" maxDate="2024-11-02T00:00:00" count="3">
        <d v="2024-09-01T00:00:00"/>
        <d v="2024-10-01T00:00:00"/>
        <d v="2024-11-01T00:00:00"/>
      </sharedItems>
      <fieldGroup par="32"/>
    </cacheField>
    <cacheField name="BPO ID" numFmtId="0">
      <sharedItems count="9">
        <s v="BPO 6"/>
        <s v="BPO 10"/>
        <s v="BPO 4"/>
        <s v="BPO 11"/>
        <s v="BPO 3"/>
        <s v="BPO 9"/>
        <s v="BPO 8"/>
        <s v="BPO 7"/>
        <s v="BPO 5"/>
      </sharedItems>
    </cacheField>
    <cacheField name="BID" numFmtId="0">
      <sharedItems containsString="0" containsBlank="1" containsNumber="1" containsInteger="1" minValue="4" maxValue="63"/>
    </cacheField>
    <cacheField name="REVENUE" numFmtId="0">
      <sharedItems containsSemiMixedTypes="0" containsString="0" containsNumber="1" minValue="23.31" maxValue="3260592"/>
    </cacheField>
    <cacheField name="RP_PULSE_MIN" numFmtId="0">
      <sharedItems containsString="0" containsBlank="1" containsNumber="1" minValue="0.56999999999999995" maxValue="31.65"/>
    </cacheField>
    <cacheField name="PURE_PRODUCTION_COST" numFmtId="0">
      <sharedItems containsSemiMixedTypes="0" containsString="0" containsNumber="1" minValue="0" maxValue="1780233" count="45">
        <n v="0"/>
        <n v="158696"/>
        <n v="1581134"/>
        <n v="29918.400000000001"/>
        <n v="57963.09"/>
        <n v="15660.52"/>
        <n v="155767.79999999999"/>
        <n v="6687.99"/>
        <n v="1780233"/>
        <n v="228904"/>
        <n v="122566.9"/>
        <n v="90149.64"/>
        <n v="851.5"/>
        <n v="27862.639999999999"/>
        <n v="77914.2"/>
        <n v="221371"/>
        <n v="367526.7"/>
        <n v="166368.29999999999"/>
        <n v="28126.77"/>
        <n v="342667.3"/>
        <n v="311177.7"/>
        <n v="377984.7"/>
        <n v="16784.55"/>
        <n v="185722.7"/>
        <n v="2571.0100000000002"/>
        <n v="28112.5"/>
        <n v="254948.3"/>
        <n v="216712.6"/>
        <n v="285200.59999999998"/>
        <n v="144048.79999999999"/>
        <n v="132511.79999999999"/>
        <n v="195272.8"/>
        <n v="80358.34"/>
        <n v="428253.4"/>
        <n v="166740.70000000001"/>
        <n v="100192.8"/>
        <n v="34.15"/>
        <n v="1248"/>
        <n v="1667200"/>
        <n v="2.67"/>
        <n v="3396"/>
        <n v="38955.1"/>
        <n v="134827.70000000001"/>
        <n v="9068.9699999999993"/>
        <n v="6302.56"/>
      </sharedItems>
    </cacheField>
    <cacheField name="infra_cost" numFmtId="0">
      <sharedItems containsSemiMixedTypes="0" containsString="0" containsNumber="1" minValue="2.48" maxValue="553749.53"/>
    </cacheField>
    <cacheField name="INFRA_COST_PER_PULSE_MIN" numFmtId="0">
      <sharedItems containsString="0" containsBlank="1" containsNumber="1" minValue="0.08" maxValue="3.16"/>
    </cacheField>
    <cacheField name="DOWNTIME_COST" numFmtId="0">
      <sharedItems containsSemiMixedTypes="0" containsString="0" containsNumber="1" containsInteger="1" minValue="0" maxValue="0"/>
    </cacheField>
    <cacheField name="DOWNTIME_COST_PER_PULSE_MIN" numFmtId="0">
      <sharedItems containsString="0" containsBlank="1" containsNumber="1" containsInteger="1" minValue="0" maxValue="0"/>
    </cacheField>
    <cacheField name="GM%" numFmtId="0">
      <sharedItems containsMixedTypes="1" containsNumber="1" minValue="-4.4400000000000004" maxValue="0.96299999999999997" count="97">
        <n v="0.79200000000000004"/>
        <n v="0.26"/>
        <n v="-4.4400000000000004"/>
        <n v="0.53100000000000003"/>
        <n v="0.34100000000000003"/>
        <n v="0.34399999999999997"/>
        <n v="0.498"/>
        <n v="0.43"/>
        <n v="-0.14099999999999999"/>
        <n v="0.48599999999999999"/>
        <n v="0.70599999999999996"/>
        <n v="0.74199999999999999"/>
        <n v="0.23899999999999999"/>
        <s v="########"/>
        <n v="0.38"/>
        <n v="0.30299999999999999"/>
        <n v="0.34300000000000003"/>
        <n v="0.28000000000000003"/>
        <n v="0.26200000000000001"/>
        <n v="0.378"/>
        <n v="0.25"/>
        <n v="-0.59"/>
        <n v="0.29499999999999998"/>
        <n v="5.1999999999999998E-2"/>
        <n v="0.192"/>
        <n v="0.48799999999999999"/>
        <n v="0.66"/>
        <n v="0.193"/>
        <n v="0.22"/>
        <n v="-2.77"/>
        <n v="0.628"/>
        <n v="0.44800000000000001"/>
        <n v="0.23400000000000001"/>
        <n v="0.64"/>
        <n v="-2.69"/>
        <n v="0.27"/>
        <n v="0.33"/>
        <n v="0.24399999999999999"/>
        <n v="0.15"/>
        <n v="0.32600000000000001"/>
        <n v="0.64900000000000002"/>
        <n v="0.40300000000000002"/>
        <n v="0.495"/>
        <n v="0.35"/>
        <n v="0.502"/>
        <n v="0.34200000000000003"/>
        <n v="0.17799999999999999"/>
        <n v="0.48299999999999998"/>
        <n v="0.123"/>
        <n v="-0.97299999999999998"/>
        <n v="0.48499999999999999"/>
        <n v="0.58699999999999997"/>
        <n v="0.59"/>
        <n v="0.69499999999999995"/>
        <n v="-2"/>
        <n v="0.433"/>
        <n v="-0.443"/>
        <n v="0.54600000000000004"/>
        <n v="0.56699999999999995"/>
        <n v="0.34899999999999998"/>
        <n v="0.14399999999999999"/>
        <n v="0.60799999999999998"/>
        <n v="-0.60299999999999998"/>
        <n v="0.379"/>
        <n v="0.32700000000000001"/>
        <n v="0.55100000000000005"/>
        <n v="0.53"/>
        <n v="7.9000000000000001E-2"/>
        <n v="-1.7000000000000001E-2"/>
        <n v="-2.4500000000000002"/>
        <n v="0.31900000000000001"/>
        <n v="6.8000000000000005E-2"/>
        <n v="-0.56999999999999995"/>
        <n v="0.435"/>
        <n v="0.96299999999999997"/>
        <n v="0.36299999999999999"/>
        <n v="0.17399999999999999"/>
        <n v="0.22600000000000001"/>
        <n v="0.36799999999999999"/>
        <n v="0.80500000000000005"/>
        <n v="-2.7E-2"/>
        <n v="-2.4E-2"/>
        <n v="0.32200000000000001"/>
        <n v="0.24"/>
        <n v="0.107"/>
        <n v="0.78"/>
        <n v="0.221"/>
        <n v="0.55900000000000005"/>
        <n v="-8.1000000000000003E-2"/>
        <n v="0.59499999999999997"/>
        <n v="0.33700000000000002"/>
        <n v="0.24299999999999999"/>
        <n v="-0.22"/>
        <n v="0.30099999999999999"/>
        <n v="-0.67300000000000004"/>
        <n v="0.72699999999999998"/>
        <n v="0.80800000000000005"/>
      </sharedItems>
    </cacheField>
    <cacheField name="PEOPLE_MANAGEMENT_COST" numFmtId="0">
      <sharedItems containsSemiMixedTypes="0" containsString="0" containsNumber="1" minValue="0" maxValue="442249.3"/>
    </cacheField>
    <cacheField name="Ideal CM%" numFmtId="0">
      <sharedItems containsSemiMixedTypes="0" containsString="0" containsNumber="1" minValue="-44.54" maxValue="0.89"/>
    </cacheField>
    <cacheField name="TRAINING_COST" numFmtId="0">
      <sharedItems containsString="0" containsBlank="1" containsNumber="1" containsInteger="1" minValue="0" maxValue="0"/>
    </cacheField>
    <cacheField name="CALL_CONNECTIVITY" numFmtId="0">
      <sharedItems containsSemiMixedTypes="0" containsString="0" containsNumber="1" minValue="0.02" maxValue="1"/>
    </cacheField>
    <cacheField name="compliance%" numFmtId="0">
      <sharedItems containsString="0" containsBlank="1" containsNumber="1" minValue="0" maxValue="0.98"/>
    </cacheField>
    <cacheField name="CALLS" numFmtId="0">
      <sharedItems containsSemiMixedTypes="0" containsString="0" containsNumber="1" containsInteger="1" minValue="10" maxValue="744758"/>
    </cacheField>
    <cacheField name="CONNECTED_CALLS" numFmtId="0">
      <sharedItems containsSemiMixedTypes="0" containsString="0" containsNumber="1" containsInteger="1" minValue="8" maxValue="176678"/>
    </cacheField>
    <cacheField name="PRODUCTIVITY" numFmtId="0">
      <sharedItems containsString="0" containsBlank="1" containsNumber="1" minValue="-1761" maxValue="4.28"/>
    </cacheField>
    <cacheField name="PULSE_HOURS" numFmtId="0">
      <sharedItems containsSemiMixedTypes="0" containsString="0" containsNumber="1" minValue="0" maxValue="10529.74"/>
    </cacheField>
    <cacheField name="PURE_MISSION_HOURS" numFmtId="0">
      <sharedItems containsSemiMixedTypes="0" containsString="0" containsNumber="1" minValue="-1.02" maxValue="17037.32"/>
    </cacheField>
    <cacheField name="DOWNTIME_HOURS" numFmtId="0">
      <sharedItems containsSemiMixedTypes="0" containsString="0" containsNumber="1" minValue="0" maxValue="2054.71"/>
    </cacheField>
    <cacheField name="ON_CALL_HOURS" numFmtId="0">
      <sharedItems containsSemiMixedTypes="0" containsString="0" containsNumber="1" minValue="0.14000000000000001" maxValue="12855.03"/>
    </cacheField>
    <cacheField name="TALKTIME_HOURS" numFmtId="0">
      <sharedItems containsSemiMixedTypes="0" containsString="0" containsNumber="1" minValue="0" maxValue="7867.11"/>
    </cacheField>
    <cacheField name="CALLERS" numFmtId="0">
      <sharedItems containsSemiMixedTypes="0" containsString="0" containsNumber="1" containsInteger="1" minValue="1" maxValue="222"/>
    </cacheField>
    <cacheField name="CALLERS_ACTIVE_IN__30_DAYS" numFmtId="0">
      <sharedItems containsSemiMixedTypes="0" containsString="0" containsNumber="1" containsInteger="1" minValue="0" maxValue="105"/>
    </cacheField>
    <cacheField name="FTES" numFmtId="0">
      <sharedItems containsSemiMixedTypes="0" containsString="0" containsNumber="1" minValue="0" maxValue="109.68"/>
    </cacheField>
    <cacheField name="CONVERSION%" numFmtId="10">
      <sharedItems containsSemiMixedTypes="0" containsString="0" containsNumber="1" minValue="0" maxValue="0.17"/>
    </cacheField>
    <cacheField name="PURE_PROD_COST_PER_PULSE_MIN" numFmtId="0">
      <sharedItems containsString="0" containsBlank="1" containsNumber="1" minValue="0" maxValue="19.12"/>
    </cacheField>
    <cacheField name="TRAINING_HOURS" numFmtId="0">
      <sharedItems containsSemiMixedTypes="0" containsString="0" containsNumber="1" minValue="0" maxValue="1279.23"/>
    </cacheField>
    <cacheField name="TRAINING_COST_PER_MIN" numFmtId="0">
      <sharedItems containsString="0" containsBlank="1" containsNumber="1" containsInteger="1" minValue="0" maxValue="0"/>
    </cacheField>
    <cacheField name="Days (DURATION_RANK)" numFmtId="0" databaseField="0">
      <fieldGroup base="0">
        <rangePr groupBy="days" startDate="2024-09-01T00:00:00" endDate="2024-11-02T00:00:00"/>
        <groupItems count="368">
          <s v="&lt;01/09/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11/24"/>
        </groupItems>
      </fieldGroup>
    </cacheField>
    <cacheField name="Months (DURATION_RANK)" numFmtId="0" databaseField="0">
      <fieldGroup base="0">
        <rangePr groupBy="months" startDate="2024-09-01T00:00:00" endDate="2024-11-02T00:00:00"/>
        <groupItems count="14">
          <s v="&lt;01/09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1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m/>
    <n v="6042.66"/>
    <n v="7.74"/>
    <x v="0"/>
    <n v="1255.3800000000001"/>
    <n v="1.61"/>
    <n v="0"/>
    <n v="0"/>
    <x v="0"/>
    <n v="546.35"/>
    <n v="0.71"/>
    <n v="0"/>
    <n v="0.22"/>
    <m/>
    <n v="1023"/>
    <n v="222"/>
    <n v="0.42"/>
    <n v="13.01"/>
    <n v="59.7"/>
    <n v="0.4"/>
    <n v="24.96"/>
    <n v="9.92"/>
    <n v="3"/>
    <n v="0"/>
    <n v="0.14000000000000001"/>
    <n v="0.03"/>
    <n v="0"/>
    <n v="4.74"/>
    <n v="0"/>
  </r>
  <r>
    <x v="1"/>
    <x v="1"/>
    <n v="19"/>
    <n v="1241997"/>
    <n v="6.01"/>
    <x v="0"/>
    <n v="186738.34"/>
    <n v="0.9"/>
    <n v="0"/>
    <n v="0"/>
    <x v="1"/>
    <n v="144774"/>
    <n v="0.12"/>
    <n v="0"/>
    <n v="0.56999999999999995"/>
    <n v="0.88"/>
    <n v="114327"/>
    <n v="64640"/>
    <n v="0.82"/>
    <n v="3447"/>
    <n v="4984.1000000000004"/>
    <n v="314.77999999999997"/>
    <n v="4077.2"/>
    <n v="2548.8200000000002"/>
    <n v="31"/>
    <n v="26"/>
    <n v="35.909999999999997"/>
    <n v="0.03"/>
    <n v="0"/>
    <n v="117.36"/>
    <n v="0"/>
  </r>
  <r>
    <x v="1"/>
    <x v="2"/>
    <n v="56"/>
    <n v="160452"/>
    <n v="9.08"/>
    <x v="0"/>
    <n v="14878.18"/>
    <n v="0.84"/>
    <n v="0"/>
    <n v="0"/>
    <x v="2"/>
    <n v="12376.34"/>
    <n v="-4.53"/>
    <n v="0"/>
    <n v="0.25"/>
    <m/>
    <n v="26479"/>
    <n v="6614"/>
    <n v="0.75"/>
    <n v="294.67"/>
    <n v="851.47"/>
    <n v="2036.61"/>
    <n v="640.27"/>
    <n v="200.29"/>
    <n v="28"/>
    <n v="13"/>
    <n v="3.07"/>
    <n v="0"/>
    <n v="0"/>
    <n v="1279.23"/>
    <n v="0"/>
  </r>
  <r>
    <x v="2"/>
    <x v="3"/>
    <n v="35"/>
    <n v="372014.3"/>
    <n v="7.78"/>
    <x v="1"/>
    <n v="15878.02"/>
    <n v="0.33"/>
    <n v="0"/>
    <n v="0"/>
    <x v="3"/>
    <n v="33489.07"/>
    <n v="0.34"/>
    <m/>
    <n v="0.46"/>
    <n v="0.95"/>
    <n v="32158"/>
    <n v="14734"/>
    <n v="0.76"/>
    <n v="797.36"/>
    <n v="1322.93"/>
    <n v="0"/>
    <n v="1001.66"/>
    <n v="556.25"/>
    <n v="8"/>
    <n v="6"/>
    <n v="8.31"/>
    <n v="1.9E-2"/>
    <n v="3.32"/>
    <n v="3.3"/>
    <m/>
  </r>
  <r>
    <x v="2"/>
    <x v="4"/>
    <n v="11"/>
    <n v="649270.9"/>
    <n v="6.35"/>
    <x v="0"/>
    <n v="34149.360000000001"/>
    <n v="0.33"/>
    <n v="0"/>
    <n v="0"/>
    <x v="4"/>
    <n v="71569.740000000005"/>
    <n v="0.11"/>
    <n v="0"/>
    <n v="0.55000000000000004"/>
    <n v="0.95"/>
    <n v="77299"/>
    <n v="42873"/>
    <n v="0.71"/>
    <n v="1704.04"/>
    <n v="2947.78"/>
    <n v="69.239999999999995"/>
    <n v="2078.5"/>
    <n v="1148.7"/>
    <n v="16"/>
    <n v="14"/>
    <n v="17.75"/>
    <n v="5.0000000000000001E-3"/>
    <n v="0"/>
    <n v="5.5"/>
    <n v="0"/>
  </r>
  <r>
    <x v="2"/>
    <x v="3"/>
    <n v="5"/>
    <n v="2662510"/>
    <n v="5.26"/>
    <x v="2"/>
    <n v="165633.65"/>
    <n v="0.33"/>
    <n v="0"/>
    <n v="0"/>
    <x v="5"/>
    <n v="354194.1"/>
    <n v="7.0000000000000007E-2"/>
    <m/>
    <n v="0.52"/>
    <n v="0.94"/>
    <n v="268009"/>
    <n v="138352"/>
    <n v="0.75"/>
    <n v="8433.19"/>
    <n v="13262.25"/>
    <n v="220.14"/>
    <n v="10011.17"/>
    <n v="6446.63"/>
    <n v="118"/>
    <n v="73"/>
    <n v="87.85"/>
    <n v="2.8000000000000001E-2"/>
    <n v="3.12"/>
    <n v="94.3"/>
    <m/>
  </r>
  <r>
    <x v="2"/>
    <x v="3"/>
    <n v="19"/>
    <n v="65852.259999999995"/>
    <n v="7.23"/>
    <x v="3"/>
    <n v="3134.28"/>
    <n v="0.34"/>
    <n v="0"/>
    <n v="0"/>
    <x v="6"/>
    <n v="6376.65"/>
    <n v="0.3"/>
    <m/>
    <n v="0.54"/>
    <n v="0.88"/>
    <n v="6145"/>
    <n v="3343"/>
    <n v="0.72"/>
    <n v="151.82"/>
    <n v="258.13"/>
    <n v="0.38"/>
    <n v="186.99"/>
    <n v="108.86"/>
    <n v="5"/>
    <n v="2"/>
    <n v="1.58"/>
    <n v="1.7999999999999999E-2"/>
    <n v="3.28"/>
    <n v="0"/>
    <m/>
  </r>
  <r>
    <x v="2"/>
    <x v="2"/>
    <n v="49"/>
    <n v="1425627"/>
    <n v="7.89"/>
    <x v="0"/>
    <n v="54467.33"/>
    <n v="0.3"/>
    <n v="0"/>
    <n v="0"/>
    <x v="7"/>
    <n v="126449.4"/>
    <n v="0.25"/>
    <n v="0"/>
    <n v="0.5"/>
    <n v="0.85"/>
    <n v="102657"/>
    <n v="51387"/>
    <n v="0.78"/>
    <n v="3010.7"/>
    <n v="4882.66"/>
    <n v="220.68"/>
    <n v="3801"/>
    <n v="2308.29"/>
    <n v="45"/>
    <n v="26"/>
    <n v="31.36"/>
    <n v="1.7999999999999999E-2"/>
    <n v="0"/>
    <n v="195.41"/>
    <n v="0"/>
  </r>
  <r>
    <x v="0"/>
    <x v="3"/>
    <n v="26"/>
    <n v="60497.26"/>
    <m/>
    <x v="4"/>
    <n v="11087.71"/>
    <m/>
    <n v="0"/>
    <m/>
    <x v="8"/>
    <n v="0"/>
    <n v="-0.04"/>
    <m/>
    <n v="0.02"/>
    <m/>
    <n v="74513"/>
    <n v="1139"/>
    <m/>
    <n v="0"/>
    <n v="-0.19"/>
    <n v="0"/>
    <n v="445.87"/>
    <n v="0"/>
    <n v="1"/>
    <n v="0"/>
    <n v="0"/>
    <n v="0"/>
    <m/>
    <n v="0"/>
    <m/>
  </r>
  <r>
    <x v="1"/>
    <x v="3"/>
    <n v="19"/>
    <n v="44774.75"/>
    <n v="5.93"/>
    <x v="5"/>
    <n v="7358.49"/>
    <n v="0.97"/>
    <n v="0"/>
    <n v="0"/>
    <x v="9"/>
    <n v="5287.09"/>
    <n v="0.35"/>
    <m/>
    <n v="0.52"/>
    <n v="0.9"/>
    <n v="5168"/>
    <n v="2706"/>
    <n v="0.71"/>
    <n v="125.88"/>
    <n v="224.99"/>
    <n v="39.51"/>
    <n v="159.94999999999999"/>
    <n v="90.21"/>
    <n v="4"/>
    <n v="2"/>
    <n v="1.31"/>
    <n v="2.5000000000000001E-2"/>
    <n v="2.0699999999999998"/>
    <n v="0"/>
    <m/>
  </r>
  <r>
    <x v="1"/>
    <x v="3"/>
    <n v="35"/>
    <n v="682344.8"/>
    <n v="13.53"/>
    <x v="6"/>
    <n v="45030.61"/>
    <n v="0.89"/>
    <n v="0"/>
    <n v="0"/>
    <x v="10"/>
    <n v="35311.14"/>
    <n v="0.64"/>
    <m/>
    <n v="0.47"/>
    <n v="0.94"/>
    <n v="27259"/>
    <n v="12810"/>
    <n v="0.78"/>
    <n v="840.74"/>
    <n v="1312.84"/>
    <n v="0"/>
    <n v="1028.04"/>
    <n v="630.44000000000005"/>
    <n v="10"/>
    <n v="7"/>
    <n v="8.76"/>
    <n v="4.4999999999999998E-2"/>
    <n v="3.09"/>
    <n v="6.61"/>
    <m/>
  </r>
  <r>
    <x v="1"/>
    <x v="3"/>
    <n v="34"/>
    <n v="40443.82"/>
    <n v="9.52"/>
    <x v="7"/>
    <n v="3763.64"/>
    <n v="0.89"/>
    <n v="0"/>
    <n v="0"/>
    <x v="11"/>
    <n v="2975.01"/>
    <n v="0.65"/>
    <m/>
    <n v="0.5"/>
    <n v="0.94"/>
    <n v="1991"/>
    <n v="993"/>
    <n v="0.77"/>
    <n v="70.83"/>
    <n v="109.77"/>
    <n v="0"/>
    <n v="84.5"/>
    <n v="57.57"/>
    <n v="6"/>
    <n v="2"/>
    <n v="0.74"/>
    <n v="6.4000000000000001E-2"/>
    <n v="1.57"/>
    <n v="0.3"/>
    <m/>
  </r>
  <r>
    <x v="1"/>
    <x v="3"/>
    <n v="5"/>
    <n v="3065015"/>
    <n v="4.9800000000000004"/>
    <x v="8"/>
    <n v="553749.53"/>
    <n v="0.9"/>
    <n v="0"/>
    <n v="0"/>
    <x v="12"/>
    <n v="430446"/>
    <n v="7.0000000000000007E-2"/>
    <m/>
    <n v="0.52"/>
    <n v="0.92"/>
    <n v="336217"/>
    <n v="176462"/>
    <n v="0.75"/>
    <n v="10248.709999999999"/>
    <n v="16377.41"/>
    <n v="598.51"/>
    <n v="12313.44"/>
    <n v="7689.01"/>
    <n v="165"/>
    <n v="98"/>
    <n v="106.76"/>
    <n v="2.8000000000000001E-2"/>
    <n v="2.9"/>
    <n v="539.85"/>
    <m/>
  </r>
  <r>
    <x v="1"/>
    <x v="3"/>
    <n v="25"/>
    <n v="12638.78"/>
    <m/>
    <x v="9"/>
    <n v="41358.519999999997"/>
    <m/>
    <n v="0"/>
    <m/>
    <x v="13"/>
    <n v="0"/>
    <n v="-17.45"/>
    <m/>
    <n v="0.02"/>
    <m/>
    <n v="328522"/>
    <n v="6614"/>
    <n v="-1761"/>
    <n v="0"/>
    <n v="-1.02"/>
    <n v="0"/>
    <n v="1760.8"/>
    <n v="12.5"/>
    <n v="41"/>
    <n v="0"/>
    <n v="0"/>
    <n v="0"/>
    <m/>
    <n v="0"/>
    <m/>
  </r>
  <r>
    <x v="1"/>
    <x v="1"/>
    <n v="21"/>
    <n v="155286.39999999999"/>
    <n v="8.0299999999999994"/>
    <x v="0"/>
    <n v="18115.2"/>
    <n v="0.94"/>
    <n v="0"/>
    <n v="0"/>
    <x v="14"/>
    <n v="13533.11"/>
    <n v="0.27"/>
    <n v="0"/>
    <n v="0.5"/>
    <n v="0.94"/>
    <n v="12166"/>
    <n v="6042"/>
    <n v="0.76"/>
    <n v="322.22000000000003"/>
    <n v="522.95000000000005"/>
    <n v="49.89"/>
    <n v="395.25"/>
    <n v="238.8"/>
    <n v="3"/>
    <n v="3"/>
    <n v="3.36"/>
    <n v="4.0000000000000001E-3"/>
    <n v="0"/>
    <n v="1.74"/>
    <n v="0"/>
  </r>
  <r>
    <x v="1"/>
    <x v="1"/>
    <n v="47"/>
    <n v="142201.9"/>
    <n v="8.24"/>
    <x v="0"/>
    <n v="15635.34"/>
    <n v="0.91"/>
    <n v="0"/>
    <n v="0"/>
    <x v="15"/>
    <n v="12082.35"/>
    <n v="0.2"/>
    <n v="0"/>
    <n v="0.52"/>
    <n v="0.96"/>
    <n v="10997"/>
    <n v="5701"/>
    <n v="0.84"/>
    <n v="287.67"/>
    <n v="423.97"/>
    <n v="186.96"/>
    <n v="358.34"/>
    <n v="201.77"/>
    <n v="6"/>
    <n v="3"/>
    <n v="3"/>
    <n v="4.2000000000000003E-2"/>
    <n v="0"/>
    <n v="3.69"/>
    <n v="0"/>
  </r>
  <r>
    <x v="1"/>
    <x v="3"/>
    <n v="62"/>
    <n v="247388.4"/>
    <n v="5.62"/>
    <x v="10"/>
    <n v="39886.28"/>
    <n v="0.91"/>
    <n v="0"/>
    <n v="0"/>
    <x v="16"/>
    <n v="30838.83"/>
    <n v="0.19"/>
    <m/>
    <n v="0.56999999999999995"/>
    <n v="0.97"/>
    <n v="21581"/>
    <n v="12242"/>
    <n v="0.76"/>
    <n v="734.26"/>
    <n v="1104.33"/>
    <n v="0"/>
    <n v="843.11"/>
    <n v="557.62"/>
    <n v="10"/>
    <n v="8"/>
    <n v="7.65"/>
    <n v="2.5999999999999999E-2"/>
    <n v="2.78"/>
    <n v="18.32"/>
    <m/>
  </r>
  <r>
    <x v="0"/>
    <x v="4"/>
    <n v="10"/>
    <n v="1564826"/>
    <n v="6.78"/>
    <x v="0"/>
    <n v="201865.73"/>
    <n v="0.87"/>
    <n v="0"/>
    <n v="0"/>
    <x v="17"/>
    <n v="161606.9"/>
    <n v="0.15"/>
    <n v="0"/>
    <n v="0.51"/>
    <n v="0.81"/>
    <n v="110971"/>
    <n v="56720"/>
    <n v="0.8"/>
    <n v="3847.78"/>
    <n v="5812.79"/>
    <n v="832.81"/>
    <n v="4627.34"/>
    <n v="3001.76"/>
    <n v="43"/>
    <n v="28"/>
    <n v="40.08"/>
    <n v="2.8000000000000001E-2"/>
    <n v="0"/>
    <n v="152.83000000000001"/>
    <n v="0"/>
  </r>
  <r>
    <x v="1"/>
    <x v="4"/>
    <n v="10"/>
    <n v="1336463"/>
    <n v="6.81"/>
    <x v="0"/>
    <n v="182288.63"/>
    <n v="0.93"/>
    <n v="0"/>
    <n v="0"/>
    <x v="18"/>
    <n v="137432.70000000001"/>
    <n v="0.14000000000000001"/>
    <n v="0"/>
    <n v="0.54"/>
    <n v="0.91"/>
    <n v="90178"/>
    <n v="48904"/>
    <n v="0.81"/>
    <n v="3272.21"/>
    <n v="4695.62"/>
    <n v="1001.84"/>
    <n v="3823.23"/>
    <n v="2581.94"/>
    <n v="37"/>
    <n v="27"/>
    <n v="34.090000000000003"/>
    <n v="2.5999999999999999E-2"/>
    <n v="0"/>
    <n v="183.56"/>
    <n v="0"/>
  </r>
  <r>
    <x v="2"/>
    <x v="3"/>
    <n v="51"/>
    <n v="156961.70000000001"/>
    <n v="7.12"/>
    <x v="11"/>
    <n v="7468.53"/>
    <n v="0.34"/>
    <n v="0"/>
    <n v="0"/>
    <x v="19"/>
    <n v="15436.31"/>
    <n v="0.17"/>
    <m/>
    <n v="0.49"/>
    <m/>
    <n v="18727"/>
    <n v="9255"/>
    <n v="0.75"/>
    <n v="367.53"/>
    <n v="639.69000000000005"/>
    <n v="140.9"/>
    <n v="483"/>
    <n v="248.08"/>
    <n v="8"/>
    <n v="3"/>
    <n v="3.83"/>
    <n v="0.01"/>
    <n v="4.09"/>
    <n v="95.87"/>
    <m/>
  </r>
  <r>
    <x v="1"/>
    <x v="4"/>
    <n v="11"/>
    <n v="645960.1"/>
    <n v="6.35"/>
    <x v="0"/>
    <n v="91841.600000000006"/>
    <n v="0.9"/>
    <n v="0"/>
    <n v="0"/>
    <x v="20"/>
    <n v="71170.38"/>
    <n v="0.12"/>
    <n v="0"/>
    <n v="0.56000000000000005"/>
    <n v="0.92"/>
    <n v="67996"/>
    <n v="38032"/>
    <n v="0.76"/>
    <n v="1694.53"/>
    <n v="2662.66"/>
    <n v="193.97"/>
    <n v="2030.27"/>
    <n v="1198.3800000000001"/>
    <n v="17"/>
    <n v="14"/>
    <n v="17.649999999999999"/>
    <n v="0.03"/>
    <n v="0"/>
    <n v="11.67"/>
    <n v="0"/>
  </r>
  <r>
    <x v="2"/>
    <x v="1"/>
    <n v="21"/>
    <n v="51415.85"/>
    <n v="8.15"/>
    <x v="0"/>
    <n v="2760.35"/>
    <n v="0.44"/>
    <n v="0"/>
    <n v="0"/>
    <x v="21"/>
    <n v="4416.6400000000003"/>
    <n v="-0.77"/>
    <n v="0"/>
    <n v="0.51"/>
    <n v="0.96"/>
    <n v="3414"/>
    <n v="1738"/>
    <n v="0.78"/>
    <n v="105.16"/>
    <n v="160.81"/>
    <n v="445.91"/>
    <n v="126.25"/>
    <n v="81.23"/>
    <n v="3"/>
    <n v="0"/>
    <n v="1.1000000000000001"/>
    <n v="2.3E-2"/>
    <n v="0"/>
    <n v="0"/>
    <n v="0"/>
  </r>
  <r>
    <x v="2"/>
    <x v="3"/>
    <n v="59"/>
    <n v="1304.51"/>
    <n v="3.6"/>
    <x v="12"/>
    <n v="68.17"/>
    <n v="0.19"/>
    <n v="0"/>
    <n v="0"/>
    <x v="22"/>
    <n v="253.4"/>
    <n v="-0.11"/>
    <m/>
    <n v="0.62"/>
    <m/>
    <n v="147"/>
    <n v="91"/>
    <n v="0.44"/>
    <n v="6.03"/>
    <n v="16.149999999999999"/>
    <n v="0"/>
    <n v="6.55"/>
    <n v="4.8"/>
    <n v="2"/>
    <n v="0"/>
    <n v="0.06"/>
    <n v="2.3E-2"/>
    <n v="2.35"/>
    <n v="0"/>
    <m/>
  </r>
  <r>
    <x v="2"/>
    <x v="5"/>
    <n v="49"/>
    <n v="161872"/>
    <n v="5.91"/>
    <x v="0"/>
    <n v="6537.11"/>
    <n v="0.24"/>
    <n v="0"/>
    <n v="0"/>
    <x v="23"/>
    <n v="19174.39"/>
    <n v="-0.19"/>
    <n v="0"/>
    <n v="0.51"/>
    <n v="0.85"/>
    <n v="17295"/>
    <n v="8750"/>
    <n v="0.79"/>
    <n v="456.53"/>
    <n v="722.4"/>
    <n v="381.76"/>
    <n v="572.54999999999995"/>
    <n v="326.63"/>
    <n v="13"/>
    <n v="11"/>
    <n v="4.76"/>
    <n v="8.9999999999999993E-3"/>
    <n v="0"/>
    <n v="159.6"/>
    <n v="0"/>
  </r>
  <r>
    <x v="2"/>
    <x v="1"/>
    <n v="19"/>
    <n v="1343485"/>
    <n v="5.95"/>
    <x v="0"/>
    <n v="75501.399999999994"/>
    <n v="0.33"/>
    <n v="0"/>
    <n v="0"/>
    <x v="24"/>
    <n v="158126.1"/>
    <n v="-0.05"/>
    <n v="0"/>
    <n v="0.55000000000000004"/>
    <n v="0.83"/>
    <n v="131281"/>
    <n v="72203"/>
    <n v="0.78"/>
    <n v="3764.91"/>
    <n v="5780.81"/>
    <n v="1732.68"/>
    <n v="4503.37"/>
    <n v="2796.28"/>
    <n v="60"/>
    <n v="49"/>
    <n v="39.22"/>
    <n v="1.9E-2"/>
    <n v="0"/>
    <n v="242.96"/>
    <n v="0"/>
  </r>
  <r>
    <x v="2"/>
    <x v="0"/>
    <n v="34"/>
    <n v="466285.8"/>
    <n v="8.58"/>
    <x v="0"/>
    <n v="21529.32"/>
    <n v="0.4"/>
    <n v="0"/>
    <n v="0"/>
    <x v="25"/>
    <n v="38026.78"/>
    <n v="0.32"/>
    <n v="0"/>
    <n v="0.52"/>
    <m/>
    <n v="35869"/>
    <n v="18649"/>
    <n v="0.68"/>
    <n v="905.4"/>
    <n v="1646.97"/>
    <n v="10.6"/>
    <n v="1122.1500000000001"/>
    <n v="699.37"/>
    <n v="10"/>
    <n v="8"/>
    <n v="9.43"/>
    <n v="3.9E-2"/>
    <n v="0"/>
    <n v="52.3"/>
    <n v="0"/>
  </r>
  <r>
    <x v="2"/>
    <x v="3"/>
    <n v="29"/>
    <n v="87604.03"/>
    <n v="9.58"/>
    <x v="13"/>
    <n v="1930.38"/>
    <n v="0.21"/>
    <n v="0"/>
    <n v="0"/>
    <x v="26"/>
    <n v="6398"/>
    <n v="0.51"/>
    <m/>
    <n v="0.38"/>
    <m/>
    <n v="7130"/>
    <n v="2732"/>
    <n v="0.55000000000000004"/>
    <n v="152.33000000000001"/>
    <n v="374.36"/>
    <n v="3.75"/>
    <n v="205.24"/>
    <n v="127.57"/>
    <n v="3"/>
    <n v="2"/>
    <n v="1.59"/>
    <n v="3.0000000000000001E-3"/>
    <n v="3.05"/>
    <n v="9.08"/>
    <m/>
  </r>
  <r>
    <x v="2"/>
    <x v="2"/>
    <n v="51"/>
    <n v="331216.8"/>
    <n v="6.59"/>
    <x v="0"/>
    <n v="17162.8"/>
    <n v="0.34"/>
    <n v="0"/>
    <n v="0"/>
    <x v="27"/>
    <n v="35186.959999999999"/>
    <n v="-0.03"/>
    <n v="0"/>
    <n v="0.47"/>
    <m/>
    <n v="41962"/>
    <n v="19541"/>
    <n v="0.76"/>
    <n v="837.78"/>
    <n v="1461.68"/>
    <n v="423.21"/>
    <n v="1107.23"/>
    <n v="611.86"/>
    <n v="14"/>
    <n v="11"/>
    <n v="8.73"/>
    <n v="0.01"/>
    <n v="0"/>
    <n v="128.35"/>
    <n v="0"/>
  </r>
  <r>
    <x v="2"/>
    <x v="0"/>
    <n v="59"/>
    <n v="3002571"/>
    <n v="6.32"/>
    <x v="0"/>
    <n v="114017.26"/>
    <n v="0.24"/>
    <n v="0"/>
    <n v="0"/>
    <x v="28"/>
    <n v="332371.09999999998"/>
    <n v="-0.01"/>
    <n v="0"/>
    <n v="0.42"/>
    <m/>
    <n v="418847"/>
    <n v="173911"/>
    <n v="0.64"/>
    <n v="7913.6"/>
    <n v="16088.34"/>
    <n v="765.39"/>
    <n v="10218.44"/>
    <n v="6458.54"/>
    <n v="117"/>
    <n v="100"/>
    <n v="82.43"/>
    <n v="2.4E-2"/>
    <n v="0"/>
    <n v="540.83000000000004"/>
    <n v="0"/>
  </r>
  <r>
    <x v="2"/>
    <x v="2"/>
    <n v="56"/>
    <n v="84082.85"/>
    <n v="9"/>
    <x v="0"/>
    <n v="769.19"/>
    <n v="0.08"/>
    <n v="0"/>
    <n v="0"/>
    <x v="29"/>
    <n v="6537.99"/>
    <n v="-2.93"/>
    <n v="0"/>
    <n v="0.3"/>
    <m/>
    <n v="10389"/>
    <n v="3092"/>
    <n v="0.78"/>
    <n v="155.66999999999999"/>
    <n v="340.42"/>
    <n v="2054.71"/>
    <n v="266.04000000000002"/>
    <n v="112.12"/>
    <n v="20"/>
    <n v="0"/>
    <n v="1.62"/>
    <n v="0"/>
    <n v="0"/>
    <n v="120.2"/>
    <n v="0"/>
  </r>
  <r>
    <x v="0"/>
    <x v="3"/>
    <n v="29"/>
    <n v="274557.90000000002"/>
    <n v="10.34"/>
    <x v="14"/>
    <n v="24330.59"/>
    <n v="0.92"/>
    <n v="0"/>
    <n v="0"/>
    <x v="30"/>
    <n v="18585.349999999999"/>
    <n v="0.54"/>
    <m/>
    <n v="0.4"/>
    <n v="0.63"/>
    <n v="16546"/>
    <n v="6588"/>
    <n v="0.43"/>
    <n v="442.51"/>
    <n v="1254.8599999999999"/>
    <n v="0"/>
    <n v="541.98"/>
    <n v="372.57"/>
    <n v="10"/>
    <n v="8"/>
    <n v="4.6100000000000003"/>
    <n v="5.0000000000000001E-3"/>
    <n v="2.93"/>
    <n v="63.01"/>
    <m/>
  </r>
  <r>
    <x v="2"/>
    <x v="4"/>
    <n v="10"/>
    <n v="1492690"/>
    <n v="6.81"/>
    <x v="0"/>
    <n v="77765.919999999998"/>
    <n v="0.35"/>
    <n v="0"/>
    <n v="0"/>
    <x v="31"/>
    <n v="153419.70000000001"/>
    <n v="0.23"/>
    <n v="0"/>
    <n v="0.55000000000000004"/>
    <n v="0.92"/>
    <n v="99593"/>
    <n v="54693"/>
    <n v="0.79"/>
    <n v="3652.85"/>
    <n v="5373.55"/>
    <n v="316.97000000000003"/>
    <n v="4232.63"/>
    <n v="2906.37"/>
    <n v="39"/>
    <n v="27"/>
    <n v="38.049999999999997"/>
    <n v="2.5999999999999999E-2"/>
    <n v="0"/>
    <n v="61.37"/>
    <n v="0"/>
  </r>
  <r>
    <x v="0"/>
    <x v="1"/>
    <n v="19"/>
    <n v="1141240"/>
    <n v="6.03"/>
    <x v="0"/>
    <n v="163674.75"/>
    <n v="0.87"/>
    <n v="0"/>
    <n v="0"/>
    <x v="32"/>
    <n v="132427.4"/>
    <n v="0.08"/>
    <n v="0"/>
    <n v="0.53"/>
    <n v="0.88"/>
    <n v="109719"/>
    <n v="57810"/>
    <n v="0.81"/>
    <n v="3153.03"/>
    <n v="4739.5200000000004"/>
    <n v="360.15"/>
    <n v="3820.93"/>
    <n v="2339.41"/>
    <n v="38"/>
    <n v="31"/>
    <n v="32.840000000000003"/>
    <n v="2.8000000000000001E-2"/>
    <n v="0"/>
    <n v="317.45999999999998"/>
    <n v="0"/>
  </r>
  <r>
    <x v="0"/>
    <x v="3"/>
    <n v="35"/>
    <n v="780344.9"/>
    <n v="11.02"/>
    <x v="15"/>
    <n v="61140.86"/>
    <n v="0.86"/>
    <n v="0"/>
    <n v="0"/>
    <x v="33"/>
    <n v="49558.95"/>
    <n v="0.56000000000000005"/>
    <m/>
    <n v="0.46"/>
    <n v="0.93"/>
    <n v="33780"/>
    <n v="15466"/>
    <n v="0.83"/>
    <n v="1179.97"/>
    <n v="1730.51"/>
    <n v="0"/>
    <n v="1439.99"/>
    <n v="905.94"/>
    <n v="11"/>
    <n v="8"/>
    <n v="12.29"/>
    <n v="0.04"/>
    <n v="3.13"/>
    <n v="17.09"/>
    <m/>
  </r>
  <r>
    <x v="0"/>
    <x v="2"/>
    <n v="26"/>
    <n v="28832.720000000001"/>
    <n v="1.72"/>
    <x v="0"/>
    <n v="5859.84"/>
    <n v="0.35"/>
    <n v="0"/>
    <n v="0"/>
    <x v="34"/>
    <n v="11713.11"/>
    <n v="-3.43"/>
    <n v="0"/>
    <n v="1"/>
    <n v="0.66"/>
    <n v="12996"/>
    <n v="12970"/>
    <n v="0.82"/>
    <n v="278.88"/>
    <n v="222.45"/>
    <n v="353.73"/>
    <n v="182.24"/>
    <n v="130.57"/>
    <n v="21"/>
    <n v="0"/>
    <n v="2.91"/>
    <n v="0"/>
    <n v="0"/>
    <n v="248.26"/>
    <n v="0"/>
  </r>
  <r>
    <x v="1"/>
    <x v="0"/>
    <n v="25"/>
    <n v="826885"/>
    <n v="5.32"/>
    <x v="0"/>
    <n v="60786.39"/>
    <n v="0.39"/>
    <n v="0"/>
    <n v="0"/>
    <x v="35"/>
    <n v="108809"/>
    <n v="7.0000000000000007E-2"/>
    <n v="0"/>
    <n v="0.95"/>
    <m/>
    <n v="67104"/>
    <n v="63451"/>
    <n v="0.6"/>
    <n v="2590.69"/>
    <n v="3791.94"/>
    <n v="110.24"/>
    <n v="2287.75"/>
    <n v="1948.93"/>
    <n v="37"/>
    <n v="0"/>
    <n v="26.99"/>
    <n v="8.9999999999999993E-3"/>
    <n v="0"/>
    <n v="51.37"/>
    <n v="0"/>
  </r>
  <r>
    <x v="1"/>
    <x v="0"/>
    <n v="4"/>
    <n v="1527556"/>
    <n v="11.67"/>
    <x v="0"/>
    <n v="124727.91"/>
    <n v="0.95"/>
    <n v="0"/>
    <n v="0"/>
    <x v="28"/>
    <n v="91595.33"/>
    <n v="0.14000000000000001"/>
    <n v="0"/>
    <n v="0.39"/>
    <m/>
    <n v="126568"/>
    <n v="49883"/>
    <n v="0.67"/>
    <n v="2180.84"/>
    <n v="4349.72"/>
    <n v="61.99"/>
    <n v="2909.52"/>
    <n v="1614.49"/>
    <n v="32"/>
    <n v="21"/>
    <n v="22.72"/>
    <n v="4.0000000000000001E-3"/>
    <n v="0"/>
    <n v="291.08999999999997"/>
    <n v="0"/>
  </r>
  <r>
    <x v="1"/>
    <x v="2"/>
    <n v="49"/>
    <n v="1802828"/>
    <n v="11.36"/>
    <x v="0"/>
    <n v="144908.03"/>
    <n v="0.91"/>
    <n v="0"/>
    <n v="0"/>
    <x v="36"/>
    <n v="111062.39999999999"/>
    <n v="0.25"/>
    <n v="0"/>
    <n v="0.49"/>
    <n v="0.78"/>
    <n v="98522"/>
    <n v="48101"/>
    <n v="0.77"/>
    <n v="2644.34"/>
    <n v="4498.37"/>
    <n v="1773.86"/>
    <n v="3449.87"/>
    <n v="1948.3"/>
    <n v="47"/>
    <n v="31"/>
    <n v="27.55"/>
    <n v="1.9E-2"/>
    <n v="0"/>
    <n v="1163.2"/>
    <n v="0"/>
  </r>
  <r>
    <x v="1"/>
    <x v="0"/>
    <n v="34"/>
    <n v="372200.2"/>
    <n v="8.56"/>
    <x v="0"/>
    <n v="44662.98"/>
    <n v="1.03"/>
    <n v="0"/>
    <n v="0"/>
    <x v="37"/>
    <n v="30433.91"/>
    <n v="0.15"/>
    <n v="0"/>
    <n v="0.55000000000000004"/>
    <m/>
    <n v="28276"/>
    <n v="15541"/>
    <n v="0.7"/>
    <n v="724.62"/>
    <n v="1294.6199999999999"/>
    <n v="292.5"/>
    <n v="909.01"/>
    <n v="539.07000000000005"/>
    <n v="10"/>
    <n v="9"/>
    <n v="7.55"/>
    <n v="4.2999999999999997E-2"/>
    <n v="0"/>
    <n v="197.96"/>
    <n v="0"/>
  </r>
  <r>
    <x v="0"/>
    <x v="5"/>
    <n v="5"/>
    <n v="2560137"/>
    <n v="4.76"/>
    <x v="0"/>
    <n v="467872.12"/>
    <n v="0.87"/>
    <n v="0"/>
    <n v="0"/>
    <x v="38"/>
    <n v="376371.5"/>
    <n v="-0.04"/>
    <n v="0"/>
    <n v="0.51"/>
    <n v="0.95"/>
    <n v="282466"/>
    <n v="144399"/>
    <n v="0.84"/>
    <n v="8961.23"/>
    <n v="13123.47"/>
    <n v="400.55"/>
    <n v="11066.41"/>
    <n v="6597.22"/>
    <n v="86"/>
    <n v="63"/>
    <n v="93.35"/>
    <n v="2.7E-2"/>
    <n v="0"/>
    <n v="120.98"/>
    <n v="0"/>
  </r>
  <r>
    <x v="0"/>
    <x v="2"/>
    <n v="49"/>
    <n v="1056251"/>
    <n v="15.59"/>
    <x v="0"/>
    <n v="59038.47"/>
    <n v="0.87"/>
    <n v="0"/>
    <n v="0"/>
    <x v="39"/>
    <n v="47418.01"/>
    <n v="0.27"/>
    <n v="0"/>
    <n v="0.45"/>
    <n v="0.82"/>
    <n v="48143"/>
    <n v="21427"/>
    <n v="0.68"/>
    <n v="1129"/>
    <n v="2311.44"/>
    <n v="1389.31"/>
    <n v="1577.95"/>
    <n v="808.92"/>
    <n v="50"/>
    <n v="39"/>
    <n v="11.76"/>
    <n v="0.02"/>
    <n v="0"/>
    <n v="765.52"/>
    <n v="0"/>
  </r>
  <r>
    <x v="1"/>
    <x v="6"/>
    <n v="29"/>
    <n v="415907.3"/>
    <n v="11.68"/>
    <x v="0"/>
    <n v="34443.769999999997"/>
    <n v="0.97"/>
    <n v="0"/>
    <n v="0"/>
    <x v="40"/>
    <n v="24929.46"/>
    <n v="0.57999999999999996"/>
    <n v="0"/>
    <n v="0.35"/>
    <m/>
    <n v="29037"/>
    <n v="10135"/>
    <n v="0.42"/>
    <n v="593.55999999999995"/>
    <n v="1848.61"/>
    <n v="0"/>
    <n v="775.78"/>
    <n v="496.26"/>
    <n v="12"/>
    <n v="12"/>
    <n v="6.18"/>
    <n v="3.0000000000000001E-3"/>
    <n v="0"/>
    <n v="77.510000000000005"/>
    <n v="0"/>
  </r>
  <r>
    <x v="2"/>
    <x v="3"/>
    <n v="63"/>
    <n v="668019"/>
    <n v="7.2"/>
    <x v="16"/>
    <n v="31396.61"/>
    <n v="0.34"/>
    <n v="0"/>
    <n v="0"/>
    <x v="41"/>
    <n v="64921.87"/>
    <n v="0.2"/>
    <m/>
    <n v="0.32"/>
    <n v="0.96"/>
    <n v="73235"/>
    <n v="23753"/>
    <n v="0.73"/>
    <n v="1545.76"/>
    <n v="3021.38"/>
    <n v="97.18"/>
    <n v="2204.4499999999998"/>
    <n v="1252.75"/>
    <n v="24"/>
    <n v="19"/>
    <n v="16.100000000000001"/>
    <n v="0"/>
    <n v="3.96"/>
    <n v="126.2"/>
    <m/>
  </r>
  <r>
    <x v="2"/>
    <x v="3"/>
    <n v="38"/>
    <n v="364663.7"/>
    <n v="6.78"/>
    <x v="17"/>
    <n v="17624.490000000002"/>
    <n v="0.33"/>
    <n v="0"/>
    <n v="0"/>
    <x v="42"/>
    <n v="37636.239999999998"/>
    <n v="0.28000000000000003"/>
    <m/>
    <n v="0.51"/>
    <n v="0.9"/>
    <n v="29158"/>
    <n v="14931"/>
    <n v="0.72"/>
    <n v="896.1"/>
    <n v="1492.7"/>
    <n v="558.76"/>
    <n v="1074.24"/>
    <n v="691.62"/>
    <n v="34"/>
    <n v="17"/>
    <n v="9.33"/>
    <n v="4.5999999999999999E-2"/>
    <n v="3.09"/>
    <n v="89.19"/>
    <m/>
  </r>
  <r>
    <x v="0"/>
    <x v="1"/>
    <n v="47"/>
    <n v="155203.79999999999"/>
    <n v="8.2799999999999994"/>
    <x v="0"/>
    <n v="16349.95"/>
    <n v="0.87"/>
    <n v="0"/>
    <n v="0"/>
    <x v="43"/>
    <n v="13118.68"/>
    <n v="0.24"/>
    <n v="0"/>
    <n v="0.49"/>
    <n v="0.91"/>
    <n v="11969"/>
    <n v="5888"/>
    <n v="0.85"/>
    <n v="312.35000000000002"/>
    <n v="464.29"/>
    <n v="154.1"/>
    <n v="396.12"/>
    <n v="220.25"/>
    <n v="5"/>
    <n v="3"/>
    <n v="3.25"/>
    <n v="0.05"/>
    <n v="0"/>
    <n v="5.24"/>
    <n v="0"/>
  </r>
  <r>
    <x v="0"/>
    <x v="3"/>
    <n v="19"/>
    <n v="83833.53"/>
    <n v="5.6"/>
    <x v="18"/>
    <n v="13613.07"/>
    <n v="0.91"/>
    <n v="0"/>
    <n v="0"/>
    <x v="44"/>
    <n v="10481.799999999999"/>
    <n v="0.35"/>
    <m/>
    <n v="0.5"/>
    <n v="0.83"/>
    <n v="9929"/>
    <n v="4956"/>
    <n v="0.64"/>
    <n v="249.57"/>
    <n v="499.9"/>
    <n v="256.7"/>
    <n v="319.02999999999997"/>
    <n v="182.32"/>
    <n v="9"/>
    <n v="4"/>
    <n v="2.6"/>
    <n v="2.3E-2"/>
    <n v="1.88"/>
    <n v="57.65"/>
    <m/>
  </r>
  <r>
    <x v="1"/>
    <x v="3"/>
    <n v="38"/>
    <n v="660891.5"/>
    <n v="6.47"/>
    <x v="19"/>
    <n v="92508.43"/>
    <n v="0.91"/>
    <n v="0"/>
    <n v="0"/>
    <x v="45"/>
    <n v="71515.22"/>
    <n v="0.21"/>
    <m/>
    <n v="0.46"/>
    <n v="0.91"/>
    <n v="61745"/>
    <n v="28575"/>
    <n v="0.74"/>
    <n v="1702.74"/>
    <n v="2858.46"/>
    <n v="1792.31"/>
    <n v="2127.23"/>
    <n v="1333.34"/>
    <n v="39"/>
    <n v="17"/>
    <n v="17.739999999999998"/>
    <n v="7.5999999999999998E-2"/>
    <n v="3.35"/>
    <n v="170.06"/>
    <m/>
  </r>
  <r>
    <x v="0"/>
    <x v="5"/>
    <n v="38"/>
    <n v="499342.8"/>
    <n v="6.44"/>
    <x v="0"/>
    <n v="66899.48"/>
    <n v="0.86"/>
    <n v="0"/>
    <n v="0"/>
    <x v="46"/>
    <n v="54294.1"/>
    <n v="0.04"/>
    <n v="0"/>
    <n v="0.48"/>
    <n v="0.88"/>
    <n v="42307"/>
    <n v="20351"/>
    <n v="0.83"/>
    <n v="1292.72"/>
    <n v="1885.53"/>
    <n v="811.51"/>
    <n v="1573.04"/>
    <n v="1026"/>
    <n v="17"/>
    <n v="8"/>
    <n v="13.47"/>
    <n v="9.9000000000000005E-2"/>
    <n v="0"/>
    <n v="13.23"/>
    <n v="0"/>
  </r>
  <r>
    <x v="0"/>
    <x v="4"/>
    <n v="11"/>
    <n v="669629.69999999995"/>
    <n v="6.34"/>
    <x v="0"/>
    <n v="91177.97"/>
    <n v="0.86"/>
    <n v="0"/>
    <n v="0"/>
    <x v="1"/>
    <n v="73882.53"/>
    <n v="0.12"/>
    <n v="0"/>
    <n v="0.51"/>
    <n v="0.97"/>
    <n v="76565"/>
    <n v="38932"/>
    <n v="0.76"/>
    <n v="1759.11"/>
    <n v="2897.85"/>
    <n v="47.02"/>
    <n v="2204.84"/>
    <n v="1237.3800000000001"/>
    <n v="15"/>
    <n v="13"/>
    <n v="18.32"/>
    <n v="2.7E-2"/>
    <n v="0"/>
    <n v="16.68"/>
    <n v="0"/>
  </r>
  <r>
    <x v="2"/>
    <x v="3"/>
    <n v="34"/>
    <n v="673168.7"/>
    <n v="6.99"/>
    <x v="20"/>
    <n v="36533.61"/>
    <n v="0.38"/>
    <n v="0"/>
    <n v="0"/>
    <x v="47"/>
    <n v="67428.19"/>
    <n v="0.28000000000000003"/>
    <m/>
    <n v="0.56000000000000005"/>
    <m/>
    <n v="43565"/>
    <n v="24337"/>
    <n v="0.78"/>
    <n v="1605.43"/>
    <n v="2413.9"/>
    <n v="47.39"/>
    <n v="1871.21"/>
    <n v="1239.4100000000001"/>
    <n v="31"/>
    <n v="17"/>
    <n v="16.72"/>
    <n v="4.4999999999999998E-2"/>
    <n v="3.23"/>
    <n v="243.37"/>
    <m/>
  </r>
  <r>
    <x v="0"/>
    <x v="2"/>
    <n v="51"/>
    <n v="162093.20000000001"/>
    <n v="7.28"/>
    <x v="0"/>
    <n v="20525.13"/>
    <n v="0.92"/>
    <n v="0"/>
    <n v="0"/>
    <x v="48"/>
    <n v="15591.18"/>
    <n v="0"/>
    <n v="0"/>
    <n v="0.45"/>
    <n v="0.65"/>
    <n v="18216"/>
    <n v="8242"/>
    <n v="0.61"/>
    <n v="371.22"/>
    <n v="830.27"/>
    <n v="11.15"/>
    <n v="502.99"/>
    <n v="272.91000000000003"/>
    <n v="11"/>
    <n v="9"/>
    <n v="3.87"/>
    <n v="1.6E-2"/>
    <n v="0"/>
    <n v="89.45"/>
    <n v="0"/>
  </r>
  <r>
    <x v="1"/>
    <x v="7"/>
    <n v="29"/>
    <n v="275.64"/>
    <n v="0.56999999999999995"/>
    <x v="0"/>
    <n v="615.35"/>
    <n v="1.27"/>
    <n v="0"/>
    <n v="0"/>
    <x v="13"/>
    <n v="338.45"/>
    <n v="-44.54"/>
    <n v="0"/>
    <n v="0.32"/>
    <m/>
    <n v="651"/>
    <n v="207"/>
    <n v="0.22"/>
    <n v="8.06"/>
    <n v="53.58"/>
    <n v="0.02"/>
    <n v="12.29"/>
    <n v="7.11"/>
    <n v="1"/>
    <n v="0"/>
    <n v="0.08"/>
    <n v="2E-3"/>
    <n v="0"/>
    <n v="3.22"/>
    <n v="0"/>
  </r>
  <r>
    <x v="2"/>
    <x v="0"/>
    <n v="4"/>
    <n v="323016.8"/>
    <n v="10.53"/>
    <x v="0"/>
    <n v="9898.76"/>
    <n v="0.32"/>
    <n v="0"/>
    <n v="0"/>
    <x v="49"/>
    <n v="21463.4"/>
    <n v="-1.1100000000000001"/>
    <n v="0"/>
    <n v="0.31"/>
    <m/>
    <n v="44398"/>
    <n v="13649"/>
    <n v="0.7"/>
    <n v="511.03"/>
    <n v="1172.75"/>
    <n v="1365.41"/>
    <n v="815.75"/>
    <n v="358.56"/>
    <n v="23"/>
    <n v="12"/>
    <n v="5.32"/>
    <n v="1E-3"/>
    <n v="0"/>
    <n v="480.75"/>
    <n v="0"/>
  </r>
  <r>
    <x v="2"/>
    <x v="3"/>
    <n v="20"/>
    <n v="804192.2"/>
    <n v="7.51"/>
    <x v="21"/>
    <n v="36138.86"/>
    <n v="0.34"/>
    <n v="0"/>
    <n v="0"/>
    <x v="50"/>
    <n v="74958.11"/>
    <n v="0.28999999999999998"/>
    <m/>
    <n v="0.59"/>
    <n v="0.91"/>
    <n v="80672"/>
    <n v="47772"/>
    <n v="0.66"/>
    <n v="1784.72"/>
    <n v="3246.81"/>
    <n v="809.46"/>
    <n v="2135.02"/>
    <n v="1192.46"/>
    <n v="64"/>
    <n v="35"/>
    <n v="18.59"/>
    <n v="0"/>
    <n v="3.53"/>
    <n v="428.28"/>
    <m/>
  </r>
  <r>
    <x v="0"/>
    <x v="3"/>
    <n v="10"/>
    <n v="56793.01"/>
    <n v="7.21"/>
    <x v="22"/>
    <n v="6645.32"/>
    <n v="0.84"/>
    <n v="0"/>
    <n v="0"/>
    <x v="51"/>
    <n v="5515.65"/>
    <n v="0.46"/>
    <m/>
    <n v="0.49"/>
    <n v="0.74"/>
    <n v="3085"/>
    <n v="1504"/>
    <n v="0.85"/>
    <n v="131.33000000000001"/>
    <n v="178.87"/>
    <n v="0"/>
    <n v="152.77000000000001"/>
    <n v="109.38"/>
    <n v="3"/>
    <n v="1"/>
    <n v="1.37"/>
    <n v="3.9E-2"/>
    <n v="2.13"/>
    <n v="0.56999999999999995"/>
    <m/>
  </r>
  <r>
    <x v="1"/>
    <x v="3"/>
    <n v="20"/>
    <n v="650820.30000000005"/>
    <n v="7.51"/>
    <x v="23"/>
    <n v="78279.570000000007"/>
    <n v="0.9"/>
    <n v="0"/>
    <n v="0"/>
    <x v="52"/>
    <n v="60650.14"/>
    <n v="0.48"/>
    <m/>
    <n v="0.67"/>
    <n v="0.94"/>
    <n v="48990"/>
    <n v="32912"/>
    <n v="0.73"/>
    <n v="1444.05"/>
    <n v="2169.94"/>
    <n v="627.49"/>
    <n v="1575.35"/>
    <n v="1019.23"/>
    <n v="48"/>
    <n v="26"/>
    <n v="15.04"/>
    <n v="0"/>
    <n v="2.14"/>
    <n v="322.98"/>
    <m/>
  </r>
  <r>
    <x v="1"/>
    <x v="3"/>
    <n v="10"/>
    <n v="11588.38"/>
    <n v="7.19"/>
    <x v="24"/>
    <n v="1398.24"/>
    <n v="0.87"/>
    <n v="0"/>
    <n v="0"/>
    <x v="26"/>
    <n v="1128.06"/>
    <n v="0.53"/>
    <m/>
    <n v="0.53"/>
    <n v="0.73"/>
    <n v="551"/>
    <n v="290"/>
    <n v="0.91"/>
    <n v="26.86"/>
    <n v="31.63"/>
    <n v="0"/>
    <n v="29.45"/>
    <n v="23.21"/>
    <n v="3"/>
    <n v="0"/>
    <n v="0.28000000000000003"/>
    <n v="3.9E-2"/>
    <n v="1.6"/>
    <n v="0"/>
    <m/>
  </r>
  <r>
    <x v="2"/>
    <x v="6"/>
    <n v="29"/>
    <n v="375008.2"/>
    <n v="10.23"/>
    <x v="0"/>
    <n v="7688.75"/>
    <n v="0.21"/>
    <n v="0"/>
    <n v="0"/>
    <x v="53"/>
    <n v="25653.26"/>
    <n v="0.55000000000000004"/>
    <n v="0"/>
    <n v="0.32"/>
    <m/>
    <n v="37371"/>
    <n v="11794"/>
    <n v="0.5"/>
    <n v="610.79"/>
    <n v="1651.62"/>
    <n v="1.92"/>
    <n v="818.62"/>
    <n v="516.16"/>
    <n v="12"/>
    <n v="10"/>
    <n v="6.36"/>
    <n v="2E-3"/>
    <n v="0"/>
    <n v="49.6"/>
    <n v="0"/>
  </r>
  <r>
    <x v="1"/>
    <x v="3"/>
    <n v="29"/>
    <n v="108091.6"/>
    <n v="11.82"/>
    <x v="25"/>
    <n v="8828.23"/>
    <n v="0.97"/>
    <n v="0"/>
    <n v="0"/>
    <x v="26"/>
    <n v="6398.69"/>
    <n v="0.59"/>
    <m/>
    <n v="0.39"/>
    <m/>
    <n v="5935"/>
    <n v="2317"/>
    <n v="0.52"/>
    <n v="152.35"/>
    <n v="383.69"/>
    <n v="0.01"/>
    <n v="199.79"/>
    <n v="130"/>
    <n v="3"/>
    <n v="2"/>
    <n v="1.59"/>
    <n v="5.0000000000000001E-3"/>
    <n v="3.08"/>
    <n v="16.46"/>
    <m/>
  </r>
  <r>
    <x v="2"/>
    <x v="5"/>
    <n v="38"/>
    <n v="3736.86"/>
    <n v="6.08"/>
    <x v="0"/>
    <n v="199.38"/>
    <n v="0.32"/>
    <n v="0"/>
    <n v="0"/>
    <x v="54"/>
    <n v="430.5"/>
    <n v="-2.2400000000000002"/>
    <n v="0"/>
    <n v="0.43"/>
    <n v="0.37"/>
    <n v="408"/>
    <n v="176"/>
    <n v="0.8"/>
    <n v="10.25"/>
    <n v="15.14"/>
    <n v="241.95"/>
    <n v="12.18"/>
    <n v="8.07"/>
    <n v="8"/>
    <n v="0"/>
    <n v="0.11"/>
    <n v="0.1"/>
    <n v="0"/>
    <n v="0"/>
    <n v="0"/>
  </r>
  <r>
    <x v="0"/>
    <x v="3"/>
    <n v="38"/>
    <n v="587766"/>
    <n v="6.56"/>
    <x v="26"/>
    <n v="78236.740000000005"/>
    <n v="0.87"/>
    <n v="0"/>
    <n v="0"/>
    <x v="55"/>
    <n v="62743.79"/>
    <n v="0.3"/>
    <m/>
    <n v="0.46"/>
    <n v="0.94"/>
    <n v="54675"/>
    <n v="25394"/>
    <n v="0.74"/>
    <n v="1493.9"/>
    <n v="2540.81"/>
    <n v="596.02"/>
    <n v="1867.87"/>
    <n v="1159.1500000000001"/>
    <n v="49"/>
    <n v="34"/>
    <n v="15.56"/>
    <n v="9.0999999999999998E-2"/>
    <n v="2.84"/>
    <n v="383.44"/>
    <m/>
  </r>
  <r>
    <x v="0"/>
    <x v="2"/>
    <n v="12"/>
    <n v="117576.8"/>
    <n v="9.9700000000000006"/>
    <x v="0"/>
    <n v="10115.15"/>
    <n v="0.86"/>
    <n v="0"/>
    <n v="0"/>
    <x v="56"/>
    <n v="8254.76"/>
    <n v="-0.53"/>
    <n v="0"/>
    <n v="0.51"/>
    <n v="0.89"/>
    <n v="8561"/>
    <n v="4387"/>
    <n v="0.7"/>
    <n v="196.54"/>
    <n v="387.89"/>
    <n v="321.19"/>
    <n v="269.68"/>
    <n v="128.91999999999999"/>
    <n v="6"/>
    <n v="4"/>
    <n v="2.0499999999999998"/>
    <n v="1.4E-2"/>
    <n v="0"/>
    <n v="118.92"/>
    <n v="0"/>
  </r>
  <r>
    <x v="1"/>
    <x v="3"/>
    <n v="63"/>
    <n v="662755.9"/>
    <n v="7.22"/>
    <x v="27"/>
    <n v="83872.600000000006"/>
    <n v="0.91"/>
    <n v="0"/>
    <n v="0"/>
    <x v="57"/>
    <n v="64263.519999999997"/>
    <n v="0.43"/>
    <m/>
    <n v="0.4"/>
    <n v="0.91"/>
    <n v="53453"/>
    <n v="21591"/>
    <n v="0.67"/>
    <n v="1530.08"/>
    <n v="2880.49"/>
    <n v="457.55"/>
    <n v="1928.55"/>
    <n v="1267.58"/>
    <n v="31"/>
    <n v="22"/>
    <n v="15.94"/>
    <n v="0"/>
    <n v="2.36"/>
    <n v="119.57"/>
    <m/>
  </r>
  <r>
    <x v="1"/>
    <x v="3"/>
    <n v="34"/>
    <n v="958584.5"/>
    <n v="7.24"/>
    <x v="28"/>
    <n v="129608.33"/>
    <n v="0.98"/>
    <n v="0"/>
    <n v="0"/>
    <x v="58"/>
    <n v="92654.77"/>
    <n v="0.45"/>
    <m/>
    <n v="0.55000000000000004"/>
    <m/>
    <n v="58139"/>
    <n v="31787"/>
    <n v="0.82"/>
    <n v="2206.0700000000002"/>
    <n v="3111.44"/>
    <n v="212.91"/>
    <n v="2556.69"/>
    <n v="1766.18"/>
    <n v="39"/>
    <n v="26"/>
    <n v="22.98"/>
    <n v="5.6000000000000001E-2"/>
    <n v="2.15"/>
    <n v="906.16"/>
    <m/>
  </r>
  <r>
    <x v="0"/>
    <x v="1"/>
    <n v="35"/>
    <n v="1119655"/>
    <n v="6.45"/>
    <x v="0"/>
    <n v="149716.04999999999"/>
    <n v="0.86"/>
    <n v="0"/>
    <n v="0"/>
    <x v="59"/>
    <n v="121568.3"/>
    <n v="0.21"/>
    <n v="0"/>
    <n v="0.48"/>
    <n v="0.93"/>
    <n v="83743"/>
    <n v="40322"/>
    <n v="0.85"/>
    <n v="2894.48"/>
    <n v="4168.1899999999996"/>
    <n v="52.22"/>
    <n v="3551.83"/>
    <n v="2199.9299999999998"/>
    <n v="25"/>
    <n v="19"/>
    <n v="30.15"/>
    <n v="2.1999999999999999E-2"/>
    <n v="0"/>
    <n v="40.28"/>
    <n v="0"/>
  </r>
  <r>
    <x v="0"/>
    <x v="1"/>
    <n v="5"/>
    <n v="2442931"/>
    <n v="5.08"/>
    <x v="0"/>
    <n v="413099.13"/>
    <n v="0.86"/>
    <n v="0"/>
    <n v="0"/>
    <x v="60"/>
    <n v="336822.4"/>
    <n v="-0.03"/>
    <n v="0"/>
    <n v="0.51"/>
    <n v="0.94"/>
    <n v="250943"/>
    <n v="127037"/>
    <n v="0.83"/>
    <n v="8019.58"/>
    <n v="11718.1"/>
    <n v="409.41"/>
    <n v="9777.5"/>
    <n v="6005.7"/>
    <n v="86"/>
    <n v="61"/>
    <n v="83.54"/>
    <n v="2.9000000000000001E-2"/>
    <n v="0"/>
    <n v="273.58"/>
    <n v="0"/>
  </r>
  <r>
    <x v="0"/>
    <x v="3"/>
    <n v="20"/>
    <n v="526589.5"/>
    <n v="7.54"/>
    <x v="29"/>
    <n v="62325.98"/>
    <n v="0.89"/>
    <n v="0"/>
    <n v="0"/>
    <x v="61"/>
    <n v="48915.3"/>
    <n v="0.49"/>
    <m/>
    <n v="0.48"/>
    <n v="0.88"/>
    <n v="66552"/>
    <n v="31804"/>
    <n v="0.74"/>
    <n v="1164.6500000000001"/>
    <n v="2118.9499999999998"/>
    <n v="118.92"/>
    <n v="1567.78"/>
    <n v="780.67"/>
    <n v="26"/>
    <n v="12"/>
    <n v="12.13"/>
    <n v="0"/>
    <n v="2.06"/>
    <n v="202.38"/>
    <m/>
  </r>
  <r>
    <x v="2"/>
    <x v="5"/>
    <n v="59"/>
    <n v="109311.3"/>
    <n v="2.5"/>
    <x v="0"/>
    <n v="6688.4"/>
    <n v="0.15"/>
    <n v="0"/>
    <n v="0"/>
    <x v="62"/>
    <n v="30640.07"/>
    <n v="-1.18"/>
    <n v="0"/>
    <n v="0.49"/>
    <m/>
    <n v="26151"/>
    <n v="12876"/>
    <n v="0.82"/>
    <n v="729.53"/>
    <n v="1074.72"/>
    <n v="103.34"/>
    <n v="880.04"/>
    <n v="567.07000000000005"/>
    <n v="13"/>
    <n v="11"/>
    <n v="7.6"/>
    <n v="5.0000000000000001E-3"/>
    <n v="0"/>
    <n v="228.61"/>
    <n v="0"/>
  </r>
  <r>
    <x v="2"/>
    <x v="3"/>
    <n v="62"/>
    <n v="235651.3"/>
    <n v="5.59"/>
    <x v="30"/>
    <n v="13860.27"/>
    <n v="0.33"/>
    <n v="0"/>
    <n v="0"/>
    <x v="63"/>
    <n v="29506.76"/>
    <n v="0.12"/>
    <m/>
    <n v="0.53"/>
    <n v="0.94"/>
    <n v="23967"/>
    <n v="12627"/>
    <n v="0.76"/>
    <n v="702.54"/>
    <n v="1088.67"/>
    <n v="0"/>
    <n v="828.31"/>
    <n v="524.78"/>
    <n v="9"/>
    <n v="7"/>
    <n v="7.32"/>
    <n v="1.9E-2"/>
    <n v="3.14"/>
    <n v="0"/>
    <m/>
  </r>
  <r>
    <x v="2"/>
    <x v="1"/>
    <n v="47"/>
    <n v="155540"/>
    <n v="7.87"/>
    <x v="0"/>
    <n v="6562.89"/>
    <n v="0.33"/>
    <n v="0"/>
    <n v="0"/>
    <x v="64"/>
    <n v="13827.81"/>
    <n v="0.14000000000000001"/>
    <n v="0"/>
    <n v="0.46"/>
    <n v="0.92"/>
    <n v="13969"/>
    <n v="6421"/>
    <n v="0.78"/>
    <n v="329.23"/>
    <n v="553.52"/>
    <n v="191.93"/>
    <n v="432.9"/>
    <n v="239.34"/>
    <n v="6"/>
    <n v="3"/>
    <n v="3.43"/>
    <n v="3.2000000000000001E-2"/>
    <n v="0"/>
    <n v="8.81"/>
    <n v="0"/>
  </r>
  <r>
    <x v="0"/>
    <x v="3"/>
    <n v="63"/>
    <n v="595062.9"/>
    <n v="7.2"/>
    <x v="31"/>
    <n v="71954.69"/>
    <n v="0.87"/>
    <n v="0"/>
    <n v="0"/>
    <x v="65"/>
    <n v="57862.69"/>
    <n v="0.43"/>
    <m/>
    <n v="0.42"/>
    <n v="0.89"/>
    <n v="44884"/>
    <n v="18649"/>
    <n v="0.6"/>
    <n v="1377.68"/>
    <n v="2855.48"/>
    <n v="72.650000000000006"/>
    <n v="1699.43"/>
    <n v="1145.22"/>
    <n v="31"/>
    <n v="17"/>
    <n v="14.35"/>
    <n v="0"/>
    <n v="2.36"/>
    <n v="30.57"/>
    <m/>
  </r>
  <r>
    <x v="1"/>
    <x v="3"/>
    <n v="51"/>
    <n v="231925.7"/>
    <n v="7.05"/>
    <x v="32"/>
    <n v="29482.74"/>
    <n v="0.9"/>
    <n v="0"/>
    <n v="0"/>
    <x v="66"/>
    <n v="23032.09"/>
    <n v="0.4"/>
    <m/>
    <n v="0.47"/>
    <m/>
    <n v="26201"/>
    <n v="12415"/>
    <n v="0.76"/>
    <n v="548.38"/>
    <n v="943.4"/>
    <n v="169.1"/>
    <n v="716.2"/>
    <n v="398.75"/>
    <n v="14"/>
    <n v="5"/>
    <n v="5.71"/>
    <n v="2.3E-2"/>
    <n v="2.44"/>
    <n v="382.76"/>
    <m/>
  </r>
  <r>
    <x v="1"/>
    <x v="0"/>
    <n v="59"/>
    <n v="3099863"/>
    <n v="6.01"/>
    <x v="0"/>
    <n v="479413.61"/>
    <n v="0.93"/>
    <n v="0"/>
    <n v="0"/>
    <x v="67"/>
    <n v="361056.6"/>
    <n v="-0.06"/>
    <n v="0"/>
    <n v="0.44"/>
    <m/>
    <n v="399220"/>
    <n v="176678"/>
    <n v="0.69"/>
    <n v="8596.59"/>
    <n v="15741.84"/>
    <n v="1335.34"/>
    <n v="10868.7"/>
    <n v="6684.04"/>
    <n v="125"/>
    <n v="78"/>
    <n v="89.55"/>
    <n v="2.9000000000000001E-2"/>
    <n v="0"/>
    <n v="815.11"/>
    <n v="0"/>
  </r>
  <r>
    <x v="1"/>
    <x v="1"/>
    <n v="5"/>
    <n v="2079427"/>
    <n v="4.26"/>
    <x v="0"/>
    <n v="444137.18"/>
    <n v="0.91"/>
    <n v="0"/>
    <n v="0"/>
    <x v="68"/>
    <n v="341574.1"/>
    <n v="-0.22"/>
    <n v="0"/>
    <n v="0.51"/>
    <n v="0.93"/>
    <n v="258869"/>
    <n v="132033"/>
    <n v="0.83"/>
    <n v="8132.72"/>
    <n v="11997.55"/>
    <n v="147.49"/>
    <n v="9909.1"/>
    <n v="6137.73"/>
    <n v="81"/>
    <n v="65"/>
    <n v="84.72"/>
    <n v="2.4E-2"/>
    <n v="0"/>
    <n v="210.88"/>
    <n v="0"/>
  </r>
  <r>
    <x v="0"/>
    <x v="3"/>
    <n v="25"/>
    <n v="144448.79999999999"/>
    <n v="6.45"/>
    <x v="33"/>
    <n v="70686.320000000007"/>
    <n v="3.16"/>
    <n v="0"/>
    <n v="0"/>
    <x v="69"/>
    <n v="15682.8"/>
    <n v="-2.31"/>
    <m/>
    <n v="0.03"/>
    <n v="0"/>
    <n v="744758"/>
    <n v="22010"/>
    <n v="4.28"/>
    <n v="373.4"/>
    <n v="704.13"/>
    <n v="0"/>
    <n v="3015.3"/>
    <n v="215.26"/>
    <n v="222"/>
    <n v="1"/>
    <n v="3.89"/>
    <n v="0"/>
    <n v="19.12"/>
    <n v="0"/>
    <m/>
  </r>
  <r>
    <x v="0"/>
    <x v="7"/>
    <n v="29"/>
    <n v="43707.06"/>
    <n v="31.65"/>
    <x v="0"/>
    <n v="1315.55"/>
    <n v="0.95"/>
    <n v="0"/>
    <n v="0"/>
    <x v="70"/>
    <n v="966.7"/>
    <n v="0.28999999999999998"/>
    <n v="0"/>
    <n v="0.38"/>
    <n v="0.82"/>
    <n v="1263"/>
    <n v="485"/>
    <n v="0.22"/>
    <n v="23.02"/>
    <n v="135.22"/>
    <n v="0"/>
    <n v="29.52"/>
    <n v="18.559999999999999"/>
    <n v="1"/>
    <n v="1"/>
    <n v="0.24"/>
    <n v="8.0000000000000002E-3"/>
    <n v="0"/>
    <n v="4.33"/>
    <n v="0"/>
  </r>
  <r>
    <x v="2"/>
    <x v="1"/>
    <n v="53"/>
    <n v="233294.4"/>
    <n v="6.78"/>
    <x v="0"/>
    <n v="12439.22"/>
    <n v="0.36"/>
    <n v="0"/>
    <n v="0"/>
    <x v="71"/>
    <n v="24098.9"/>
    <n v="-0.15"/>
    <n v="0"/>
    <n v="0.36"/>
    <n v="0.89"/>
    <n v="25100"/>
    <n v="9083"/>
    <n v="0.73"/>
    <n v="573.78"/>
    <n v="1005.1"/>
    <n v="522.12"/>
    <n v="733.03"/>
    <n v="502.43"/>
    <n v="27"/>
    <n v="23"/>
    <n v="5.98"/>
    <n v="1.9E-2"/>
    <n v="0"/>
    <n v="51.2"/>
    <n v="0"/>
  </r>
  <r>
    <x v="0"/>
    <x v="3"/>
    <n v="34"/>
    <n v="457445.7"/>
    <n v="7.55"/>
    <x v="34"/>
    <n v="61104.43"/>
    <n v="1.01"/>
    <n v="0"/>
    <n v="0"/>
    <x v="44"/>
    <n v="42429.120000000003"/>
    <n v="0.38"/>
    <m/>
    <n v="0.55000000000000004"/>
    <n v="0.82"/>
    <n v="30615"/>
    <n v="16944"/>
    <n v="0.76"/>
    <n v="1010.22"/>
    <n v="1544.24"/>
    <n v="424.63"/>
    <n v="1176.2"/>
    <n v="773.64"/>
    <n v="58"/>
    <n v="21"/>
    <n v="10.52"/>
    <n v="9.2999999999999999E-2"/>
    <n v="2.75"/>
    <n v="1228.5"/>
    <m/>
  </r>
  <r>
    <x v="0"/>
    <x v="1"/>
    <n v="21"/>
    <n v="44680.35"/>
    <n v="8.0399999999999991"/>
    <x v="0"/>
    <n v="4965.84"/>
    <n v="0.89"/>
    <n v="0"/>
    <n v="0"/>
    <x v="72"/>
    <n v="3891.67"/>
    <n v="-0.68"/>
    <n v="0"/>
    <n v="0.56000000000000005"/>
    <n v="0.88"/>
    <n v="2383"/>
    <n v="1344"/>
    <n v="0.74"/>
    <n v="92.66"/>
    <n v="140.41"/>
    <n v="334.03"/>
    <n v="103.26"/>
    <n v="74.86"/>
    <n v="3"/>
    <n v="3"/>
    <n v="0.97"/>
    <n v="0"/>
    <n v="0"/>
    <n v="4.0599999999999996"/>
    <n v="0"/>
  </r>
  <r>
    <x v="0"/>
    <x v="3"/>
    <n v="4"/>
    <n v="209361"/>
    <n v="10.02"/>
    <x v="35"/>
    <n v="18198.5"/>
    <n v="0.87"/>
    <n v="0"/>
    <n v="0"/>
    <x v="73"/>
    <n v="14632.45"/>
    <n v="0.34"/>
    <m/>
    <n v="0.45"/>
    <n v="0.94"/>
    <n v="27443"/>
    <n v="12469"/>
    <n v="0.73"/>
    <n v="348.39"/>
    <n v="687.71"/>
    <n v="3.56"/>
    <n v="500.92"/>
    <n v="197.38"/>
    <n v="105"/>
    <n v="0"/>
    <n v="3.63"/>
    <n v="0"/>
    <n v="4.79"/>
    <n v="0.28000000000000003"/>
    <m/>
  </r>
  <r>
    <x v="2"/>
    <x v="3"/>
    <n v="37"/>
    <n v="1648.04"/>
    <n v="18.78"/>
    <x v="36"/>
    <n v="26.15"/>
    <n v="0.3"/>
    <n v="0"/>
    <n v="0"/>
    <x v="74"/>
    <n v="61.44"/>
    <n v="0.89"/>
    <m/>
    <n v="0.59"/>
    <n v="0.98"/>
    <n v="29"/>
    <n v="17"/>
    <n v="0.5"/>
    <n v="1.46"/>
    <n v="4.21"/>
    <n v="0"/>
    <n v="1.52"/>
    <n v="1.22"/>
    <n v="2"/>
    <n v="0"/>
    <n v="0.02"/>
    <n v="0.17"/>
    <n v="0.39"/>
    <n v="0"/>
    <m/>
  </r>
  <r>
    <x v="2"/>
    <x v="4"/>
    <n v="37"/>
    <n v="231055.4"/>
    <n v="7.71"/>
    <x v="0"/>
    <n v="9486.4599999999991"/>
    <n v="0.32"/>
    <n v="0"/>
    <n v="0"/>
    <x v="75"/>
    <n v="20971.46"/>
    <n v="0.18"/>
    <n v="0"/>
    <n v="0.55000000000000004"/>
    <n v="0.79"/>
    <n v="17341"/>
    <n v="9623"/>
    <n v="0.65"/>
    <n v="499.32"/>
    <n v="905.13"/>
    <n v="103.82"/>
    <n v="583.99"/>
    <n v="340.84"/>
    <n v="17"/>
    <n v="12"/>
    <n v="5.2"/>
    <n v="3.5000000000000003E-2"/>
    <n v="0"/>
    <n v="118.03"/>
    <n v="0"/>
  </r>
  <r>
    <x v="0"/>
    <x v="0"/>
    <n v="4"/>
    <n v="2158785"/>
    <n v="11.06"/>
    <x v="0"/>
    <n v="185460.57"/>
    <n v="0.95"/>
    <n v="0"/>
    <n v="0"/>
    <x v="76"/>
    <n v="136622.1"/>
    <n v="0.09"/>
    <n v="0"/>
    <n v="0.43"/>
    <n v="0.94"/>
    <n v="174268"/>
    <n v="74206"/>
    <n v="0.67"/>
    <n v="3252.91"/>
    <n v="6375.79"/>
    <n v="196.94"/>
    <n v="4246.97"/>
    <n v="2399.98"/>
    <n v="42"/>
    <n v="31"/>
    <n v="33.880000000000003"/>
    <n v="4.0000000000000001E-3"/>
    <n v="0"/>
    <n v="436.91"/>
    <n v="0"/>
  </r>
  <r>
    <x v="2"/>
    <x v="1"/>
    <n v="35"/>
    <n v="834785.7"/>
    <n v="5.43"/>
    <x v="0"/>
    <n v="52979.98"/>
    <n v="0.34"/>
    <n v="0"/>
    <n v="0"/>
    <x v="77"/>
    <n v="107614.5"/>
    <n v="-0.04"/>
    <n v="0"/>
    <n v="0.47"/>
    <n v="0.92"/>
    <n v="97618"/>
    <n v="45517"/>
    <n v="0.78"/>
    <n v="2562.25"/>
    <n v="4256.7700000000004"/>
    <n v="207.77"/>
    <n v="3327.67"/>
    <n v="1847.56"/>
    <n v="26"/>
    <n v="22"/>
    <n v="26.69"/>
    <n v="1.4E-2"/>
    <n v="0"/>
    <n v="92.36"/>
    <n v="0"/>
  </r>
  <r>
    <x v="2"/>
    <x v="5"/>
    <n v="51"/>
    <n v="471168.4"/>
    <n v="7.49"/>
    <x v="0"/>
    <n v="21518.03"/>
    <n v="0.34"/>
    <n v="0"/>
    <n v="0"/>
    <x v="78"/>
    <n v="44035.69"/>
    <n v="0.17"/>
    <n v="0"/>
    <n v="0.49"/>
    <m/>
    <n v="49967"/>
    <n v="24372"/>
    <n v="0.77"/>
    <n v="1048.47"/>
    <n v="1785.11"/>
    <n v="316.5"/>
    <n v="1383.02"/>
    <n v="736.52"/>
    <n v="14"/>
    <n v="11"/>
    <n v="10.92"/>
    <n v="1.0999999999999999E-2"/>
    <n v="0"/>
    <n v="206.07"/>
    <n v="0"/>
  </r>
  <r>
    <x v="2"/>
    <x v="3"/>
    <n v="47"/>
    <n v="7133.13"/>
    <n v="15.87"/>
    <x v="37"/>
    <n v="146.38999999999999"/>
    <n v="0.33"/>
    <n v="0"/>
    <n v="0"/>
    <x v="79"/>
    <n v="314.66000000000003"/>
    <n v="0.71"/>
    <m/>
    <n v="0.42"/>
    <n v="0.91"/>
    <n v="333"/>
    <n v="139"/>
    <n v="0.77"/>
    <n v="7.49"/>
    <n v="12.92"/>
    <n v="0"/>
    <n v="9.6"/>
    <n v="5.41"/>
    <n v="2"/>
    <n v="0"/>
    <n v="0.08"/>
    <n v="4.3999999999999997E-2"/>
    <n v="2.78"/>
    <n v="0"/>
    <m/>
  </r>
  <r>
    <x v="2"/>
    <x v="8"/>
    <n v="9"/>
    <n v="308345.09999999998"/>
    <n v="17.52"/>
    <x v="0"/>
    <n v="4431.3100000000004"/>
    <n v="0.25"/>
    <n v="0"/>
    <n v="0"/>
    <x v="63"/>
    <n v="12318.23"/>
    <n v="0.3"/>
    <n v="0"/>
    <n v="0.56000000000000005"/>
    <n v="0.66"/>
    <n v="11861"/>
    <n v="6657"/>
    <n v="0.7"/>
    <n v="293.29000000000002"/>
    <n v="519.35"/>
    <n v="472.66"/>
    <n v="361.09"/>
    <n v="209.2"/>
    <n v="23"/>
    <n v="21"/>
    <n v="3.06"/>
    <n v="1E-3"/>
    <n v="0"/>
    <n v="415.76"/>
    <n v="0"/>
  </r>
  <r>
    <x v="0"/>
    <x v="0"/>
    <n v="59"/>
    <n v="2827184"/>
    <n v="6.06"/>
    <x v="0"/>
    <n v="411073.23"/>
    <n v="0.88"/>
    <n v="0"/>
    <n v="0"/>
    <x v="80"/>
    <n v="326374.2"/>
    <n v="-0.18"/>
    <n v="0"/>
    <n v="0.39"/>
    <m/>
    <n v="393428"/>
    <n v="154549"/>
    <n v="0.62"/>
    <n v="7770.82"/>
    <n v="17037.32"/>
    <n v="948.01"/>
    <n v="10593.29"/>
    <n v="5917.87"/>
    <n v="122"/>
    <n v="90"/>
    <n v="80.95"/>
    <n v="3.5000000000000003E-2"/>
    <n v="0"/>
    <n v="804.79"/>
    <n v="0"/>
  </r>
  <r>
    <x v="1"/>
    <x v="5"/>
    <n v="5"/>
    <n v="1785963"/>
    <n v="3.95"/>
    <x v="0"/>
    <n v="408694.08"/>
    <n v="0.9"/>
    <n v="0"/>
    <n v="0"/>
    <x v="81"/>
    <n v="316606.09999999998"/>
    <n v="-0.24"/>
    <n v="0"/>
    <n v="0.53"/>
    <n v="0.92"/>
    <n v="226693"/>
    <n v="120074"/>
    <n v="0.84"/>
    <n v="7538.24"/>
    <n v="10960.51"/>
    <n v="332.08"/>
    <n v="9165.9599999999991"/>
    <n v="5637.93"/>
    <n v="89"/>
    <n v="50"/>
    <n v="78.52"/>
    <n v="2.4E-2"/>
    <n v="0"/>
    <n v="96.11"/>
    <n v="0"/>
  </r>
  <r>
    <x v="1"/>
    <x v="2"/>
    <n v="12"/>
    <n v="8300.32"/>
    <n v="10.1"/>
    <x v="0"/>
    <n v="754.53"/>
    <n v="0.92"/>
    <n v="0"/>
    <n v="0"/>
    <x v="13"/>
    <n v="575.4"/>
    <n v="-23.96"/>
    <n v="0"/>
    <n v="0.6"/>
    <n v="0.92"/>
    <n v="498"/>
    <n v="298"/>
    <n v="0.68"/>
    <n v="13.7"/>
    <n v="25.2"/>
    <n v="878.81"/>
    <n v="17.04"/>
    <n v="9.43"/>
    <n v="5"/>
    <n v="0"/>
    <n v="0.14000000000000001"/>
    <n v="0"/>
    <n v="0"/>
    <n v="147.04"/>
    <n v="0"/>
  </r>
  <r>
    <x v="0"/>
    <x v="3"/>
    <n v="5"/>
    <n v="3260592"/>
    <n v="5.16"/>
    <x v="38"/>
    <n v="543404.01"/>
    <n v="0.86"/>
    <n v="0"/>
    <n v="0"/>
    <x v="82"/>
    <n v="442249.3"/>
    <n v="0.15"/>
    <m/>
    <n v="0.5"/>
    <n v="0.95"/>
    <n v="344041"/>
    <n v="172855"/>
    <n v="0.76"/>
    <n v="10529.74"/>
    <n v="16930.37"/>
    <n v="374.95"/>
    <n v="12855.03"/>
    <n v="7867.11"/>
    <n v="191"/>
    <n v="105"/>
    <n v="109.68"/>
    <n v="0.03"/>
    <n v="2.64"/>
    <n v="619.76"/>
    <m/>
  </r>
  <r>
    <x v="2"/>
    <x v="5"/>
    <n v="5"/>
    <n v="1775231"/>
    <n v="3.86"/>
    <x v="0"/>
    <n v="152253.38"/>
    <n v="0.33"/>
    <n v="0"/>
    <n v="0"/>
    <x v="83"/>
    <n v="321668.5"/>
    <n v="-0.14000000000000001"/>
    <n v="0"/>
    <n v="0.54"/>
    <n v="0.95"/>
    <n v="231159"/>
    <n v="124390"/>
    <n v="0.83"/>
    <n v="7658.77"/>
    <n v="10935.47"/>
    <n v="433.78"/>
    <n v="9075.3700000000008"/>
    <n v="5772.48"/>
    <n v="82"/>
    <n v="55"/>
    <n v="79.78"/>
    <n v="2.1999999999999999E-2"/>
    <n v="0"/>
    <n v="111.24"/>
    <n v="0"/>
  </r>
  <r>
    <x v="2"/>
    <x v="1"/>
    <n v="5"/>
    <n v="1793144"/>
    <n v="4"/>
    <x v="0"/>
    <n v="149967.54999999999"/>
    <n v="0.33"/>
    <n v="0"/>
    <n v="0"/>
    <x v="84"/>
    <n v="313630.7"/>
    <n v="-0.26"/>
    <n v="0"/>
    <n v="0.51"/>
    <n v="0.95"/>
    <n v="239806"/>
    <n v="122309"/>
    <n v="0.82"/>
    <n v="7467.4"/>
    <n v="10924.46"/>
    <n v="148.80000000000001"/>
    <n v="8950.93"/>
    <n v="5689.55"/>
    <n v="75"/>
    <n v="52"/>
    <n v="77.790000000000006"/>
    <n v="2.1000000000000001E-2"/>
    <n v="0"/>
    <n v="92.88"/>
    <n v="0"/>
  </r>
  <r>
    <x v="2"/>
    <x v="3"/>
    <n v="53"/>
    <n v="23.31"/>
    <n v="2.59"/>
    <x v="39"/>
    <n v="2.48"/>
    <n v="0.28000000000000003"/>
    <n v="0"/>
    <n v="0"/>
    <x v="85"/>
    <n v="6.3"/>
    <n v="0.22"/>
    <m/>
    <n v="0.8"/>
    <m/>
    <n v="10"/>
    <n v="8"/>
    <m/>
    <n v="0.15"/>
    <n v="0.4"/>
    <n v="0"/>
    <n v="0.14000000000000001"/>
    <n v="0.05"/>
    <n v="3"/>
    <n v="0"/>
    <n v="0"/>
    <n v="0"/>
    <n v="0.3"/>
    <n v="0"/>
    <m/>
  </r>
  <r>
    <x v="1"/>
    <x v="2"/>
    <n v="51"/>
    <n v="350967.4"/>
    <n v="7.11"/>
    <x v="0"/>
    <n v="46197.66"/>
    <n v="0.94"/>
    <n v="0"/>
    <n v="0"/>
    <x v="86"/>
    <n v="34539.53"/>
    <n v="0.1"/>
    <n v="0"/>
    <n v="0.42"/>
    <m/>
    <n v="45621"/>
    <n v="19096"/>
    <n v="0.7"/>
    <n v="822.37"/>
    <n v="1602.48"/>
    <n v="20.72"/>
    <n v="1126.21"/>
    <n v="594.78"/>
    <n v="15"/>
    <n v="8"/>
    <n v="8.57"/>
    <n v="0.02"/>
    <n v="0"/>
    <n v="120.16"/>
    <n v="0"/>
  </r>
  <r>
    <x v="1"/>
    <x v="3"/>
    <n v="59"/>
    <n v="12652.67"/>
    <n v="4.78"/>
    <x v="40"/>
    <n v="2187.84"/>
    <n v="0.83"/>
    <n v="0"/>
    <n v="0"/>
    <x v="87"/>
    <n v="1853.25"/>
    <n v="0.37"/>
    <m/>
    <n v="0.61"/>
    <m/>
    <n v="803"/>
    <n v="486"/>
    <n v="0.53"/>
    <n v="44.12"/>
    <n v="90.08"/>
    <n v="0.64"/>
    <n v="48.37"/>
    <n v="38.08"/>
    <n v="3"/>
    <n v="1"/>
    <n v="0.46"/>
    <n v="3.2000000000000001E-2"/>
    <n v="1.28"/>
    <n v="0"/>
    <m/>
  </r>
  <r>
    <x v="1"/>
    <x v="5"/>
    <n v="38"/>
    <n v="203896.2"/>
    <n v="6.8"/>
    <x v="0"/>
    <n v="27107.67"/>
    <n v="0.9"/>
    <n v="0"/>
    <n v="0"/>
    <x v="88"/>
    <n v="20979.34"/>
    <n v="-0.21"/>
    <n v="0"/>
    <n v="0.42"/>
    <n v="0.85"/>
    <n v="20257"/>
    <n v="8520"/>
    <n v="0.83"/>
    <n v="499.51"/>
    <n v="753.21"/>
    <n v="771.17"/>
    <n v="623.19000000000005"/>
    <n v="390.47"/>
    <n v="10"/>
    <n v="3"/>
    <n v="5.2"/>
    <n v="7.6999999999999999E-2"/>
    <n v="0"/>
    <n v="1.19"/>
    <n v="0"/>
  </r>
  <r>
    <x v="0"/>
    <x v="3"/>
    <n v="51"/>
    <n v="137862.9"/>
    <n v="6.88"/>
    <x v="41"/>
    <n v="16935.86"/>
    <n v="0.85"/>
    <n v="0"/>
    <n v="0"/>
    <x v="89"/>
    <n v="14021.09"/>
    <n v="0.46"/>
    <m/>
    <n v="0.51"/>
    <n v="0.56999999999999995"/>
    <n v="13797"/>
    <n v="7008"/>
    <n v="0.63"/>
    <n v="333.84"/>
    <n v="675.3"/>
    <n v="107.84"/>
    <n v="426.63"/>
    <n v="251.38"/>
    <n v="21"/>
    <n v="12"/>
    <n v="3.48"/>
    <n v="1.7999999999999999E-2"/>
    <n v="1.94"/>
    <n v="172.96"/>
    <m/>
  </r>
  <r>
    <x v="0"/>
    <x v="3"/>
    <n v="62"/>
    <n v="264824.5"/>
    <n v="5.58"/>
    <x v="42"/>
    <n v="40797.519999999997"/>
    <n v="0.86"/>
    <n v="0"/>
    <n v="0"/>
    <x v="90"/>
    <n v="33248.959999999999"/>
    <n v="0.18"/>
    <m/>
    <n v="0.51"/>
    <n v="0.97"/>
    <n v="25648"/>
    <n v="13194"/>
    <n v="0.79"/>
    <n v="791.64"/>
    <n v="1205.55"/>
    <n v="0"/>
    <n v="952.6"/>
    <n v="592.04"/>
    <n v="10"/>
    <n v="9"/>
    <n v="8.25"/>
    <n v="2.5000000000000001E-2"/>
    <n v="2.84"/>
    <n v="2.98"/>
    <m/>
  </r>
  <r>
    <x v="0"/>
    <x v="0"/>
    <n v="25"/>
    <n v="864975.5"/>
    <n v="5.28"/>
    <x v="0"/>
    <n v="63057.71"/>
    <n v="0.39"/>
    <n v="0"/>
    <n v="0"/>
    <x v="91"/>
    <n v="114597.3"/>
    <n v="0.03"/>
    <n v="0"/>
    <n v="0.89"/>
    <m/>
    <n v="74491"/>
    <n v="66149"/>
    <n v="0.6"/>
    <n v="2728.51"/>
    <n v="4114.7299999999996"/>
    <n v="176.67"/>
    <n v="2474.6"/>
    <n v="2076.77"/>
    <n v="50"/>
    <n v="37"/>
    <n v="28.42"/>
    <n v="1.2999999999999999E-2"/>
    <n v="0"/>
    <n v="97.66"/>
    <n v="0"/>
  </r>
  <r>
    <x v="1"/>
    <x v="5"/>
    <n v="51"/>
    <n v="34700.76"/>
    <n v="7.42"/>
    <x v="0"/>
    <n v="4335"/>
    <n v="0.93"/>
    <n v="0"/>
    <n v="0"/>
    <x v="92"/>
    <n v="3275.31"/>
    <n v="-0.34"/>
    <n v="0"/>
    <n v="0.6"/>
    <m/>
    <n v="2796"/>
    <n v="1684"/>
    <n v="0.7"/>
    <n v="77.98"/>
    <n v="134.74"/>
    <n v="43.37"/>
    <n v="94.3"/>
    <n v="57.67"/>
    <n v="15"/>
    <n v="13"/>
    <n v="0.81"/>
    <n v="2.5999999999999999E-2"/>
    <n v="0"/>
    <n v="144.81"/>
    <n v="0"/>
  </r>
  <r>
    <x v="1"/>
    <x v="1"/>
    <n v="35"/>
    <n v="1072855"/>
    <n v="7.04"/>
    <x v="0"/>
    <n v="139843.82999999999"/>
    <n v="0.92"/>
    <n v="0"/>
    <n v="0"/>
    <x v="93"/>
    <n v="106605.1"/>
    <n v="0.18"/>
    <n v="0"/>
    <n v="0.48"/>
    <n v="0.93"/>
    <n v="89127"/>
    <n v="42619"/>
    <n v="0.81"/>
    <n v="2538.2199999999998"/>
    <n v="3990.01"/>
    <n v="348.99"/>
    <n v="3230.55"/>
    <n v="1865.1"/>
    <n v="27"/>
    <n v="25"/>
    <n v="26.44"/>
    <n v="2.1000000000000001E-2"/>
    <n v="0"/>
    <n v="146.75"/>
    <n v="0"/>
  </r>
  <r>
    <x v="0"/>
    <x v="2"/>
    <n v="56"/>
    <n v="133600.6"/>
    <n v="9.02"/>
    <x v="0"/>
    <n v="14171.59"/>
    <n v="0.96"/>
    <n v="0"/>
    <n v="0"/>
    <x v="94"/>
    <n v="10370.85"/>
    <n v="-0.77"/>
    <n v="0"/>
    <n v="0.46"/>
    <m/>
    <n v="14079"/>
    <n v="6528"/>
    <n v="0.51"/>
    <n v="246.93"/>
    <n v="698.37"/>
    <n v="213.29"/>
    <n v="356.56"/>
    <n v="156.6"/>
    <n v="32"/>
    <n v="10"/>
    <n v="2.57"/>
    <n v="0"/>
    <n v="0"/>
    <n v="805.8"/>
    <n v="0"/>
  </r>
  <r>
    <x v="0"/>
    <x v="3"/>
    <n v="47"/>
    <n v="48243.74"/>
    <n v="9.84"/>
    <x v="43"/>
    <n v="4079.62"/>
    <n v="0.83"/>
    <n v="0"/>
    <n v="0"/>
    <x v="95"/>
    <n v="3432.79"/>
    <n v="0.63"/>
    <m/>
    <n v="0.51"/>
    <n v="0.93"/>
    <n v="2389"/>
    <n v="1212"/>
    <n v="0.77"/>
    <n v="81.73"/>
    <n v="127.95"/>
    <n v="0"/>
    <n v="99.13"/>
    <n v="64.67"/>
    <n v="10"/>
    <n v="4"/>
    <n v="0.85"/>
    <n v="5.8999999999999997E-2"/>
    <n v="1.85"/>
    <n v="0.53"/>
    <m/>
  </r>
  <r>
    <x v="0"/>
    <x v="3"/>
    <n v="59"/>
    <n v="45792.05"/>
    <n v="14.25"/>
    <x v="44"/>
    <n v="2488.4499999999998"/>
    <n v="0.77"/>
    <n v="0"/>
    <n v="0"/>
    <x v="96"/>
    <n v="2249.11"/>
    <n v="0.74"/>
    <m/>
    <n v="0.56000000000000005"/>
    <m/>
    <n v="1405"/>
    <n v="788"/>
    <n v="0.52"/>
    <n v="53.55"/>
    <n v="118.99"/>
    <n v="0.01"/>
    <n v="62.21"/>
    <n v="43.63"/>
    <n v="4"/>
    <n v="1"/>
    <n v="0.56000000000000005"/>
    <n v="0.12"/>
    <n v="1.96"/>
    <n v="6.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405B7-3BB2-FA4C-B83A-99576F09027F}" name="PivotTable1" cacheId="116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3" firstHeaderRow="0" firstDataRow="1" firstDataCol="1"/>
  <pivotFields count="33">
    <pivotField numFmtId="15" showAll="0">
      <items count="4">
        <item x="0"/>
        <item x="1"/>
        <item x="2"/>
        <item t="default"/>
      </items>
    </pivotField>
    <pivotField axis="axisRow" showAll="0">
      <items count="10">
        <item x="1"/>
        <item x="3"/>
        <item x="4"/>
        <item x="2"/>
        <item x="8"/>
        <item x="0"/>
        <item x="7"/>
        <item x="6"/>
        <item x="5"/>
        <item t="default"/>
      </items>
    </pivotField>
    <pivotField showAll="0"/>
    <pivotField showAll="0"/>
    <pivotField dataField="1" showAll="0"/>
    <pivotField dataField="1" showAll="0">
      <items count="46">
        <item x="0"/>
        <item x="39"/>
        <item x="36"/>
        <item x="12"/>
        <item x="37"/>
        <item x="24"/>
        <item x="40"/>
        <item x="44"/>
        <item x="7"/>
        <item x="43"/>
        <item x="5"/>
        <item x="22"/>
        <item x="13"/>
        <item x="25"/>
        <item x="18"/>
        <item x="3"/>
        <item x="41"/>
        <item x="4"/>
        <item x="14"/>
        <item x="32"/>
        <item x="11"/>
        <item x="35"/>
        <item x="10"/>
        <item x="30"/>
        <item x="42"/>
        <item x="29"/>
        <item x="6"/>
        <item x="1"/>
        <item x="17"/>
        <item x="34"/>
        <item x="23"/>
        <item x="31"/>
        <item x="27"/>
        <item x="15"/>
        <item x="9"/>
        <item x="26"/>
        <item x="28"/>
        <item x="20"/>
        <item x="19"/>
        <item x="16"/>
        <item x="21"/>
        <item x="33"/>
        <item x="2"/>
        <item x="38"/>
        <item x="8"/>
        <item t="default"/>
      </items>
    </pivotField>
    <pivotField showAll="0"/>
    <pivotField dataField="1" showAll="0"/>
    <pivotField showAll="0"/>
    <pivotField showAll="0"/>
    <pivotField showAll="0">
      <items count="98">
        <item x="2"/>
        <item x="29"/>
        <item x="34"/>
        <item x="69"/>
        <item x="54"/>
        <item x="49"/>
        <item x="94"/>
        <item x="62"/>
        <item x="21"/>
        <item x="72"/>
        <item x="56"/>
        <item x="92"/>
        <item x="8"/>
        <item x="88"/>
        <item x="80"/>
        <item x="81"/>
        <item x="68"/>
        <item x="23"/>
        <item x="71"/>
        <item x="67"/>
        <item x="84"/>
        <item x="48"/>
        <item x="60"/>
        <item x="38"/>
        <item x="76"/>
        <item x="46"/>
        <item x="24"/>
        <item x="27"/>
        <item x="28"/>
        <item x="86"/>
        <item x="77"/>
        <item x="32"/>
        <item x="12"/>
        <item x="83"/>
        <item x="91"/>
        <item x="37"/>
        <item x="20"/>
        <item x="1"/>
        <item x="18"/>
        <item x="35"/>
        <item x="17"/>
        <item x="22"/>
        <item x="93"/>
        <item x="15"/>
        <item x="70"/>
        <item x="82"/>
        <item x="39"/>
        <item x="64"/>
        <item x="36"/>
        <item x="90"/>
        <item x="4"/>
        <item x="45"/>
        <item x="16"/>
        <item x="5"/>
        <item x="59"/>
        <item x="43"/>
        <item x="75"/>
        <item x="78"/>
        <item x="19"/>
        <item x="63"/>
        <item x="14"/>
        <item x="41"/>
        <item x="7"/>
        <item x="55"/>
        <item x="73"/>
        <item x="31"/>
        <item x="47"/>
        <item x="50"/>
        <item x="9"/>
        <item x="25"/>
        <item x="42"/>
        <item x="6"/>
        <item x="44"/>
        <item x="66"/>
        <item x="3"/>
        <item x="57"/>
        <item x="65"/>
        <item x="87"/>
        <item x="58"/>
        <item x="51"/>
        <item x="52"/>
        <item x="89"/>
        <item x="61"/>
        <item x="30"/>
        <item x="33"/>
        <item x="40"/>
        <item x="26"/>
        <item x="53"/>
        <item x="10"/>
        <item x="95"/>
        <item x="11"/>
        <item x="85"/>
        <item x="0"/>
        <item x="79"/>
        <item x="96"/>
        <item x="74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numFmtId="10"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RP_PULSE_MIN" fld="4" subtotal="average" baseField="0" baseItem="0"/>
    <dataField name="Average of INFRA_COST_PER_PULSE_MIN" fld="7" subtotal="average" baseField="0" baseItem="0"/>
    <dataField name="Average of DOWNTIME_HOURS" fld="21" subtotal="average" baseField="0" baseItem="0"/>
    <dataField name="Average of ON_CALL_HOURS" fld="22" subtotal="average" baseField="0" baseItem="0"/>
    <dataField name="Average of TALKTIME_HOURS" fld="23" subtotal="average" baseField="0" baseItem="0"/>
    <dataField name="Average of FTES" fld="26" subtotal="average" baseField="0" baseItem="0"/>
    <dataField name="Average of CONVERSION%" fld="27" subtotal="average" baseField="0" baseItem="0"/>
    <dataField name="Average of TRAINING_COST_PER_MIN" fld="30" subtotal="average" baseField="0" baseItem="0"/>
    <dataField name="Average of PURE_PRODUCTION_COST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="130" zoomScaleNormal="130" workbookViewId="0">
      <selection activeCell="A34" sqref="A34:XFD34"/>
    </sheetView>
  </sheetViews>
  <sheetFormatPr defaultColWidth="12.7109375" defaultRowHeight="15.75" customHeight="1"/>
  <cols>
    <col min="1" max="1" width="25.7109375" customWidth="1"/>
    <col min="2" max="2" width="81.28515625" customWidth="1"/>
    <col min="3" max="6" width="12.7109375" customWidth="1"/>
  </cols>
  <sheetData>
    <row r="1" spans="1:26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4</v>
      </c>
      <c r="B3" s="5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 t="s">
        <v>6</v>
      </c>
      <c r="B4" s="5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 t="s">
        <v>8</v>
      </c>
      <c r="B5" s="5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" t="s">
        <v>10</v>
      </c>
      <c r="B6" s="5" t="s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4" t="s">
        <v>12</v>
      </c>
      <c r="B7" s="5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6" t="s">
        <v>14</v>
      </c>
      <c r="B8" s="7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4" t="s">
        <v>16</v>
      </c>
      <c r="B9" s="5" t="s">
        <v>17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4" t="s">
        <v>18</v>
      </c>
      <c r="B10" s="5" t="s">
        <v>19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4" t="s">
        <v>20</v>
      </c>
      <c r="B11" s="8" t="s">
        <v>21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4" t="s">
        <v>22</v>
      </c>
      <c r="B12" s="5" t="s">
        <v>23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4" t="s">
        <v>24</v>
      </c>
      <c r="B13" s="5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4" t="s">
        <v>26</v>
      </c>
      <c r="B14" s="7" t="s">
        <v>27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4" t="s">
        <v>28</v>
      </c>
      <c r="B15" s="5" t="s">
        <v>29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4" t="s">
        <v>30</v>
      </c>
      <c r="B16" s="5" t="s">
        <v>31</v>
      </c>
      <c r="C16" s="3"/>
      <c r="D16" s="3"/>
      <c r="E16" s="3"/>
      <c r="F16" s="2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4" t="s">
        <v>32</v>
      </c>
      <c r="B17" s="5" t="s">
        <v>33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4" t="s">
        <v>34</v>
      </c>
      <c r="B18" s="5" t="s">
        <v>35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4" t="s">
        <v>36</v>
      </c>
      <c r="B19" s="5" t="s">
        <v>37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4" t="s">
        <v>38</v>
      </c>
      <c r="B20" s="5" t="s">
        <v>39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4" t="s">
        <v>40</v>
      </c>
      <c r="B21" s="5" t="s">
        <v>41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4" t="s">
        <v>42</v>
      </c>
      <c r="B22" s="5" t="s">
        <v>43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4" t="s">
        <v>44</v>
      </c>
      <c r="B23" s="5" t="s">
        <v>45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4" t="s">
        <v>46</v>
      </c>
      <c r="B24" s="7" t="s">
        <v>47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4" t="s">
        <v>48</v>
      </c>
      <c r="B25" s="5" t="s">
        <v>49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4" t="s">
        <v>50</v>
      </c>
      <c r="B26" s="5" t="s">
        <v>51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4" t="s">
        <v>52</v>
      </c>
      <c r="B27" s="5" t="s">
        <v>53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6" t="s">
        <v>54</v>
      </c>
      <c r="B28" s="7" t="s">
        <v>55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4" t="s">
        <v>56</v>
      </c>
      <c r="B29" s="5" t="s">
        <v>57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4" t="s">
        <v>58</v>
      </c>
      <c r="B30" s="5" t="s">
        <v>59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4" t="s">
        <v>60</v>
      </c>
      <c r="B31" s="5" t="s">
        <v>61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4" t="s">
        <v>62</v>
      </c>
      <c r="B32" s="5" t="s">
        <v>63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4" t="s">
        <v>64</v>
      </c>
      <c r="B33" s="5" t="s">
        <v>65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4" t="s">
        <v>66</v>
      </c>
      <c r="B34" s="5" t="s">
        <v>67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4" t="s">
        <v>68</v>
      </c>
      <c r="B35" s="5" t="s">
        <v>69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9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9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9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9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9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9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9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9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9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9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9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9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9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9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9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9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9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9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9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9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9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9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9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9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9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9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9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9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9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9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9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9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9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9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9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9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9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9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9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9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9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9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9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9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9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9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9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9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9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9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9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9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9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9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9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9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9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9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9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9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9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9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9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9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9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9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9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9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9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9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9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9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9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9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9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9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9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9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9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9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9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9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9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9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9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9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9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9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9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9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9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9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9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9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9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9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9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9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9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9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9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9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9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9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9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9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9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9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9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9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9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9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9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9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9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9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9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9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9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9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9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9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9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9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9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9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9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9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9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9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9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9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9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9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9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9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9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9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9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9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9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9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9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9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9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9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9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9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9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9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9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9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9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9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9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9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9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9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9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9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9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9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9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9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9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9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9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9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9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9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9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9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9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9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9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9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9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9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9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9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9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9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9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9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9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9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9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9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9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95"/>
    <row r="237" spans="1:26" ht="12.95"/>
    <row r="238" spans="1:26" ht="12.95"/>
    <row r="239" spans="1:26" ht="12.95"/>
    <row r="240" spans="1:26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  <row r="1000" ht="12.95"/>
  </sheetData>
  <pageMargins left="0.7" right="0.7" top="0.75" bottom="0.75" header="0.3" footer="0.3"/>
  <headerFooter>
    <oddFooter>&amp;C_x000D_&amp;1#&amp;"Calibri"&amp;8&amp;K000000 CONFIDENTIAL - DOCUMENT FOR ARCELORMITTAL INTERNAL USE ONLY - Non-distribution outside ArcelorMittal Group  - © ArcelorMittal proprietary information - All rights reserved for all countries. cannot be disclosed, used, or reprodu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AA47C-0B8F-DF42-A466-44D32AE3955F}">
  <dimension ref="A3:J13"/>
  <sheetViews>
    <sheetView workbookViewId="0">
      <selection activeCell="K1" sqref="K1:K1048576"/>
    </sheetView>
  </sheetViews>
  <sheetFormatPr defaultColWidth="11.42578125" defaultRowHeight="12.95"/>
  <cols>
    <col min="1" max="1" width="13.140625" bestFit="1" customWidth="1"/>
    <col min="2" max="2" width="23.85546875" bestFit="1" customWidth="1"/>
    <col min="3" max="3" width="37.140625" bestFit="1" customWidth="1"/>
    <col min="4" max="4" width="27.140625" bestFit="1" customWidth="1"/>
    <col min="5" max="5" width="25.7109375" bestFit="1" customWidth="1"/>
    <col min="6" max="6" width="26.140625" bestFit="1" customWidth="1"/>
    <col min="7" max="7" width="14.85546875" bestFit="1" customWidth="1"/>
    <col min="8" max="8" width="23.7109375" bestFit="1" customWidth="1"/>
    <col min="9" max="9" width="33.28515625" bestFit="1" customWidth="1"/>
    <col min="10" max="10" width="33.7109375" bestFit="1" customWidth="1"/>
    <col min="11" max="25" width="30.42578125" bestFit="1" customWidth="1"/>
    <col min="26" max="32" width="12.42578125" bestFit="1" customWidth="1"/>
  </cols>
  <sheetData>
    <row r="3" spans="1:10">
      <c r="A3" s="24" t="s">
        <v>70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  <c r="G3" t="s">
        <v>76</v>
      </c>
      <c r="H3" t="s">
        <v>77</v>
      </c>
      <c r="I3" t="s">
        <v>78</v>
      </c>
      <c r="J3" t="s">
        <v>79</v>
      </c>
    </row>
    <row r="4" spans="1:10">
      <c r="A4" s="25" t="s">
        <v>80</v>
      </c>
      <c r="B4">
        <v>6.6025000000000018</v>
      </c>
      <c r="C4">
        <v>0.69125000000000003</v>
      </c>
      <c r="D4">
        <v>350.45187499999997</v>
      </c>
      <c r="E4">
        <v>3355.8893750000002</v>
      </c>
      <c r="F4">
        <v>2061.7975000000001</v>
      </c>
      <c r="G4">
        <v>28.649375000000003</v>
      </c>
      <c r="H4">
        <v>2.3625000000000007E-2</v>
      </c>
      <c r="I4">
        <v>0</v>
      </c>
      <c r="J4">
        <v>0</v>
      </c>
    </row>
    <row r="5" spans="1:10">
      <c r="A5" s="25" t="s">
        <v>81</v>
      </c>
      <c r="B5">
        <v>7.9033333333333315</v>
      </c>
      <c r="C5">
        <v>0.75166666666666659</v>
      </c>
      <c r="D5">
        <v>175.71068181818185</v>
      </c>
      <c r="E5">
        <v>1648.029772727273</v>
      </c>
      <c r="F5">
        <v>956.22659090909099</v>
      </c>
      <c r="G5">
        <v>13.184318181818183</v>
      </c>
      <c r="H5">
        <v>3.1522727272727272E-2</v>
      </c>
      <c r="J5">
        <v>232909.05</v>
      </c>
    </row>
    <row r="6" spans="1:10">
      <c r="A6" s="25" t="s">
        <v>82</v>
      </c>
      <c r="B6">
        <v>6.7357142857142858</v>
      </c>
      <c r="C6">
        <v>0.65142857142857147</v>
      </c>
      <c r="D6">
        <v>366.52428571428572</v>
      </c>
      <c r="E6">
        <v>2797.2571428571432</v>
      </c>
      <c r="F6">
        <v>1773.6242857142856</v>
      </c>
      <c r="G6">
        <v>24.448571428571427</v>
      </c>
      <c r="H6">
        <v>2.5285714285714283E-2</v>
      </c>
      <c r="I6">
        <v>0</v>
      </c>
      <c r="J6">
        <v>0</v>
      </c>
    </row>
    <row r="7" spans="1:10">
      <c r="A7" s="25" t="s">
        <v>83</v>
      </c>
      <c r="B7">
        <v>8.7258333333333322</v>
      </c>
      <c r="C7">
        <v>0.6908333333333333</v>
      </c>
      <c r="D7">
        <v>808.10583333333341</v>
      </c>
      <c r="E7">
        <v>1108.0899999999999</v>
      </c>
      <c r="F7">
        <v>606.91583333333335</v>
      </c>
      <c r="G7">
        <v>8.6833333333333318</v>
      </c>
      <c r="H7">
        <v>9.75E-3</v>
      </c>
      <c r="I7">
        <v>0</v>
      </c>
      <c r="J7">
        <v>0</v>
      </c>
    </row>
    <row r="8" spans="1:10">
      <c r="A8" s="25" t="s">
        <v>84</v>
      </c>
      <c r="B8">
        <v>17.52</v>
      </c>
      <c r="C8">
        <v>0.25</v>
      </c>
      <c r="D8">
        <v>472.66</v>
      </c>
      <c r="E8">
        <v>361.09</v>
      </c>
      <c r="F8">
        <v>209.2</v>
      </c>
      <c r="G8">
        <v>3.06</v>
      </c>
      <c r="H8">
        <v>1E-3</v>
      </c>
      <c r="I8">
        <v>0</v>
      </c>
      <c r="J8">
        <v>0</v>
      </c>
    </row>
    <row r="9" spans="1:10">
      <c r="A9" s="25" t="s">
        <v>85</v>
      </c>
      <c r="B9">
        <v>7.9209090909090918</v>
      </c>
      <c r="C9">
        <v>0.73545454545454547</v>
      </c>
      <c r="D9">
        <v>478.49909090909091</v>
      </c>
      <c r="E9">
        <v>4224.6490909090908</v>
      </c>
      <c r="F9">
        <v>2609.7763636363634</v>
      </c>
      <c r="G9">
        <v>35.216363636363639</v>
      </c>
      <c r="H9">
        <v>2.1000000000000001E-2</v>
      </c>
      <c r="I9">
        <v>0</v>
      </c>
      <c r="J9">
        <v>0</v>
      </c>
    </row>
    <row r="10" spans="1:10">
      <c r="A10" s="25" t="s">
        <v>86</v>
      </c>
      <c r="B10">
        <v>16.11</v>
      </c>
      <c r="C10">
        <v>1.1099999999999999</v>
      </c>
      <c r="D10">
        <v>0.01</v>
      </c>
      <c r="E10">
        <v>20.905000000000001</v>
      </c>
      <c r="F10">
        <v>12.834999999999999</v>
      </c>
      <c r="G10">
        <v>0.16</v>
      </c>
      <c r="H10">
        <v>5.0000000000000001E-3</v>
      </c>
      <c r="I10">
        <v>0</v>
      </c>
      <c r="J10">
        <v>0</v>
      </c>
    </row>
    <row r="11" spans="1:10">
      <c r="A11" s="25" t="s">
        <v>87</v>
      </c>
      <c r="B11">
        <v>10.955</v>
      </c>
      <c r="C11">
        <v>0.59</v>
      </c>
      <c r="D11">
        <v>0.96</v>
      </c>
      <c r="E11">
        <v>797.2</v>
      </c>
      <c r="F11">
        <v>506.21</v>
      </c>
      <c r="G11">
        <v>6.27</v>
      </c>
      <c r="H11">
        <v>2.5000000000000001E-3</v>
      </c>
      <c r="I11">
        <v>0</v>
      </c>
      <c r="J11">
        <v>0</v>
      </c>
    </row>
    <row r="12" spans="1:10">
      <c r="A12" s="25" t="s">
        <v>88</v>
      </c>
      <c r="B12">
        <v>5.5209999999999999</v>
      </c>
      <c r="C12">
        <v>0.58399999999999985</v>
      </c>
      <c r="D12">
        <v>383.60099999999994</v>
      </c>
      <c r="E12">
        <v>3444.6060000000007</v>
      </c>
      <c r="F12">
        <v>2112.0059999999999</v>
      </c>
      <c r="G12">
        <v>29.451999999999998</v>
      </c>
      <c r="H12">
        <v>4.0000000000000008E-2</v>
      </c>
      <c r="I12">
        <v>0</v>
      </c>
      <c r="J12">
        <v>0</v>
      </c>
    </row>
    <row r="13" spans="1:10">
      <c r="A13" s="25" t="s">
        <v>89</v>
      </c>
      <c r="B13">
        <v>7.8002912621359215</v>
      </c>
      <c r="C13">
        <v>0.70932038834951472</v>
      </c>
      <c r="D13">
        <v>335.0051428571428</v>
      </c>
      <c r="E13">
        <v>2304.7611428571427</v>
      </c>
      <c r="F13">
        <v>1388.9140952380953</v>
      </c>
      <c r="G13">
        <v>19.158666666666662</v>
      </c>
      <c r="H13">
        <v>2.5771428571428563E-2</v>
      </c>
      <c r="I13">
        <v>0</v>
      </c>
      <c r="J13">
        <v>97599.982857142852</v>
      </c>
    </row>
  </sheetData>
  <pageMargins left="0.7" right="0.7" top="0.75" bottom="0.75" header="0.3" footer="0.3"/>
  <headerFooter>
    <oddFooter>&amp;C_x000D_&amp;1#&amp;"Calibri"&amp;8&amp;K000000 CONFIDENTIAL - DOCUMENT FOR ARCELORMITTAL INTERNAL USE ONLY - Non-distribution outside ArcelorMittal Group  - © ArcelorMittal proprietary information - All rights reserved for all countries. cannot be disclosed, used, or reprodu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778A-3724-2F49-B8E0-75E14807167C}">
  <dimension ref="A1:K10"/>
  <sheetViews>
    <sheetView zoomScale="120" zoomScaleNormal="120" workbookViewId="0">
      <selection activeCell="C24" sqref="C24"/>
    </sheetView>
  </sheetViews>
  <sheetFormatPr defaultColWidth="11.42578125" defaultRowHeight="12.95"/>
  <cols>
    <col min="1" max="1" width="10.28515625" bestFit="1" customWidth="1"/>
    <col min="2" max="2" width="18.85546875" bestFit="1" customWidth="1"/>
    <col min="3" max="3" width="21.140625" customWidth="1"/>
    <col min="4" max="4" width="17.140625" customWidth="1"/>
    <col min="5" max="5" width="16" customWidth="1"/>
    <col min="6" max="6" width="17" customWidth="1"/>
    <col min="7" max="7" width="14.42578125" customWidth="1"/>
    <col min="8" max="8" width="23.28515625" customWidth="1"/>
    <col min="10" max="10" width="16.28515625" customWidth="1"/>
  </cols>
  <sheetData>
    <row r="1" spans="1:11">
      <c r="A1" s="26" t="s">
        <v>4</v>
      </c>
      <c r="B1" s="26" t="s">
        <v>90</v>
      </c>
      <c r="C1" s="26" t="s">
        <v>91</v>
      </c>
      <c r="D1" s="26" t="s">
        <v>92</v>
      </c>
      <c r="E1" s="26" t="s">
        <v>93</v>
      </c>
      <c r="F1" s="26" t="s">
        <v>94</v>
      </c>
      <c r="G1" s="26" t="s">
        <v>95</v>
      </c>
      <c r="H1" s="26" t="s">
        <v>96</v>
      </c>
      <c r="I1" s="26" t="s">
        <v>97</v>
      </c>
      <c r="J1" s="26" t="s">
        <v>98</v>
      </c>
      <c r="K1" s="27" t="s">
        <v>99</v>
      </c>
    </row>
    <row r="2" spans="1:11">
      <c r="A2" s="28" t="s">
        <v>80</v>
      </c>
      <c r="B2" s="29">
        <v>9.0132511042587043E-2</v>
      </c>
      <c r="C2" s="29">
        <v>0.48691860465116266</v>
      </c>
      <c r="D2" s="29">
        <v>0.56633624312297948</v>
      </c>
      <c r="E2" s="29">
        <v>0.7933366786556183</v>
      </c>
      <c r="F2" s="29">
        <v>0.78899066751778457</v>
      </c>
      <c r="G2" s="29">
        <v>0.18732657797832064</v>
      </c>
      <c r="H2" s="29">
        <v>0.58012820512820518</v>
      </c>
      <c r="I2" s="29">
        <v>1</v>
      </c>
      <c r="J2" s="28">
        <v>0.56164618601208227</v>
      </c>
      <c r="K2" s="30">
        <v>3</v>
      </c>
    </row>
    <row r="3" spans="1:11">
      <c r="A3" s="28" t="s">
        <v>81</v>
      </c>
      <c r="B3" s="29">
        <v>0.19854432313803916</v>
      </c>
      <c r="C3" s="29">
        <v>0.41666666666666663</v>
      </c>
      <c r="D3" s="29">
        <v>0.78257444900633877</v>
      </c>
      <c r="E3" s="29">
        <v>0.38706561045094329</v>
      </c>
      <c r="F3" s="29">
        <v>0.36327027021823405</v>
      </c>
      <c r="G3" s="29">
        <v>0.62847492349981848</v>
      </c>
      <c r="H3" s="29">
        <v>0.78263403263403242</v>
      </c>
      <c r="I3" s="29">
        <v>0</v>
      </c>
      <c r="J3" s="28">
        <v>0.44490378445175915</v>
      </c>
      <c r="K3" s="30">
        <v>8</v>
      </c>
    </row>
    <row r="4" spans="1:11">
      <c r="A4" s="28" t="s">
        <v>82</v>
      </c>
      <c r="B4" s="29">
        <v>0.10123462669508175</v>
      </c>
      <c r="C4" s="29">
        <v>0.53322259136212613</v>
      </c>
      <c r="D4" s="29">
        <v>0.54644700467957819</v>
      </c>
      <c r="E4" s="29">
        <v>0.66044746845109126</v>
      </c>
      <c r="F4" s="29">
        <v>0.67802427516066166</v>
      </c>
      <c r="G4" s="29">
        <v>0.3071565641971743</v>
      </c>
      <c r="H4" s="29">
        <v>0.6227106227106225</v>
      </c>
      <c r="I4" s="29">
        <v>1</v>
      </c>
      <c r="J4" s="28">
        <v>0.55615539415704196</v>
      </c>
      <c r="K4" s="30">
        <v>5</v>
      </c>
    </row>
    <row r="5" spans="1:11">
      <c r="A5" s="28" t="s">
        <v>83</v>
      </c>
      <c r="B5" s="29">
        <v>0.26709170208628491</v>
      </c>
      <c r="C5" s="29">
        <v>0.48740310077519378</v>
      </c>
      <c r="D5" s="29">
        <v>0</v>
      </c>
      <c r="E5" s="29">
        <v>0.25862302187973768</v>
      </c>
      <c r="F5" s="29">
        <v>0.22876174319988207</v>
      </c>
      <c r="G5" s="29">
        <v>0.75686772816071102</v>
      </c>
      <c r="H5" s="29">
        <v>0.22435897435897434</v>
      </c>
      <c r="I5" s="29">
        <v>1</v>
      </c>
      <c r="J5" s="28">
        <v>0.40288828380759795</v>
      </c>
      <c r="K5" s="30">
        <v>9</v>
      </c>
    </row>
    <row r="6" spans="1:11">
      <c r="A6" s="28" t="s">
        <v>84</v>
      </c>
      <c r="B6" s="29">
        <v>1</v>
      </c>
      <c r="C6" s="29">
        <v>1</v>
      </c>
      <c r="D6" s="29">
        <v>0.41510650036350893</v>
      </c>
      <c r="E6" s="29">
        <v>8.0924288596842822E-2</v>
      </c>
      <c r="F6" s="29">
        <v>7.5613952147552607E-2</v>
      </c>
      <c r="G6" s="29">
        <v>0.91727607489238117</v>
      </c>
      <c r="H6" s="29">
        <v>0</v>
      </c>
      <c r="I6" s="29">
        <v>1</v>
      </c>
      <c r="J6" s="28">
        <v>0.56111510200003567</v>
      </c>
      <c r="K6" s="30">
        <v>4</v>
      </c>
    </row>
    <row r="7" spans="1:11">
      <c r="A7" s="28" t="s">
        <v>85</v>
      </c>
      <c r="B7" s="29">
        <v>0.20000909166672989</v>
      </c>
      <c r="C7" s="29">
        <v>0.43551797040169127</v>
      </c>
      <c r="D7" s="29">
        <v>0.40788075971712401</v>
      </c>
      <c r="E7" s="29">
        <v>1</v>
      </c>
      <c r="F7" s="29">
        <v>1</v>
      </c>
      <c r="G7" s="29">
        <v>0</v>
      </c>
      <c r="H7" s="29">
        <v>0.51282051282051277</v>
      </c>
      <c r="I7" s="29">
        <v>1</v>
      </c>
      <c r="J7" s="28">
        <v>0.56952854182575718</v>
      </c>
      <c r="K7" s="30">
        <v>2</v>
      </c>
    </row>
    <row r="8" spans="1:11">
      <c r="A8" s="28" t="s">
        <v>86</v>
      </c>
      <c r="B8" s="29">
        <v>0.88249020751729312</v>
      </c>
      <c r="C8" s="29">
        <v>0</v>
      </c>
      <c r="D8" s="29">
        <v>1</v>
      </c>
      <c r="E8" s="29">
        <v>0</v>
      </c>
      <c r="F8" s="29">
        <v>0</v>
      </c>
      <c r="G8" s="29">
        <v>1</v>
      </c>
      <c r="H8" s="29">
        <v>0.10256410256410255</v>
      </c>
      <c r="I8" s="29">
        <v>1</v>
      </c>
      <c r="J8" s="28">
        <v>0.49813178876017444</v>
      </c>
      <c r="K8" s="30">
        <v>7</v>
      </c>
    </row>
    <row r="9" spans="1:11">
      <c r="A9" s="28" t="s">
        <v>87</v>
      </c>
      <c r="B9" s="29">
        <v>0.45287107258938253</v>
      </c>
      <c r="C9" s="29">
        <v>0.60465116279069764</v>
      </c>
      <c r="D9" s="29">
        <v>0.99882439685887092</v>
      </c>
      <c r="E9" s="29">
        <v>0.18466752095561567</v>
      </c>
      <c r="F9" s="29">
        <v>0.18998311125098041</v>
      </c>
      <c r="G9" s="29">
        <v>0.82570924744567198</v>
      </c>
      <c r="H9" s="29">
        <v>3.8461538461538457E-2</v>
      </c>
      <c r="I9" s="29">
        <v>1</v>
      </c>
      <c r="J9" s="28">
        <v>0.53689600629409462</v>
      </c>
      <c r="K9" s="30">
        <v>6</v>
      </c>
    </row>
    <row r="10" spans="1:11">
      <c r="A10" s="28" t="s">
        <v>88</v>
      </c>
      <c r="B10" s="29">
        <v>0</v>
      </c>
      <c r="C10" s="29">
        <v>0.6116279069767443</v>
      </c>
      <c r="D10" s="29">
        <v>0.52531496367489428</v>
      </c>
      <c r="E10" s="29">
        <v>0.81444087127092446</v>
      </c>
      <c r="F10" s="29">
        <v>0.80832437320057116</v>
      </c>
      <c r="G10" s="29">
        <v>0.16443130543021645</v>
      </c>
      <c r="H10" s="29">
        <v>1</v>
      </c>
      <c r="I10" s="29">
        <v>1</v>
      </c>
      <c r="J10" s="28">
        <v>0.61551742756916883</v>
      </c>
      <c r="K10" s="30">
        <v>1</v>
      </c>
    </row>
  </sheetData>
  <conditionalFormatting sqref="K2:K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>
    <oddFooter>&amp;C_x000D_&amp;1#&amp;"Calibri"&amp;8&amp;K000000 CONFIDENTIAL - DOCUMENT FOR ARCELORMITTAL INTERNAL USE ONLY - Non-distribution outside ArcelorMittal Group  - © ArcelorMittal proprietary information - All rights reserved for all countries. cannot be disclosed, used, or reprodu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6"/>
  <sheetViews>
    <sheetView tabSelected="1" topLeftCell="A82" zoomScale="120" zoomScaleNormal="120" workbookViewId="0">
      <selection activeCell="A6" sqref="A6"/>
    </sheetView>
  </sheetViews>
  <sheetFormatPr defaultColWidth="12.7109375" defaultRowHeight="15.75" customHeight="1"/>
  <cols>
    <col min="1" max="1" width="15.42578125" bestFit="1" customWidth="1"/>
    <col min="2" max="2" width="7.28515625" bestFit="1" customWidth="1"/>
    <col min="3" max="3" width="9" bestFit="1" customWidth="1"/>
    <col min="4" max="4" width="14.28515625" bestFit="1" customWidth="1"/>
    <col min="5" max="5" width="19.140625" bestFit="1" customWidth="1"/>
    <col min="6" max="6" width="24" bestFit="1" customWidth="1"/>
    <col min="7" max="7" width="13.7109375" bestFit="1" customWidth="1"/>
    <col min="8" max="8" width="27.42578125" bestFit="1" customWidth="1"/>
    <col min="9" max="9" width="16" bestFit="1" customWidth="1"/>
    <col min="10" max="10" width="31.85546875" bestFit="1" customWidth="1"/>
    <col min="11" max="11" width="12.42578125" customWidth="1"/>
    <col min="12" max="12" width="27.28515625" bestFit="1" customWidth="1"/>
    <col min="13" max="13" width="9.42578125" bestFit="1" customWidth="1"/>
    <col min="14" max="14" width="14.85546875" bestFit="1" customWidth="1"/>
    <col min="15" max="15" width="19.140625" bestFit="1" customWidth="1"/>
    <col min="16" max="16" width="11.28515625" bestFit="1" customWidth="1"/>
    <col min="17" max="17" width="7.140625" bestFit="1" customWidth="1"/>
    <col min="18" max="18" width="18.28515625" bestFit="1" customWidth="1"/>
    <col min="19" max="19" width="13.7109375" bestFit="1" customWidth="1"/>
    <col min="20" max="20" width="13.85546875" bestFit="1" customWidth="1"/>
    <col min="21" max="21" width="21.140625" bestFit="1" customWidth="1"/>
    <col min="22" max="22" width="17.42578125" bestFit="1" customWidth="1"/>
    <col min="23" max="23" width="16" bestFit="1" customWidth="1"/>
    <col min="24" max="24" width="16.7109375" bestFit="1" customWidth="1"/>
    <col min="25" max="25" width="9" bestFit="1" customWidth="1"/>
    <col min="26" max="26" width="29" bestFit="1" customWidth="1"/>
    <col min="27" max="27" width="7.140625" bestFit="1" customWidth="1"/>
    <col min="28" max="28" width="14" bestFit="1" customWidth="1"/>
    <col min="29" max="29" width="33.140625" bestFit="1" customWidth="1"/>
    <col min="30" max="30" width="16.28515625" bestFit="1" customWidth="1"/>
    <col min="31" max="31" width="23.7109375" bestFit="1" customWidth="1"/>
  </cols>
  <sheetData>
    <row r="1" spans="1:32">
      <c r="A1" s="9" t="s">
        <v>100</v>
      </c>
      <c r="B1" s="10" t="s">
        <v>4</v>
      </c>
      <c r="C1" s="10" t="s">
        <v>6</v>
      </c>
      <c r="D1" s="10" t="s">
        <v>101</v>
      </c>
      <c r="E1" s="11" t="s">
        <v>102</v>
      </c>
      <c r="F1" s="10" t="s">
        <v>103</v>
      </c>
      <c r="G1" s="10" t="s">
        <v>104</v>
      </c>
      <c r="H1" s="11" t="s">
        <v>105</v>
      </c>
      <c r="I1" s="10" t="s">
        <v>106</v>
      </c>
      <c r="J1" s="12" t="s">
        <v>107</v>
      </c>
      <c r="K1" s="10" t="s">
        <v>30</v>
      </c>
      <c r="L1" s="10" t="s">
        <v>108</v>
      </c>
      <c r="M1" s="10" t="s">
        <v>34</v>
      </c>
      <c r="N1" s="10" t="s">
        <v>109</v>
      </c>
      <c r="O1" s="10" t="s">
        <v>110</v>
      </c>
      <c r="P1" s="10" t="s">
        <v>111</v>
      </c>
      <c r="Q1" s="10" t="s">
        <v>112</v>
      </c>
      <c r="R1" s="10" t="s">
        <v>113</v>
      </c>
      <c r="S1" s="10" t="s">
        <v>114</v>
      </c>
      <c r="T1" s="10" t="s">
        <v>115</v>
      </c>
      <c r="U1" s="10" t="s">
        <v>116</v>
      </c>
      <c r="V1" s="10" t="s">
        <v>117</v>
      </c>
      <c r="W1" s="10" t="s">
        <v>118</v>
      </c>
      <c r="X1" s="10" t="s">
        <v>119</v>
      </c>
      <c r="Y1" s="10" t="s">
        <v>120</v>
      </c>
      <c r="Z1" s="10" t="s">
        <v>121</v>
      </c>
      <c r="AA1" s="10" t="s">
        <v>122</v>
      </c>
      <c r="AB1" s="10" t="s">
        <v>123</v>
      </c>
      <c r="AC1" s="11" t="s">
        <v>124</v>
      </c>
      <c r="AD1" s="10" t="s">
        <v>125</v>
      </c>
      <c r="AE1" s="12" t="s">
        <v>126</v>
      </c>
      <c r="AF1" s="13"/>
    </row>
    <row r="2" spans="1:32">
      <c r="A2" s="14">
        <v>45536</v>
      </c>
      <c r="B2" s="15" t="s">
        <v>85</v>
      </c>
      <c r="C2" s="16"/>
      <c r="D2" s="15">
        <v>6042.66</v>
      </c>
      <c r="E2" s="17">
        <v>7.74</v>
      </c>
      <c r="F2" s="15">
        <v>0</v>
      </c>
      <c r="G2" s="15">
        <v>1255.3800000000001</v>
      </c>
      <c r="H2" s="17">
        <v>1.61</v>
      </c>
      <c r="I2" s="15">
        <v>0</v>
      </c>
      <c r="J2" s="18">
        <v>0</v>
      </c>
      <c r="K2" s="19">
        <v>0.79200000000000004</v>
      </c>
      <c r="L2" s="15">
        <v>546.35</v>
      </c>
      <c r="M2" s="15">
        <v>0.71</v>
      </c>
      <c r="N2" s="15">
        <v>0</v>
      </c>
      <c r="O2" s="15">
        <v>0.22</v>
      </c>
      <c r="P2" s="16"/>
      <c r="Q2" s="15">
        <v>1023</v>
      </c>
      <c r="R2" s="15">
        <v>222</v>
      </c>
      <c r="S2" s="15">
        <v>0.42</v>
      </c>
      <c r="T2" s="15">
        <v>13.01</v>
      </c>
      <c r="U2" s="15">
        <v>59.7</v>
      </c>
      <c r="V2" s="15">
        <v>0.4</v>
      </c>
      <c r="W2" s="15">
        <v>24.96</v>
      </c>
      <c r="X2" s="15">
        <v>9.92</v>
      </c>
      <c r="Y2" s="15">
        <v>3</v>
      </c>
      <c r="Z2" s="15">
        <v>0</v>
      </c>
      <c r="AA2" s="15">
        <v>0.14000000000000001</v>
      </c>
      <c r="AB2" s="19">
        <v>0.03</v>
      </c>
      <c r="AC2" s="17">
        <v>0</v>
      </c>
      <c r="AD2" s="15">
        <v>4.74</v>
      </c>
      <c r="AE2" s="18">
        <v>0</v>
      </c>
      <c r="AF2" s="20"/>
    </row>
    <row r="3" spans="1:32">
      <c r="A3" s="14">
        <v>45566</v>
      </c>
      <c r="B3" s="15" t="s">
        <v>80</v>
      </c>
      <c r="C3" s="15">
        <v>19</v>
      </c>
      <c r="D3" s="15">
        <v>1241997</v>
      </c>
      <c r="E3" s="17">
        <v>6.01</v>
      </c>
      <c r="F3" s="15">
        <v>0</v>
      </c>
      <c r="G3" s="15">
        <v>186738.34</v>
      </c>
      <c r="H3" s="17">
        <v>0.9</v>
      </c>
      <c r="I3" s="15">
        <v>0</v>
      </c>
      <c r="J3" s="18">
        <v>0</v>
      </c>
      <c r="K3" s="19">
        <v>0.26</v>
      </c>
      <c r="L3" s="15">
        <v>144774</v>
      </c>
      <c r="M3" s="15">
        <v>0.12</v>
      </c>
      <c r="N3" s="15">
        <v>0</v>
      </c>
      <c r="O3" s="15">
        <v>0.56999999999999995</v>
      </c>
      <c r="P3" s="15">
        <v>0.88</v>
      </c>
      <c r="Q3" s="15">
        <v>114327</v>
      </c>
      <c r="R3" s="15">
        <v>64640</v>
      </c>
      <c r="S3" s="15">
        <v>0.82</v>
      </c>
      <c r="T3" s="15">
        <v>3447</v>
      </c>
      <c r="U3" s="15">
        <v>4984.1000000000004</v>
      </c>
      <c r="V3" s="15">
        <v>314.77999999999997</v>
      </c>
      <c r="W3" s="15">
        <v>4077.2</v>
      </c>
      <c r="X3" s="15">
        <v>2548.8200000000002</v>
      </c>
      <c r="Y3" s="15">
        <v>31</v>
      </c>
      <c r="Z3" s="15">
        <v>26</v>
      </c>
      <c r="AA3" s="15">
        <v>35.909999999999997</v>
      </c>
      <c r="AB3" s="19">
        <v>0.03</v>
      </c>
      <c r="AC3" s="17">
        <v>0</v>
      </c>
      <c r="AD3" s="15">
        <v>117.36</v>
      </c>
      <c r="AE3" s="18">
        <v>0</v>
      </c>
      <c r="AF3" s="13"/>
    </row>
    <row r="4" spans="1:32">
      <c r="A4" s="14">
        <v>45566</v>
      </c>
      <c r="B4" s="15" t="s">
        <v>83</v>
      </c>
      <c r="C4" s="15">
        <v>56</v>
      </c>
      <c r="D4" s="15">
        <v>160452</v>
      </c>
      <c r="E4" s="17">
        <v>9.08</v>
      </c>
      <c r="F4" s="15">
        <v>0</v>
      </c>
      <c r="G4" s="15">
        <v>14878.18</v>
      </c>
      <c r="H4" s="17">
        <v>0.84</v>
      </c>
      <c r="I4" s="15">
        <v>0</v>
      </c>
      <c r="J4" s="18">
        <v>0</v>
      </c>
      <c r="K4" s="19">
        <v>-4.4400000000000004</v>
      </c>
      <c r="L4" s="15">
        <v>12376.34</v>
      </c>
      <c r="M4" s="15">
        <v>-4.53</v>
      </c>
      <c r="N4" s="15">
        <v>0</v>
      </c>
      <c r="O4" s="15">
        <v>0.25</v>
      </c>
      <c r="P4" s="16"/>
      <c r="Q4" s="15">
        <v>26479</v>
      </c>
      <c r="R4" s="15">
        <v>6614</v>
      </c>
      <c r="S4" s="15">
        <v>0.75</v>
      </c>
      <c r="T4" s="15">
        <v>294.67</v>
      </c>
      <c r="U4" s="15">
        <v>851.47</v>
      </c>
      <c r="V4" s="15">
        <v>2036.61</v>
      </c>
      <c r="W4" s="15">
        <v>640.27</v>
      </c>
      <c r="X4" s="15">
        <v>200.29</v>
      </c>
      <c r="Y4" s="15">
        <v>28</v>
      </c>
      <c r="Z4" s="15">
        <v>13</v>
      </c>
      <c r="AA4" s="15">
        <v>3.07</v>
      </c>
      <c r="AB4" s="19">
        <v>0</v>
      </c>
      <c r="AC4" s="17">
        <v>0</v>
      </c>
      <c r="AD4" s="15">
        <v>1279.23</v>
      </c>
      <c r="AE4" s="18">
        <v>0</v>
      </c>
      <c r="AF4" s="13"/>
    </row>
    <row r="5" spans="1:32">
      <c r="A5" s="14">
        <v>45597</v>
      </c>
      <c r="B5" s="15" t="s">
        <v>81</v>
      </c>
      <c r="C5" s="15">
        <v>35</v>
      </c>
      <c r="D5" s="15">
        <v>372014.3</v>
      </c>
      <c r="E5" s="17">
        <v>7.78</v>
      </c>
      <c r="F5" s="15">
        <v>158696</v>
      </c>
      <c r="G5" s="15">
        <v>15878.02</v>
      </c>
      <c r="H5" s="17">
        <v>0.33</v>
      </c>
      <c r="I5" s="15">
        <v>0</v>
      </c>
      <c r="J5" s="18">
        <v>0</v>
      </c>
      <c r="K5" s="19">
        <v>0.53100000000000003</v>
      </c>
      <c r="L5" s="15">
        <v>33489.07</v>
      </c>
      <c r="M5" s="15">
        <v>0.34</v>
      </c>
      <c r="N5" s="16"/>
      <c r="O5" s="15">
        <v>0.46</v>
      </c>
      <c r="P5" s="15">
        <v>0.95</v>
      </c>
      <c r="Q5" s="15">
        <v>32158</v>
      </c>
      <c r="R5" s="15">
        <v>14734</v>
      </c>
      <c r="S5" s="15">
        <v>0.76</v>
      </c>
      <c r="T5" s="15">
        <v>797.36</v>
      </c>
      <c r="U5" s="15">
        <v>1322.93</v>
      </c>
      <c r="V5" s="15">
        <v>0</v>
      </c>
      <c r="W5" s="15">
        <v>1001.66</v>
      </c>
      <c r="X5" s="15">
        <v>556.25</v>
      </c>
      <c r="Y5" s="15">
        <v>8</v>
      </c>
      <c r="Z5" s="15">
        <v>6</v>
      </c>
      <c r="AA5" s="15">
        <v>8.31</v>
      </c>
      <c r="AB5" s="19">
        <v>1.9E-2</v>
      </c>
      <c r="AC5" s="17">
        <v>3.32</v>
      </c>
      <c r="AD5" s="15">
        <v>3.3</v>
      </c>
      <c r="AE5" s="21"/>
      <c r="AF5" s="13"/>
    </row>
    <row r="6" spans="1:32">
      <c r="A6" s="14">
        <v>45597</v>
      </c>
      <c r="B6" s="15" t="s">
        <v>82</v>
      </c>
      <c r="C6" s="15">
        <v>11</v>
      </c>
      <c r="D6" s="15">
        <v>649270.9</v>
      </c>
      <c r="E6" s="17">
        <v>6.35</v>
      </c>
      <c r="F6" s="15">
        <v>0</v>
      </c>
      <c r="G6" s="15">
        <v>34149.360000000001</v>
      </c>
      <c r="H6" s="17">
        <v>0.33</v>
      </c>
      <c r="I6" s="15">
        <v>0</v>
      </c>
      <c r="J6" s="18">
        <v>0</v>
      </c>
      <c r="K6" s="19">
        <v>0.34100000000000003</v>
      </c>
      <c r="L6" s="15">
        <v>71569.740000000005</v>
      </c>
      <c r="M6" s="15">
        <v>0.11</v>
      </c>
      <c r="N6" s="15">
        <v>0</v>
      </c>
      <c r="O6" s="15">
        <v>0.55000000000000004</v>
      </c>
      <c r="P6" s="15">
        <v>0.95</v>
      </c>
      <c r="Q6" s="15">
        <v>77299</v>
      </c>
      <c r="R6" s="15">
        <v>42873</v>
      </c>
      <c r="S6" s="15">
        <v>0.71</v>
      </c>
      <c r="T6" s="15">
        <v>1704.04</v>
      </c>
      <c r="U6" s="15">
        <v>2947.78</v>
      </c>
      <c r="V6" s="15">
        <v>69.239999999999995</v>
      </c>
      <c r="W6" s="15">
        <v>2078.5</v>
      </c>
      <c r="X6" s="15">
        <v>1148.7</v>
      </c>
      <c r="Y6" s="15">
        <v>16</v>
      </c>
      <c r="Z6" s="15">
        <v>14</v>
      </c>
      <c r="AA6" s="15">
        <v>17.75</v>
      </c>
      <c r="AB6" s="19">
        <v>5.0000000000000001E-3</v>
      </c>
      <c r="AC6" s="17">
        <v>0</v>
      </c>
      <c r="AD6" s="15">
        <v>5.5</v>
      </c>
      <c r="AE6" s="18">
        <v>0</v>
      </c>
      <c r="AF6" s="13"/>
    </row>
    <row r="7" spans="1:32">
      <c r="A7" s="14">
        <v>45597</v>
      </c>
      <c r="B7" s="15" t="s">
        <v>81</v>
      </c>
      <c r="C7" s="15">
        <v>5</v>
      </c>
      <c r="D7" s="15">
        <v>2662510</v>
      </c>
      <c r="E7" s="17">
        <v>5.26</v>
      </c>
      <c r="F7" s="15">
        <v>1581134</v>
      </c>
      <c r="G7" s="15">
        <v>165633.65</v>
      </c>
      <c r="H7" s="17">
        <v>0.33</v>
      </c>
      <c r="I7" s="15">
        <v>0</v>
      </c>
      <c r="J7" s="18">
        <v>0</v>
      </c>
      <c r="K7" s="19">
        <v>0.34399999999999997</v>
      </c>
      <c r="L7" s="15">
        <v>354194.1</v>
      </c>
      <c r="M7" s="15">
        <v>7.0000000000000007E-2</v>
      </c>
      <c r="N7" s="16"/>
      <c r="O7" s="15">
        <v>0.52</v>
      </c>
      <c r="P7" s="15">
        <v>0.94</v>
      </c>
      <c r="Q7" s="15">
        <v>268009</v>
      </c>
      <c r="R7" s="15">
        <v>138352</v>
      </c>
      <c r="S7" s="15">
        <v>0.75</v>
      </c>
      <c r="T7" s="15">
        <v>8433.19</v>
      </c>
      <c r="U7" s="15">
        <v>13262.25</v>
      </c>
      <c r="V7" s="15">
        <v>220.14</v>
      </c>
      <c r="W7" s="15">
        <v>10011.17</v>
      </c>
      <c r="X7" s="15">
        <v>6446.63</v>
      </c>
      <c r="Y7" s="15">
        <v>118</v>
      </c>
      <c r="Z7" s="15">
        <v>73</v>
      </c>
      <c r="AA7" s="15">
        <v>87.85</v>
      </c>
      <c r="AB7" s="19">
        <v>2.8000000000000001E-2</v>
      </c>
      <c r="AC7" s="17">
        <v>3.12</v>
      </c>
      <c r="AD7" s="15">
        <v>94.3</v>
      </c>
      <c r="AE7" s="21"/>
      <c r="AF7" s="13"/>
    </row>
    <row r="8" spans="1:32">
      <c r="A8" s="14">
        <v>45597</v>
      </c>
      <c r="B8" s="15" t="s">
        <v>81</v>
      </c>
      <c r="C8" s="15">
        <v>19</v>
      </c>
      <c r="D8" s="15">
        <v>65852.259999999995</v>
      </c>
      <c r="E8" s="17">
        <v>7.23</v>
      </c>
      <c r="F8" s="15">
        <v>29918.400000000001</v>
      </c>
      <c r="G8" s="15">
        <v>3134.28</v>
      </c>
      <c r="H8" s="17">
        <v>0.34</v>
      </c>
      <c r="I8" s="15">
        <v>0</v>
      </c>
      <c r="J8" s="18">
        <v>0</v>
      </c>
      <c r="K8" s="19">
        <v>0.498</v>
      </c>
      <c r="L8" s="15">
        <v>6376.65</v>
      </c>
      <c r="M8" s="15">
        <v>0.3</v>
      </c>
      <c r="N8" s="16"/>
      <c r="O8" s="15">
        <v>0.54</v>
      </c>
      <c r="P8" s="15">
        <v>0.88</v>
      </c>
      <c r="Q8" s="15">
        <v>6145</v>
      </c>
      <c r="R8" s="15">
        <v>3343</v>
      </c>
      <c r="S8" s="15">
        <v>0.72</v>
      </c>
      <c r="T8" s="15">
        <v>151.82</v>
      </c>
      <c r="U8" s="15">
        <v>258.13</v>
      </c>
      <c r="V8" s="15">
        <v>0.38</v>
      </c>
      <c r="W8" s="15">
        <v>186.99</v>
      </c>
      <c r="X8" s="15">
        <v>108.86</v>
      </c>
      <c r="Y8" s="15">
        <v>5</v>
      </c>
      <c r="Z8" s="15">
        <v>2</v>
      </c>
      <c r="AA8" s="15">
        <v>1.58</v>
      </c>
      <c r="AB8" s="19">
        <v>1.7999999999999999E-2</v>
      </c>
      <c r="AC8" s="17">
        <v>3.28</v>
      </c>
      <c r="AD8" s="15">
        <v>0</v>
      </c>
      <c r="AE8" s="21"/>
      <c r="AF8" s="13"/>
    </row>
    <row r="9" spans="1:32">
      <c r="A9" s="14">
        <v>45597</v>
      </c>
      <c r="B9" s="15" t="s">
        <v>83</v>
      </c>
      <c r="C9" s="15">
        <v>49</v>
      </c>
      <c r="D9" s="15">
        <v>1425627</v>
      </c>
      <c r="E9" s="17">
        <v>7.89</v>
      </c>
      <c r="F9" s="15">
        <v>0</v>
      </c>
      <c r="G9" s="15">
        <v>54467.33</v>
      </c>
      <c r="H9" s="17">
        <v>0.3</v>
      </c>
      <c r="I9" s="15">
        <v>0</v>
      </c>
      <c r="J9" s="18">
        <v>0</v>
      </c>
      <c r="K9" s="19">
        <v>0.43</v>
      </c>
      <c r="L9" s="15">
        <v>126449.4</v>
      </c>
      <c r="M9" s="15">
        <v>0.25</v>
      </c>
      <c r="N9" s="15">
        <v>0</v>
      </c>
      <c r="O9" s="15">
        <v>0.5</v>
      </c>
      <c r="P9" s="15">
        <v>0.85</v>
      </c>
      <c r="Q9" s="15">
        <v>102657</v>
      </c>
      <c r="R9" s="15">
        <v>51387</v>
      </c>
      <c r="S9" s="15">
        <v>0.78</v>
      </c>
      <c r="T9" s="15">
        <v>3010.7</v>
      </c>
      <c r="U9" s="15">
        <v>4882.66</v>
      </c>
      <c r="V9" s="15">
        <v>220.68</v>
      </c>
      <c r="W9" s="15">
        <v>3801</v>
      </c>
      <c r="X9" s="15">
        <v>2308.29</v>
      </c>
      <c r="Y9" s="15">
        <v>45</v>
      </c>
      <c r="Z9" s="15">
        <v>26</v>
      </c>
      <c r="AA9" s="15">
        <v>31.36</v>
      </c>
      <c r="AB9" s="19">
        <v>1.7999999999999999E-2</v>
      </c>
      <c r="AC9" s="17">
        <v>0</v>
      </c>
      <c r="AD9" s="15">
        <v>195.41</v>
      </c>
      <c r="AE9" s="18">
        <v>0</v>
      </c>
      <c r="AF9" s="13"/>
    </row>
    <row r="10" spans="1:32">
      <c r="A10" s="14">
        <v>45536</v>
      </c>
      <c r="B10" s="15" t="s">
        <v>81</v>
      </c>
      <c r="C10" s="15">
        <v>26</v>
      </c>
      <c r="D10" s="15">
        <v>60497.26</v>
      </c>
      <c r="E10" s="22"/>
      <c r="F10" s="15">
        <v>57963.09</v>
      </c>
      <c r="G10" s="15">
        <v>11087.71</v>
      </c>
      <c r="H10" s="22"/>
      <c r="I10" s="15">
        <v>0</v>
      </c>
      <c r="J10" s="21"/>
      <c r="K10" s="19">
        <v>-0.14099999999999999</v>
      </c>
      <c r="L10" s="15">
        <v>0</v>
      </c>
      <c r="M10" s="15">
        <v>-0.04</v>
      </c>
      <c r="N10" s="16"/>
      <c r="O10" s="15">
        <v>0.02</v>
      </c>
      <c r="P10" s="16"/>
      <c r="Q10" s="15">
        <v>74513</v>
      </c>
      <c r="R10" s="15">
        <v>1139</v>
      </c>
      <c r="S10" s="16"/>
      <c r="T10" s="15">
        <v>0</v>
      </c>
      <c r="U10" s="15">
        <v>-0.19</v>
      </c>
      <c r="V10" s="15">
        <v>0</v>
      </c>
      <c r="W10" s="15">
        <v>445.87</v>
      </c>
      <c r="X10" s="15">
        <v>0</v>
      </c>
      <c r="Y10" s="15">
        <v>1</v>
      </c>
      <c r="Z10" s="15">
        <v>0</v>
      </c>
      <c r="AA10" s="15">
        <v>0</v>
      </c>
      <c r="AB10" s="19">
        <v>0</v>
      </c>
      <c r="AC10" s="22"/>
      <c r="AD10" s="15">
        <v>0</v>
      </c>
      <c r="AE10" s="21"/>
      <c r="AF10" s="13"/>
    </row>
    <row r="11" spans="1:32">
      <c r="A11" s="14">
        <v>45566</v>
      </c>
      <c r="B11" s="15" t="s">
        <v>81</v>
      </c>
      <c r="C11" s="15">
        <v>19</v>
      </c>
      <c r="D11" s="15">
        <v>44774.75</v>
      </c>
      <c r="E11" s="17">
        <v>5.93</v>
      </c>
      <c r="F11" s="15">
        <v>15660.52</v>
      </c>
      <c r="G11" s="15">
        <v>7358.49</v>
      </c>
      <c r="H11" s="17">
        <v>0.97</v>
      </c>
      <c r="I11" s="15">
        <v>0</v>
      </c>
      <c r="J11" s="18">
        <v>0</v>
      </c>
      <c r="K11" s="19">
        <v>0.48599999999999999</v>
      </c>
      <c r="L11" s="15">
        <v>5287.09</v>
      </c>
      <c r="M11" s="15">
        <v>0.35</v>
      </c>
      <c r="N11" s="16"/>
      <c r="O11" s="15">
        <v>0.52</v>
      </c>
      <c r="P11" s="15">
        <v>0.9</v>
      </c>
      <c r="Q11" s="15">
        <v>5168</v>
      </c>
      <c r="R11" s="15">
        <v>2706</v>
      </c>
      <c r="S11" s="15">
        <v>0.71</v>
      </c>
      <c r="T11" s="15">
        <v>125.88</v>
      </c>
      <c r="U11" s="15">
        <v>224.99</v>
      </c>
      <c r="V11" s="15">
        <v>39.51</v>
      </c>
      <c r="W11" s="15">
        <v>159.94999999999999</v>
      </c>
      <c r="X11" s="15">
        <v>90.21</v>
      </c>
      <c r="Y11" s="15">
        <v>4</v>
      </c>
      <c r="Z11" s="15">
        <v>2</v>
      </c>
      <c r="AA11" s="15">
        <v>1.31</v>
      </c>
      <c r="AB11" s="19">
        <v>2.5000000000000001E-2</v>
      </c>
      <c r="AC11" s="17">
        <v>2.0699999999999998</v>
      </c>
      <c r="AD11" s="15">
        <v>0</v>
      </c>
      <c r="AE11" s="21"/>
      <c r="AF11" s="13"/>
    </row>
    <row r="12" spans="1:32">
      <c r="A12" s="14">
        <v>45566</v>
      </c>
      <c r="B12" s="15" t="s">
        <v>81</v>
      </c>
      <c r="C12" s="15">
        <v>35</v>
      </c>
      <c r="D12" s="15">
        <v>682344.8</v>
      </c>
      <c r="E12" s="17">
        <v>13.53</v>
      </c>
      <c r="F12" s="15">
        <v>155767.79999999999</v>
      </c>
      <c r="G12" s="15">
        <v>45030.61</v>
      </c>
      <c r="H12" s="17">
        <v>0.89</v>
      </c>
      <c r="I12" s="15">
        <v>0</v>
      </c>
      <c r="J12" s="18">
        <v>0</v>
      </c>
      <c r="K12" s="19">
        <v>0.70599999999999996</v>
      </c>
      <c r="L12" s="15">
        <v>35311.14</v>
      </c>
      <c r="M12" s="15">
        <v>0.64</v>
      </c>
      <c r="N12" s="16"/>
      <c r="O12" s="15">
        <v>0.47</v>
      </c>
      <c r="P12" s="15">
        <v>0.94</v>
      </c>
      <c r="Q12" s="15">
        <v>27259</v>
      </c>
      <c r="R12" s="15">
        <v>12810</v>
      </c>
      <c r="S12" s="15">
        <v>0.78</v>
      </c>
      <c r="T12" s="15">
        <v>840.74</v>
      </c>
      <c r="U12" s="15">
        <v>1312.84</v>
      </c>
      <c r="V12" s="15">
        <v>0</v>
      </c>
      <c r="W12" s="15">
        <v>1028.04</v>
      </c>
      <c r="X12" s="15">
        <v>630.44000000000005</v>
      </c>
      <c r="Y12" s="15">
        <v>10</v>
      </c>
      <c r="Z12" s="15">
        <v>7</v>
      </c>
      <c r="AA12" s="15">
        <v>8.76</v>
      </c>
      <c r="AB12" s="19">
        <v>4.4999999999999998E-2</v>
      </c>
      <c r="AC12" s="17">
        <v>3.09</v>
      </c>
      <c r="AD12" s="15">
        <v>6.61</v>
      </c>
      <c r="AE12" s="21"/>
      <c r="AF12" s="13"/>
    </row>
    <row r="13" spans="1:32">
      <c r="A13" s="14">
        <v>45566</v>
      </c>
      <c r="B13" s="15" t="s">
        <v>81</v>
      </c>
      <c r="C13" s="15">
        <v>34</v>
      </c>
      <c r="D13" s="15">
        <v>40443.82</v>
      </c>
      <c r="E13" s="17">
        <v>9.52</v>
      </c>
      <c r="F13" s="15">
        <v>6687.99</v>
      </c>
      <c r="G13" s="15">
        <v>3763.64</v>
      </c>
      <c r="H13" s="17">
        <v>0.89</v>
      </c>
      <c r="I13" s="15">
        <v>0</v>
      </c>
      <c r="J13" s="18">
        <v>0</v>
      </c>
      <c r="K13" s="19">
        <v>0.74199999999999999</v>
      </c>
      <c r="L13" s="15">
        <v>2975.01</v>
      </c>
      <c r="M13" s="15">
        <v>0.65</v>
      </c>
      <c r="N13" s="16"/>
      <c r="O13" s="15">
        <v>0.5</v>
      </c>
      <c r="P13" s="15">
        <v>0.94</v>
      </c>
      <c r="Q13" s="15">
        <v>1991</v>
      </c>
      <c r="R13" s="15">
        <v>993</v>
      </c>
      <c r="S13" s="15">
        <v>0.77</v>
      </c>
      <c r="T13" s="15">
        <v>70.83</v>
      </c>
      <c r="U13" s="15">
        <v>109.77</v>
      </c>
      <c r="V13" s="15">
        <v>0</v>
      </c>
      <c r="W13" s="15">
        <v>84.5</v>
      </c>
      <c r="X13" s="15">
        <v>57.57</v>
      </c>
      <c r="Y13" s="15">
        <v>6</v>
      </c>
      <c r="Z13" s="15">
        <v>2</v>
      </c>
      <c r="AA13" s="15">
        <v>0.74</v>
      </c>
      <c r="AB13" s="19">
        <v>6.4000000000000001E-2</v>
      </c>
      <c r="AC13" s="17">
        <v>1.57</v>
      </c>
      <c r="AD13" s="15">
        <v>0.3</v>
      </c>
      <c r="AE13" s="21"/>
      <c r="AF13" s="13"/>
    </row>
    <row r="14" spans="1:32">
      <c r="A14" s="14">
        <v>45566</v>
      </c>
      <c r="B14" s="15" t="s">
        <v>81</v>
      </c>
      <c r="C14" s="15">
        <v>5</v>
      </c>
      <c r="D14" s="15">
        <v>3065015</v>
      </c>
      <c r="E14" s="17">
        <v>4.9800000000000004</v>
      </c>
      <c r="F14" s="15">
        <v>1780233</v>
      </c>
      <c r="G14" s="15">
        <v>553749.53</v>
      </c>
      <c r="H14" s="17">
        <v>0.9</v>
      </c>
      <c r="I14" s="15">
        <v>0</v>
      </c>
      <c r="J14" s="18">
        <v>0</v>
      </c>
      <c r="K14" s="19">
        <v>0.23899999999999999</v>
      </c>
      <c r="L14" s="15">
        <v>430446</v>
      </c>
      <c r="M14" s="15">
        <v>7.0000000000000007E-2</v>
      </c>
      <c r="N14" s="16"/>
      <c r="O14" s="15">
        <v>0.52</v>
      </c>
      <c r="P14" s="15">
        <v>0.92</v>
      </c>
      <c r="Q14" s="15">
        <v>336217</v>
      </c>
      <c r="R14" s="15">
        <v>176462</v>
      </c>
      <c r="S14" s="15">
        <v>0.75</v>
      </c>
      <c r="T14" s="15">
        <v>10248.709999999999</v>
      </c>
      <c r="U14" s="15">
        <v>16377.41</v>
      </c>
      <c r="V14" s="15">
        <v>598.51</v>
      </c>
      <c r="W14" s="15">
        <v>12313.44</v>
      </c>
      <c r="X14" s="15">
        <v>7689.01</v>
      </c>
      <c r="Y14" s="15">
        <v>165</v>
      </c>
      <c r="Z14" s="15">
        <v>98</v>
      </c>
      <c r="AA14" s="15">
        <v>106.76</v>
      </c>
      <c r="AB14" s="19">
        <v>2.8000000000000001E-2</v>
      </c>
      <c r="AC14" s="17">
        <v>2.9</v>
      </c>
      <c r="AD14" s="15">
        <v>539.85</v>
      </c>
      <c r="AE14" s="21"/>
      <c r="AF14" s="13"/>
    </row>
    <row r="15" spans="1:32">
      <c r="A15" s="14">
        <v>45566</v>
      </c>
      <c r="B15" s="15" t="s">
        <v>81</v>
      </c>
      <c r="C15" s="15">
        <v>25</v>
      </c>
      <c r="D15" s="15">
        <v>12638.78</v>
      </c>
      <c r="E15" s="22"/>
      <c r="F15" s="15">
        <v>228904</v>
      </c>
      <c r="G15" s="15">
        <v>41358.519999999997</v>
      </c>
      <c r="H15" s="22"/>
      <c r="I15" s="15">
        <v>0</v>
      </c>
      <c r="J15" s="21"/>
      <c r="K15" s="15" t="s">
        <v>127</v>
      </c>
      <c r="L15" s="15">
        <v>0</v>
      </c>
      <c r="M15" s="15">
        <v>-17.45</v>
      </c>
      <c r="N15" s="16"/>
      <c r="O15" s="15">
        <v>0.02</v>
      </c>
      <c r="P15" s="16"/>
      <c r="Q15" s="15">
        <v>328522</v>
      </c>
      <c r="R15" s="15">
        <v>6614</v>
      </c>
      <c r="S15" s="15">
        <v>-1761</v>
      </c>
      <c r="T15" s="15">
        <v>0</v>
      </c>
      <c r="U15" s="15">
        <v>-1.02</v>
      </c>
      <c r="V15" s="15">
        <v>0</v>
      </c>
      <c r="W15" s="15">
        <v>1760.8</v>
      </c>
      <c r="X15" s="15">
        <v>12.5</v>
      </c>
      <c r="Y15" s="15">
        <v>41</v>
      </c>
      <c r="Z15" s="15">
        <v>0</v>
      </c>
      <c r="AA15" s="15">
        <v>0</v>
      </c>
      <c r="AB15" s="19">
        <v>0</v>
      </c>
      <c r="AC15" s="22"/>
      <c r="AD15" s="15">
        <v>0</v>
      </c>
      <c r="AE15" s="21"/>
      <c r="AF15" s="13"/>
    </row>
    <row r="16" spans="1:32">
      <c r="A16" s="14">
        <v>45566</v>
      </c>
      <c r="B16" s="15" t="s">
        <v>80</v>
      </c>
      <c r="C16" s="15">
        <v>21</v>
      </c>
      <c r="D16" s="15">
        <v>155286.39999999999</v>
      </c>
      <c r="E16" s="17">
        <v>8.0299999999999994</v>
      </c>
      <c r="F16" s="15">
        <v>0</v>
      </c>
      <c r="G16" s="15">
        <v>18115.2</v>
      </c>
      <c r="H16" s="17">
        <v>0.94</v>
      </c>
      <c r="I16" s="15">
        <v>0</v>
      </c>
      <c r="J16" s="18">
        <v>0</v>
      </c>
      <c r="K16" s="19">
        <v>0.38</v>
      </c>
      <c r="L16" s="15">
        <v>13533.11</v>
      </c>
      <c r="M16" s="15">
        <v>0.27</v>
      </c>
      <c r="N16" s="15">
        <v>0</v>
      </c>
      <c r="O16" s="15">
        <v>0.5</v>
      </c>
      <c r="P16" s="15">
        <v>0.94</v>
      </c>
      <c r="Q16" s="15">
        <v>12166</v>
      </c>
      <c r="R16" s="15">
        <v>6042</v>
      </c>
      <c r="S16" s="15">
        <v>0.76</v>
      </c>
      <c r="T16" s="15">
        <v>322.22000000000003</v>
      </c>
      <c r="U16" s="15">
        <v>522.95000000000005</v>
      </c>
      <c r="V16" s="15">
        <v>49.89</v>
      </c>
      <c r="W16" s="15">
        <v>395.25</v>
      </c>
      <c r="X16" s="15">
        <v>238.8</v>
      </c>
      <c r="Y16" s="15">
        <v>3</v>
      </c>
      <c r="Z16" s="15">
        <v>3</v>
      </c>
      <c r="AA16" s="15">
        <v>3.36</v>
      </c>
      <c r="AB16" s="19">
        <v>4.0000000000000001E-3</v>
      </c>
      <c r="AC16" s="17">
        <v>0</v>
      </c>
      <c r="AD16" s="15">
        <v>1.74</v>
      </c>
      <c r="AE16" s="18">
        <v>0</v>
      </c>
      <c r="AF16" s="13"/>
    </row>
    <row r="17" spans="1:32">
      <c r="A17" s="14">
        <v>45566</v>
      </c>
      <c r="B17" s="15" t="s">
        <v>80</v>
      </c>
      <c r="C17" s="15">
        <v>47</v>
      </c>
      <c r="D17" s="15">
        <v>142201.9</v>
      </c>
      <c r="E17" s="17">
        <v>8.24</v>
      </c>
      <c r="F17" s="15">
        <v>0</v>
      </c>
      <c r="G17" s="15">
        <v>15635.34</v>
      </c>
      <c r="H17" s="17">
        <v>0.91</v>
      </c>
      <c r="I17" s="15">
        <v>0</v>
      </c>
      <c r="J17" s="18">
        <v>0</v>
      </c>
      <c r="K17" s="19">
        <v>0.30299999999999999</v>
      </c>
      <c r="L17" s="15">
        <v>12082.35</v>
      </c>
      <c r="M17" s="15">
        <v>0.2</v>
      </c>
      <c r="N17" s="15">
        <v>0</v>
      </c>
      <c r="O17" s="15">
        <v>0.52</v>
      </c>
      <c r="P17" s="15">
        <v>0.96</v>
      </c>
      <c r="Q17" s="15">
        <v>10997</v>
      </c>
      <c r="R17" s="15">
        <v>5701</v>
      </c>
      <c r="S17" s="15">
        <v>0.84</v>
      </c>
      <c r="T17" s="15">
        <v>287.67</v>
      </c>
      <c r="U17" s="15">
        <v>423.97</v>
      </c>
      <c r="V17" s="15">
        <v>186.96</v>
      </c>
      <c r="W17" s="15">
        <v>358.34</v>
      </c>
      <c r="X17" s="15">
        <v>201.77</v>
      </c>
      <c r="Y17" s="15">
        <v>6</v>
      </c>
      <c r="Z17" s="15">
        <v>3</v>
      </c>
      <c r="AA17" s="15">
        <v>3</v>
      </c>
      <c r="AB17" s="19">
        <v>4.2000000000000003E-2</v>
      </c>
      <c r="AC17" s="17">
        <v>0</v>
      </c>
      <c r="AD17" s="15">
        <v>3.69</v>
      </c>
      <c r="AE17" s="18">
        <v>0</v>
      </c>
      <c r="AF17" s="13"/>
    </row>
    <row r="18" spans="1:32">
      <c r="A18" s="14">
        <v>45566</v>
      </c>
      <c r="B18" s="15" t="s">
        <v>81</v>
      </c>
      <c r="C18" s="15">
        <v>62</v>
      </c>
      <c r="D18" s="15">
        <v>247388.4</v>
      </c>
      <c r="E18" s="17">
        <v>5.62</v>
      </c>
      <c r="F18" s="15">
        <v>122566.9</v>
      </c>
      <c r="G18" s="15">
        <v>39886.28</v>
      </c>
      <c r="H18" s="17">
        <v>0.91</v>
      </c>
      <c r="I18" s="15">
        <v>0</v>
      </c>
      <c r="J18" s="18">
        <v>0</v>
      </c>
      <c r="K18" s="19">
        <v>0.34300000000000003</v>
      </c>
      <c r="L18" s="15">
        <v>30838.83</v>
      </c>
      <c r="M18" s="15">
        <v>0.19</v>
      </c>
      <c r="N18" s="16"/>
      <c r="O18" s="15">
        <v>0.56999999999999995</v>
      </c>
      <c r="P18" s="15">
        <v>0.97</v>
      </c>
      <c r="Q18" s="15">
        <v>21581</v>
      </c>
      <c r="R18" s="15">
        <v>12242</v>
      </c>
      <c r="S18" s="15">
        <v>0.76</v>
      </c>
      <c r="T18" s="15">
        <v>734.26</v>
      </c>
      <c r="U18" s="15">
        <v>1104.33</v>
      </c>
      <c r="V18" s="15">
        <v>0</v>
      </c>
      <c r="W18" s="15">
        <v>843.11</v>
      </c>
      <c r="X18" s="15">
        <v>557.62</v>
      </c>
      <c r="Y18" s="15">
        <v>10</v>
      </c>
      <c r="Z18" s="15">
        <v>8</v>
      </c>
      <c r="AA18" s="15">
        <v>7.65</v>
      </c>
      <c r="AB18" s="19">
        <v>2.5999999999999999E-2</v>
      </c>
      <c r="AC18" s="17">
        <v>2.78</v>
      </c>
      <c r="AD18" s="15">
        <v>18.32</v>
      </c>
      <c r="AE18" s="21"/>
      <c r="AF18" s="13"/>
    </row>
    <row r="19" spans="1:32">
      <c r="A19" s="14">
        <v>45536</v>
      </c>
      <c r="B19" s="15" t="s">
        <v>82</v>
      </c>
      <c r="C19" s="15">
        <v>10</v>
      </c>
      <c r="D19" s="15">
        <v>1564826</v>
      </c>
      <c r="E19" s="17">
        <v>6.78</v>
      </c>
      <c r="F19" s="15">
        <v>0</v>
      </c>
      <c r="G19" s="15">
        <v>201865.73</v>
      </c>
      <c r="H19" s="17">
        <v>0.87</v>
      </c>
      <c r="I19" s="15">
        <v>0</v>
      </c>
      <c r="J19" s="18">
        <v>0</v>
      </c>
      <c r="K19" s="19">
        <v>0.28000000000000003</v>
      </c>
      <c r="L19" s="15">
        <v>161606.9</v>
      </c>
      <c r="M19" s="15">
        <v>0.15</v>
      </c>
      <c r="N19" s="15">
        <v>0</v>
      </c>
      <c r="O19" s="15">
        <v>0.51</v>
      </c>
      <c r="P19" s="15">
        <v>0.81</v>
      </c>
      <c r="Q19" s="15">
        <v>110971</v>
      </c>
      <c r="R19" s="15">
        <v>56720</v>
      </c>
      <c r="S19" s="15">
        <v>0.8</v>
      </c>
      <c r="T19" s="15">
        <v>3847.78</v>
      </c>
      <c r="U19" s="15">
        <v>5812.79</v>
      </c>
      <c r="V19" s="15">
        <v>832.81</v>
      </c>
      <c r="W19" s="15">
        <v>4627.34</v>
      </c>
      <c r="X19" s="15">
        <v>3001.76</v>
      </c>
      <c r="Y19" s="15">
        <v>43</v>
      </c>
      <c r="Z19" s="15">
        <v>28</v>
      </c>
      <c r="AA19" s="15">
        <v>40.08</v>
      </c>
      <c r="AB19" s="19">
        <v>2.8000000000000001E-2</v>
      </c>
      <c r="AC19" s="17">
        <v>0</v>
      </c>
      <c r="AD19" s="15">
        <v>152.83000000000001</v>
      </c>
      <c r="AE19" s="18">
        <v>0</v>
      </c>
      <c r="AF19" s="13"/>
    </row>
    <row r="20" spans="1:32">
      <c r="A20" s="14">
        <v>45566</v>
      </c>
      <c r="B20" s="15" t="s">
        <v>82</v>
      </c>
      <c r="C20" s="15">
        <v>10</v>
      </c>
      <c r="D20" s="15">
        <v>1336463</v>
      </c>
      <c r="E20" s="17">
        <v>6.81</v>
      </c>
      <c r="F20" s="15">
        <v>0</v>
      </c>
      <c r="G20" s="15">
        <v>182288.63</v>
      </c>
      <c r="H20" s="17">
        <v>0.93</v>
      </c>
      <c r="I20" s="15">
        <v>0</v>
      </c>
      <c r="J20" s="18">
        <v>0</v>
      </c>
      <c r="K20" s="19">
        <v>0.26200000000000001</v>
      </c>
      <c r="L20" s="15">
        <v>137432.70000000001</v>
      </c>
      <c r="M20" s="15">
        <v>0.14000000000000001</v>
      </c>
      <c r="N20" s="15">
        <v>0</v>
      </c>
      <c r="O20" s="15">
        <v>0.54</v>
      </c>
      <c r="P20" s="15">
        <v>0.91</v>
      </c>
      <c r="Q20" s="15">
        <v>90178</v>
      </c>
      <c r="R20" s="15">
        <v>48904</v>
      </c>
      <c r="S20" s="15">
        <v>0.81</v>
      </c>
      <c r="T20" s="15">
        <v>3272.21</v>
      </c>
      <c r="U20" s="15">
        <v>4695.62</v>
      </c>
      <c r="V20" s="15">
        <v>1001.84</v>
      </c>
      <c r="W20" s="15">
        <v>3823.23</v>
      </c>
      <c r="X20" s="15">
        <v>2581.94</v>
      </c>
      <c r="Y20" s="15">
        <v>37</v>
      </c>
      <c r="Z20" s="15">
        <v>27</v>
      </c>
      <c r="AA20" s="15">
        <v>34.090000000000003</v>
      </c>
      <c r="AB20" s="19">
        <v>2.5999999999999999E-2</v>
      </c>
      <c r="AC20" s="17">
        <v>0</v>
      </c>
      <c r="AD20" s="15">
        <v>183.56</v>
      </c>
      <c r="AE20" s="18">
        <v>0</v>
      </c>
      <c r="AF20" s="13"/>
    </row>
    <row r="21" spans="1:32">
      <c r="A21" s="14">
        <v>45597</v>
      </c>
      <c r="B21" s="15" t="s">
        <v>81</v>
      </c>
      <c r="C21" s="15">
        <v>51</v>
      </c>
      <c r="D21" s="15">
        <v>156961.70000000001</v>
      </c>
      <c r="E21" s="17">
        <v>7.12</v>
      </c>
      <c r="F21" s="15">
        <v>90149.64</v>
      </c>
      <c r="G21" s="15">
        <v>7468.53</v>
      </c>
      <c r="H21" s="17">
        <v>0.34</v>
      </c>
      <c r="I21" s="15">
        <v>0</v>
      </c>
      <c r="J21" s="18">
        <v>0</v>
      </c>
      <c r="K21" s="19">
        <v>0.378</v>
      </c>
      <c r="L21" s="15">
        <v>15436.31</v>
      </c>
      <c r="M21" s="15">
        <v>0.17</v>
      </c>
      <c r="N21" s="16"/>
      <c r="O21" s="15">
        <v>0.49</v>
      </c>
      <c r="P21" s="16"/>
      <c r="Q21" s="15">
        <v>18727</v>
      </c>
      <c r="R21" s="15">
        <v>9255</v>
      </c>
      <c r="S21" s="15">
        <v>0.75</v>
      </c>
      <c r="T21" s="15">
        <v>367.53</v>
      </c>
      <c r="U21" s="15">
        <v>639.69000000000005</v>
      </c>
      <c r="V21" s="15">
        <v>140.9</v>
      </c>
      <c r="W21" s="15">
        <v>483</v>
      </c>
      <c r="X21" s="15">
        <v>248.08</v>
      </c>
      <c r="Y21" s="15">
        <v>8</v>
      </c>
      <c r="Z21" s="15">
        <v>3</v>
      </c>
      <c r="AA21" s="15">
        <v>3.83</v>
      </c>
      <c r="AB21" s="19">
        <v>0.01</v>
      </c>
      <c r="AC21" s="17">
        <v>4.09</v>
      </c>
      <c r="AD21" s="15">
        <v>95.87</v>
      </c>
      <c r="AE21" s="21"/>
      <c r="AF21" s="13"/>
    </row>
    <row r="22" spans="1:32">
      <c r="A22" s="14">
        <v>45566</v>
      </c>
      <c r="B22" s="15" t="s">
        <v>82</v>
      </c>
      <c r="C22" s="15">
        <v>11</v>
      </c>
      <c r="D22" s="15">
        <v>645960.1</v>
      </c>
      <c r="E22" s="17">
        <v>6.35</v>
      </c>
      <c r="F22" s="15">
        <v>0</v>
      </c>
      <c r="G22" s="15">
        <v>91841.600000000006</v>
      </c>
      <c r="H22" s="17">
        <v>0.9</v>
      </c>
      <c r="I22" s="15">
        <v>0</v>
      </c>
      <c r="J22" s="18">
        <v>0</v>
      </c>
      <c r="K22" s="19">
        <v>0.25</v>
      </c>
      <c r="L22" s="15">
        <v>71170.38</v>
      </c>
      <c r="M22" s="15">
        <v>0.12</v>
      </c>
      <c r="N22" s="15">
        <v>0</v>
      </c>
      <c r="O22" s="15">
        <v>0.56000000000000005</v>
      </c>
      <c r="P22" s="15">
        <v>0.92</v>
      </c>
      <c r="Q22" s="15">
        <v>67996</v>
      </c>
      <c r="R22" s="15">
        <v>38032</v>
      </c>
      <c r="S22" s="15">
        <v>0.76</v>
      </c>
      <c r="T22" s="15">
        <v>1694.53</v>
      </c>
      <c r="U22" s="15">
        <v>2662.66</v>
      </c>
      <c r="V22" s="15">
        <v>193.97</v>
      </c>
      <c r="W22" s="15">
        <v>2030.27</v>
      </c>
      <c r="X22" s="15">
        <v>1198.3800000000001</v>
      </c>
      <c r="Y22" s="15">
        <v>17</v>
      </c>
      <c r="Z22" s="15">
        <v>14</v>
      </c>
      <c r="AA22" s="15">
        <v>17.649999999999999</v>
      </c>
      <c r="AB22" s="19">
        <v>0.03</v>
      </c>
      <c r="AC22" s="17">
        <v>0</v>
      </c>
      <c r="AD22" s="15">
        <v>11.67</v>
      </c>
      <c r="AE22" s="18">
        <v>0</v>
      </c>
      <c r="AF22" s="13"/>
    </row>
    <row r="23" spans="1:32">
      <c r="A23" s="14">
        <v>45597</v>
      </c>
      <c r="B23" s="15" t="s">
        <v>80</v>
      </c>
      <c r="C23" s="15">
        <v>21</v>
      </c>
      <c r="D23" s="15">
        <v>51415.85</v>
      </c>
      <c r="E23" s="17">
        <v>8.15</v>
      </c>
      <c r="F23" s="15">
        <v>0</v>
      </c>
      <c r="G23" s="15">
        <v>2760.35</v>
      </c>
      <c r="H23" s="17">
        <v>0.44</v>
      </c>
      <c r="I23" s="15">
        <v>0</v>
      </c>
      <c r="J23" s="18">
        <v>0</v>
      </c>
      <c r="K23" s="19">
        <v>-0.59</v>
      </c>
      <c r="L23" s="15">
        <v>4416.6400000000003</v>
      </c>
      <c r="M23" s="15">
        <v>-0.77</v>
      </c>
      <c r="N23" s="15">
        <v>0</v>
      </c>
      <c r="O23" s="15">
        <v>0.51</v>
      </c>
      <c r="P23" s="15">
        <v>0.96</v>
      </c>
      <c r="Q23" s="15">
        <v>3414</v>
      </c>
      <c r="R23" s="15">
        <v>1738</v>
      </c>
      <c r="S23" s="15">
        <v>0.78</v>
      </c>
      <c r="T23" s="15">
        <v>105.16</v>
      </c>
      <c r="U23" s="15">
        <v>160.81</v>
      </c>
      <c r="V23" s="15">
        <v>445.91</v>
      </c>
      <c r="W23" s="15">
        <v>126.25</v>
      </c>
      <c r="X23" s="15">
        <v>81.23</v>
      </c>
      <c r="Y23" s="15">
        <v>3</v>
      </c>
      <c r="Z23" s="15">
        <v>0</v>
      </c>
      <c r="AA23" s="15">
        <v>1.1000000000000001</v>
      </c>
      <c r="AB23" s="19">
        <v>2.3E-2</v>
      </c>
      <c r="AC23" s="17">
        <v>0</v>
      </c>
      <c r="AD23" s="15">
        <v>0</v>
      </c>
      <c r="AE23" s="18">
        <v>0</v>
      </c>
      <c r="AF23" s="13"/>
    </row>
    <row r="24" spans="1:32">
      <c r="A24" s="14">
        <v>45597</v>
      </c>
      <c r="B24" s="15" t="s">
        <v>81</v>
      </c>
      <c r="C24" s="15">
        <v>59</v>
      </c>
      <c r="D24" s="15">
        <v>1304.51</v>
      </c>
      <c r="E24" s="17">
        <v>3.6</v>
      </c>
      <c r="F24" s="15">
        <v>851.5</v>
      </c>
      <c r="G24" s="15">
        <v>68.17</v>
      </c>
      <c r="H24" s="17">
        <v>0.19</v>
      </c>
      <c r="I24" s="15">
        <v>0</v>
      </c>
      <c r="J24" s="18">
        <v>0</v>
      </c>
      <c r="K24" s="19">
        <v>0.29499999999999998</v>
      </c>
      <c r="L24" s="15">
        <v>253.4</v>
      </c>
      <c r="M24" s="15">
        <v>-0.11</v>
      </c>
      <c r="N24" s="16"/>
      <c r="O24" s="15">
        <v>0.62</v>
      </c>
      <c r="P24" s="16"/>
      <c r="Q24" s="15">
        <v>147</v>
      </c>
      <c r="R24" s="15">
        <v>91</v>
      </c>
      <c r="S24" s="15">
        <v>0.44</v>
      </c>
      <c r="T24" s="15">
        <v>6.03</v>
      </c>
      <c r="U24" s="15">
        <v>16.149999999999999</v>
      </c>
      <c r="V24" s="15">
        <v>0</v>
      </c>
      <c r="W24" s="15">
        <v>6.55</v>
      </c>
      <c r="X24" s="15">
        <v>4.8</v>
      </c>
      <c r="Y24" s="15">
        <v>2</v>
      </c>
      <c r="Z24" s="15">
        <v>0</v>
      </c>
      <c r="AA24" s="15">
        <v>0.06</v>
      </c>
      <c r="AB24" s="19">
        <v>2.3E-2</v>
      </c>
      <c r="AC24" s="17">
        <v>2.35</v>
      </c>
      <c r="AD24" s="15">
        <v>0</v>
      </c>
      <c r="AE24" s="21"/>
      <c r="AF24" s="13"/>
    </row>
    <row r="25" spans="1:32">
      <c r="A25" s="14">
        <v>45597</v>
      </c>
      <c r="B25" s="15" t="s">
        <v>88</v>
      </c>
      <c r="C25" s="15">
        <v>49</v>
      </c>
      <c r="D25" s="15">
        <v>161872</v>
      </c>
      <c r="E25" s="17">
        <v>5.91</v>
      </c>
      <c r="F25" s="15">
        <v>0</v>
      </c>
      <c r="G25" s="15">
        <v>6537.11</v>
      </c>
      <c r="H25" s="17">
        <v>0.24</v>
      </c>
      <c r="I25" s="15">
        <v>0</v>
      </c>
      <c r="J25" s="18">
        <v>0</v>
      </c>
      <c r="K25" s="19">
        <v>5.1999999999999998E-2</v>
      </c>
      <c r="L25" s="15">
        <v>19174.39</v>
      </c>
      <c r="M25" s="15">
        <v>-0.19</v>
      </c>
      <c r="N25" s="15">
        <v>0</v>
      </c>
      <c r="O25" s="15">
        <v>0.51</v>
      </c>
      <c r="P25" s="15">
        <v>0.85</v>
      </c>
      <c r="Q25" s="15">
        <v>17295</v>
      </c>
      <c r="R25" s="15">
        <v>8750</v>
      </c>
      <c r="S25" s="15">
        <v>0.79</v>
      </c>
      <c r="T25" s="15">
        <v>456.53</v>
      </c>
      <c r="U25" s="15">
        <v>722.4</v>
      </c>
      <c r="V25" s="15">
        <v>381.76</v>
      </c>
      <c r="W25" s="15">
        <v>572.54999999999995</v>
      </c>
      <c r="X25" s="15">
        <v>326.63</v>
      </c>
      <c r="Y25" s="15">
        <v>13</v>
      </c>
      <c r="Z25" s="15">
        <v>11</v>
      </c>
      <c r="AA25" s="15">
        <v>4.76</v>
      </c>
      <c r="AB25" s="19">
        <v>8.9999999999999993E-3</v>
      </c>
      <c r="AC25" s="17">
        <v>0</v>
      </c>
      <c r="AD25" s="15">
        <v>159.6</v>
      </c>
      <c r="AE25" s="18">
        <v>0</v>
      </c>
      <c r="AF25" s="13"/>
    </row>
    <row r="26" spans="1:32">
      <c r="A26" s="14">
        <v>45597</v>
      </c>
      <c r="B26" s="15" t="s">
        <v>80</v>
      </c>
      <c r="C26" s="15">
        <v>19</v>
      </c>
      <c r="D26" s="15">
        <v>1343485</v>
      </c>
      <c r="E26" s="17">
        <v>5.95</v>
      </c>
      <c r="F26" s="15">
        <v>0</v>
      </c>
      <c r="G26" s="15">
        <v>75501.399999999994</v>
      </c>
      <c r="H26" s="17">
        <v>0.33</v>
      </c>
      <c r="I26" s="15">
        <v>0</v>
      </c>
      <c r="J26" s="18">
        <v>0</v>
      </c>
      <c r="K26" s="19">
        <v>0.192</v>
      </c>
      <c r="L26" s="15">
        <v>158126.1</v>
      </c>
      <c r="M26" s="15">
        <v>-0.05</v>
      </c>
      <c r="N26" s="15">
        <v>0</v>
      </c>
      <c r="O26" s="15">
        <v>0.55000000000000004</v>
      </c>
      <c r="P26" s="15">
        <v>0.83</v>
      </c>
      <c r="Q26" s="15">
        <v>131281</v>
      </c>
      <c r="R26" s="15">
        <v>72203</v>
      </c>
      <c r="S26" s="15">
        <v>0.78</v>
      </c>
      <c r="T26" s="15">
        <v>3764.91</v>
      </c>
      <c r="U26" s="15">
        <v>5780.81</v>
      </c>
      <c r="V26" s="15">
        <v>1732.68</v>
      </c>
      <c r="W26" s="15">
        <v>4503.37</v>
      </c>
      <c r="X26" s="15">
        <v>2796.28</v>
      </c>
      <c r="Y26" s="15">
        <v>60</v>
      </c>
      <c r="Z26" s="15">
        <v>49</v>
      </c>
      <c r="AA26" s="15">
        <v>39.22</v>
      </c>
      <c r="AB26" s="19">
        <v>1.9E-2</v>
      </c>
      <c r="AC26" s="17">
        <v>0</v>
      </c>
      <c r="AD26" s="15">
        <v>242.96</v>
      </c>
      <c r="AE26" s="18">
        <v>0</v>
      </c>
      <c r="AF26" s="13"/>
    </row>
    <row r="27" spans="1:32">
      <c r="A27" s="14">
        <v>45597</v>
      </c>
      <c r="B27" s="15" t="s">
        <v>85</v>
      </c>
      <c r="C27" s="15">
        <v>34</v>
      </c>
      <c r="D27" s="15">
        <v>466285.8</v>
      </c>
      <c r="E27" s="17">
        <v>8.58</v>
      </c>
      <c r="F27" s="15">
        <v>0</v>
      </c>
      <c r="G27" s="15">
        <v>21529.32</v>
      </c>
      <c r="H27" s="17">
        <v>0.4</v>
      </c>
      <c r="I27" s="15">
        <v>0</v>
      </c>
      <c r="J27" s="18">
        <v>0</v>
      </c>
      <c r="K27" s="19">
        <v>0.48799999999999999</v>
      </c>
      <c r="L27" s="15">
        <v>38026.78</v>
      </c>
      <c r="M27" s="15">
        <v>0.32</v>
      </c>
      <c r="N27" s="15">
        <v>0</v>
      </c>
      <c r="O27" s="15">
        <v>0.52</v>
      </c>
      <c r="P27" s="16"/>
      <c r="Q27" s="15">
        <v>35869</v>
      </c>
      <c r="R27" s="15">
        <v>18649</v>
      </c>
      <c r="S27" s="15">
        <v>0.68</v>
      </c>
      <c r="T27" s="15">
        <v>905.4</v>
      </c>
      <c r="U27" s="15">
        <v>1646.97</v>
      </c>
      <c r="V27" s="15">
        <v>10.6</v>
      </c>
      <c r="W27" s="15">
        <v>1122.1500000000001</v>
      </c>
      <c r="X27" s="15">
        <v>699.37</v>
      </c>
      <c r="Y27" s="15">
        <v>10</v>
      </c>
      <c r="Z27" s="15">
        <v>8</v>
      </c>
      <c r="AA27" s="15">
        <v>9.43</v>
      </c>
      <c r="AB27" s="19">
        <v>3.9E-2</v>
      </c>
      <c r="AC27" s="17">
        <v>0</v>
      </c>
      <c r="AD27" s="15">
        <v>52.3</v>
      </c>
      <c r="AE27" s="18">
        <v>0</v>
      </c>
      <c r="AF27" s="13"/>
    </row>
    <row r="28" spans="1:32">
      <c r="A28" s="14">
        <v>45597</v>
      </c>
      <c r="B28" s="15" t="s">
        <v>81</v>
      </c>
      <c r="C28" s="15">
        <v>29</v>
      </c>
      <c r="D28" s="15">
        <v>87604.03</v>
      </c>
      <c r="E28" s="17">
        <v>9.58</v>
      </c>
      <c r="F28" s="15">
        <v>27862.639999999999</v>
      </c>
      <c r="G28" s="15">
        <v>1930.38</v>
      </c>
      <c r="H28" s="17">
        <v>0.21</v>
      </c>
      <c r="I28" s="15">
        <v>0</v>
      </c>
      <c r="J28" s="18">
        <v>0</v>
      </c>
      <c r="K28" s="19">
        <v>0.66</v>
      </c>
      <c r="L28" s="15">
        <v>6398</v>
      </c>
      <c r="M28" s="15">
        <v>0.51</v>
      </c>
      <c r="N28" s="16"/>
      <c r="O28" s="15">
        <v>0.38</v>
      </c>
      <c r="P28" s="16"/>
      <c r="Q28" s="15">
        <v>7130</v>
      </c>
      <c r="R28" s="15">
        <v>2732</v>
      </c>
      <c r="S28" s="15">
        <v>0.55000000000000004</v>
      </c>
      <c r="T28" s="15">
        <v>152.33000000000001</v>
      </c>
      <c r="U28" s="15">
        <v>374.36</v>
      </c>
      <c r="V28" s="15">
        <v>3.75</v>
      </c>
      <c r="W28" s="15">
        <v>205.24</v>
      </c>
      <c r="X28" s="15">
        <v>127.57</v>
      </c>
      <c r="Y28" s="15">
        <v>3</v>
      </c>
      <c r="Z28" s="15">
        <v>2</v>
      </c>
      <c r="AA28" s="15">
        <v>1.59</v>
      </c>
      <c r="AB28" s="19">
        <v>3.0000000000000001E-3</v>
      </c>
      <c r="AC28" s="17">
        <v>3.05</v>
      </c>
      <c r="AD28" s="15">
        <v>9.08</v>
      </c>
      <c r="AE28" s="21"/>
      <c r="AF28" s="13"/>
    </row>
    <row r="29" spans="1:32">
      <c r="A29" s="14">
        <v>45597</v>
      </c>
      <c r="B29" s="15" t="s">
        <v>83</v>
      </c>
      <c r="C29" s="15">
        <v>51</v>
      </c>
      <c r="D29" s="15">
        <v>331216.8</v>
      </c>
      <c r="E29" s="17">
        <v>6.59</v>
      </c>
      <c r="F29" s="15">
        <v>0</v>
      </c>
      <c r="G29" s="15">
        <v>17162.8</v>
      </c>
      <c r="H29" s="17">
        <v>0.34</v>
      </c>
      <c r="I29" s="15">
        <v>0</v>
      </c>
      <c r="J29" s="18">
        <v>0</v>
      </c>
      <c r="K29" s="19">
        <v>0.193</v>
      </c>
      <c r="L29" s="15">
        <v>35186.959999999999</v>
      </c>
      <c r="M29" s="15">
        <v>-0.03</v>
      </c>
      <c r="N29" s="15">
        <v>0</v>
      </c>
      <c r="O29" s="15">
        <v>0.47</v>
      </c>
      <c r="P29" s="16"/>
      <c r="Q29" s="15">
        <v>41962</v>
      </c>
      <c r="R29" s="15">
        <v>19541</v>
      </c>
      <c r="S29" s="15">
        <v>0.76</v>
      </c>
      <c r="T29" s="15">
        <v>837.78</v>
      </c>
      <c r="U29" s="15">
        <v>1461.68</v>
      </c>
      <c r="V29" s="15">
        <v>423.21</v>
      </c>
      <c r="W29" s="15">
        <v>1107.23</v>
      </c>
      <c r="X29" s="15">
        <v>611.86</v>
      </c>
      <c r="Y29" s="15">
        <v>14</v>
      </c>
      <c r="Z29" s="15">
        <v>11</v>
      </c>
      <c r="AA29" s="15">
        <v>8.73</v>
      </c>
      <c r="AB29" s="19">
        <v>0.01</v>
      </c>
      <c r="AC29" s="17">
        <v>0</v>
      </c>
      <c r="AD29" s="15">
        <v>128.35</v>
      </c>
      <c r="AE29" s="18">
        <v>0</v>
      </c>
      <c r="AF29" s="13"/>
    </row>
    <row r="30" spans="1:32">
      <c r="A30" s="14">
        <v>45597</v>
      </c>
      <c r="B30" s="15" t="s">
        <v>85</v>
      </c>
      <c r="C30" s="15">
        <v>59</v>
      </c>
      <c r="D30" s="15">
        <v>3002571</v>
      </c>
      <c r="E30" s="17">
        <v>6.32</v>
      </c>
      <c r="F30" s="15">
        <v>0</v>
      </c>
      <c r="G30" s="15">
        <v>114017.26</v>
      </c>
      <c r="H30" s="17">
        <v>0.24</v>
      </c>
      <c r="I30" s="15">
        <v>0</v>
      </c>
      <c r="J30" s="18">
        <v>0</v>
      </c>
      <c r="K30" s="19">
        <v>0.22</v>
      </c>
      <c r="L30" s="15">
        <v>332371.09999999998</v>
      </c>
      <c r="M30" s="15">
        <v>-0.01</v>
      </c>
      <c r="N30" s="15">
        <v>0</v>
      </c>
      <c r="O30" s="15">
        <v>0.42</v>
      </c>
      <c r="P30" s="16"/>
      <c r="Q30" s="15">
        <v>418847</v>
      </c>
      <c r="R30" s="15">
        <v>173911</v>
      </c>
      <c r="S30" s="15">
        <v>0.64</v>
      </c>
      <c r="T30" s="15">
        <v>7913.6</v>
      </c>
      <c r="U30" s="15">
        <v>16088.34</v>
      </c>
      <c r="V30" s="15">
        <v>765.39</v>
      </c>
      <c r="W30" s="15">
        <v>10218.44</v>
      </c>
      <c r="X30" s="15">
        <v>6458.54</v>
      </c>
      <c r="Y30" s="15">
        <v>117</v>
      </c>
      <c r="Z30" s="15">
        <v>100</v>
      </c>
      <c r="AA30" s="15">
        <v>82.43</v>
      </c>
      <c r="AB30" s="19">
        <v>2.4E-2</v>
      </c>
      <c r="AC30" s="17">
        <v>0</v>
      </c>
      <c r="AD30" s="15">
        <v>540.83000000000004</v>
      </c>
      <c r="AE30" s="18">
        <v>0</v>
      </c>
      <c r="AF30" s="13"/>
    </row>
    <row r="31" spans="1:32">
      <c r="A31" s="14">
        <v>45597</v>
      </c>
      <c r="B31" s="15" t="s">
        <v>83</v>
      </c>
      <c r="C31" s="15">
        <v>56</v>
      </c>
      <c r="D31" s="15">
        <v>84082.85</v>
      </c>
      <c r="E31" s="17">
        <v>9</v>
      </c>
      <c r="F31" s="15">
        <v>0</v>
      </c>
      <c r="G31" s="15">
        <v>769.19</v>
      </c>
      <c r="H31" s="17">
        <v>0.08</v>
      </c>
      <c r="I31" s="15">
        <v>0</v>
      </c>
      <c r="J31" s="18">
        <v>0</v>
      </c>
      <c r="K31" s="19">
        <v>-2.77</v>
      </c>
      <c r="L31" s="15">
        <v>6537.99</v>
      </c>
      <c r="M31" s="15">
        <v>-2.93</v>
      </c>
      <c r="N31" s="15">
        <v>0</v>
      </c>
      <c r="O31" s="15">
        <v>0.3</v>
      </c>
      <c r="P31" s="16"/>
      <c r="Q31" s="15">
        <v>10389</v>
      </c>
      <c r="R31" s="15">
        <v>3092</v>
      </c>
      <c r="S31" s="15">
        <v>0.78</v>
      </c>
      <c r="T31" s="15">
        <v>155.66999999999999</v>
      </c>
      <c r="U31" s="15">
        <v>340.42</v>
      </c>
      <c r="V31" s="15">
        <v>2054.71</v>
      </c>
      <c r="W31" s="15">
        <v>266.04000000000002</v>
      </c>
      <c r="X31" s="15">
        <v>112.12</v>
      </c>
      <c r="Y31" s="15">
        <v>20</v>
      </c>
      <c r="Z31" s="15">
        <v>0</v>
      </c>
      <c r="AA31" s="15">
        <v>1.62</v>
      </c>
      <c r="AB31" s="19">
        <v>0</v>
      </c>
      <c r="AC31" s="17">
        <v>0</v>
      </c>
      <c r="AD31" s="15">
        <v>120.2</v>
      </c>
      <c r="AE31" s="18">
        <v>0</v>
      </c>
      <c r="AF31" s="13"/>
    </row>
    <row r="32" spans="1:32">
      <c r="A32" s="14">
        <v>45536</v>
      </c>
      <c r="B32" s="15" t="s">
        <v>81</v>
      </c>
      <c r="C32" s="15">
        <v>29</v>
      </c>
      <c r="D32" s="15">
        <v>274557.90000000002</v>
      </c>
      <c r="E32" s="17">
        <v>10.34</v>
      </c>
      <c r="F32" s="15">
        <v>77914.2</v>
      </c>
      <c r="G32" s="15">
        <v>24330.59</v>
      </c>
      <c r="H32" s="17">
        <v>0.92</v>
      </c>
      <c r="I32" s="15">
        <v>0</v>
      </c>
      <c r="J32" s="18">
        <v>0</v>
      </c>
      <c r="K32" s="19">
        <v>0.628</v>
      </c>
      <c r="L32" s="15">
        <v>18585.349999999999</v>
      </c>
      <c r="M32" s="15">
        <v>0.54</v>
      </c>
      <c r="N32" s="16"/>
      <c r="O32" s="15">
        <v>0.4</v>
      </c>
      <c r="P32" s="15">
        <v>0.63</v>
      </c>
      <c r="Q32" s="15">
        <v>16546</v>
      </c>
      <c r="R32" s="15">
        <v>6588</v>
      </c>
      <c r="S32" s="15">
        <v>0.43</v>
      </c>
      <c r="T32" s="15">
        <v>442.51</v>
      </c>
      <c r="U32" s="15">
        <v>1254.8599999999999</v>
      </c>
      <c r="V32" s="15">
        <v>0</v>
      </c>
      <c r="W32" s="15">
        <v>541.98</v>
      </c>
      <c r="X32" s="15">
        <v>372.57</v>
      </c>
      <c r="Y32" s="15">
        <v>10</v>
      </c>
      <c r="Z32" s="15">
        <v>8</v>
      </c>
      <c r="AA32" s="15">
        <v>4.6100000000000003</v>
      </c>
      <c r="AB32" s="19">
        <v>5.0000000000000001E-3</v>
      </c>
      <c r="AC32" s="17">
        <v>2.93</v>
      </c>
      <c r="AD32" s="15">
        <v>63.01</v>
      </c>
      <c r="AE32" s="21"/>
      <c r="AF32" s="13"/>
    </row>
    <row r="33" spans="1:32">
      <c r="A33" s="14">
        <v>45597</v>
      </c>
      <c r="B33" s="15" t="s">
        <v>82</v>
      </c>
      <c r="C33" s="15">
        <v>10</v>
      </c>
      <c r="D33" s="15">
        <v>1492690</v>
      </c>
      <c r="E33" s="17">
        <v>6.81</v>
      </c>
      <c r="F33" s="15">
        <v>0</v>
      </c>
      <c r="G33" s="15">
        <v>77765.919999999998</v>
      </c>
      <c r="H33" s="17">
        <v>0.35</v>
      </c>
      <c r="I33" s="15">
        <v>0</v>
      </c>
      <c r="J33" s="18">
        <v>0</v>
      </c>
      <c r="K33" s="19">
        <v>0.44800000000000001</v>
      </c>
      <c r="L33" s="15">
        <v>153419.70000000001</v>
      </c>
      <c r="M33" s="15">
        <v>0.23</v>
      </c>
      <c r="N33" s="15">
        <v>0</v>
      </c>
      <c r="O33" s="15">
        <v>0.55000000000000004</v>
      </c>
      <c r="P33" s="15">
        <v>0.92</v>
      </c>
      <c r="Q33" s="15">
        <v>99593</v>
      </c>
      <c r="R33" s="15">
        <v>54693</v>
      </c>
      <c r="S33" s="15">
        <v>0.79</v>
      </c>
      <c r="T33" s="15">
        <v>3652.85</v>
      </c>
      <c r="U33" s="15">
        <v>5373.55</v>
      </c>
      <c r="V33" s="15">
        <v>316.97000000000003</v>
      </c>
      <c r="W33" s="15">
        <v>4232.63</v>
      </c>
      <c r="X33" s="15">
        <v>2906.37</v>
      </c>
      <c r="Y33" s="15">
        <v>39</v>
      </c>
      <c r="Z33" s="15">
        <v>27</v>
      </c>
      <c r="AA33" s="15">
        <v>38.049999999999997</v>
      </c>
      <c r="AB33" s="19">
        <v>2.5999999999999999E-2</v>
      </c>
      <c r="AC33" s="17">
        <v>0</v>
      </c>
      <c r="AD33" s="15">
        <v>61.37</v>
      </c>
      <c r="AE33" s="18">
        <v>0</v>
      </c>
      <c r="AF33" s="13"/>
    </row>
    <row r="34" spans="1:32">
      <c r="A34" s="14">
        <v>45536</v>
      </c>
      <c r="B34" s="15" t="s">
        <v>80</v>
      </c>
      <c r="C34" s="15">
        <v>19</v>
      </c>
      <c r="D34" s="15">
        <v>1141240</v>
      </c>
      <c r="E34" s="17">
        <v>6.03</v>
      </c>
      <c r="F34" s="15">
        <v>0</v>
      </c>
      <c r="G34" s="15">
        <v>163674.75</v>
      </c>
      <c r="H34" s="17">
        <v>0.87</v>
      </c>
      <c r="I34" s="15">
        <v>0</v>
      </c>
      <c r="J34" s="18">
        <v>0</v>
      </c>
      <c r="K34" s="19">
        <v>0.23400000000000001</v>
      </c>
      <c r="L34" s="15">
        <v>132427.4</v>
      </c>
      <c r="M34" s="15">
        <v>0.08</v>
      </c>
      <c r="N34" s="15">
        <v>0</v>
      </c>
      <c r="O34" s="15">
        <v>0.53</v>
      </c>
      <c r="P34" s="15">
        <v>0.88</v>
      </c>
      <c r="Q34" s="15">
        <v>109719</v>
      </c>
      <c r="R34" s="15">
        <v>57810</v>
      </c>
      <c r="S34" s="15">
        <v>0.81</v>
      </c>
      <c r="T34" s="15">
        <v>3153.03</v>
      </c>
      <c r="U34" s="15">
        <v>4739.5200000000004</v>
      </c>
      <c r="V34" s="15">
        <v>360.15</v>
      </c>
      <c r="W34" s="15">
        <v>3820.93</v>
      </c>
      <c r="X34" s="15">
        <v>2339.41</v>
      </c>
      <c r="Y34" s="15">
        <v>38</v>
      </c>
      <c r="Z34" s="15">
        <v>31</v>
      </c>
      <c r="AA34" s="15">
        <v>32.840000000000003</v>
      </c>
      <c r="AB34" s="19">
        <v>2.8000000000000001E-2</v>
      </c>
      <c r="AC34" s="17">
        <v>0</v>
      </c>
      <c r="AD34" s="15">
        <v>317.45999999999998</v>
      </c>
      <c r="AE34" s="18">
        <v>0</v>
      </c>
      <c r="AF34" s="13"/>
    </row>
    <row r="35" spans="1:32">
      <c r="A35" s="14">
        <v>45536</v>
      </c>
      <c r="B35" s="15" t="s">
        <v>81</v>
      </c>
      <c r="C35" s="15">
        <v>35</v>
      </c>
      <c r="D35" s="15">
        <v>780344.9</v>
      </c>
      <c r="E35" s="17">
        <v>11.02</v>
      </c>
      <c r="F35" s="15">
        <v>221371</v>
      </c>
      <c r="G35" s="15">
        <v>61140.86</v>
      </c>
      <c r="H35" s="17">
        <v>0.86</v>
      </c>
      <c r="I35" s="15">
        <v>0</v>
      </c>
      <c r="J35" s="18">
        <v>0</v>
      </c>
      <c r="K35" s="19">
        <v>0.64</v>
      </c>
      <c r="L35" s="15">
        <v>49558.95</v>
      </c>
      <c r="M35" s="15">
        <v>0.56000000000000005</v>
      </c>
      <c r="N35" s="16"/>
      <c r="O35" s="15">
        <v>0.46</v>
      </c>
      <c r="P35" s="15">
        <v>0.93</v>
      </c>
      <c r="Q35" s="15">
        <v>33780</v>
      </c>
      <c r="R35" s="15">
        <v>15466</v>
      </c>
      <c r="S35" s="15">
        <v>0.83</v>
      </c>
      <c r="T35" s="15">
        <v>1179.97</v>
      </c>
      <c r="U35" s="15">
        <v>1730.51</v>
      </c>
      <c r="V35" s="15">
        <v>0</v>
      </c>
      <c r="W35" s="15">
        <v>1439.99</v>
      </c>
      <c r="X35" s="15">
        <v>905.94</v>
      </c>
      <c r="Y35" s="15">
        <v>11</v>
      </c>
      <c r="Z35" s="15">
        <v>8</v>
      </c>
      <c r="AA35" s="15">
        <v>12.29</v>
      </c>
      <c r="AB35" s="19">
        <v>0.04</v>
      </c>
      <c r="AC35" s="17">
        <v>3.13</v>
      </c>
      <c r="AD35" s="15">
        <v>17.09</v>
      </c>
      <c r="AE35" s="21"/>
      <c r="AF35" s="13"/>
    </row>
    <row r="36" spans="1:32">
      <c r="A36" s="14">
        <v>45536</v>
      </c>
      <c r="B36" s="15" t="s">
        <v>83</v>
      </c>
      <c r="C36" s="15">
        <v>26</v>
      </c>
      <c r="D36" s="15">
        <v>28832.720000000001</v>
      </c>
      <c r="E36" s="17">
        <v>1.72</v>
      </c>
      <c r="F36" s="15">
        <v>0</v>
      </c>
      <c r="G36" s="15">
        <v>5859.84</v>
      </c>
      <c r="H36" s="17">
        <v>0.35</v>
      </c>
      <c r="I36" s="15">
        <v>0</v>
      </c>
      <c r="J36" s="18">
        <v>0</v>
      </c>
      <c r="K36" s="19">
        <v>-2.69</v>
      </c>
      <c r="L36" s="15">
        <v>11713.11</v>
      </c>
      <c r="M36" s="15">
        <v>-3.43</v>
      </c>
      <c r="N36" s="15">
        <v>0</v>
      </c>
      <c r="O36" s="15">
        <v>1</v>
      </c>
      <c r="P36" s="15">
        <v>0.66</v>
      </c>
      <c r="Q36" s="15">
        <v>12996</v>
      </c>
      <c r="R36" s="15">
        <v>12970</v>
      </c>
      <c r="S36" s="15">
        <v>0.82</v>
      </c>
      <c r="T36" s="15">
        <v>278.88</v>
      </c>
      <c r="U36" s="15">
        <v>222.45</v>
      </c>
      <c r="V36" s="15">
        <v>353.73</v>
      </c>
      <c r="W36" s="15">
        <v>182.24</v>
      </c>
      <c r="X36" s="15">
        <v>130.57</v>
      </c>
      <c r="Y36" s="15">
        <v>21</v>
      </c>
      <c r="Z36" s="15">
        <v>0</v>
      </c>
      <c r="AA36" s="15">
        <v>2.91</v>
      </c>
      <c r="AB36" s="19">
        <v>0</v>
      </c>
      <c r="AC36" s="17">
        <v>0</v>
      </c>
      <c r="AD36" s="15">
        <v>248.26</v>
      </c>
      <c r="AE36" s="18">
        <v>0</v>
      </c>
      <c r="AF36" s="13"/>
    </row>
    <row r="37" spans="1:32">
      <c r="A37" s="14">
        <v>45566</v>
      </c>
      <c r="B37" s="15" t="s">
        <v>85</v>
      </c>
      <c r="C37" s="15">
        <v>25</v>
      </c>
      <c r="D37" s="15">
        <v>826885</v>
      </c>
      <c r="E37" s="17">
        <v>5.32</v>
      </c>
      <c r="F37" s="15">
        <v>0</v>
      </c>
      <c r="G37" s="15">
        <v>60786.39</v>
      </c>
      <c r="H37" s="17">
        <v>0.39</v>
      </c>
      <c r="I37" s="15">
        <v>0</v>
      </c>
      <c r="J37" s="18">
        <v>0</v>
      </c>
      <c r="K37" s="19">
        <v>0.27</v>
      </c>
      <c r="L37" s="15">
        <v>108809</v>
      </c>
      <c r="M37" s="15">
        <v>7.0000000000000007E-2</v>
      </c>
      <c r="N37" s="15">
        <v>0</v>
      </c>
      <c r="O37" s="15">
        <v>0.95</v>
      </c>
      <c r="P37" s="16"/>
      <c r="Q37" s="15">
        <v>67104</v>
      </c>
      <c r="R37" s="15">
        <v>63451</v>
      </c>
      <c r="S37" s="15">
        <v>0.6</v>
      </c>
      <c r="T37" s="15">
        <v>2590.69</v>
      </c>
      <c r="U37" s="15">
        <v>3791.94</v>
      </c>
      <c r="V37" s="15">
        <v>110.24</v>
      </c>
      <c r="W37" s="15">
        <v>2287.75</v>
      </c>
      <c r="X37" s="15">
        <v>1948.93</v>
      </c>
      <c r="Y37" s="15">
        <v>37</v>
      </c>
      <c r="Z37" s="15">
        <v>0</v>
      </c>
      <c r="AA37" s="15">
        <v>26.99</v>
      </c>
      <c r="AB37" s="19">
        <v>8.9999999999999993E-3</v>
      </c>
      <c r="AC37" s="17">
        <v>0</v>
      </c>
      <c r="AD37" s="15">
        <v>51.37</v>
      </c>
      <c r="AE37" s="18">
        <v>0</v>
      </c>
      <c r="AF37" s="13"/>
    </row>
    <row r="38" spans="1:32">
      <c r="A38" s="14">
        <v>45566</v>
      </c>
      <c r="B38" s="15" t="s">
        <v>85</v>
      </c>
      <c r="C38" s="15">
        <v>4</v>
      </c>
      <c r="D38" s="15">
        <v>1527556</v>
      </c>
      <c r="E38" s="17">
        <v>11.67</v>
      </c>
      <c r="F38" s="15">
        <v>0</v>
      </c>
      <c r="G38" s="15">
        <v>124727.91</v>
      </c>
      <c r="H38" s="17">
        <v>0.95</v>
      </c>
      <c r="I38" s="15">
        <v>0</v>
      </c>
      <c r="J38" s="18">
        <v>0</v>
      </c>
      <c r="K38" s="19">
        <v>0.22</v>
      </c>
      <c r="L38" s="15">
        <v>91595.33</v>
      </c>
      <c r="M38" s="15">
        <v>0.14000000000000001</v>
      </c>
      <c r="N38" s="15">
        <v>0</v>
      </c>
      <c r="O38" s="15">
        <v>0.39</v>
      </c>
      <c r="P38" s="16"/>
      <c r="Q38" s="15">
        <v>126568</v>
      </c>
      <c r="R38" s="15">
        <v>49883</v>
      </c>
      <c r="S38" s="15">
        <v>0.67</v>
      </c>
      <c r="T38" s="15">
        <v>2180.84</v>
      </c>
      <c r="U38" s="15">
        <v>4349.72</v>
      </c>
      <c r="V38" s="15">
        <v>61.99</v>
      </c>
      <c r="W38" s="15">
        <v>2909.52</v>
      </c>
      <c r="X38" s="15">
        <v>1614.49</v>
      </c>
      <c r="Y38" s="15">
        <v>32</v>
      </c>
      <c r="Z38" s="15">
        <v>21</v>
      </c>
      <c r="AA38" s="15">
        <v>22.72</v>
      </c>
      <c r="AB38" s="19">
        <v>4.0000000000000001E-3</v>
      </c>
      <c r="AC38" s="17">
        <v>0</v>
      </c>
      <c r="AD38" s="15">
        <v>291.08999999999997</v>
      </c>
      <c r="AE38" s="18">
        <v>0</v>
      </c>
      <c r="AF38" s="13"/>
    </row>
    <row r="39" spans="1:32">
      <c r="A39" s="14">
        <v>45566</v>
      </c>
      <c r="B39" s="15" t="s">
        <v>83</v>
      </c>
      <c r="C39" s="15">
        <v>49</v>
      </c>
      <c r="D39" s="15">
        <v>1802828</v>
      </c>
      <c r="E39" s="17">
        <v>11.36</v>
      </c>
      <c r="F39" s="15">
        <v>0</v>
      </c>
      <c r="G39" s="15">
        <v>144908.03</v>
      </c>
      <c r="H39" s="17">
        <v>0.91</v>
      </c>
      <c r="I39" s="15">
        <v>0</v>
      </c>
      <c r="J39" s="18">
        <v>0</v>
      </c>
      <c r="K39" s="19">
        <v>0.33</v>
      </c>
      <c r="L39" s="15">
        <v>111062.39999999999</v>
      </c>
      <c r="M39" s="15">
        <v>0.25</v>
      </c>
      <c r="N39" s="15">
        <v>0</v>
      </c>
      <c r="O39" s="15">
        <v>0.49</v>
      </c>
      <c r="P39" s="15">
        <v>0.78</v>
      </c>
      <c r="Q39" s="15">
        <v>98522</v>
      </c>
      <c r="R39" s="15">
        <v>48101</v>
      </c>
      <c r="S39" s="15">
        <v>0.77</v>
      </c>
      <c r="T39" s="15">
        <v>2644.34</v>
      </c>
      <c r="U39" s="15">
        <v>4498.37</v>
      </c>
      <c r="V39" s="15">
        <v>1773.86</v>
      </c>
      <c r="W39" s="15">
        <v>3449.87</v>
      </c>
      <c r="X39" s="15">
        <v>1948.3</v>
      </c>
      <c r="Y39" s="15">
        <v>47</v>
      </c>
      <c r="Z39" s="15">
        <v>31</v>
      </c>
      <c r="AA39" s="15">
        <v>27.55</v>
      </c>
      <c r="AB39" s="19">
        <v>1.9E-2</v>
      </c>
      <c r="AC39" s="17">
        <v>0</v>
      </c>
      <c r="AD39" s="15">
        <v>1163.2</v>
      </c>
      <c r="AE39" s="18">
        <v>0</v>
      </c>
      <c r="AF39" s="13"/>
    </row>
    <row r="40" spans="1:32">
      <c r="A40" s="14">
        <v>45566</v>
      </c>
      <c r="B40" s="15" t="s">
        <v>85</v>
      </c>
      <c r="C40" s="15">
        <v>34</v>
      </c>
      <c r="D40" s="15">
        <v>372200.2</v>
      </c>
      <c r="E40" s="17">
        <v>8.56</v>
      </c>
      <c r="F40" s="15">
        <v>0</v>
      </c>
      <c r="G40" s="15">
        <v>44662.98</v>
      </c>
      <c r="H40" s="17">
        <v>1.03</v>
      </c>
      <c r="I40" s="15">
        <v>0</v>
      </c>
      <c r="J40" s="18">
        <v>0</v>
      </c>
      <c r="K40" s="19">
        <v>0.24399999999999999</v>
      </c>
      <c r="L40" s="15">
        <v>30433.91</v>
      </c>
      <c r="M40" s="15">
        <v>0.15</v>
      </c>
      <c r="N40" s="15">
        <v>0</v>
      </c>
      <c r="O40" s="15">
        <v>0.55000000000000004</v>
      </c>
      <c r="P40" s="16"/>
      <c r="Q40" s="15">
        <v>28276</v>
      </c>
      <c r="R40" s="15">
        <v>15541</v>
      </c>
      <c r="S40" s="15">
        <v>0.7</v>
      </c>
      <c r="T40" s="15">
        <v>724.62</v>
      </c>
      <c r="U40" s="15">
        <v>1294.6199999999999</v>
      </c>
      <c r="V40" s="15">
        <v>292.5</v>
      </c>
      <c r="W40" s="15">
        <v>909.01</v>
      </c>
      <c r="X40" s="15">
        <v>539.07000000000005</v>
      </c>
      <c r="Y40" s="15">
        <v>10</v>
      </c>
      <c r="Z40" s="15">
        <v>9</v>
      </c>
      <c r="AA40" s="15">
        <v>7.55</v>
      </c>
      <c r="AB40" s="19">
        <v>4.2999999999999997E-2</v>
      </c>
      <c r="AC40" s="17">
        <v>0</v>
      </c>
      <c r="AD40" s="15">
        <v>197.96</v>
      </c>
      <c r="AE40" s="18">
        <v>0</v>
      </c>
      <c r="AF40" s="13"/>
    </row>
    <row r="41" spans="1:32">
      <c r="A41" s="14">
        <v>45536</v>
      </c>
      <c r="B41" s="15" t="s">
        <v>88</v>
      </c>
      <c r="C41" s="15">
        <v>5</v>
      </c>
      <c r="D41" s="15">
        <v>2560137</v>
      </c>
      <c r="E41" s="17">
        <v>4.76</v>
      </c>
      <c r="F41" s="15">
        <v>0</v>
      </c>
      <c r="G41" s="15">
        <v>467872.12</v>
      </c>
      <c r="H41" s="17">
        <v>0.87</v>
      </c>
      <c r="I41" s="15">
        <v>0</v>
      </c>
      <c r="J41" s="18">
        <v>0</v>
      </c>
      <c r="K41" s="19">
        <v>0.15</v>
      </c>
      <c r="L41" s="15">
        <v>376371.5</v>
      </c>
      <c r="M41" s="15">
        <v>-0.04</v>
      </c>
      <c r="N41" s="15">
        <v>0</v>
      </c>
      <c r="O41" s="15">
        <v>0.51</v>
      </c>
      <c r="P41" s="15">
        <v>0.95</v>
      </c>
      <c r="Q41" s="15">
        <v>282466</v>
      </c>
      <c r="R41" s="15">
        <v>144399</v>
      </c>
      <c r="S41" s="15">
        <v>0.84</v>
      </c>
      <c r="T41" s="15">
        <v>8961.23</v>
      </c>
      <c r="U41" s="15">
        <v>13123.47</v>
      </c>
      <c r="V41" s="15">
        <v>400.55</v>
      </c>
      <c r="W41" s="15">
        <v>11066.41</v>
      </c>
      <c r="X41" s="15">
        <v>6597.22</v>
      </c>
      <c r="Y41" s="15">
        <v>86</v>
      </c>
      <c r="Z41" s="15">
        <v>63</v>
      </c>
      <c r="AA41" s="15">
        <v>93.35</v>
      </c>
      <c r="AB41" s="19">
        <v>2.7E-2</v>
      </c>
      <c r="AC41" s="17">
        <v>0</v>
      </c>
      <c r="AD41" s="15">
        <v>120.98</v>
      </c>
      <c r="AE41" s="18">
        <v>0</v>
      </c>
      <c r="AF41" s="13"/>
    </row>
    <row r="42" spans="1:32">
      <c r="A42" s="14">
        <v>45536</v>
      </c>
      <c r="B42" s="15" t="s">
        <v>83</v>
      </c>
      <c r="C42" s="15">
        <v>49</v>
      </c>
      <c r="D42" s="15">
        <v>1056251</v>
      </c>
      <c r="E42" s="17">
        <v>15.59</v>
      </c>
      <c r="F42" s="15">
        <v>0</v>
      </c>
      <c r="G42" s="15">
        <v>59038.47</v>
      </c>
      <c r="H42" s="17">
        <v>0.87</v>
      </c>
      <c r="I42" s="15">
        <v>0</v>
      </c>
      <c r="J42" s="18">
        <v>0</v>
      </c>
      <c r="K42" s="19">
        <v>0.32600000000000001</v>
      </c>
      <c r="L42" s="15">
        <v>47418.01</v>
      </c>
      <c r="M42" s="15">
        <v>0.27</v>
      </c>
      <c r="N42" s="15">
        <v>0</v>
      </c>
      <c r="O42" s="15">
        <v>0.45</v>
      </c>
      <c r="P42" s="15">
        <v>0.82</v>
      </c>
      <c r="Q42" s="15">
        <v>48143</v>
      </c>
      <c r="R42" s="15">
        <v>21427</v>
      </c>
      <c r="S42" s="15">
        <v>0.68</v>
      </c>
      <c r="T42" s="15">
        <v>1129</v>
      </c>
      <c r="U42" s="15">
        <v>2311.44</v>
      </c>
      <c r="V42" s="15">
        <v>1389.31</v>
      </c>
      <c r="W42" s="15">
        <v>1577.95</v>
      </c>
      <c r="X42" s="15">
        <v>808.92</v>
      </c>
      <c r="Y42" s="15">
        <v>50</v>
      </c>
      <c r="Z42" s="15">
        <v>39</v>
      </c>
      <c r="AA42" s="15">
        <v>11.76</v>
      </c>
      <c r="AB42" s="19">
        <v>0.02</v>
      </c>
      <c r="AC42" s="17">
        <v>0</v>
      </c>
      <c r="AD42" s="15">
        <v>765.52</v>
      </c>
      <c r="AE42" s="18">
        <v>0</v>
      </c>
      <c r="AF42" s="13"/>
    </row>
    <row r="43" spans="1:32">
      <c r="A43" s="14">
        <v>45566</v>
      </c>
      <c r="B43" s="15" t="s">
        <v>87</v>
      </c>
      <c r="C43" s="15">
        <v>29</v>
      </c>
      <c r="D43" s="15">
        <v>415907.3</v>
      </c>
      <c r="E43" s="17">
        <v>11.68</v>
      </c>
      <c r="F43" s="15">
        <v>0</v>
      </c>
      <c r="G43" s="15">
        <v>34443.769999999997</v>
      </c>
      <c r="H43" s="17">
        <v>0.97</v>
      </c>
      <c r="I43" s="15">
        <v>0</v>
      </c>
      <c r="J43" s="18">
        <v>0</v>
      </c>
      <c r="K43" s="19">
        <v>0.64900000000000002</v>
      </c>
      <c r="L43" s="15">
        <v>24929.46</v>
      </c>
      <c r="M43" s="15">
        <v>0.57999999999999996</v>
      </c>
      <c r="N43" s="15">
        <v>0</v>
      </c>
      <c r="O43" s="15">
        <v>0.35</v>
      </c>
      <c r="P43" s="16"/>
      <c r="Q43" s="15">
        <v>29037</v>
      </c>
      <c r="R43" s="15">
        <v>10135</v>
      </c>
      <c r="S43" s="15">
        <v>0.42</v>
      </c>
      <c r="T43" s="15">
        <v>593.55999999999995</v>
      </c>
      <c r="U43" s="15">
        <v>1848.61</v>
      </c>
      <c r="V43" s="15">
        <v>0</v>
      </c>
      <c r="W43" s="15">
        <v>775.78</v>
      </c>
      <c r="X43" s="15">
        <v>496.26</v>
      </c>
      <c r="Y43" s="15">
        <v>12</v>
      </c>
      <c r="Z43" s="15">
        <v>12</v>
      </c>
      <c r="AA43" s="15">
        <v>6.18</v>
      </c>
      <c r="AB43" s="19">
        <v>3.0000000000000001E-3</v>
      </c>
      <c r="AC43" s="17">
        <v>0</v>
      </c>
      <c r="AD43" s="15">
        <v>77.510000000000005</v>
      </c>
      <c r="AE43" s="18">
        <v>0</v>
      </c>
      <c r="AF43" s="13"/>
    </row>
    <row r="44" spans="1:32">
      <c r="A44" s="14">
        <v>45597</v>
      </c>
      <c r="B44" s="15" t="s">
        <v>81</v>
      </c>
      <c r="C44" s="15">
        <v>63</v>
      </c>
      <c r="D44" s="15">
        <v>668019</v>
      </c>
      <c r="E44" s="17">
        <v>7.2</v>
      </c>
      <c r="F44" s="15">
        <v>367526.7</v>
      </c>
      <c r="G44" s="15">
        <v>31396.61</v>
      </c>
      <c r="H44" s="17">
        <v>0.34</v>
      </c>
      <c r="I44" s="15">
        <v>0</v>
      </c>
      <c r="J44" s="18">
        <v>0</v>
      </c>
      <c r="K44" s="19">
        <v>0.40300000000000002</v>
      </c>
      <c r="L44" s="15">
        <v>64921.87</v>
      </c>
      <c r="M44" s="15">
        <v>0.2</v>
      </c>
      <c r="N44" s="16"/>
      <c r="O44" s="15">
        <v>0.32</v>
      </c>
      <c r="P44" s="15">
        <v>0.96</v>
      </c>
      <c r="Q44" s="15">
        <v>73235</v>
      </c>
      <c r="R44" s="15">
        <v>23753</v>
      </c>
      <c r="S44" s="15">
        <v>0.73</v>
      </c>
      <c r="T44" s="15">
        <v>1545.76</v>
      </c>
      <c r="U44" s="15">
        <v>3021.38</v>
      </c>
      <c r="V44" s="15">
        <v>97.18</v>
      </c>
      <c r="W44" s="15">
        <v>2204.4499999999998</v>
      </c>
      <c r="X44" s="15">
        <v>1252.75</v>
      </c>
      <c r="Y44" s="15">
        <v>24</v>
      </c>
      <c r="Z44" s="15">
        <v>19</v>
      </c>
      <c r="AA44" s="15">
        <v>16.100000000000001</v>
      </c>
      <c r="AB44" s="19">
        <v>0</v>
      </c>
      <c r="AC44" s="17">
        <v>3.96</v>
      </c>
      <c r="AD44" s="15">
        <v>126.2</v>
      </c>
      <c r="AE44" s="21"/>
      <c r="AF44" s="13"/>
    </row>
    <row r="45" spans="1:32">
      <c r="A45" s="14">
        <v>45597</v>
      </c>
      <c r="B45" s="15" t="s">
        <v>81</v>
      </c>
      <c r="C45" s="15">
        <v>38</v>
      </c>
      <c r="D45" s="15">
        <v>364663.7</v>
      </c>
      <c r="E45" s="17">
        <v>6.78</v>
      </c>
      <c r="F45" s="15">
        <v>166368.29999999999</v>
      </c>
      <c r="G45" s="15">
        <v>17624.490000000002</v>
      </c>
      <c r="H45" s="17">
        <v>0.33</v>
      </c>
      <c r="I45" s="15">
        <v>0</v>
      </c>
      <c r="J45" s="18">
        <v>0</v>
      </c>
      <c r="K45" s="19">
        <v>0.495</v>
      </c>
      <c r="L45" s="15">
        <v>37636.239999999998</v>
      </c>
      <c r="M45" s="15">
        <v>0.28000000000000003</v>
      </c>
      <c r="N45" s="16"/>
      <c r="O45" s="15">
        <v>0.51</v>
      </c>
      <c r="P45" s="15">
        <v>0.9</v>
      </c>
      <c r="Q45" s="15">
        <v>29158</v>
      </c>
      <c r="R45" s="15">
        <v>14931</v>
      </c>
      <c r="S45" s="15">
        <v>0.72</v>
      </c>
      <c r="T45" s="15">
        <v>896.1</v>
      </c>
      <c r="U45" s="15">
        <v>1492.7</v>
      </c>
      <c r="V45" s="15">
        <v>558.76</v>
      </c>
      <c r="W45" s="15">
        <v>1074.24</v>
      </c>
      <c r="X45" s="15">
        <v>691.62</v>
      </c>
      <c r="Y45" s="15">
        <v>34</v>
      </c>
      <c r="Z45" s="15">
        <v>17</v>
      </c>
      <c r="AA45" s="15">
        <v>9.33</v>
      </c>
      <c r="AB45" s="19">
        <v>4.5999999999999999E-2</v>
      </c>
      <c r="AC45" s="17">
        <v>3.09</v>
      </c>
      <c r="AD45" s="15">
        <v>89.19</v>
      </c>
      <c r="AE45" s="21"/>
      <c r="AF45" s="13"/>
    </row>
    <row r="46" spans="1:32">
      <c r="A46" s="14">
        <v>45536</v>
      </c>
      <c r="B46" s="15" t="s">
        <v>80</v>
      </c>
      <c r="C46" s="15">
        <v>47</v>
      </c>
      <c r="D46" s="15">
        <v>155203.79999999999</v>
      </c>
      <c r="E46" s="17">
        <v>8.2799999999999994</v>
      </c>
      <c r="F46" s="15">
        <v>0</v>
      </c>
      <c r="G46" s="15">
        <v>16349.95</v>
      </c>
      <c r="H46" s="17">
        <v>0.87</v>
      </c>
      <c r="I46" s="15">
        <v>0</v>
      </c>
      <c r="J46" s="18">
        <v>0</v>
      </c>
      <c r="K46" s="19">
        <v>0.35</v>
      </c>
      <c r="L46" s="15">
        <v>13118.68</v>
      </c>
      <c r="M46" s="15">
        <v>0.24</v>
      </c>
      <c r="N46" s="15">
        <v>0</v>
      </c>
      <c r="O46" s="15">
        <v>0.49</v>
      </c>
      <c r="P46" s="15">
        <v>0.91</v>
      </c>
      <c r="Q46" s="15">
        <v>11969</v>
      </c>
      <c r="R46" s="15">
        <v>5888</v>
      </c>
      <c r="S46" s="15">
        <v>0.85</v>
      </c>
      <c r="T46" s="15">
        <v>312.35000000000002</v>
      </c>
      <c r="U46" s="15">
        <v>464.29</v>
      </c>
      <c r="V46" s="15">
        <v>154.1</v>
      </c>
      <c r="W46" s="15">
        <v>396.12</v>
      </c>
      <c r="X46" s="15">
        <v>220.25</v>
      </c>
      <c r="Y46" s="15">
        <v>5</v>
      </c>
      <c r="Z46" s="15">
        <v>3</v>
      </c>
      <c r="AA46" s="15">
        <v>3.25</v>
      </c>
      <c r="AB46" s="19">
        <v>0.05</v>
      </c>
      <c r="AC46" s="17">
        <v>0</v>
      </c>
      <c r="AD46" s="15">
        <v>5.24</v>
      </c>
      <c r="AE46" s="18">
        <v>0</v>
      </c>
      <c r="AF46" s="13"/>
    </row>
    <row r="47" spans="1:32">
      <c r="A47" s="14">
        <v>45536</v>
      </c>
      <c r="B47" s="15" t="s">
        <v>81</v>
      </c>
      <c r="C47" s="15">
        <v>19</v>
      </c>
      <c r="D47" s="15">
        <v>83833.53</v>
      </c>
      <c r="E47" s="17">
        <v>5.6</v>
      </c>
      <c r="F47" s="15">
        <v>28126.77</v>
      </c>
      <c r="G47" s="15">
        <v>13613.07</v>
      </c>
      <c r="H47" s="17">
        <v>0.91</v>
      </c>
      <c r="I47" s="15">
        <v>0</v>
      </c>
      <c r="J47" s="18">
        <v>0</v>
      </c>
      <c r="K47" s="19">
        <v>0.502</v>
      </c>
      <c r="L47" s="15">
        <v>10481.799999999999</v>
      </c>
      <c r="M47" s="15">
        <v>0.35</v>
      </c>
      <c r="N47" s="16"/>
      <c r="O47" s="15">
        <v>0.5</v>
      </c>
      <c r="P47" s="15">
        <v>0.83</v>
      </c>
      <c r="Q47" s="15">
        <v>9929</v>
      </c>
      <c r="R47" s="15">
        <v>4956</v>
      </c>
      <c r="S47" s="15">
        <v>0.64</v>
      </c>
      <c r="T47" s="15">
        <v>249.57</v>
      </c>
      <c r="U47" s="15">
        <v>499.9</v>
      </c>
      <c r="V47" s="15">
        <v>256.7</v>
      </c>
      <c r="W47" s="15">
        <v>319.02999999999997</v>
      </c>
      <c r="X47" s="15">
        <v>182.32</v>
      </c>
      <c r="Y47" s="15">
        <v>9</v>
      </c>
      <c r="Z47" s="15">
        <v>4</v>
      </c>
      <c r="AA47" s="15">
        <v>2.6</v>
      </c>
      <c r="AB47" s="19">
        <v>2.3E-2</v>
      </c>
      <c r="AC47" s="17">
        <v>1.88</v>
      </c>
      <c r="AD47" s="15">
        <v>57.65</v>
      </c>
      <c r="AE47" s="21"/>
      <c r="AF47" s="13"/>
    </row>
    <row r="48" spans="1:32">
      <c r="A48" s="14">
        <v>45566</v>
      </c>
      <c r="B48" s="15" t="s">
        <v>81</v>
      </c>
      <c r="C48" s="15">
        <v>38</v>
      </c>
      <c r="D48" s="15">
        <v>660891.5</v>
      </c>
      <c r="E48" s="17">
        <v>6.47</v>
      </c>
      <c r="F48" s="15">
        <v>342667.3</v>
      </c>
      <c r="G48" s="15">
        <v>92508.43</v>
      </c>
      <c r="H48" s="17">
        <v>0.91</v>
      </c>
      <c r="I48" s="15">
        <v>0</v>
      </c>
      <c r="J48" s="18">
        <v>0</v>
      </c>
      <c r="K48" s="19">
        <v>0.34200000000000003</v>
      </c>
      <c r="L48" s="15">
        <v>71515.22</v>
      </c>
      <c r="M48" s="15">
        <v>0.21</v>
      </c>
      <c r="N48" s="16"/>
      <c r="O48" s="15">
        <v>0.46</v>
      </c>
      <c r="P48" s="15">
        <v>0.91</v>
      </c>
      <c r="Q48" s="15">
        <v>61745</v>
      </c>
      <c r="R48" s="15">
        <v>28575</v>
      </c>
      <c r="S48" s="15">
        <v>0.74</v>
      </c>
      <c r="T48" s="15">
        <v>1702.74</v>
      </c>
      <c r="U48" s="15">
        <v>2858.46</v>
      </c>
      <c r="V48" s="15">
        <v>1792.31</v>
      </c>
      <c r="W48" s="15">
        <v>2127.23</v>
      </c>
      <c r="X48" s="15">
        <v>1333.34</v>
      </c>
      <c r="Y48" s="15">
        <v>39</v>
      </c>
      <c r="Z48" s="15">
        <v>17</v>
      </c>
      <c r="AA48" s="15">
        <v>17.739999999999998</v>
      </c>
      <c r="AB48" s="19">
        <v>7.5999999999999998E-2</v>
      </c>
      <c r="AC48" s="17">
        <v>3.35</v>
      </c>
      <c r="AD48" s="15">
        <v>170.06</v>
      </c>
      <c r="AE48" s="21"/>
      <c r="AF48" s="13"/>
    </row>
    <row r="49" spans="1:32">
      <c r="A49" s="14">
        <v>45536</v>
      </c>
      <c r="B49" s="15" t="s">
        <v>88</v>
      </c>
      <c r="C49" s="15">
        <v>38</v>
      </c>
      <c r="D49" s="15">
        <v>499342.8</v>
      </c>
      <c r="E49" s="17">
        <v>6.44</v>
      </c>
      <c r="F49" s="15">
        <v>0</v>
      </c>
      <c r="G49" s="15">
        <v>66899.48</v>
      </c>
      <c r="H49" s="17">
        <v>0.86</v>
      </c>
      <c r="I49" s="15">
        <v>0</v>
      </c>
      <c r="J49" s="18">
        <v>0</v>
      </c>
      <c r="K49" s="19">
        <v>0.17799999999999999</v>
      </c>
      <c r="L49" s="15">
        <v>54294.1</v>
      </c>
      <c r="M49" s="15">
        <v>0.04</v>
      </c>
      <c r="N49" s="15">
        <v>0</v>
      </c>
      <c r="O49" s="15">
        <v>0.48</v>
      </c>
      <c r="P49" s="15">
        <v>0.88</v>
      </c>
      <c r="Q49" s="15">
        <v>42307</v>
      </c>
      <c r="R49" s="15">
        <v>20351</v>
      </c>
      <c r="S49" s="15">
        <v>0.83</v>
      </c>
      <c r="T49" s="15">
        <v>1292.72</v>
      </c>
      <c r="U49" s="15">
        <v>1885.53</v>
      </c>
      <c r="V49" s="15">
        <v>811.51</v>
      </c>
      <c r="W49" s="15">
        <v>1573.04</v>
      </c>
      <c r="X49" s="15">
        <v>1026</v>
      </c>
      <c r="Y49" s="15">
        <v>17</v>
      </c>
      <c r="Z49" s="15">
        <v>8</v>
      </c>
      <c r="AA49" s="15">
        <v>13.47</v>
      </c>
      <c r="AB49" s="19">
        <v>9.9000000000000005E-2</v>
      </c>
      <c r="AC49" s="17">
        <v>0</v>
      </c>
      <c r="AD49" s="15">
        <v>13.23</v>
      </c>
      <c r="AE49" s="18">
        <v>0</v>
      </c>
      <c r="AF49" s="13"/>
    </row>
    <row r="50" spans="1:32">
      <c r="A50" s="14">
        <v>45536</v>
      </c>
      <c r="B50" s="15" t="s">
        <v>82</v>
      </c>
      <c r="C50" s="15">
        <v>11</v>
      </c>
      <c r="D50" s="15">
        <v>669629.69999999995</v>
      </c>
      <c r="E50" s="17">
        <v>6.34</v>
      </c>
      <c r="F50" s="15">
        <v>0</v>
      </c>
      <c r="G50" s="15">
        <v>91177.97</v>
      </c>
      <c r="H50" s="17">
        <v>0.86</v>
      </c>
      <c r="I50" s="15">
        <v>0</v>
      </c>
      <c r="J50" s="18">
        <v>0</v>
      </c>
      <c r="K50" s="19">
        <v>0.26</v>
      </c>
      <c r="L50" s="15">
        <v>73882.53</v>
      </c>
      <c r="M50" s="15">
        <v>0.12</v>
      </c>
      <c r="N50" s="15">
        <v>0</v>
      </c>
      <c r="O50" s="15">
        <v>0.51</v>
      </c>
      <c r="P50" s="15">
        <v>0.97</v>
      </c>
      <c r="Q50" s="15">
        <v>76565</v>
      </c>
      <c r="R50" s="15">
        <v>38932</v>
      </c>
      <c r="S50" s="15">
        <v>0.76</v>
      </c>
      <c r="T50" s="15">
        <v>1759.11</v>
      </c>
      <c r="U50" s="15">
        <v>2897.85</v>
      </c>
      <c r="V50" s="15">
        <v>47.02</v>
      </c>
      <c r="W50" s="15">
        <v>2204.84</v>
      </c>
      <c r="X50" s="15">
        <v>1237.3800000000001</v>
      </c>
      <c r="Y50" s="15">
        <v>15</v>
      </c>
      <c r="Z50" s="15">
        <v>13</v>
      </c>
      <c r="AA50" s="15">
        <v>18.32</v>
      </c>
      <c r="AB50" s="19">
        <v>2.7E-2</v>
      </c>
      <c r="AC50" s="17">
        <v>0</v>
      </c>
      <c r="AD50" s="15">
        <v>16.68</v>
      </c>
      <c r="AE50" s="18">
        <v>0</v>
      </c>
      <c r="AF50" s="13"/>
    </row>
    <row r="51" spans="1:32">
      <c r="A51" s="14">
        <v>45597</v>
      </c>
      <c r="B51" s="15" t="s">
        <v>81</v>
      </c>
      <c r="C51" s="15">
        <v>34</v>
      </c>
      <c r="D51" s="15">
        <v>673168.7</v>
      </c>
      <c r="E51" s="17">
        <v>6.99</v>
      </c>
      <c r="F51" s="15">
        <v>311177.7</v>
      </c>
      <c r="G51" s="15">
        <v>36533.61</v>
      </c>
      <c r="H51" s="17">
        <v>0.38</v>
      </c>
      <c r="I51" s="15">
        <v>0</v>
      </c>
      <c r="J51" s="18">
        <v>0</v>
      </c>
      <c r="K51" s="19">
        <v>0.48299999999999998</v>
      </c>
      <c r="L51" s="15">
        <v>67428.19</v>
      </c>
      <c r="M51" s="15">
        <v>0.28000000000000003</v>
      </c>
      <c r="N51" s="16"/>
      <c r="O51" s="15">
        <v>0.56000000000000005</v>
      </c>
      <c r="P51" s="16"/>
      <c r="Q51" s="15">
        <v>43565</v>
      </c>
      <c r="R51" s="15">
        <v>24337</v>
      </c>
      <c r="S51" s="15">
        <v>0.78</v>
      </c>
      <c r="T51" s="15">
        <v>1605.43</v>
      </c>
      <c r="U51" s="15">
        <v>2413.9</v>
      </c>
      <c r="V51" s="15">
        <v>47.39</v>
      </c>
      <c r="W51" s="15">
        <v>1871.21</v>
      </c>
      <c r="X51" s="15">
        <v>1239.4100000000001</v>
      </c>
      <c r="Y51" s="15">
        <v>31</v>
      </c>
      <c r="Z51" s="15">
        <v>17</v>
      </c>
      <c r="AA51" s="15">
        <v>16.72</v>
      </c>
      <c r="AB51" s="19">
        <v>4.4999999999999998E-2</v>
      </c>
      <c r="AC51" s="17">
        <v>3.23</v>
      </c>
      <c r="AD51" s="15">
        <v>243.37</v>
      </c>
      <c r="AE51" s="21"/>
      <c r="AF51" s="13"/>
    </row>
    <row r="52" spans="1:32">
      <c r="A52" s="14">
        <v>45536</v>
      </c>
      <c r="B52" s="15" t="s">
        <v>83</v>
      </c>
      <c r="C52" s="15">
        <v>51</v>
      </c>
      <c r="D52" s="15">
        <v>162093.20000000001</v>
      </c>
      <c r="E52" s="17">
        <v>7.28</v>
      </c>
      <c r="F52" s="15">
        <v>0</v>
      </c>
      <c r="G52" s="15">
        <v>20525.13</v>
      </c>
      <c r="H52" s="17">
        <v>0.92</v>
      </c>
      <c r="I52" s="15">
        <v>0</v>
      </c>
      <c r="J52" s="18">
        <v>0</v>
      </c>
      <c r="K52" s="19">
        <v>0.123</v>
      </c>
      <c r="L52" s="15">
        <v>15591.18</v>
      </c>
      <c r="M52" s="15">
        <v>0</v>
      </c>
      <c r="N52" s="15">
        <v>0</v>
      </c>
      <c r="O52" s="15">
        <v>0.45</v>
      </c>
      <c r="P52" s="15">
        <v>0.65</v>
      </c>
      <c r="Q52" s="15">
        <v>18216</v>
      </c>
      <c r="R52" s="15">
        <v>8242</v>
      </c>
      <c r="S52" s="15">
        <v>0.61</v>
      </c>
      <c r="T52" s="15">
        <v>371.22</v>
      </c>
      <c r="U52" s="15">
        <v>830.27</v>
      </c>
      <c r="V52" s="15">
        <v>11.15</v>
      </c>
      <c r="W52" s="15">
        <v>502.99</v>
      </c>
      <c r="X52" s="15">
        <v>272.91000000000003</v>
      </c>
      <c r="Y52" s="15">
        <v>11</v>
      </c>
      <c r="Z52" s="15">
        <v>9</v>
      </c>
      <c r="AA52" s="15">
        <v>3.87</v>
      </c>
      <c r="AB52" s="19">
        <v>1.6E-2</v>
      </c>
      <c r="AC52" s="17">
        <v>0</v>
      </c>
      <c r="AD52" s="15">
        <v>89.45</v>
      </c>
      <c r="AE52" s="18">
        <v>0</v>
      </c>
      <c r="AF52" s="13"/>
    </row>
    <row r="53" spans="1:32">
      <c r="A53" s="14">
        <v>45566</v>
      </c>
      <c r="B53" s="15" t="s">
        <v>86</v>
      </c>
      <c r="C53" s="15">
        <v>29</v>
      </c>
      <c r="D53" s="15">
        <v>275.64</v>
      </c>
      <c r="E53" s="17">
        <v>0.56999999999999995</v>
      </c>
      <c r="F53" s="15">
        <v>0</v>
      </c>
      <c r="G53" s="15">
        <v>615.35</v>
      </c>
      <c r="H53" s="17">
        <v>1.27</v>
      </c>
      <c r="I53" s="15">
        <v>0</v>
      </c>
      <c r="J53" s="18">
        <v>0</v>
      </c>
      <c r="K53" s="15" t="s">
        <v>127</v>
      </c>
      <c r="L53" s="15">
        <v>338.45</v>
      </c>
      <c r="M53" s="15">
        <v>-44.54</v>
      </c>
      <c r="N53" s="15">
        <v>0</v>
      </c>
      <c r="O53" s="15">
        <v>0.32</v>
      </c>
      <c r="P53" s="16"/>
      <c r="Q53" s="15">
        <v>651</v>
      </c>
      <c r="R53" s="15">
        <v>207</v>
      </c>
      <c r="S53" s="15">
        <v>0.22</v>
      </c>
      <c r="T53" s="15">
        <v>8.06</v>
      </c>
      <c r="U53" s="15">
        <v>53.58</v>
      </c>
      <c r="V53" s="15">
        <v>0.02</v>
      </c>
      <c r="W53" s="15">
        <v>12.29</v>
      </c>
      <c r="X53" s="15">
        <v>7.11</v>
      </c>
      <c r="Y53" s="15">
        <v>1</v>
      </c>
      <c r="Z53" s="15">
        <v>0</v>
      </c>
      <c r="AA53" s="15">
        <v>0.08</v>
      </c>
      <c r="AB53" s="19">
        <v>2E-3</v>
      </c>
      <c r="AC53" s="17">
        <v>0</v>
      </c>
      <c r="AD53" s="15">
        <v>3.22</v>
      </c>
      <c r="AE53" s="18">
        <v>0</v>
      </c>
      <c r="AF53" s="13"/>
    </row>
    <row r="54" spans="1:32">
      <c r="A54" s="14">
        <v>45597</v>
      </c>
      <c r="B54" s="15" t="s">
        <v>85</v>
      </c>
      <c r="C54" s="15">
        <v>4</v>
      </c>
      <c r="D54" s="15">
        <v>323016.8</v>
      </c>
      <c r="E54" s="17">
        <v>10.53</v>
      </c>
      <c r="F54" s="15">
        <v>0</v>
      </c>
      <c r="G54" s="15">
        <v>9898.76</v>
      </c>
      <c r="H54" s="17">
        <v>0.32</v>
      </c>
      <c r="I54" s="15">
        <v>0</v>
      </c>
      <c r="J54" s="18">
        <v>0</v>
      </c>
      <c r="K54" s="19">
        <v>-0.97299999999999998</v>
      </c>
      <c r="L54" s="15">
        <v>21463.4</v>
      </c>
      <c r="M54" s="15">
        <v>-1.1100000000000001</v>
      </c>
      <c r="N54" s="15">
        <v>0</v>
      </c>
      <c r="O54" s="15">
        <v>0.31</v>
      </c>
      <c r="P54" s="16"/>
      <c r="Q54" s="15">
        <v>44398</v>
      </c>
      <c r="R54" s="15">
        <v>13649</v>
      </c>
      <c r="S54" s="15">
        <v>0.7</v>
      </c>
      <c r="T54" s="15">
        <v>511.03</v>
      </c>
      <c r="U54" s="15">
        <v>1172.75</v>
      </c>
      <c r="V54" s="15">
        <v>1365.41</v>
      </c>
      <c r="W54" s="15">
        <v>815.75</v>
      </c>
      <c r="X54" s="15">
        <v>358.56</v>
      </c>
      <c r="Y54" s="15">
        <v>23</v>
      </c>
      <c r="Z54" s="15">
        <v>12</v>
      </c>
      <c r="AA54" s="15">
        <v>5.32</v>
      </c>
      <c r="AB54" s="19">
        <v>1E-3</v>
      </c>
      <c r="AC54" s="17">
        <v>0</v>
      </c>
      <c r="AD54" s="15">
        <v>480.75</v>
      </c>
      <c r="AE54" s="18">
        <v>0</v>
      </c>
      <c r="AF54" s="13"/>
    </row>
    <row r="55" spans="1:32">
      <c r="A55" s="14">
        <v>45597</v>
      </c>
      <c r="B55" s="15" t="s">
        <v>81</v>
      </c>
      <c r="C55" s="15">
        <v>20</v>
      </c>
      <c r="D55" s="15">
        <v>804192.2</v>
      </c>
      <c r="E55" s="17">
        <v>7.51</v>
      </c>
      <c r="F55" s="15">
        <v>377984.7</v>
      </c>
      <c r="G55" s="15">
        <v>36138.86</v>
      </c>
      <c r="H55" s="17">
        <v>0.34</v>
      </c>
      <c r="I55" s="15">
        <v>0</v>
      </c>
      <c r="J55" s="18">
        <v>0</v>
      </c>
      <c r="K55" s="19">
        <v>0.48499999999999999</v>
      </c>
      <c r="L55" s="15">
        <v>74958.11</v>
      </c>
      <c r="M55" s="15">
        <v>0.28999999999999998</v>
      </c>
      <c r="N55" s="16"/>
      <c r="O55" s="15">
        <v>0.59</v>
      </c>
      <c r="P55" s="15">
        <v>0.91</v>
      </c>
      <c r="Q55" s="15">
        <v>80672</v>
      </c>
      <c r="R55" s="15">
        <v>47772</v>
      </c>
      <c r="S55" s="15">
        <v>0.66</v>
      </c>
      <c r="T55" s="15">
        <v>1784.72</v>
      </c>
      <c r="U55" s="15">
        <v>3246.81</v>
      </c>
      <c r="V55" s="15">
        <v>809.46</v>
      </c>
      <c r="W55" s="15">
        <v>2135.02</v>
      </c>
      <c r="X55" s="15">
        <v>1192.46</v>
      </c>
      <c r="Y55" s="15">
        <v>64</v>
      </c>
      <c r="Z55" s="15">
        <v>35</v>
      </c>
      <c r="AA55" s="15">
        <v>18.59</v>
      </c>
      <c r="AB55" s="19">
        <v>0</v>
      </c>
      <c r="AC55" s="17">
        <v>3.53</v>
      </c>
      <c r="AD55" s="15">
        <v>428.28</v>
      </c>
      <c r="AE55" s="21"/>
      <c r="AF55" s="13"/>
    </row>
    <row r="56" spans="1:32">
      <c r="A56" s="14">
        <v>45536</v>
      </c>
      <c r="B56" s="15" t="s">
        <v>81</v>
      </c>
      <c r="C56" s="15">
        <v>10</v>
      </c>
      <c r="D56" s="15">
        <v>56793.01</v>
      </c>
      <c r="E56" s="17">
        <v>7.21</v>
      </c>
      <c r="F56" s="15">
        <v>16784.55</v>
      </c>
      <c r="G56" s="15">
        <v>6645.32</v>
      </c>
      <c r="H56" s="17">
        <v>0.84</v>
      </c>
      <c r="I56" s="15">
        <v>0</v>
      </c>
      <c r="J56" s="18">
        <v>0</v>
      </c>
      <c r="K56" s="19">
        <v>0.58699999999999997</v>
      </c>
      <c r="L56" s="15">
        <v>5515.65</v>
      </c>
      <c r="M56" s="15">
        <v>0.46</v>
      </c>
      <c r="N56" s="16"/>
      <c r="O56" s="15">
        <v>0.49</v>
      </c>
      <c r="P56" s="15">
        <v>0.74</v>
      </c>
      <c r="Q56" s="15">
        <v>3085</v>
      </c>
      <c r="R56" s="15">
        <v>1504</v>
      </c>
      <c r="S56" s="15">
        <v>0.85</v>
      </c>
      <c r="T56" s="15">
        <v>131.33000000000001</v>
      </c>
      <c r="U56" s="15">
        <v>178.87</v>
      </c>
      <c r="V56" s="15">
        <v>0</v>
      </c>
      <c r="W56" s="15">
        <v>152.77000000000001</v>
      </c>
      <c r="X56" s="15">
        <v>109.38</v>
      </c>
      <c r="Y56" s="15">
        <v>3</v>
      </c>
      <c r="Z56" s="15">
        <v>1</v>
      </c>
      <c r="AA56" s="15">
        <v>1.37</v>
      </c>
      <c r="AB56" s="19">
        <v>3.9E-2</v>
      </c>
      <c r="AC56" s="17">
        <v>2.13</v>
      </c>
      <c r="AD56" s="15">
        <v>0.56999999999999995</v>
      </c>
      <c r="AE56" s="21"/>
      <c r="AF56" s="13"/>
    </row>
    <row r="57" spans="1:32">
      <c r="A57" s="14">
        <v>45566</v>
      </c>
      <c r="B57" s="15" t="s">
        <v>81</v>
      </c>
      <c r="C57" s="15">
        <v>20</v>
      </c>
      <c r="D57" s="15">
        <v>650820.30000000005</v>
      </c>
      <c r="E57" s="17">
        <v>7.51</v>
      </c>
      <c r="F57" s="15">
        <v>185722.7</v>
      </c>
      <c r="G57" s="15">
        <v>78279.570000000007</v>
      </c>
      <c r="H57" s="17">
        <v>0.9</v>
      </c>
      <c r="I57" s="15">
        <v>0</v>
      </c>
      <c r="J57" s="18">
        <v>0</v>
      </c>
      <c r="K57" s="19">
        <v>0.59</v>
      </c>
      <c r="L57" s="15">
        <v>60650.14</v>
      </c>
      <c r="M57" s="15">
        <v>0.48</v>
      </c>
      <c r="N57" s="16"/>
      <c r="O57" s="15">
        <v>0.67</v>
      </c>
      <c r="P57" s="15">
        <v>0.94</v>
      </c>
      <c r="Q57" s="15">
        <v>48990</v>
      </c>
      <c r="R57" s="15">
        <v>32912</v>
      </c>
      <c r="S57" s="15">
        <v>0.73</v>
      </c>
      <c r="T57" s="15">
        <v>1444.05</v>
      </c>
      <c r="U57" s="15">
        <v>2169.94</v>
      </c>
      <c r="V57" s="15">
        <v>627.49</v>
      </c>
      <c r="W57" s="15">
        <v>1575.35</v>
      </c>
      <c r="X57" s="15">
        <v>1019.23</v>
      </c>
      <c r="Y57" s="15">
        <v>48</v>
      </c>
      <c r="Z57" s="15">
        <v>26</v>
      </c>
      <c r="AA57" s="15">
        <v>15.04</v>
      </c>
      <c r="AB57" s="19">
        <v>0</v>
      </c>
      <c r="AC57" s="17">
        <v>2.14</v>
      </c>
      <c r="AD57" s="15">
        <v>322.98</v>
      </c>
      <c r="AE57" s="21"/>
      <c r="AF57" s="13"/>
    </row>
    <row r="58" spans="1:32">
      <c r="A58" s="14">
        <v>45566</v>
      </c>
      <c r="B58" s="15" t="s">
        <v>81</v>
      </c>
      <c r="C58" s="15">
        <v>10</v>
      </c>
      <c r="D58" s="15">
        <v>11588.38</v>
      </c>
      <c r="E58" s="17">
        <v>7.19</v>
      </c>
      <c r="F58" s="15">
        <v>2571.0100000000002</v>
      </c>
      <c r="G58" s="15">
        <v>1398.24</v>
      </c>
      <c r="H58" s="17">
        <v>0.87</v>
      </c>
      <c r="I58" s="15">
        <v>0</v>
      </c>
      <c r="J58" s="18">
        <v>0</v>
      </c>
      <c r="K58" s="19">
        <v>0.66</v>
      </c>
      <c r="L58" s="15">
        <v>1128.06</v>
      </c>
      <c r="M58" s="15">
        <v>0.53</v>
      </c>
      <c r="N58" s="16"/>
      <c r="O58" s="15">
        <v>0.53</v>
      </c>
      <c r="P58" s="15">
        <v>0.73</v>
      </c>
      <c r="Q58" s="15">
        <v>551</v>
      </c>
      <c r="R58" s="15">
        <v>290</v>
      </c>
      <c r="S58" s="15">
        <v>0.91</v>
      </c>
      <c r="T58" s="15">
        <v>26.86</v>
      </c>
      <c r="U58" s="15">
        <v>31.63</v>
      </c>
      <c r="V58" s="15">
        <v>0</v>
      </c>
      <c r="W58" s="15">
        <v>29.45</v>
      </c>
      <c r="X58" s="15">
        <v>23.21</v>
      </c>
      <c r="Y58" s="15">
        <v>3</v>
      </c>
      <c r="Z58" s="15">
        <v>0</v>
      </c>
      <c r="AA58" s="15">
        <v>0.28000000000000003</v>
      </c>
      <c r="AB58" s="19">
        <v>3.9E-2</v>
      </c>
      <c r="AC58" s="17">
        <v>1.6</v>
      </c>
      <c r="AD58" s="15">
        <v>0</v>
      </c>
      <c r="AE58" s="21"/>
      <c r="AF58" s="13"/>
    </row>
    <row r="59" spans="1:32">
      <c r="A59" s="14">
        <v>45597</v>
      </c>
      <c r="B59" s="15" t="s">
        <v>87</v>
      </c>
      <c r="C59" s="15">
        <v>29</v>
      </c>
      <c r="D59" s="15">
        <v>375008.2</v>
      </c>
      <c r="E59" s="17">
        <v>10.23</v>
      </c>
      <c r="F59" s="15">
        <v>0</v>
      </c>
      <c r="G59" s="15">
        <v>7688.75</v>
      </c>
      <c r="H59" s="17">
        <v>0.21</v>
      </c>
      <c r="I59" s="15">
        <v>0</v>
      </c>
      <c r="J59" s="18">
        <v>0</v>
      </c>
      <c r="K59" s="19">
        <v>0.69499999999999995</v>
      </c>
      <c r="L59" s="15">
        <v>25653.26</v>
      </c>
      <c r="M59" s="15">
        <v>0.55000000000000004</v>
      </c>
      <c r="N59" s="15">
        <v>0</v>
      </c>
      <c r="O59" s="15">
        <v>0.32</v>
      </c>
      <c r="P59" s="16"/>
      <c r="Q59" s="15">
        <v>37371</v>
      </c>
      <c r="R59" s="15">
        <v>11794</v>
      </c>
      <c r="S59" s="15">
        <v>0.5</v>
      </c>
      <c r="T59" s="15">
        <v>610.79</v>
      </c>
      <c r="U59" s="15">
        <v>1651.62</v>
      </c>
      <c r="V59" s="15">
        <v>1.92</v>
      </c>
      <c r="W59" s="15">
        <v>818.62</v>
      </c>
      <c r="X59" s="15">
        <v>516.16</v>
      </c>
      <c r="Y59" s="15">
        <v>12</v>
      </c>
      <c r="Z59" s="15">
        <v>10</v>
      </c>
      <c r="AA59" s="15">
        <v>6.36</v>
      </c>
      <c r="AB59" s="19">
        <v>2E-3</v>
      </c>
      <c r="AC59" s="17">
        <v>0</v>
      </c>
      <c r="AD59" s="15">
        <v>49.6</v>
      </c>
      <c r="AE59" s="18">
        <v>0</v>
      </c>
      <c r="AF59" s="13"/>
    </row>
    <row r="60" spans="1:32">
      <c r="A60" s="14">
        <v>45566</v>
      </c>
      <c r="B60" s="15" t="s">
        <v>81</v>
      </c>
      <c r="C60" s="15">
        <v>29</v>
      </c>
      <c r="D60" s="15">
        <v>108091.6</v>
      </c>
      <c r="E60" s="17">
        <v>11.82</v>
      </c>
      <c r="F60" s="15">
        <v>28112.5</v>
      </c>
      <c r="G60" s="15">
        <v>8828.23</v>
      </c>
      <c r="H60" s="17">
        <v>0.97</v>
      </c>
      <c r="I60" s="15">
        <v>0</v>
      </c>
      <c r="J60" s="18">
        <v>0</v>
      </c>
      <c r="K60" s="19">
        <v>0.66</v>
      </c>
      <c r="L60" s="15">
        <v>6398.69</v>
      </c>
      <c r="M60" s="15">
        <v>0.59</v>
      </c>
      <c r="N60" s="16"/>
      <c r="O60" s="15">
        <v>0.39</v>
      </c>
      <c r="P60" s="16"/>
      <c r="Q60" s="15">
        <v>5935</v>
      </c>
      <c r="R60" s="15">
        <v>2317</v>
      </c>
      <c r="S60" s="15">
        <v>0.52</v>
      </c>
      <c r="T60" s="15">
        <v>152.35</v>
      </c>
      <c r="U60" s="15">
        <v>383.69</v>
      </c>
      <c r="V60" s="15">
        <v>0.01</v>
      </c>
      <c r="W60" s="15">
        <v>199.79</v>
      </c>
      <c r="X60" s="15">
        <v>130</v>
      </c>
      <c r="Y60" s="15">
        <v>3</v>
      </c>
      <c r="Z60" s="15">
        <v>2</v>
      </c>
      <c r="AA60" s="15">
        <v>1.59</v>
      </c>
      <c r="AB60" s="19">
        <v>5.0000000000000001E-3</v>
      </c>
      <c r="AC60" s="17">
        <v>3.08</v>
      </c>
      <c r="AD60" s="15">
        <v>16.46</v>
      </c>
      <c r="AE60" s="21"/>
      <c r="AF60" s="13"/>
    </row>
    <row r="61" spans="1:32">
      <c r="A61" s="14">
        <v>45597</v>
      </c>
      <c r="B61" s="15" t="s">
        <v>88</v>
      </c>
      <c r="C61" s="15">
        <v>38</v>
      </c>
      <c r="D61" s="15">
        <v>3736.86</v>
      </c>
      <c r="E61" s="17">
        <v>6.08</v>
      </c>
      <c r="F61" s="15">
        <v>0</v>
      </c>
      <c r="G61" s="15">
        <v>199.38</v>
      </c>
      <c r="H61" s="17">
        <v>0.32</v>
      </c>
      <c r="I61" s="15">
        <v>0</v>
      </c>
      <c r="J61" s="18">
        <v>0</v>
      </c>
      <c r="K61" s="19">
        <v>-2</v>
      </c>
      <c r="L61" s="15">
        <v>430.5</v>
      </c>
      <c r="M61" s="15">
        <v>-2.2400000000000002</v>
      </c>
      <c r="N61" s="15">
        <v>0</v>
      </c>
      <c r="O61" s="15">
        <v>0.43</v>
      </c>
      <c r="P61" s="15">
        <v>0.37</v>
      </c>
      <c r="Q61" s="15">
        <v>408</v>
      </c>
      <c r="R61" s="15">
        <v>176</v>
      </c>
      <c r="S61" s="15">
        <v>0.8</v>
      </c>
      <c r="T61" s="15">
        <v>10.25</v>
      </c>
      <c r="U61" s="15">
        <v>15.14</v>
      </c>
      <c r="V61" s="15">
        <v>241.95</v>
      </c>
      <c r="W61" s="15">
        <v>12.18</v>
      </c>
      <c r="X61" s="15">
        <v>8.07</v>
      </c>
      <c r="Y61" s="15">
        <v>8</v>
      </c>
      <c r="Z61" s="15">
        <v>0</v>
      </c>
      <c r="AA61" s="15">
        <v>0.11</v>
      </c>
      <c r="AB61" s="19">
        <v>0.1</v>
      </c>
      <c r="AC61" s="17">
        <v>0</v>
      </c>
      <c r="AD61" s="15">
        <v>0</v>
      </c>
      <c r="AE61" s="18">
        <v>0</v>
      </c>
      <c r="AF61" s="13"/>
    </row>
    <row r="62" spans="1:32">
      <c r="A62" s="14">
        <v>45536</v>
      </c>
      <c r="B62" s="15" t="s">
        <v>81</v>
      </c>
      <c r="C62" s="15">
        <v>38</v>
      </c>
      <c r="D62" s="15">
        <v>587766</v>
      </c>
      <c r="E62" s="17">
        <v>6.56</v>
      </c>
      <c r="F62" s="15">
        <v>254948.3</v>
      </c>
      <c r="G62" s="15">
        <v>78236.740000000005</v>
      </c>
      <c r="H62" s="17">
        <v>0.87</v>
      </c>
      <c r="I62" s="15">
        <v>0</v>
      </c>
      <c r="J62" s="18">
        <v>0</v>
      </c>
      <c r="K62" s="19">
        <v>0.433</v>
      </c>
      <c r="L62" s="15">
        <v>62743.79</v>
      </c>
      <c r="M62" s="15">
        <v>0.3</v>
      </c>
      <c r="N62" s="16"/>
      <c r="O62" s="15">
        <v>0.46</v>
      </c>
      <c r="P62" s="15">
        <v>0.94</v>
      </c>
      <c r="Q62" s="15">
        <v>54675</v>
      </c>
      <c r="R62" s="15">
        <v>25394</v>
      </c>
      <c r="S62" s="15">
        <v>0.74</v>
      </c>
      <c r="T62" s="15">
        <v>1493.9</v>
      </c>
      <c r="U62" s="15">
        <v>2540.81</v>
      </c>
      <c r="V62" s="15">
        <v>596.02</v>
      </c>
      <c r="W62" s="15">
        <v>1867.87</v>
      </c>
      <c r="X62" s="15">
        <v>1159.1500000000001</v>
      </c>
      <c r="Y62" s="15">
        <v>49</v>
      </c>
      <c r="Z62" s="15">
        <v>34</v>
      </c>
      <c r="AA62" s="15">
        <v>15.56</v>
      </c>
      <c r="AB62" s="19">
        <v>9.0999999999999998E-2</v>
      </c>
      <c r="AC62" s="17">
        <v>2.84</v>
      </c>
      <c r="AD62" s="15">
        <v>383.44</v>
      </c>
      <c r="AE62" s="21"/>
      <c r="AF62" s="13"/>
    </row>
    <row r="63" spans="1:32">
      <c r="A63" s="14">
        <v>45536</v>
      </c>
      <c r="B63" s="15" t="s">
        <v>83</v>
      </c>
      <c r="C63" s="15">
        <v>12</v>
      </c>
      <c r="D63" s="15">
        <v>117576.8</v>
      </c>
      <c r="E63" s="17">
        <v>9.9700000000000006</v>
      </c>
      <c r="F63" s="15">
        <v>0</v>
      </c>
      <c r="G63" s="15">
        <v>10115.15</v>
      </c>
      <c r="H63" s="17">
        <v>0.86</v>
      </c>
      <c r="I63" s="15">
        <v>0</v>
      </c>
      <c r="J63" s="18">
        <v>0</v>
      </c>
      <c r="K63" s="19">
        <v>-0.443</v>
      </c>
      <c r="L63" s="15">
        <v>8254.76</v>
      </c>
      <c r="M63" s="15">
        <v>-0.53</v>
      </c>
      <c r="N63" s="15">
        <v>0</v>
      </c>
      <c r="O63" s="15">
        <v>0.51</v>
      </c>
      <c r="P63" s="15">
        <v>0.89</v>
      </c>
      <c r="Q63" s="15">
        <v>8561</v>
      </c>
      <c r="R63" s="15">
        <v>4387</v>
      </c>
      <c r="S63" s="15">
        <v>0.7</v>
      </c>
      <c r="T63" s="15">
        <v>196.54</v>
      </c>
      <c r="U63" s="15">
        <v>387.89</v>
      </c>
      <c r="V63" s="15">
        <v>321.19</v>
      </c>
      <c r="W63" s="15">
        <v>269.68</v>
      </c>
      <c r="X63" s="15">
        <v>128.91999999999999</v>
      </c>
      <c r="Y63" s="15">
        <v>6</v>
      </c>
      <c r="Z63" s="15">
        <v>4</v>
      </c>
      <c r="AA63" s="15">
        <v>2.0499999999999998</v>
      </c>
      <c r="AB63" s="19">
        <v>1.4E-2</v>
      </c>
      <c r="AC63" s="17">
        <v>0</v>
      </c>
      <c r="AD63" s="15">
        <v>118.92</v>
      </c>
      <c r="AE63" s="18">
        <v>0</v>
      </c>
      <c r="AF63" s="13"/>
    </row>
    <row r="64" spans="1:32">
      <c r="A64" s="14">
        <v>45566</v>
      </c>
      <c r="B64" s="15" t="s">
        <v>81</v>
      </c>
      <c r="C64" s="15">
        <v>63</v>
      </c>
      <c r="D64" s="15">
        <v>662755.9</v>
      </c>
      <c r="E64" s="17">
        <v>7.22</v>
      </c>
      <c r="F64" s="15">
        <v>216712.6</v>
      </c>
      <c r="G64" s="15">
        <v>83872.600000000006</v>
      </c>
      <c r="H64" s="17">
        <v>0.91</v>
      </c>
      <c r="I64" s="15">
        <v>0</v>
      </c>
      <c r="J64" s="18">
        <v>0</v>
      </c>
      <c r="K64" s="19">
        <v>0.54600000000000004</v>
      </c>
      <c r="L64" s="15">
        <v>64263.519999999997</v>
      </c>
      <c r="M64" s="15">
        <v>0.43</v>
      </c>
      <c r="N64" s="16"/>
      <c r="O64" s="15">
        <v>0.4</v>
      </c>
      <c r="P64" s="15">
        <v>0.91</v>
      </c>
      <c r="Q64" s="15">
        <v>53453</v>
      </c>
      <c r="R64" s="15">
        <v>21591</v>
      </c>
      <c r="S64" s="15">
        <v>0.67</v>
      </c>
      <c r="T64" s="15">
        <v>1530.08</v>
      </c>
      <c r="U64" s="15">
        <v>2880.49</v>
      </c>
      <c r="V64" s="15">
        <v>457.55</v>
      </c>
      <c r="W64" s="15">
        <v>1928.55</v>
      </c>
      <c r="X64" s="15">
        <v>1267.58</v>
      </c>
      <c r="Y64" s="15">
        <v>31</v>
      </c>
      <c r="Z64" s="15">
        <v>22</v>
      </c>
      <c r="AA64" s="15">
        <v>15.94</v>
      </c>
      <c r="AB64" s="19">
        <v>0</v>
      </c>
      <c r="AC64" s="17">
        <v>2.36</v>
      </c>
      <c r="AD64" s="15">
        <v>119.57</v>
      </c>
      <c r="AE64" s="21"/>
      <c r="AF64" s="13"/>
    </row>
    <row r="65" spans="1:32">
      <c r="A65" s="14">
        <v>45566</v>
      </c>
      <c r="B65" s="15" t="s">
        <v>81</v>
      </c>
      <c r="C65" s="15">
        <v>34</v>
      </c>
      <c r="D65" s="15">
        <v>958584.5</v>
      </c>
      <c r="E65" s="17">
        <v>7.24</v>
      </c>
      <c r="F65" s="15">
        <v>285200.59999999998</v>
      </c>
      <c r="G65" s="15">
        <v>129608.33</v>
      </c>
      <c r="H65" s="17">
        <v>0.98</v>
      </c>
      <c r="I65" s="15">
        <v>0</v>
      </c>
      <c r="J65" s="18">
        <v>0</v>
      </c>
      <c r="K65" s="19">
        <v>0.56699999999999995</v>
      </c>
      <c r="L65" s="15">
        <v>92654.77</v>
      </c>
      <c r="M65" s="15">
        <v>0.45</v>
      </c>
      <c r="N65" s="16"/>
      <c r="O65" s="15">
        <v>0.55000000000000004</v>
      </c>
      <c r="P65" s="16"/>
      <c r="Q65" s="15">
        <v>58139</v>
      </c>
      <c r="R65" s="15">
        <v>31787</v>
      </c>
      <c r="S65" s="15">
        <v>0.82</v>
      </c>
      <c r="T65" s="15">
        <v>2206.0700000000002</v>
      </c>
      <c r="U65" s="15">
        <v>3111.44</v>
      </c>
      <c r="V65" s="15">
        <v>212.91</v>
      </c>
      <c r="W65" s="15">
        <v>2556.69</v>
      </c>
      <c r="X65" s="15">
        <v>1766.18</v>
      </c>
      <c r="Y65" s="15">
        <v>39</v>
      </c>
      <c r="Z65" s="15">
        <v>26</v>
      </c>
      <c r="AA65" s="15">
        <v>22.98</v>
      </c>
      <c r="AB65" s="19">
        <v>5.6000000000000001E-2</v>
      </c>
      <c r="AC65" s="17">
        <v>2.15</v>
      </c>
      <c r="AD65" s="15">
        <v>906.16</v>
      </c>
      <c r="AE65" s="21"/>
      <c r="AF65" s="13"/>
    </row>
    <row r="66" spans="1:32">
      <c r="A66" s="14">
        <v>45536</v>
      </c>
      <c r="B66" s="15" t="s">
        <v>80</v>
      </c>
      <c r="C66" s="15">
        <v>35</v>
      </c>
      <c r="D66" s="15">
        <v>1119655</v>
      </c>
      <c r="E66" s="17">
        <v>6.45</v>
      </c>
      <c r="F66" s="15">
        <v>0</v>
      </c>
      <c r="G66" s="15">
        <v>149716.04999999999</v>
      </c>
      <c r="H66" s="17">
        <v>0.86</v>
      </c>
      <c r="I66" s="15">
        <v>0</v>
      </c>
      <c r="J66" s="18">
        <v>0</v>
      </c>
      <c r="K66" s="19">
        <v>0.34899999999999998</v>
      </c>
      <c r="L66" s="15">
        <v>121568.3</v>
      </c>
      <c r="M66" s="15">
        <v>0.21</v>
      </c>
      <c r="N66" s="15">
        <v>0</v>
      </c>
      <c r="O66" s="15">
        <v>0.48</v>
      </c>
      <c r="P66" s="15">
        <v>0.93</v>
      </c>
      <c r="Q66" s="15">
        <v>83743</v>
      </c>
      <c r="R66" s="15">
        <v>40322</v>
      </c>
      <c r="S66" s="15">
        <v>0.85</v>
      </c>
      <c r="T66" s="15">
        <v>2894.48</v>
      </c>
      <c r="U66" s="15">
        <v>4168.1899999999996</v>
      </c>
      <c r="V66" s="15">
        <v>52.22</v>
      </c>
      <c r="W66" s="15">
        <v>3551.83</v>
      </c>
      <c r="X66" s="15">
        <v>2199.9299999999998</v>
      </c>
      <c r="Y66" s="15">
        <v>25</v>
      </c>
      <c r="Z66" s="15">
        <v>19</v>
      </c>
      <c r="AA66" s="15">
        <v>30.15</v>
      </c>
      <c r="AB66" s="19">
        <v>2.1999999999999999E-2</v>
      </c>
      <c r="AC66" s="17">
        <v>0</v>
      </c>
      <c r="AD66" s="15">
        <v>40.28</v>
      </c>
      <c r="AE66" s="18">
        <v>0</v>
      </c>
      <c r="AF66" s="13"/>
    </row>
    <row r="67" spans="1:32">
      <c r="A67" s="14">
        <v>45536</v>
      </c>
      <c r="B67" s="15" t="s">
        <v>80</v>
      </c>
      <c r="C67" s="15">
        <v>5</v>
      </c>
      <c r="D67" s="15">
        <v>2442931</v>
      </c>
      <c r="E67" s="17">
        <v>5.08</v>
      </c>
      <c r="F67" s="15">
        <v>0</v>
      </c>
      <c r="G67" s="15">
        <v>413099.13</v>
      </c>
      <c r="H67" s="17">
        <v>0.86</v>
      </c>
      <c r="I67" s="15">
        <v>0</v>
      </c>
      <c r="J67" s="18">
        <v>0</v>
      </c>
      <c r="K67" s="19">
        <v>0.14399999999999999</v>
      </c>
      <c r="L67" s="15">
        <v>336822.4</v>
      </c>
      <c r="M67" s="15">
        <v>-0.03</v>
      </c>
      <c r="N67" s="15">
        <v>0</v>
      </c>
      <c r="O67" s="15">
        <v>0.51</v>
      </c>
      <c r="P67" s="15">
        <v>0.94</v>
      </c>
      <c r="Q67" s="15">
        <v>250943</v>
      </c>
      <c r="R67" s="15">
        <v>127037</v>
      </c>
      <c r="S67" s="15">
        <v>0.83</v>
      </c>
      <c r="T67" s="15">
        <v>8019.58</v>
      </c>
      <c r="U67" s="15">
        <v>11718.1</v>
      </c>
      <c r="V67" s="15">
        <v>409.41</v>
      </c>
      <c r="W67" s="15">
        <v>9777.5</v>
      </c>
      <c r="X67" s="15">
        <v>6005.7</v>
      </c>
      <c r="Y67" s="15">
        <v>86</v>
      </c>
      <c r="Z67" s="15">
        <v>61</v>
      </c>
      <c r="AA67" s="15">
        <v>83.54</v>
      </c>
      <c r="AB67" s="19">
        <v>2.9000000000000001E-2</v>
      </c>
      <c r="AC67" s="17">
        <v>0</v>
      </c>
      <c r="AD67" s="15">
        <v>273.58</v>
      </c>
      <c r="AE67" s="18">
        <v>0</v>
      </c>
      <c r="AF67" s="13"/>
    </row>
    <row r="68" spans="1:32">
      <c r="A68" s="14">
        <v>45536</v>
      </c>
      <c r="B68" s="15" t="s">
        <v>81</v>
      </c>
      <c r="C68" s="15">
        <v>20</v>
      </c>
      <c r="D68" s="15">
        <v>526589.5</v>
      </c>
      <c r="E68" s="17">
        <v>7.54</v>
      </c>
      <c r="F68" s="15">
        <v>144048.79999999999</v>
      </c>
      <c r="G68" s="15">
        <v>62325.98</v>
      </c>
      <c r="H68" s="17">
        <v>0.89</v>
      </c>
      <c r="I68" s="15">
        <v>0</v>
      </c>
      <c r="J68" s="18">
        <v>0</v>
      </c>
      <c r="K68" s="19">
        <v>0.60799999999999998</v>
      </c>
      <c r="L68" s="15">
        <v>48915.3</v>
      </c>
      <c r="M68" s="15">
        <v>0.49</v>
      </c>
      <c r="N68" s="16"/>
      <c r="O68" s="15">
        <v>0.48</v>
      </c>
      <c r="P68" s="15">
        <v>0.88</v>
      </c>
      <c r="Q68" s="15">
        <v>66552</v>
      </c>
      <c r="R68" s="15">
        <v>31804</v>
      </c>
      <c r="S68" s="15">
        <v>0.74</v>
      </c>
      <c r="T68" s="15">
        <v>1164.6500000000001</v>
      </c>
      <c r="U68" s="15">
        <v>2118.9499999999998</v>
      </c>
      <c r="V68" s="15">
        <v>118.92</v>
      </c>
      <c r="W68" s="15">
        <v>1567.78</v>
      </c>
      <c r="X68" s="15">
        <v>780.67</v>
      </c>
      <c r="Y68" s="15">
        <v>26</v>
      </c>
      <c r="Z68" s="15">
        <v>12</v>
      </c>
      <c r="AA68" s="15">
        <v>12.13</v>
      </c>
      <c r="AB68" s="19">
        <v>0</v>
      </c>
      <c r="AC68" s="17">
        <v>2.06</v>
      </c>
      <c r="AD68" s="15">
        <v>202.38</v>
      </c>
      <c r="AE68" s="21"/>
      <c r="AF68" s="13"/>
    </row>
    <row r="69" spans="1:32">
      <c r="A69" s="14">
        <v>45597</v>
      </c>
      <c r="B69" s="15" t="s">
        <v>88</v>
      </c>
      <c r="C69" s="15">
        <v>59</v>
      </c>
      <c r="D69" s="15">
        <v>109311.3</v>
      </c>
      <c r="E69" s="17">
        <v>2.5</v>
      </c>
      <c r="F69" s="15">
        <v>0</v>
      </c>
      <c r="G69" s="15">
        <v>6688.4</v>
      </c>
      <c r="H69" s="17">
        <v>0.15</v>
      </c>
      <c r="I69" s="15">
        <v>0</v>
      </c>
      <c r="J69" s="18">
        <v>0</v>
      </c>
      <c r="K69" s="19">
        <v>-0.60299999999999998</v>
      </c>
      <c r="L69" s="15">
        <v>30640.07</v>
      </c>
      <c r="M69" s="15">
        <v>-1.18</v>
      </c>
      <c r="N69" s="15">
        <v>0</v>
      </c>
      <c r="O69" s="15">
        <v>0.49</v>
      </c>
      <c r="P69" s="16"/>
      <c r="Q69" s="15">
        <v>26151</v>
      </c>
      <c r="R69" s="15">
        <v>12876</v>
      </c>
      <c r="S69" s="15">
        <v>0.82</v>
      </c>
      <c r="T69" s="15">
        <v>729.53</v>
      </c>
      <c r="U69" s="15">
        <v>1074.72</v>
      </c>
      <c r="V69" s="15">
        <v>103.34</v>
      </c>
      <c r="W69" s="15">
        <v>880.04</v>
      </c>
      <c r="X69" s="15">
        <v>567.07000000000005</v>
      </c>
      <c r="Y69" s="15">
        <v>13</v>
      </c>
      <c r="Z69" s="15">
        <v>11</v>
      </c>
      <c r="AA69" s="15">
        <v>7.6</v>
      </c>
      <c r="AB69" s="19">
        <v>5.0000000000000001E-3</v>
      </c>
      <c r="AC69" s="17">
        <v>0</v>
      </c>
      <c r="AD69" s="15">
        <v>228.61</v>
      </c>
      <c r="AE69" s="18">
        <v>0</v>
      </c>
      <c r="AF69" s="13"/>
    </row>
    <row r="70" spans="1:32">
      <c r="A70" s="14">
        <v>45597</v>
      </c>
      <c r="B70" s="15" t="s">
        <v>81</v>
      </c>
      <c r="C70" s="15">
        <v>62</v>
      </c>
      <c r="D70" s="15">
        <v>235651.3</v>
      </c>
      <c r="E70" s="17">
        <v>5.59</v>
      </c>
      <c r="F70" s="15">
        <v>132511.79999999999</v>
      </c>
      <c r="G70" s="15">
        <v>13860.27</v>
      </c>
      <c r="H70" s="17">
        <v>0.33</v>
      </c>
      <c r="I70" s="15">
        <v>0</v>
      </c>
      <c r="J70" s="18">
        <v>0</v>
      </c>
      <c r="K70" s="19">
        <v>0.379</v>
      </c>
      <c r="L70" s="15">
        <v>29506.76</v>
      </c>
      <c r="M70" s="15">
        <v>0.12</v>
      </c>
      <c r="N70" s="16"/>
      <c r="O70" s="15">
        <v>0.53</v>
      </c>
      <c r="P70" s="15">
        <v>0.94</v>
      </c>
      <c r="Q70" s="15">
        <v>23967</v>
      </c>
      <c r="R70" s="15">
        <v>12627</v>
      </c>
      <c r="S70" s="15">
        <v>0.76</v>
      </c>
      <c r="T70" s="15">
        <v>702.54</v>
      </c>
      <c r="U70" s="15">
        <v>1088.67</v>
      </c>
      <c r="V70" s="15">
        <v>0</v>
      </c>
      <c r="W70" s="15">
        <v>828.31</v>
      </c>
      <c r="X70" s="15">
        <v>524.78</v>
      </c>
      <c r="Y70" s="15">
        <v>9</v>
      </c>
      <c r="Z70" s="15">
        <v>7</v>
      </c>
      <c r="AA70" s="15">
        <v>7.32</v>
      </c>
      <c r="AB70" s="19">
        <v>1.9E-2</v>
      </c>
      <c r="AC70" s="17">
        <v>3.14</v>
      </c>
      <c r="AD70" s="15">
        <v>0</v>
      </c>
      <c r="AE70" s="21"/>
      <c r="AF70" s="13"/>
    </row>
    <row r="71" spans="1:32">
      <c r="A71" s="14">
        <v>45597</v>
      </c>
      <c r="B71" s="15" t="s">
        <v>80</v>
      </c>
      <c r="C71" s="15">
        <v>47</v>
      </c>
      <c r="D71" s="15">
        <v>155540</v>
      </c>
      <c r="E71" s="17">
        <v>7.87</v>
      </c>
      <c r="F71" s="15">
        <v>0</v>
      </c>
      <c r="G71" s="15">
        <v>6562.89</v>
      </c>
      <c r="H71" s="17">
        <v>0.33</v>
      </c>
      <c r="I71" s="15">
        <v>0</v>
      </c>
      <c r="J71" s="18">
        <v>0</v>
      </c>
      <c r="K71" s="19">
        <v>0.32700000000000001</v>
      </c>
      <c r="L71" s="15">
        <v>13827.81</v>
      </c>
      <c r="M71" s="15">
        <v>0.14000000000000001</v>
      </c>
      <c r="N71" s="15">
        <v>0</v>
      </c>
      <c r="O71" s="15">
        <v>0.46</v>
      </c>
      <c r="P71" s="15">
        <v>0.92</v>
      </c>
      <c r="Q71" s="15">
        <v>13969</v>
      </c>
      <c r="R71" s="15">
        <v>6421</v>
      </c>
      <c r="S71" s="15">
        <v>0.78</v>
      </c>
      <c r="T71" s="15">
        <v>329.23</v>
      </c>
      <c r="U71" s="15">
        <v>553.52</v>
      </c>
      <c r="V71" s="15">
        <v>191.93</v>
      </c>
      <c r="W71" s="15">
        <v>432.9</v>
      </c>
      <c r="X71" s="15">
        <v>239.34</v>
      </c>
      <c r="Y71" s="15">
        <v>6</v>
      </c>
      <c r="Z71" s="15">
        <v>3</v>
      </c>
      <c r="AA71" s="15">
        <v>3.43</v>
      </c>
      <c r="AB71" s="19">
        <v>3.2000000000000001E-2</v>
      </c>
      <c r="AC71" s="17">
        <v>0</v>
      </c>
      <c r="AD71" s="15">
        <v>8.81</v>
      </c>
      <c r="AE71" s="18">
        <v>0</v>
      </c>
      <c r="AF71" s="13"/>
    </row>
    <row r="72" spans="1:32">
      <c r="A72" s="14">
        <v>45536</v>
      </c>
      <c r="B72" s="15" t="s">
        <v>81</v>
      </c>
      <c r="C72" s="15">
        <v>63</v>
      </c>
      <c r="D72" s="15">
        <v>595062.9</v>
      </c>
      <c r="E72" s="17">
        <v>7.2</v>
      </c>
      <c r="F72" s="15">
        <v>195272.8</v>
      </c>
      <c r="G72" s="15">
        <v>71954.69</v>
      </c>
      <c r="H72" s="17">
        <v>0.87</v>
      </c>
      <c r="I72" s="15">
        <v>0</v>
      </c>
      <c r="J72" s="18">
        <v>0</v>
      </c>
      <c r="K72" s="19">
        <v>0.55100000000000005</v>
      </c>
      <c r="L72" s="15">
        <v>57862.69</v>
      </c>
      <c r="M72" s="15">
        <v>0.43</v>
      </c>
      <c r="N72" s="16"/>
      <c r="O72" s="15">
        <v>0.42</v>
      </c>
      <c r="P72" s="15">
        <v>0.89</v>
      </c>
      <c r="Q72" s="15">
        <v>44884</v>
      </c>
      <c r="R72" s="15">
        <v>18649</v>
      </c>
      <c r="S72" s="15">
        <v>0.6</v>
      </c>
      <c r="T72" s="15">
        <v>1377.68</v>
      </c>
      <c r="U72" s="15">
        <v>2855.48</v>
      </c>
      <c r="V72" s="15">
        <v>72.650000000000006</v>
      </c>
      <c r="W72" s="15">
        <v>1699.43</v>
      </c>
      <c r="X72" s="15">
        <v>1145.22</v>
      </c>
      <c r="Y72" s="15">
        <v>31</v>
      </c>
      <c r="Z72" s="15">
        <v>17</v>
      </c>
      <c r="AA72" s="15">
        <v>14.35</v>
      </c>
      <c r="AB72" s="19">
        <v>0</v>
      </c>
      <c r="AC72" s="17">
        <v>2.36</v>
      </c>
      <c r="AD72" s="15">
        <v>30.57</v>
      </c>
      <c r="AE72" s="21"/>
      <c r="AF72" s="13"/>
    </row>
    <row r="73" spans="1:32">
      <c r="A73" s="14">
        <v>45566</v>
      </c>
      <c r="B73" s="15" t="s">
        <v>81</v>
      </c>
      <c r="C73" s="15">
        <v>51</v>
      </c>
      <c r="D73" s="15">
        <v>231925.7</v>
      </c>
      <c r="E73" s="17">
        <v>7.05</v>
      </c>
      <c r="F73" s="15">
        <v>80358.34</v>
      </c>
      <c r="G73" s="15">
        <v>29482.74</v>
      </c>
      <c r="H73" s="17">
        <v>0.9</v>
      </c>
      <c r="I73" s="15">
        <v>0</v>
      </c>
      <c r="J73" s="18">
        <v>0</v>
      </c>
      <c r="K73" s="19">
        <v>0.53</v>
      </c>
      <c r="L73" s="15">
        <v>23032.09</v>
      </c>
      <c r="M73" s="15">
        <v>0.4</v>
      </c>
      <c r="N73" s="16"/>
      <c r="O73" s="15">
        <v>0.47</v>
      </c>
      <c r="P73" s="16"/>
      <c r="Q73" s="15">
        <v>26201</v>
      </c>
      <c r="R73" s="15">
        <v>12415</v>
      </c>
      <c r="S73" s="15">
        <v>0.76</v>
      </c>
      <c r="T73" s="15">
        <v>548.38</v>
      </c>
      <c r="U73" s="15">
        <v>943.4</v>
      </c>
      <c r="V73" s="15">
        <v>169.1</v>
      </c>
      <c r="W73" s="15">
        <v>716.2</v>
      </c>
      <c r="X73" s="15">
        <v>398.75</v>
      </c>
      <c r="Y73" s="15">
        <v>14</v>
      </c>
      <c r="Z73" s="15">
        <v>5</v>
      </c>
      <c r="AA73" s="15">
        <v>5.71</v>
      </c>
      <c r="AB73" s="19">
        <v>2.3E-2</v>
      </c>
      <c r="AC73" s="17">
        <v>2.44</v>
      </c>
      <c r="AD73" s="15">
        <v>382.76</v>
      </c>
      <c r="AE73" s="21"/>
      <c r="AF73" s="13"/>
    </row>
    <row r="74" spans="1:32">
      <c r="A74" s="14">
        <v>45566</v>
      </c>
      <c r="B74" s="15" t="s">
        <v>85</v>
      </c>
      <c r="C74" s="15">
        <v>59</v>
      </c>
      <c r="D74" s="15">
        <v>3099863</v>
      </c>
      <c r="E74" s="17">
        <v>6.01</v>
      </c>
      <c r="F74" s="15">
        <v>0</v>
      </c>
      <c r="G74" s="15">
        <v>479413.61</v>
      </c>
      <c r="H74" s="17">
        <v>0.93</v>
      </c>
      <c r="I74" s="15">
        <v>0</v>
      </c>
      <c r="J74" s="18">
        <v>0</v>
      </c>
      <c r="K74" s="19">
        <v>7.9000000000000001E-2</v>
      </c>
      <c r="L74" s="15">
        <v>361056.6</v>
      </c>
      <c r="M74" s="15">
        <v>-0.06</v>
      </c>
      <c r="N74" s="15">
        <v>0</v>
      </c>
      <c r="O74" s="15">
        <v>0.44</v>
      </c>
      <c r="P74" s="16"/>
      <c r="Q74" s="15">
        <v>399220</v>
      </c>
      <c r="R74" s="15">
        <v>176678</v>
      </c>
      <c r="S74" s="15">
        <v>0.69</v>
      </c>
      <c r="T74" s="15">
        <v>8596.59</v>
      </c>
      <c r="U74" s="15">
        <v>15741.84</v>
      </c>
      <c r="V74" s="15">
        <v>1335.34</v>
      </c>
      <c r="W74" s="15">
        <v>10868.7</v>
      </c>
      <c r="X74" s="15">
        <v>6684.04</v>
      </c>
      <c r="Y74" s="15">
        <v>125</v>
      </c>
      <c r="Z74" s="15">
        <v>78</v>
      </c>
      <c r="AA74" s="15">
        <v>89.55</v>
      </c>
      <c r="AB74" s="19">
        <v>2.9000000000000001E-2</v>
      </c>
      <c r="AC74" s="17">
        <v>0</v>
      </c>
      <c r="AD74" s="15">
        <v>815.11</v>
      </c>
      <c r="AE74" s="18">
        <v>0</v>
      </c>
      <c r="AF74" s="13"/>
    </row>
    <row r="75" spans="1:32">
      <c r="A75" s="14">
        <v>45566</v>
      </c>
      <c r="B75" s="15" t="s">
        <v>80</v>
      </c>
      <c r="C75" s="15">
        <v>5</v>
      </c>
      <c r="D75" s="15">
        <v>2079427</v>
      </c>
      <c r="E75" s="17">
        <v>4.26</v>
      </c>
      <c r="F75" s="15">
        <v>0</v>
      </c>
      <c r="G75" s="15">
        <v>444137.18</v>
      </c>
      <c r="H75" s="17">
        <v>0.91</v>
      </c>
      <c r="I75" s="15">
        <v>0</v>
      </c>
      <c r="J75" s="18">
        <v>0</v>
      </c>
      <c r="K75" s="19">
        <v>-1.7000000000000001E-2</v>
      </c>
      <c r="L75" s="15">
        <v>341574.1</v>
      </c>
      <c r="M75" s="15">
        <v>-0.22</v>
      </c>
      <c r="N75" s="15">
        <v>0</v>
      </c>
      <c r="O75" s="15">
        <v>0.51</v>
      </c>
      <c r="P75" s="15">
        <v>0.93</v>
      </c>
      <c r="Q75" s="15">
        <v>258869</v>
      </c>
      <c r="R75" s="15">
        <v>132033</v>
      </c>
      <c r="S75" s="15">
        <v>0.83</v>
      </c>
      <c r="T75" s="15">
        <v>8132.72</v>
      </c>
      <c r="U75" s="15">
        <v>11997.55</v>
      </c>
      <c r="V75" s="15">
        <v>147.49</v>
      </c>
      <c r="W75" s="15">
        <v>9909.1</v>
      </c>
      <c r="X75" s="15">
        <v>6137.73</v>
      </c>
      <c r="Y75" s="15">
        <v>81</v>
      </c>
      <c r="Z75" s="15">
        <v>65</v>
      </c>
      <c r="AA75" s="15">
        <v>84.72</v>
      </c>
      <c r="AB75" s="19">
        <v>2.4E-2</v>
      </c>
      <c r="AC75" s="17">
        <v>0</v>
      </c>
      <c r="AD75" s="15">
        <v>210.88</v>
      </c>
      <c r="AE75" s="18">
        <v>0</v>
      </c>
      <c r="AF75" s="13"/>
    </row>
    <row r="76" spans="1:32">
      <c r="A76" s="14">
        <v>45536</v>
      </c>
      <c r="B76" s="15" t="s">
        <v>81</v>
      </c>
      <c r="C76" s="15">
        <v>25</v>
      </c>
      <c r="D76" s="15">
        <v>144448.79999999999</v>
      </c>
      <c r="E76" s="17">
        <v>6.45</v>
      </c>
      <c r="F76" s="15">
        <v>428253.4</v>
      </c>
      <c r="G76" s="15">
        <v>70686.320000000007</v>
      </c>
      <c r="H76" s="17">
        <v>3.16</v>
      </c>
      <c r="I76" s="15">
        <v>0</v>
      </c>
      <c r="J76" s="18">
        <v>0</v>
      </c>
      <c r="K76" s="19">
        <v>-2.4500000000000002</v>
      </c>
      <c r="L76" s="15">
        <v>15682.8</v>
      </c>
      <c r="M76" s="15">
        <v>-2.31</v>
      </c>
      <c r="N76" s="16"/>
      <c r="O76" s="15">
        <v>0.03</v>
      </c>
      <c r="P76" s="15">
        <v>0</v>
      </c>
      <c r="Q76" s="15">
        <v>744758</v>
      </c>
      <c r="R76" s="15">
        <v>22010</v>
      </c>
      <c r="S76" s="15">
        <v>4.28</v>
      </c>
      <c r="T76" s="15">
        <v>373.4</v>
      </c>
      <c r="U76" s="15">
        <v>704.13</v>
      </c>
      <c r="V76" s="15">
        <v>0</v>
      </c>
      <c r="W76" s="15">
        <v>3015.3</v>
      </c>
      <c r="X76" s="15">
        <v>215.26</v>
      </c>
      <c r="Y76" s="15">
        <v>222</v>
      </c>
      <c r="Z76" s="15">
        <v>1</v>
      </c>
      <c r="AA76" s="15">
        <v>3.89</v>
      </c>
      <c r="AB76" s="19">
        <v>0</v>
      </c>
      <c r="AC76" s="17">
        <v>19.12</v>
      </c>
      <c r="AD76" s="15">
        <v>0</v>
      </c>
      <c r="AE76" s="21"/>
      <c r="AF76" s="13"/>
    </row>
    <row r="77" spans="1:32">
      <c r="A77" s="14">
        <v>45536</v>
      </c>
      <c r="B77" s="15" t="s">
        <v>86</v>
      </c>
      <c r="C77" s="15">
        <v>29</v>
      </c>
      <c r="D77" s="15">
        <v>43707.06</v>
      </c>
      <c r="E77" s="17">
        <v>31.65</v>
      </c>
      <c r="F77" s="15">
        <v>0</v>
      </c>
      <c r="G77" s="15">
        <v>1315.55</v>
      </c>
      <c r="H77" s="17">
        <v>0.95</v>
      </c>
      <c r="I77" s="15">
        <v>0</v>
      </c>
      <c r="J77" s="18">
        <v>0</v>
      </c>
      <c r="K77" s="19">
        <v>0.31900000000000001</v>
      </c>
      <c r="L77" s="15">
        <v>966.7</v>
      </c>
      <c r="M77" s="15">
        <v>0.28999999999999998</v>
      </c>
      <c r="N77" s="15">
        <v>0</v>
      </c>
      <c r="O77" s="15">
        <v>0.38</v>
      </c>
      <c r="P77" s="15">
        <v>0.82</v>
      </c>
      <c r="Q77" s="15">
        <v>1263</v>
      </c>
      <c r="R77" s="15">
        <v>485</v>
      </c>
      <c r="S77" s="15">
        <v>0.22</v>
      </c>
      <c r="T77" s="15">
        <v>23.02</v>
      </c>
      <c r="U77" s="15">
        <v>135.22</v>
      </c>
      <c r="V77" s="15">
        <v>0</v>
      </c>
      <c r="W77" s="15">
        <v>29.52</v>
      </c>
      <c r="X77" s="15">
        <v>18.559999999999999</v>
      </c>
      <c r="Y77" s="15">
        <v>1</v>
      </c>
      <c r="Z77" s="15">
        <v>1</v>
      </c>
      <c r="AA77" s="15">
        <v>0.24</v>
      </c>
      <c r="AB77" s="19">
        <v>8.0000000000000002E-3</v>
      </c>
      <c r="AC77" s="17">
        <v>0</v>
      </c>
      <c r="AD77" s="15">
        <v>4.33</v>
      </c>
      <c r="AE77" s="18">
        <v>0</v>
      </c>
      <c r="AF77" s="13"/>
    </row>
    <row r="78" spans="1:32">
      <c r="A78" s="14">
        <v>45597</v>
      </c>
      <c r="B78" s="15" t="s">
        <v>80</v>
      </c>
      <c r="C78" s="15">
        <v>53</v>
      </c>
      <c r="D78" s="15">
        <v>233294.4</v>
      </c>
      <c r="E78" s="17">
        <v>6.78</v>
      </c>
      <c r="F78" s="15">
        <v>0</v>
      </c>
      <c r="G78" s="15">
        <v>12439.22</v>
      </c>
      <c r="H78" s="17">
        <v>0.36</v>
      </c>
      <c r="I78" s="15">
        <v>0</v>
      </c>
      <c r="J78" s="18">
        <v>0</v>
      </c>
      <c r="K78" s="19">
        <v>6.8000000000000005E-2</v>
      </c>
      <c r="L78" s="15">
        <v>24098.9</v>
      </c>
      <c r="M78" s="15">
        <v>-0.15</v>
      </c>
      <c r="N78" s="15">
        <v>0</v>
      </c>
      <c r="O78" s="15">
        <v>0.36</v>
      </c>
      <c r="P78" s="15">
        <v>0.89</v>
      </c>
      <c r="Q78" s="15">
        <v>25100</v>
      </c>
      <c r="R78" s="15">
        <v>9083</v>
      </c>
      <c r="S78" s="15">
        <v>0.73</v>
      </c>
      <c r="T78" s="15">
        <v>573.78</v>
      </c>
      <c r="U78" s="15">
        <v>1005.1</v>
      </c>
      <c r="V78" s="15">
        <v>522.12</v>
      </c>
      <c r="W78" s="15">
        <v>733.03</v>
      </c>
      <c r="X78" s="15">
        <v>502.43</v>
      </c>
      <c r="Y78" s="15">
        <v>27</v>
      </c>
      <c r="Z78" s="15">
        <v>23</v>
      </c>
      <c r="AA78" s="15">
        <v>5.98</v>
      </c>
      <c r="AB78" s="19">
        <v>1.9E-2</v>
      </c>
      <c r="AC78" s="17">
        <v>0</v>
      </c>
      <c r="AD78" s="15">
        <v>51.2</v>
      </c>
      <c r="AE78" s="18">
        <v>0</v>
      </c>
      <c r="AF78" s="13"/>
    </row>
    <row r="79" spans="1:32">
      <c r="A79" s="14">
        <v>45536</v>
      </c>
      <c r="B79" s="15" t="s">
        <v>81</v>
      </c>
      <c r="C79" s="15">
        <v>34</v>
      </c>
      <c r="D79" s="15">
        <v>457445.7</v>
      </c>
      <c r="E79" s="17">
        <v>7.55</v>
      </c>
      <c r="F79" s="15">
        <v>166740.70000000001</v>
      </c>
      <c r="G79" s="15">
        <v>61104.43</v>
      </c>
      <c r="H79" s="17">
        <v>1.01</v>
      </c>
      <c r="I79" s="15">
        <v>0</v>
      </c>
      <c r="J79" s="18">
        <v>0</v>
      </c>
      <c r="K79" s="19">
        <v>0.502</v>
      </c>
      <c r="L79" s="15">
        <v>42429.120000000003</v>
      </c>
      <c r="M79" s="15">
        <v>0.38</v>
      </c>
      <c r="N79" s="16"/>
      <c r="O79" s="15">
        <v>0.55000000000000004</v>
      </c>
      <c r="P79" s="15">
        <v>0.82</v>
      </c>
      <c r="Q79" s="15">
        <v>30615</v>
      </c>
      <c r="R79" s="15">
        <v>16944</v>
      </c>
      <c r="S79" s="15">
        <v>0.76</v>
      </c>
      <c r="T79" s="15">
        <v>1010.22</v>
      </c>
      <c r="U79" s="15">
        <v>1544.24</v>
      </c>
      <c r="V79" s="15">
        <v>424.63</v>
      </c>
      <c r="W79" s="15">
        <v>1176.2</v>
      </c>
      <c r="X79" s="15">
        <v>773.64</v>
      </c>
      <c r="Y79" s="15">
        <v>58</v>
      </c>
      <c r="Z79" s="15">
        <v>21</v>
      </c>
      <c r="AA79" s="15">
        <v>10.52</v>
      </c>
      <c r="AB79" s="19">
        <v>9.2999999999999999E-2</v>
      </c>
      <c r="AC79" s="17">
        <v>2.75</v>
      </c>
      <c r="AD79" s="15">
        <v>1228.5</v>
      </c>
      <c r="AE79" s="21"/>
      <c r="AF79" s="13"/>
    </row>
    <row r="80" spans="1:32">
      <c r="A80" s="14">
        <v>45536</v>
      </c>
      <c r="B80" s="15" t="s">
        <v>80</v>
      </c>
      <c r="C80" s="15">
        <v>21</v>
      </c>
      <c r="D80" s="15">
        <v>44680.35</v>
      </c>
      <c r="E80" s="17">
        <v>8.0399999999999991</v>
      </c>
      <c r="F80" s="15">
        <v>0</v>
      </c>
      <c r="G80" s="15">
        <v>4965.84</v>
      </c>
      <c r="H80" s="17">
        <v>0.89</v>
      </c>
      <c r="I80" s="15">
        <v>0</v>
      </c>
      <c r="J80" s="18">
        <v>0</v>
      </c>
      <c r="K80" s="19">
        <v>-0.56999999999999995</v>
      </c>
      <c r="L80" s="15">
        <v>3891.67</v>
      </c>
      <c r="M80" s="15">
        <v>-0.68</v>
      </c>
      <c r="N80" s="15">
        <v>0</v>
      </c>
      <c r="O80" s="15">
        <v>0.56000000000000005</v>
      </c>
      <c r="P80" s="15">
        <v>0.88</v>
      </c>
      <c r="Q80" s="15">
        <v>2383</v>
      </c>
      <c r="R80" s="15">
        <v>1344</v>
      </c>
      <c r="S80" s="15">
        <v>0.74</v>
      </c>
      <c r="T80" s="15">
        <v>92.66</v>
      </c>
      <c r="U80" s="15">
        <v>140.41</v>
      </c>
      <c r="V80" s="15">
        <v>334.03</v>
      </c>
      <c r="W80" s="15">
        <v>103.26</v>
      </c>
      <c r="X80" s="15">
        <v>74.86</v>
      </c>
      <c r="Y80" s="15">
        <v>3</v>
      </c>
      <c r="Z80" s="15">
        <v>3</v>
      </c>
      <c r="AA80" s="15">
        <v>0.97</v>
      </c>
      <c r="AB80" s="19">
        <v>0</v>
      </c>
      <c r="AC80" s="17">
        <v>0</v>
      </c>
      <c r="AD80" s="15">
        <v>4.0599999999999996</v>
      </c>
      <c r="AE80" s="18">
        <v>0</v>
      </c>
      <c r="AF80" s="13"/>
    </row>
    <row r="81" spans="1:32">
      <c r="A81" s="14">
        <v>45536</v>
      </c>
      <c r="B81" s="15" t="s">
        <v>81</v>
      </c>
      <c r="C81" s="15">
        <v>4</v>
      </c>
      <c r="D81" s="15">
        <v>209361</v>
      </c>
      <c r="E81" s="17">
        <v>10.02</v>
      </c>
      <c r="F81" s="15">
        <v>100192.8</v>
      </c>
      <c r="G81" s="15">
        <v>18198.5</v>
      </c>
      <c r="H81" s="17">
        <v>0.87</v>
      </c>
      <c r="I81" s="15">
        <v>0</v>
      </c>
      <c r="J81" s="18">
        <v>0</v>
      </c>
      <c r="K81" s="19">
        <v>0.435</v>
      </c>
      <c r="L81" s="15">
        <v>14632.45</v>
      </c>
      <c r="M81" s="15">
        <v>0.34</v>
      </c>
      <c r="N81" s="16"/>
      <c r="O81" s="15">
        <v>0.45</v>
      </c>
      <c r="P81" s="15">
        <v>0.94</v>
      </c>
      <c r="Q81" s="15">
        <v>27443</v>
      </c>
      <c r="R81" s="15">
        <v>12469</v>
      </c>
      <c r="S81" s="15">
        <v>0.73</v>
      </c>
      <c r="T81" s="15">
        <v>348.39</v>
      </c>
      <c r="U81" s="15">
        <v>687.71</v>
      </c>
      <c r="V81" s="15">
        <v>3.56</v>
      </c>
      <c r="W81" s="15">
        <v>500.92</v>
      </c>
      <c r="X81" s="15">
        <v>197.38</v>
      </c>
      <c r="Y81" s="15">
        <v>105</v>
      </c>
      <c r="Z81" s="15">
        <v>0</v>
      </c>
      <c r="AA81" s="15">
        <v>3.63</v>
      </c>
      <c r="AB81" s="19">
        <v>0</v>
      </c>
      <c r="AC81" s="17">
        <v>4.79</v>
      </c>
      <c r="AD81" s="15">
        <v>0.28000000000000003</v>
      </c>
      <c r="AE81" s="21"/>
      <c r="AF81" s="13"/>
    </row>
    <row r="82" spans="1:32">
      <c r="A82" s="14">
        <v>45597</v>
      </c>
      <c r="B82" s="15" t="s">
        <v>81</v>
      </c>
      <c r="C82" s="15">
        <v>37</v>
      </c>
      <c r="D82" s="15">
        <v>1648.04</v>
      </c>
      <c r="E82" s="17">
        <v>18.78</v>
      </c>
      <c r="F82" s="15">
        <v>34.15</v>
      </c>
      <c r="G82" s="15">
        <v>26.15</v>
      </c>
      <c r="H82" s="17">
        <v>0.3</v>
      </c>
      <c r="I82" s="15">
        <v>0</v>
      </c>
      <c r="J82" s="18">
        <v>0</v>
      </c>
      <c r="K82" s="19">
        <v>0.96299999999999997</v>
      </c>
      <c r="L82" s="15">
        <v>61.44</v>
      </c>
      <c r="M82" s="15">
        <v>0.89</v>
      </c>
      <c r="N82" s="16"/>
      <c r="O82" s="15">
        <v>0.59</v>
      </c>
      <c r="P82" s="15">
        <v>0.98</v>
      </c>
      <c r="Q82" s="15">
        <v>29</v>
      </c>
      <c r="R82" s="15">
        <v>17</v>
      </c>
      <c r="S82" s="15">
        <v>0.5</v>
      </c>
      <c r="T82" s="15">
        <v>1.46</v>
      </c>
      <c r="U82" s="15">
        <v>4.21</v>
      </c>
      <c r="V82" s="15">
        <v>0</v>
      </c>
      <c r="W82" s="15">
        <v>1.52</v>
      </c>
      <c r="X82" s="15">
        <v>1.22</v>
      </c>
      <c r="Y82" s="15">
        <v>2</v>
      </c>
      <c r="Z82" s="15">
        <v>0</v>
      </c>
      <c r="AA82" s="15">
        <v>0.02</v>
      </c>
      <c r="AB82" s="19">
        <v>0.17</v>
      </c>
      <c r="AC82" s="17">
        <v>0.39</v>
      </c>
      <c r="AD82" s="15">
        <v>0</v>
      </c>
      <c r="AE82" s="21"/>
      <c r="AF82" s="13"/>
    </row>
    <row r="83" spans="1:32">
      <c r="A83" s="14">
        <v>45597</v>
      </c>
      <c r="B83" s="15" t="s">
        <v>82</v>
      </c>
      <c r="C83" s="15">
        <v>37</v>
      </c>
      <c r="D83" s="15">
        <v>231055.4</v>
      </c>
      <c r="E83" s="17">
        <v>7.71</v>
      </c>
      <c r="F83" s="15">
        <v>0</v>
      </c>
      <c r="G83" s="15">
        <v>9486.4599999999991</v>
      </c>
      <c r="H83" s="17">
        <v>0.32</v>
      </c>
      <c r="I83" s="15">
        <v>0</v>
      </c>
      <c r="J83" s="18">
        <v>0</v>
      </c>
      <c r="K83" s="19">
        <v>0.36299999999999999</v>
      </c>
      <c r="L83" s="15">
        <v>20971.46</v>
      </c>
      <c r="M83" s="15">
        <v>0.18</v>
      </c>
      <c r="N83" s="15">
        <v>0</v>
      </c>
      <c r="O83" s="15">
        <v>0.55000000000000004</v>
      </c>
      <c r="P83" s="15">
        <v>0.79</v>
      </c>
      <c r="Q83" s="15">
        <v>17341</v>
      </c>
      <c r="R83" s="15">
        <v>9623</v>
      </c>
      <c r="S83" s="15">
        <v>0.65</v>
      </c>
      <c r="T83" s="15">
        <v>499.32</v>
      </c>
      <c r="U83" s="15">
        <v>905.13</v>
      </c>
      <c r="V83" s="15">
        <v>103.82</v>
      </c>
      <c r="W83" s="15">
        <v>583.99</v>
      </c>
      <c r="X83" s="15">
        <v>340.84</v>
      </c>
      <c r="Y83" s="15">
        <v>17</v>
      </c>
      <c r="Z83" s="15">
        <v>12</v>
      </c>
      <c r="AA83" s="15">
        <v>5.2</v>
      </c>
      <c r="AB83" s="19">
        <v>3.5000000000000003E-2</v>
      </c>
      <c r="AC83" s="17">
        <v>0</v>
      </c>
      <c r="AD83" s="15">
        <v>118.03</v>
      </c>
      <c r="AE83" s="18">
        <v>0</v>
      </c>
      <c r="AF83" s="13"/>
    </row>
    <row r="84" spans="1:32">
      <c r="A84" s="14">
        <v>45536</v>
      </c>
      <c r="B84" s="15" t="s">
        <v>85</v>
      </c>
      <c r="C84" s="15">
        <v>4</v>
      </c>
      <c r="D84" s="15">
        <v>2158785</v>
      </c>
      <c r="E84" s="17">
        <v>11.06</v>
      </c>
      <c r="F84" s="15">
        <v>0</v>
      </c>
      <c r="G84" s="15">
        <v>185460.57</v>
      </c>
      <c r="H84" s="17">
        <v>0.95</v>
      </c>
      <c r="I84" s="15">
        <v>0</v>
      </c>
      <c r="J84" s="18">
        <v>0</v>
      </c>
      <c r="K84" s="19">
        <v>0.17399999999999999</v>
      </c>
      <c r="L84" s="15">
        <v>136622.1</v>
      </c>
      <c r="M84" s="15">
        <v>0.09</v>
      </c>
      <c r="N84" s="15">
        <v>0</v>
      </c>
      <c r="O84" s="15">
        <v>0.43</v>
      </c>
      <c r="P84" s="15">
        <v>0.94</v>
      </c>
      <c r="Q84" s="15">
        <v>174268</v>
      </c>
      <c r="R84" s="15">
        <v>74206</v>
      </c>
      <c r="S84" s="15">
        <v>0.67</v>
      </c>
      <c r="T84" s="15">
        <v>3252.91</v>
      </c>
      <c r="U84" s="15">
        <v>6375.79</v>
      </c>
      <c r="V84" s="15">
        <v>196.94</v>
      </c>
      <c r="W84" s="15">
        <v>4246.97</v>
      </c>
      <c r="X84" s="15">
        <v>2399.98</v>
      </c>
      <c r="Y84" s="15">
        <v>42</v>
      </c>
      <c r="Z84" s="15">
        <v>31</v>
      </c>
      <c r="AA84" s="15">
        <v>33.880000000000003</v>
      </c>
      <c r="AB84" s="19">
        <v>4.0000000000000001E-3</v>
      </c>
      <c r="AC84" s="17">
        <v>0</v>
      </c>
      <c r="AD84" s="15">
        <v>436.91</v>
      </c>
      <c r="AE84" s="18">
        <v>0</v>
      </c>
      <c r="AF84" s="13"/>
    </row>
    <row r="85" spans="1:32">
      <c r="A85" s="14">
        <v>45597</v>
      </c>
      <c r="B85" s="15" t="s">
        <v>80</v>
      </c>
      <c r="C85" s="15">
        <v>35</v>
      </c>
      <c r="D85" s="15">
        <v>834785.7</v>
      </c>
      <c r="E85" s="17">
        <v>5.43</v>
      </c>
      <c r="F85" s="15">
        <v>0</v>
      </c>
      <c r="G85" s="15">
        <v>52979.98</v>
      </c>
      <c r="H85" s="17">
        <v>0.34</v>
      </c>
      <c r="I85" s="15">
        <v>0</v>
      </c>
      <c r="J85" s="18">
        <v>0</v>
      </c>
      <c r="K85" s="19">
        <v>0.22600000000000001</v>
      </c>
      <c r="L85" s="15">
        <v>107614.5</v>
      </c>
      <c r="M85" s="15">
        <v>-0.04</v>
      </c>
      <c r="N85" s="15">
        <v>0</v>
      </c>
      <c r="O85" s="15">
        <v>0.47</v>
      </c>
      <c r="P85" s="15">
        <v>0.92</v>
      </c>
      <c r="Q85" s="15">
        <v>97618</v>
      </c>
      <c r="R85" s="15">
        <v>45517</v>
      </c>
      <c r="S85" s="15">
        <v>0.78</v>
      </c>
      <c r="T85" s="15">
        <v>2562.25</v>
      </c>
      <c r="U85" s="15">
        <v>4256.7700000000004</v>
      </c>
      <c r="V85" s="15">
        <v>207.77</v>
      </c>
      <c r="W85" s="15">
        <v>3327.67</v>
      </c>
      <c r="X85" s="15">
        <v>1847.56</v>
      </c>
      <c r="Y85" s="15">
        <v>26</v>
      </c>
      <c r="Z85" s="15">
        <v>22</v>
      </c>
      <c r="AA85" s="15">
        <v>26.69</v>
      </c>
      <c r="AB85" s="19">
        <v>1.4E-2</v>
      </c>
      <c r="AC85" s="17">
        <v>0</v>
      </c>
      <c r="AD85" s="15">
        <v>92.36</v>
      </c>
      <c r="AE85" s="18">
        <v>0</v>
      </c>
      <c r="AF85" s="13"/>
    </row>
    <row r="86" spans="1:32">
      <c r="A86" s="14">
        <v>45597</v>
      </c>
      <c r="B86" s="15" t="s">
        <v>88</v>
      </c>
      <c r="C86" s="15">
        <v>51</v>
      </c>
      <c r="D86" s="15">
        <v>471168.4</v>
      </c>
      <c r="E86" s="17">
        <v>7.49</v>
      </c>
      <c r="F86" s="15">
        <v>0</v>
      </c>
      <c r="G86" s="15">
        <v>21518.03</v>
      </c>
      <c r="H86" s="17">
        <v>0.34</v>
      </c>
      <c r="I86" s="15">
        <v>0</v>
      </c>
      <c r="J86" s="18">
        <v>0</v>
      </c>
      <c r="K86" s="19">
        <v>0.36799999999999999</v>
      </c>
      <c r="L86" s="15">
        <v>44035.69</v>
      </c>
      <c r="M86" s="15">
        <v>0.17</v>
      </c>
      <c r="N86" s="15">
        <v>0</v>
      </c>
      <c r="O86" s="15">
        <v>0.49</v>
      </c>
      <c r="P86" s="16"/>
      <c r="Q86" s="15">
        <v>49967</v>
      </c>
      <c r="R86" s="15">
        <v>24372</v>
      </c>
      <c r="S86" s="15">
        <v>0.77</v>
      </c>
      <c r="T86" s="15">
        <v>1048.47</v>
      </c>
      <c r="U86" s="15">
        <v>1785.11</v>
      </c>
      <c r="V86" s="15">
        <v>316.5</v>
      </c>
      <c r="W86" s="15">
        <v>1383.02</v>
      </c>
      <c r="X86" s="15">
        <v>736.52</v>
      </c>
      <c r="Y86" s="15">
        <v>14</v>
      </c>
      <c r="Z86" s="15">
        <v>11</v>
      </c>
      <c r="AA86" s="15">
        <v>10.92</v>
      </c>
      <c r="AB86" s="19">
        <v>1.0999999999999999E-2</v>
      </c>
      <c r="AC86" s="17">
        <v>0</v>
      </c>
      <c r="AD86" s="15">
        <v>206.07</v>
      </c>
      <c r="AE86" s="18">
        <v>0</v>
      </c>
      <c r="AF86" s="13"/>
    </row>
    <row r="87" spans="1:32">
      <c r="A87" s="14">
        <v>45597</v>
      </c>
      <c r="B87" s="15" t="s">
        <v>81</v>
      </c>
      <c r="C87" s="15">
        <v>47</v>
      </c>
      <c r="D87" s="15">
        <v>7133.13</v>
      </c>
      <c r="E87" s="17">
        <v>15.87</v>
      </c>
      <c r="F87" s="15">
        <v>1248</v>
      </c>
      <c r="G87" s="15">
        <v>146.38999999999999</v>
      </c>
      <c r="H87" s="17">
        <v>0.33</v>
      </c>
      <c r="I87" s="15">
        <v>0</v>
      </c>
      <c r="J87" s="18">
        <v>0</v>
      </c>
      <c r="K87" s="19">
        <v>0.80500000000000005</v>
      </c>
      <c r="L87" s="15">
        <v>314.66000000000003</v>
      </c>
      <c r="M87" s="15">
        <v>0.71</v>
      </c>
      <c r="N87" s="16"/>
      <c r="O87" s="15">
        <v>0.42</v>
      </c>
      <c r="P87" s="15">
        <v>0.91</v>
      </c>
      <c r="Q87" s="15">
        <v>333</v>
      </c>
      <c r="R87" s="15">
        <v>139</v>
      </c>
      <c r="S87" s="15">
        <v>0.77</v>
      </c>
      <c r="T87" s="15">
        <v>7.49</v>
      </c>
      <c r="U87" s="15">
        <v>12.92</v>
      </c>
      <c r="V87" s="15">
        <v>0</v>
      </c>
      <c r="W87" s="15">
        <v>9.6</v>
      </c>
      <c r="X87" s="15">
        <v>5.41</v>
      </c>
      <c r="Y87" s="15">
        <v>2</v>
      </c>
      <c r="Z87" s="15">
        <v>0</v>
      </c>
      <c r="AA87" s="15">
        <v>0.08</v>
      </c>
      <c r="AB87" s="19">
        <v>4.3999999999999997E-2</v>
      </c>
      <c r="AC87" s="17">
        <v>2.78</v>
      </c>
      <c r="AD87" s="15">
        <v>0</v>
      </c>
      <c r="AE87" s="21"/>
      <c r="AF87" s="13"/>
    </row>
    <row r="88" spans="1:32">
      <c r="A88" s="14">
        <v>45597</v>
      </c>
      <c r="B88" s="15" t="s">
        <v>84</v>
      </c>
      <c r="C88" s="15">
        <v>9</v>
      </c>
      <c r="D88" s="15">
        <v>308345.09999999998</v>
      </c>
      <c r="E88" s="17">
        <v>17.52</v>
      </c>
      <c r="F88" s="15">
        <v>0</v>
      </c>
      <c r="G88" s="15">
        <v>4431.3100000000004</v>
      </c>
      <c r="H88" s="17">
        <v>0.25</v>
      </c>
      <c r="I88" s="15">
        <v>0</v>
      </c>
      <c r="J88" s="18">
        <v>0</v>
      </c>
      <c r="K88" s="19">
        <v>0.379</v>
      </c>
      <c r="L88" s="15">
        <v>12318.23</v>
      </c>
      <c r="M88" s="15">
        <v>0.3</v>
      </c>
      <c r="N88" s="15">
        <v>0</v>
      </c>
      <c r="O88" s="15">
        <v>0.56000000000000005</v>
      </c>
      <c r="P88" s="15">
        <v>0.66</v>
      </c>
      <c r="Q88" s="15">
        <v>11861</v>
      </c>
      <c r="R88" s="15">
        <v>6657</v>
      </c>
      <c r="S88" s="15">
        <v>0.7</v>
      </c>
      <c r="T88" s="15">
        <v>293.29000000000002</v>
      </c>
      <c r="U88" s="15">
        <v>519.35</v>
      </c>
      <c r="V88" s="15">
        <v>472.66</v>
      </c>
      <c r="W88" s="15">
        <v>361.09</v>
      </c>
      <c r="X88" s="15">
        <v>209.2</v>
      </c>
      <c r="Y88" s="15">
        <v>23</v>
      </c>
      <c r="Z88" s="15">
        <v>21</v>
      </c>
      <c r="AA88" s="15">
        <v>3.06</v>
      </c>
      <c r="AB88" s="19">
        <v>1E-3</v>
      </c>
      <c r="AC88" s="17">
        <v>0</v>
      </c>
      <c r="AD88" s="15">
        <v>415.76</v>
      </c>
      <c r="AE88" s="18">
        <v>0</v>
      </c>
      <c r="AF88" s="13"/>
    </row>
    <row r="89" spans="1:32">
      <c r="A89" s="14">
        <v>45536</v>
      </c>
      <c r="B89" s="15" t="s">
        <v>85</v>
      </c>
      <c r="C89" s="15">
        <v>59</v>
      </c>
      <c r="D89" s="15">
        <v>2827184</v>
      </c>
      <c r="E89" s="17">
        <v>6.06</v>
      </c>
      <c r="F89" s="15">
        <v>0</v>
      </c>
      <c r="G89" s="15">
        <v>411073.23</v>
      </c>
      <c r="H89" s="17">
        <v>0.88</v>
      </c>
      <c r="I89" s="15">
        <v>0</v>
      </c>
      <c r="J89" s="18">
        <v>0</v>
      </c>
      <c r="K89" s="19">
        <v>-2.7E-2</v>
      </c>
      <c r="L89" s="15">
        <v>326374.2</v>
      </c>
      <c r="M89" s="15">
        <v>-0.18</v>
      </c>
      <c r="N89" s="15">
        <v>0</v>
      </c>
      <c r="O89" s="15">
        <v>0.39</v>
      </c>
      <c r="P89" s="16"/>
      <c r="Q89" s="15">
        <v>393428</v>
      </c>
      <c r="R89" s="15">
        <v>154549</v>
      </c>
      <c r="S89" s="15">
        <v>0.62</v>
      </c>
      <c r="T89" s="15">
        <v>7770.82</v>
      </c>
      <c r="U89" s="15">
        <v>17037.32</v>
      </c>
      <c r="V89" s="15">
        <v>948.01</v>
      </c>
      <c r="W89" s="15">
        <v>10593.29</v>
      </c>
      <c r="X89" s="15">
        <v>5917.87</v>
      </c>
      <c r="Y89" s="15">
        <v>122</v>
      </c>
      <c r="Z89" s="15">
        <v>90</v>
      </c>
      <c r="AA89" s="15">
        <v>80.95</v>
      </c>
      <c r="AB89" s="19">
        <v>3.5000000000000003E-2</v>
      </c>
      <c r="AC89" s="17">
        <v>0</v>
      </c>
      <c r="AD89" s="15">
        <v>804.79</v>
      </c>
      <c r="AE89" s="18">
        <v>0</v>
      </c>
      <c r="AF89" s="13"/>
    </row>
    <row r="90" spans="1:32">
      <c r="A90" s="14">
        <v>45566</v>
      </c>
      <c r="B90" s="15" t="s">
        <v>88</v>
      </c>
      <c r="C90" s="15">
        <v>5</v>
      </c>
      <c r="D90" s="15">
        <v>1785963</v>
      </c>
      <c r="E90" s="17">
        <v>3.95</v>
      </c>
      <c r="F90" s="15">
        <v>0</v>
      </c>
      <c r="G90" s="15">
        <v>408694.08</v>
      </c>
      <c r="H90" s="17">
        <v>0.9</v>
      </c>
      <c r="I90" s="15">
        <v>0</v>
      </c>
      <c r="J90" s="18">
        <v>0</v>
      </c>
      <c r="K90" s="19">
        <v>-2.4E-2</v>
      </c>
      <c r="L90" s="15">
        <v>316606.09999999998</v>
      </c>
      <c r="M90" s="15">
        <v>-0.24</v>
      </c>
      <c r="N90" s="15">
        <v>0</v>
      </c>
      <c r="O90" s="15">
        <v>0.53</v>
      </c>
      <c r="P90" s="15">
        <v>0.92</v>
      </c>
      <c r="Q90" s="15">
        <v>226693</v>
      </c>
      <c r="R90" s="15">
        <v>120074</v>
      </c>
      <c r="S90" s="15">
        <v>0.84</v>
      </c>
      <c r="T90" s="15">
        <v>7538.24</v>
      </c>
      <c r="U90" s="15">
        <v>10960.51</v>
      </c>
      <c r="V90" s="15">
        <v>332.08</v>
      </c>
      <c r="W90" s="15">
        <v>9165.9599999999991</v>
      </c>
      <c r="X90" s="15">
        <v>5637.93</v>
      </c>
      <c r="Y90" s="15">
        <v>89</v>
      </c>
      <c r="Z90" s="15">
        <v>50</v>
      </c>
      <c r="AA90" s="15">
        <v>78.52</v>
      </c>
      <c r="AB90" s="19">
        <v>2.4E-2</v>
      </c>
      <c r="AC90" s="17">
        <v>0</v>
      </c>
      <c r="AD90" s="15">
        <v>96.11</v>
      </c>
      <c r="AE90" s="18">
        <v>0</v>
      </c>
      <c r="AF90" s="13"/>
    </row>
    <row r="91" spans="1:32">
      <c r="A91" s="14">
        <v>45566</v>
      </c>
      <c r="B91" s="15" t="s">
        <v>83</v>
      </c>
      <c r="C91" s="15">
        <v>12</v>
      </c>
      <c r="D91" s="15">
        <v>8300.32</v>
      </c>
      <c r="E91" s="17">
        <v>10.1</v>
      </c>
      <c r="F91" s="15">
        <v>0</v>
      </c>
      <c r="G91" s="15">
        <v>754.53</v>
      </c>
      <c r="H91" s="17">
        <v>0.92</v>
      </c>
      <c r="I91" s="15">
        <v>0</v>
      </c>
      <c r="J91" s="18">
        <v>0</v>
      </c>
      <c r="K91" s="15" t="s">
        <v>127</v>
      </c>
      <c r="L91" s="15">
        <v>575.4</v>
      </c>
      <c r="M91" s="15">
        <v>-23.96</v>
      </c>
      <c r="N91" s="15">
        <v>0</v>
      </c>
      <c r="O91" s="15">
        <v>0.6</v>
      </c>
      <c r="P91" s="15">
        <v>0.92</v>
      </c>
      <c r="Q91" s="15">
        <v>498</v>
      </c>
      <c r="R91" s="15">
        <v>298</v>
      </c>
      <c r="S91" s="15">
        <v>0.68</v>
      </c>
      <c r="T91" s="15">
        <v>13.7</v>
      </c>
      <c r="U91" s="15">
        <v>25.2</v>
      </c>
      <c r="V91" s="15">
        <v>878.81</v>
      </c>
      <c r="W91" s="15">
        <v>17.04</v>
      </c>
      <c r="X91" s="15">
        <v>9.43</v>
      </c>
      <c r="Y91" s="15">
        <v>5</v>
      </c>
      <c r="Z91" s="15">
        <v>0</v>
      </c>
      <c r="AA91" s="15">
        <v>0.14000000000000001</v>
      </c>
      <c r="AB91" s="19">
        <v>0</v>
      </c>
      <c r="AC91" s="17">
        <v>0</v>
      </c>
      <c r="AD91" s="15">
        <v>147.04</v>
      </c>
      <c r="AE91" s="18">
        <v>0</v>
      </c>
      <c r="AF91" s="13"/>
    </row>
    <row r="92" spans="1:32">
      <c r="A92" s="14">
        <v>45536</v>
      </c>
      <c r="B92" s="15" t="s">
        <v>81</v>
      </c>
      <c r="C92" s="15">
        <v>5</v>
      </c>
      <c r="D92" s="15">
        <v>3260592</v>
      </c>
      <c r="E92" s="17">
        <v>5.16</v>
      </c>
      <c r="F92" s="15">
        <v>1667200</v>
      </c>
      <c r="G92" s="15">
        <v>543404.01</v>
      </c>
      <c r="H92" s="17">
        <v>0.86</v>
      </c>
      <c r="I92" s="15">
        <v>0</v>
      </c>
      <c r="J92" s="18">
        <v>0</v>
      </c>
      <c r="K92" s="19">
        <v>0.32200000000000001</v>
      </c>
      <c r="L92" s="15">
        <v>442249.3</v>
      </c>
      <c r="M92" s="15">
        <v>0.15</v>
      </c>
      <c r="N92" s="16"/>
      <c r="O92" s="15">
        <v>0.5</v>
      </c>
      <c r="P92" s="15">
        <v>0.95</v>
      </c>
      <c r="Q92" s="15">
        <v>344041</v>
      </c>
      <c r="R92" s="15">
        <v>172855</v>
      </c>
      <c r="S92" s="15">
        <v>0.76</v>
      </c>
      <c r="T92" s="15">
        <v>10529.74</v>
      </c>
      <c r="U92" s="15">
        <v>16930.37</v>
      </c>
      <c r="V92" s="15">
        <v>374.95</v>
      </c>
      <c r="W92" s="15">
        <v>12855.03</v>
      </c>
      <c r="X92" s="15">
        <v>7867.11</v>
      </c>
      <c r="Y92" s="15">
        <v>191</v>
      </c>
      <c r="Z92" s="15">
        <v>105</v>
      </c>
      <c r="AA92" s="15">
        <v>109.68</v>
      </c>
      <c r="AB92" s="19">
        <v>0.03</v>
      </c>
      <c r="AC92" s="17">
        <v>2.64</v>
      </c>
      <c r="AD92" s="15">
        <v>619.76</v>
      </c>
      <c r="AE92" s="21"/>
      <c r="AF92" s="13"/>
    </row>
    <row r="93" spans="1:32">
      <c r="A93" s="14">
        <v>45597</v>
      </c>
      <c r="B93" s="15" t="s">
        <v>88</v>
      </c>
      <c r="C93" s="15">
        <v>5</v>
      </c>
      <c r="D93" s="15">
        <v>1775231</v>
      </c>
      <c r="E93" s="17">
        <v>3.86</v>
      </c>
      <c r="F93" s="15">
        <v>0</v>
      </c>
      <c r="G93" s="15">
        <v>152253.38</v>
      </c>
      <c r="H93" s="17">
        <v>0.33</v>
      </c>
      <c r="I93" s="15">
        <v>0</v>
      </c>
      <c r="J93" s="18">
        <v>0</v>
      </c>
      <c r="K93" s="19">
        <v>0.24</v>
      </c>
      <c r="L93" s="15">
        <v>321668.5</v>
      </c>
      <c r="M93" s="15">
        <v>-0.14000000000000001</v>
      </c>
      <c r="N93" s="15">
        <v>0</v>
      </c>
      <c r="O93" s="15">
        <v>0.54</v>
      </c>
      <c r="P93" s="15">
        <v>0.95</v>
      </c>
      <c r="Q93" s="15">
        <v>231159</v>
      </c>
      <c r="R93" s="15">
        <v>124390</v>
      </c>
      <c r="S93" s="15">
        <v>0.83</v>
      </c>
      <c r="T93" s="15">
        <v>7658.77</v>
      </c>
      <c r="U93" s="15">
        <v>10935.47</v>
      </c>
      <c r="V93" s="15">
        <v>433.78</v>
      </c>
      <c r="W93" s="15">
        <v>9075.3700000000008</v>
      </c>
      <c r="X93" s="15">
        <v>5772.48</v>
      </c>
      <c r="Y93" s="15">
        <v>82</v>
      </c>
      <c r="Z93" s="15">
        <v>55</v>
      </c>
      <c r="AA93" s="15">
        <v>79.78</v>
      </c>
      <c r="AB93" s="19">
        <v>2.1999999999999999E-2</v>
      </c>
      <c r="AC93" s="17">
        <v>0</v>
      </c>
      <c r="AD93" s="15">
        <v>111.24</v>
      </c>
      <c r="AE93" s="18">
        <v>0</v>
      </c>
      <c r="AF93" s="13"/>
    </row>
    <row r="94" spans="1:32">
      <c r="A94" s="14">
        <v>45597</v>
      </c>
      <c r="B94" s="15" t="s">
        <v>80</v>
      </c>
      <c r="C94" s="15">
        <v>5</v>
      </c>
      <c r="D94" s="15">
        <v>1793144</v>
      </c>
      <c r="E94" s="17">
        <v>4</v>
      </c>
      <c r="F94" s="15">
        <v>0</v>
      </c>
      <c r="G94" s="15">
        <v>149967.54999999999</v>
      </c>
      <c r="H94" s="17">
        <v>0.33</v>
      </c>
      <c r="I94" s="15">
        <v>0</v>
      </c>
      <c r="J94" s="18">
        <v>0</v>
      </c>
      <c r="K94" s="19">
        <v>0.107</v>
      </c>
      <c r="L94" s="15">
        <v>313630.7</v>
      </c>
      <c r="M94" s="15">
        <v>-0.26</v>
      </c>
      <c r="N94" s="15">
        <v>0</v>
      </c>
      <c r="O94" s="15">
        <v>0.51</v>
      </c>
      <c r="P94" s="15">
        <v>0.95</v>
      </c>
      <c r="Q94" s="15">
        <v>239806</v>
      </c>
      <c r="R94" s="15">
        <v>122309</v>
      </c>
      <c r="S94" s="15">
        <v>0.82</v>
      </c>
      <c r="T94" s="15">
        <v>7467.4</v>
      </c>
      <c r="U94" s="15">
        <v>10924.46</v>
      </c>
      <c r="V94" s="15">
        <v>148.80000000000001</v>
      </c>
      <c r="W94" s="15">
        <v>8950.93</v>
      </c>
      <c r="X94" s="15">
        <v>5689.55</v>
      </c>
      <c r="Y94" s="15">
        <v>75</v>
      </c>
      <c r="Z94" s="15">
        <v>52</v>
      </c>
      <c r="AA94" s="15">
        <v>77.790000000000006</v>
      </c>
      <c r="AB94" s="19">
        <v>2.1000000000000001E-2</v>
      </c>
      <c r="AC94" s="17">
        <v>0</v>
      </c>
      <c r="AD94" s="15">
        <v>92.88</v>
      </c>
      <c r="AE94" s="18">
        <v>0</v>
      </c>
      <c r="AF94" s="13"/>
    </row>
    <row r="95" spans="1:32">
      <c r="A95" s="14">
        <v>45597</v>
      </c>
      <c r="B95" s="15" t="s">
        <v>81</v>
      </c>
      <c r="C95" s="15">
        <v>53</v>
      </c>
      <c r="D95" s="15">
        <v>23.31</v>
      </c>
      <c r="E95" s="17">
        <v>2.59</v>
      </c>
      <c r="F95" s="15">
        <v>2.67</v>
      </c>
      <c r="G95" s="15">
        <v>2.48</v>
      </c>
      <c r="H95" s="17">
        <v>0.28000000000000003</v>
      </c>
      <c r="I95" s="15">
        <v>0</v>
      </c>
      <c r="J95" s="18">
        <v>0</v>
      </c>
      <c r="K95" s="19">
        <v>0.78</v>
      </c>
      <c r="L95" s="15">
        <v>6.3</v>
      </c>
      <c r="M95" s="15">
        <v>0.22</v>
      </c>
      <c r="N95" s="16"/>
      <c r="O95" s="15">
        <v>0.8</v>
      </c>
      <c r="P95" s="16"/>
      <c r="Q95" s="15">
        <v>10</v>
      </c>
      <c r="R95" s="15">
        <v>8</v>
      </c>
      <c r="S95" s="16"/>
      <c r="T95" s="15">
        <v>0.15</v>
      </c>
      <c r="U95" s="15">
        <v>0.4</v>
      </c>
      <c r="V95" s="15">
        <v>0</v>
      </c>
      <c r="W95" s="15">
        <v>0.14000000000000001</v>
      </c>
      <c r="X95" s="15">
        <v>0.05</v>
      </c>
      <c r="Y95" s="15">
        <v>3</v>
      </c>
      <c r="Z95" s="15">
        <v>0</v>
      </c>
      <c r="AA95" s="15">
        <v>0</v>
      </c>
      <c r="AB95" s="19">
        <v>0</v>
      </c>
      <c r="AC95" s="17">
        <v>0.3</v>
      </c>
      <c r="AD95" s="15">
        <v>0</v>
      </c>
      <c r="AE95" s="21"/>
      <c r="AF95" s="13"/>
    </row>
    <row r="96" spans="1:32">
      <c r="A96" s="14">
        <v>45566</v>
      </c>
      <c r="B96" s="15" t="s">
        <v>83</v>
      </c>
      <c r="C96" s="15">
        <v>51</v>
      </c>
      <c r="D96" s="15">
        <v>350967.4</v>
      </c>
      <c r="E96" s="17">
        <v>7.11</v>
      </c>
      <c r="F96" s="15">
        <v>0</v>
      </c>
      <c r="G96" s="15">
        <v>46197.66</v>
      </c>
      <c r="H96" s="17">
        <v>0.94</v>
      </c>
      <c r="I96" s="15">
        <v>0</v>
      </c>
      <c r="J96" s="18">
        <v>0</v>
      </c>
      <c r="K96" s="19">
        <v>0.221</v>
      </c>
      <c r="L96" s="15">
        <v>34539.53</v>
      </c>
      <c r="M96" s="15">
        <v>0.1</v>
      </c>
      <c r="N96" s="15">
        <v>0</v>
      </c>
      <c r="O96" s="15">
        <v>0.42</v>
      </c>
      <c r="P96" s="16"/>
      <c r="Q96" s="15">
        <v>45621</v>
      </c>
      <c r="R96" s="15">
        <v>19096</v>
      </c>
      <c r="S96" s="15">
        <v>0.7</v>
      </c>
      <c r="T96" s="15">
        <v>822.37</v>
      </c>
      <c r="U96" s="15">
        <v>1602.48</v>
      </c>
      <c r="V96" s="15">
        <v>20.72</v>
      </c>
      <c r="W96" s="15">
        <v>1126.21</v>
      </c>
      <c r="X96" s="15">
        <v>594.78</v>
      </c>
      <c r="Y96" s="15">
        <v>15</v>
      </c>
      <c r="Z96" s="15">
        <v>8</v>
      </c>
      <c r="AA96" s="15">
        <v>8.57</v>
      </c>
      <c r="AB96" s="19">
        <v>0.02</v>
      </c>
      <c r="AC96" s="17">
        <v>0</v>
      </c>
      <c r="AD96" s="15">
        <v>120.16</v>
      </c>
      <c r="AE96" s="18">
        <v>0</v>
      </c>
      <c r="AF96" s="13"/>
    </row>
    <row r="97" spans="1:32">
      <c r="A97" s="14">
        <v>45566</v>
      </c>
      <c r="B97" s="15" t="s">
        <v>81</v>
      </c>
      <c r="C97" s="15">
        <v>59</v>
      </c>
      <c r="D97" s="15">
        <v>12652.67</v>
      </c>
      <c r="E97" s="17">
        <v>4.78</v>
      </c>
      <c r="F97" s="15">
        <v>3396</v>
      </c>
      <c r="G97" s="15">
        <v>2187.84</v>
      </c>
      <c r="H97" s="17">
        <v>0.83</v>
      </c>
      <c r="I97" s="15">
        <v>0</v>
      </c>
      <c r="J97" s="18">
        <v>0</v>
      </c>
      <c r="K97" s="19">
        <v>0.55900000000000005</v>
      </c>
      <c r="L97" s="15">
        <v>1853.25</v>
      </c>
      <c r="M97" s="15">
        <v>0.37</v>
      </c>
      <c r="N97" s="16"/>
      <c r="O97" s="15">
        <v>0.61</v>
      </c>
      <c r="P97" s="16"/>
      <c r="Q97" s="15">
        <v>803</v>
      </c>
      <c r="R97" s="15">
        <v>486</v>
      </c>
      <c r="S97" s="15">
        <v>0.53</v>
      </c>
      <c r="T97" s="15">
        <v>44.12</v>
      </c>
      <c r="U97" s="15">
        <v>90.08</v>
      </c>
      <c r="V97" s="15">
        <v>0.64</v>
      </c>
      <c r="W97" s="15">
        <v>48.37</v>
      </c>
      <c r="X97" s="15">
        <v>38.08</v>
      </c>
      <c r="Y97" s="15">
        <v>3</v>
      </c>
      <c r="Z97" s="15">
        <v>1</v>
      </c>
      <c r="AA97" s="15">
        <v>0.46</v>
      </c>
      <c r="AB97" s="19">
        <v>3.2000000000000001E-2</v>
      </c>
      <c r="AC97" s="17">
        <v>1.28</v>
      </c>
      <c r="AD97" s="15">
        <v>0</v>
      </c>
      <c r="AE97" s="21"/>
      <c r="AF97" s="13"/>
    </row>
    <row r="98" spans="1:32">
      <c r="A98" s="14">
        <v>45566</v>
      </c>
      <c r="B98" s="15" t="s">
        <v>88</v>
      </c>
      <c r="C98" s="15">
        <v>38</v>
      </c>
      <c r="D98" s="15">
        <v>203896.2</v>
      </c>
      <c r="E98" s="17">
        <v>6.8</v>
      </c>
      <c r="F98" s="15">
        <v>0</v>
      </c>
      <c r="G98" s="15">
        <v>27107.67</v>
      </c>
      <c r="H98" s="17">
        <v>0.9</v>
      </c>
      <c r="I98" s="15">
        <v>0</v>
      </c>
      <c r="J98" s="18">
        <v>0</v>
      </c>
      <c r="K98" s="19">
        <v>-8.1000000000000003E-2</v>
      </c>
      <c r="L98" s="15">
        <v>20979.34</v>
      </c>
      <c r="M98" s="15">
        <v>-0.21</v>
      </c>
      <c r="N98" s="15">
        <v>0</v>
      </c>
      <c r="O98" s="15">
        <v>0.42</v>
      </c>
      <c r="P98" s="15">
        <v>0.85</v>
      </c>
      <c r="Q98" s="15">
        <v>20257</v>
      </c>
      <c r="R98" s="15">
        <v>8520</v>
      </c>
      <c r="S98" s="15">
        <v>0.83</v>
      </c>
      <c r="T98" s="15">
        <v>499.51</v>
      </c>
      <c r="U98" s="15">
        <v>753.21</v>
      </c>
      <c r="V98" s="15">
        <v>771.17</v>
      </c>
      <c r="W98" s="15">
        <v>623.19000000000005</v>
      </c>
      <c r="X98" s="15">
        <v>390.47</v>
      </c>
      <c r="Y98" s="15">
        <v>10</v>
      </c>
      <c r="Z98" s="15">
        <v>3</v>
      </c>
      <c r="AA98" s="15">
        <v>5.2</v>
      </c>
      <c r="AB98" s="19">
        <v>7.6999999999999999E-2</v>
      </c>
      <c r="AC98" s="17">
        <v>0</v>
      </c>
      <c r="AD98" s="15">
        <v>1.19</v>
      </c>
      <c r="AE98" s="18">
        <v>0</v>
      </c>
      <c r="AF98" s="13"/>
    </row>
    <row r="99" spans="1:32">
      <c r="A99" s="14">
        <v>45536</v>
      </c>
      <c r="B99" s="15" t="s">
        <v>81</v>
      </c>
      <c r="C99" s="15">
        <v>51</v>
      </c>
      <c r="D99" s="15">
        <v>137862.9</v>
      </c>
      <c r="E99" s="17">
        <v>6.88</v>
      </c>
      <c r="F99" s="15">
        <v>38955.1</v>
      </c>
      <c r="G99" s="15">
        <v>16935.86</v>
      </c>
      <c r="H99" s="17">
        <v>0.85</v>
      </c>
      <c r="I99" s="15">
        <v>0</v>
      </c>
      <c r="J99" s="18">
        <v>0</v>
      </c>
      <c r="K99" s="19">
        <v>0.59499999999999997</v>
      </c>
      <c r="L99" s="15">
        <v>14021.09</v>
      </c>
      <c r="M99" s="15">
        <v>0.46</v>
      </c>
      <c r="N99" s="16"/>
      <c r="O99" s="15">
        <v>0.51</v>
      </c>
      <c r="P99" s="15">
        <v>0.56999999999999995</v>
      </c>
      <c r="Q99" s="15">
        <v>13797</v>
      </c>
      <c r="R99" s="15">
        <v>7008</v>
      </c>
      <c r="S99" s="15">
        <v>0.63</v>
      </c>
      <c r="T99" s="15">
        <v>333.84</v>
      </c>
      <c r="U99" s="15">
        <v>675.3</v>
      </c>
      <c r="V99" s="15">
        <v>107.84</v>
      </c>
      <c r="W99" s="15">
        <v>426.63</v>
      </c>
      <c r="X99" s="15">
        <v>251.38</v>
      </c>
      <c r="Y99" s="15">
        <v>21</v>
      </c>
      <c r="Z99" s="15">
        <v>12</v>
      </c>
      <c r="AA99" s="15">
        <v>3.48</v>
      </c>
      <c r="AB99" s="19">
        <v>1.7999999999999999E-2</v>
      </c>
      <c r="AC99" s="17">
        <v>1.94</v>
      </c>
      <c r="AD99" s="15">
        <v>172.96</v>
      </c>
      <c r="AE99" s="21"/>
      <c r="AF99" s="13"/>
    </row>
    <row r="100" spans="1:32">
      <c r="A100" s="14">
        <v>45536</v>
      </c>
      <c r="B100" s="15" t="s">
        <v>81</v>
      </c>
      <c r="C100" s="15">
        <v>62</v>
      </c>
      <c r="D100" s="15">
        <v>264824.5</v>
      </c>
      <c r="E100" s="17">
        <v>5.58</v>
      </c>
      <c r="F100" s="15">
        <v>134827.70000000001</v>
      </c>
      <c r="G100" s="15">
        <v>40797.519999999997</v>
      </c>
      <c r="H100" s="17">
        <v>0.86</v>
      </c>
      <c r="I100" s="15">
        <v>0</v>
      </c>
      <c r="J100" s="18">
        <v>0</v>
      </c>
      <c r="K100" s="19">
        <v>0.33700000000000002</v>
      </c>
      <c r="L100" s="15">
        <v>33248.959999999999</v>
      </c>
      <c r="M100" s="15">
        <v>0.18</v>
      </c>
      <c r="N100" s="16"/>
      <c r="O100" s="15">
        <v>0.51</v>
      </c>
      <c r="P100" s="15">
        <v>0.97</v>
      </c>
      <c r="Q100" s="15">
        <v>25648</v>
      </c>
      <c r="R100" s="15">
        <v>13194</v>
      </c>
      <c r="S100" s="15">
        <v>0.79</v>
      </c>
      <c r="T100" s="15">
        <v>791.64</v>
      </c>
      <c r="U100" s="15">
        <v>1205.55</v>
      </c>
      <c r="V100" s="15">
        <v>0</v>
      </c>
      <c r="W100" s="15">
        <v>952.6</v>
      </c>
      <c r="X100" s="15">
        <v>592.04</v>
      </c>
      <c r="Y100" s="15">
        <v>10</v>
      </c>
      <c r="Z100" s="15">
        <v>9</v>
      </c>
      <c r="AA100" s="15">
        <v>8.25</v>
      </c>
      <c r="AB100" s="19">
        <v>2.5000000000000001E-2</v>
      </c>
      <c r="AC100" s="17">
        <v>2.84</v>
      </c>
      <c r="AD100" s="15">
        <v>2.98</v>
      </c>
      <c r="AE100" s="21"/>
      <c r="AF100" s="13"/>
    </row>
    <row r="101" spans="1:32">
      <c r="A101" s="14">
        <v>45536</v>
      </c>
      <c r="B101" s="15" t="s">
        <v>85</v>
      </c>
      <c r="C101" s="15">
        <v>25</v>
      </c>
      <c r="D101" s="15">
        <v>864975.5</v>
      </c>
      <c r="E101" s="17">
        <v>5.28</v>
      </c>
      <c r="F101" s="15">
        <v>0</v>
      </c>
      <c r="G101" s="15">
        <v>63057.71</v>
      </c>
      <c r="H101" s="17">
        <v>0.39</v>
      </c>
      <c r="I101" s="15">
        <v>0</v>
      </c>
      <c r="J101" s="18">
        <v>0</v>
      </c>
      <c r="K101" s="19">
        <v>0.24299999999999999</v>
      </c>
      <c r="L101" s="15">
        <v>114597.3</v>
      </c>
      <c r="M101" s="15">
        <v>0.03</v>
      </c>
      <c r="N101" s="15">
        <v>0</v>
      </c>
      <c r="O101" s="15">
        <v>0.89</v>
      </c>
      <c r="P101" s="16"/>
      <c r="Q101" s="15">
        <v>74491</v>
      </c>
      <c r="R101" s="15">
        <v>66149</v>
      </c>
      <c r="S101" s="15">
        <v>0.6</v>
      </c>
      <c r="T101" s="15">
        <v>2728.51</v>
      </c>
      <c r="U101" s="15">
        <v>4114.7299999999996</v>
      </c>
      <c r="V101" s="15">
        <v>176.67</v>
      </c>
      <c r="W101" s="15">
        <v>2474.6</v>
      </c>
      <c r="X101" s="15">
        <v>2076.77</v>
      </c>
      <c r="Y101" s="15">
        <v>50</v>
      </c>
      <c r="Z101" s="15">
        <v>37</v>
      </c>
      <c r="AA101" s="15">
        <v>28.42</v>
      </c>
      <c r="AB101" s="19">
        <v>1.2999999999999999E-2</v>
      </c>
      <c r="AC101" s="17">
        <v>0</v>
      </c>
      <c r="AD101" s="15">
        <v>97.66</v>
      </c>
      <c r="AE101" s="18">
        <v>0</v>
      </c>
      <c r="AF101" s="13"/>
    </row>
    <row r="102" spans="1:32">
      <c r="A102" s="14">
        <v>45566</v>
      </c>
      <c r="B102" s="15" t="s">
        <v>88</v>
      </c>
      <c r="C102" s="15">
        <v>51</v>
      </c>
      <c r="D102" s="15">
        <v>34700.76</v>
      </c>
      <c r="E102" s="17">
        <v>7.42</v>
      </c>
      <c r="F102" s="15">
        <v>0</v>
      </c>
      <c r="G102" s="15">
        <v>4335</v>
      </c>
      <c r="H102" s="17">
        <v>0.93</v>
      </c>
      <c r="I102" s="15">
        <v>0</v>
      </c>
      <c r="J102" s="18">
        <v>0</v>
      </c>
      <c r="K102" s="19">
        <v>-0.22</v>
      </c>
      <c r="L102" s="15">
        <v>3275.31</v>
      </c>
      <c r="M102" s="15">
        <v>-0.34</v>
      </c>
      <c r="N102" s="15">
        <v>0</v>
      </c>
      <c r="O102" s="15">
        <v>0.6</v>
      </c>
      <c r="P102" s="16"/>
      <c r="Q102" s="15">
        <v>2796</v>
      </c>
      <c r="R102" s="15">
        <v>1684</v>
      </c>
      <c r="S102" s="15">
        <v>0.7</v>
      </c>
      <c r="T102" s="15">
        <v>77.98</v>
      </c>
      <c r="U102" s="15">
        <v>134.74</v>
      </c>
      <c r="V102" s="15">
        <v>43.37</v>
      </c>
      <c r="W102" s="15">
        <v>94.3</v>
      </c>
      <c r="X102" s="15">
        <v>57.67</v>
      </c>
      <c r="Y102" s="15">
        <v>15</v>
      </c>
      <c r="Z102" s="15">
        <v>13</v>
      </c>
      <c r="AA102" s="15">
        <v>0.81</v>
      </c>
      <c r="AB102" s="19">
        <v>2.5999999999999999E-2</v>
      </c>
      <c r="AC102" s="17">
        <v>0</v>
      </c>
      <c r="AD102" s="15">
        <v>144.81</v>
      </c>
      <c r="AE102" s="18">
        <v>0</v>
      </c>
      <c r="AF102" s="13"/>
    </row>
    <row r="103" spans="1:32">
      <c r="A103" s="14">
        <v>45566</v>
      </c>
      <c r="B103" s="15" t="s">
        <v>80</v>
      </c>
      <c r="C103" s="15">
        <v>35</v>
      </c>
      <c r="D103" s="15">
        <v>1072855</v>
      </c>
      <c r="E103" s="17">
        <v>7.04</v>
      </c>
      <c r="F103" s="15">
        <v>0</v>
      </c>
      <c r="G103" s="15">
        <v>139843.82999999999</v>
      </c>
      <c r="H103" s="17">
        <v>0.92</v>
      </c>
      <c r="I103" s="15">
        <v>0</v>
      </c>
      <c r="J103" s="18">
        <v>0</v>
      </c>
      <c r="K103" s="19">
        <v>0.30099999999999999</v>
      </c>
      <c r="L103" s="15">
        <v>106605.1</v>
      </c>
      <c r="M103" s="15">
        <v>0.18</v>
      </c>
      <c r="N103" s="15">
        <v>0</v>
      </c>
      <c r="O103" s="15">
        <v>0.48</v>
      </c>
      <c r="P103" s="15">
        <v>0.93</v>
      </c>
      <c r="Q103" s="15">
        <v>89127</v>
      </c>
      <c r="R103" s="15">
        <v>42619</v>
      </c>
      <c r="S103" s="15">
        <v>0.81</v>
      </c>
      <c r="T103" s="15">
        <v>2538.2199999999998</v>
      </c>
      <c r="U103" s="15">
        <v>3990.01</v>
      </c>
      <c r="V103" s="15">
        <v>348.99</v>
      </c>
      <c r="W103" s="15">
        <v>3230.55</v>
      </c>
      <c r="X103" s="15">
        <v>1865.1</v>
      </c>
      <c r="Y103" s="15">
        <v>27</v>
      </c>
      <c r="Z103" s="15">
        <v>25</v>
      </c>
      <c r="AA103" s="15">
        <v>26.44</v>
      </c>
      <c r="AB103" s="19">
        <v>2.1000000000000001E-2</v>
      </c>
      <c r="AC103" s="17">
        <v>0</v>
      </c>
      <c r="AD103" s="15">
        <v>146.75</v>
      </c>
      <c r="AE103" s="18">
        <v>0</v>
      </c>
      <c r="AF103" s="13"/>
    </row>
    <row r="104" spans="1:32">
      <c r="A104" s="14">
        <v>45536</v>
      </c>
      <c r="B104" s="15" t="s">
        <v>83</v>
      </c>
      <c r="C104" s="15">
        <v>56</v>
      </c>
      <c r="D104" s="15">
        <v>133600.6</v>
      </c>
      <c r="E104" s="17">
        <v>9.02</v>
      </c>
      <c r="F104" s="15">
        <v>0</v>
      </c>
      <c r="G104" s="15">
        <v>14171.59</v>
      </c>
      <c r="H104" s="17">
        <v>0.96</v>
      </c>
      <c r="I104" s="15">
        <v>0</v>
      </c>
      <c r="J104" s="18">
        <v>0</v>
      </c>
      <c r="K104" s="19">
        <v>-0.67300000000000004</v>
      </c>
      <c r="L104" s="15">
        <v>10370.85</v>
      </c>
      <c r="M104" s="15">
        <v>-0.77</v>
      </c>
      <c r="N104" s="15">
        <v>0</v>
      </c>
      <c r="O104" s="15">
        <v>0.46</v>
      </c>
      <c r="P104" s="16"/>
      <c r="Q104" s="15">
        <v>14079</v>
      </c>
      <c r="R104" s="15">
        <v>6528</v>
      </c>
      <c r="S104" s="15">
        <v>0.51</v>
      </c>
      <c r="T104" s="15">
        <v>246.93</v>
      </c>
      <c r="U104" s="15">
        <v>698.37</v>
      </c>
      <c r="V104" s="15">
        <v>213.29</v>
      </c>
      <c r="W104" s="15">
        <v>356.56</v>
      </c>
      <c r="X104" s="15">
        <v>156.6</v>
      </c>
      <c r="Y104" s="15">
        <v>32</v>
      </c>
      <c r="Z104" s="15">
        <v>10</v>
      </c>
      <c r="AA104" s="15">
        <v>2.57</v>
      </c>
      <c r="AB104" s="19">
        <v>0</v>
      </c>
      <c r="AC104" s="17">
        <v>0</v>
      </c>
      <c r="AD104" s="15">
        <v>805.8</v>
      </c>
      <c r="AE104" s="18">
        <v>0</v>
      </c>
      <c r="AF104" s="13"/>
    </row>
    <row r="105" spans="1:32">
      <c r="A105" s="14">
        <v>45536</v>
      </c>
      <c r="B105" s="15" t="s">
        <v>81</v>
      </c>
      <c r="C105" s="15">
        <v>47</v>
      </c>
      <c r="D105" s="15">
        <v>48243.74</v>
      </c>
      <c r="E105" s="17">
        <v>9.84</v>
      </c>
      <c r="F105" s="15">
        <v>9068.9699999999993</v>
      </c>
      <c r="G105" s="15">
        <v>4079.62</v>
      </c>
      <c r="H105" s="17">
        <v>0.83</v>
      </c>
      <c r="I105" s="15">
        <v>0</v>
      </c>
      <c r="J105" s="18">
        <v>0</v>
      </c>
      <c r="K105" s="19">
        <v>0.72699999999999998</v>
      </c>
      <c r="L105" s="15">
        <v>3432.79</v>
      </c>
      <c r="M105" s="15">
        <v>0.63</v>
      </c>
      <c r="N105" s="16"/>
      <c r="O105" s="15">
        <v>0.51</v>
      </c>
      <c r="P105" s="15">
        <v>0.93</v>
      </c>
      <c r="Q105" s="15">
        <v>2389</v>
      </c>
      <c r="R105" s="15">
        <v>1212</v>
      </c>
      <c r="S105" s="15">
        <v>0.77</v>
      </c>
      <c r="T105" s="15">
        <v>81.73</v>
      </c>
      <c r="U105" s="15">
        <v>127.95</v>
      </c>
      <c r="V105" s="15">
        <v>0</v>
      </c>
      <c r="W105" s="15">
        <v>99.13</v>
      </c>
      <c r="X105" s="15">
        <v>64.67</v>
      </c>
      <c r="Y105" s="15">
        <v>10</v>
      </c>
      <c r="Z105" s="15">
        <v>4</v>
      </c>
      <c r="AA105" s="15">
        <v>0.85</v>
      </c>
      <c r="AB105" s="19">
        <v>5.8999999999999997E-2</v>
      </c>
      <c r="AC105" s="17">
        <v>1.85</v>
      </c>
      <c r="AD105" s="15">
        <v>0.53</v>
      </c>
      <c r="AE105" s="21"/>
      <c r="AF105" s="13"/>
    </row>
    <row r="106" spans="1:32">
      <c r="A106" s="14">
        <v>45536</v>
      </c>
      <c r="B106" s="15" t="s">
        <v>81</v>
      </c>
      <c r="C106" s="15">
        <v>59</v>
      </c>
      <c r="D106" s="15">
        <v>45792.05</v>
      </c>
      <c r="E106" s="17">
        <v>14.25</v>
      </c>
      <c r="F106" s="15">
        <v>6302.56</v>
      </c>
      <c r="G106" s="15">
        <v>2488.4499999999998</v>
      </c>
      <c r="H106" s="17">
        <v>0.77</v>
      </c>
      <c r="I106" s="15">
        <v>0</v>
      </c>
      <c r="J106" s="18">
        <v>0</v>
      </c>
      <c r="K106" s="19">
        <v>0.80800000000000005</v>
      </c>
      <c r="L106" s="15">
        <v>2249.11</v>
      </c>
      <c r="M106" s="15">
        <v>0.74</v>
      </c>
      <c r="N106" s="16"/>
      <c r="O106" s="15">
        <v>0.56000000000000005</v>
      </c>
      <c r="P106" s="16"/>
      <c r="Q106" s="15">
        <v>1405</v>
      </c>
      <c r="R106" s="15">
        <v>788</v>
      </c>
      <c r="S106" s="15">
        <v>0.52</v>
      </c>
      <c r="T106" s="15">
        <v>53.55</v>
      </c>
      <c r="U106" s="15">
        <v>118.99</v>
      </c>
      <c r="V106" s="15">
        <v>0.01</v>
      </c>
      <c r="W106" s="15">
        <v>62.21</v>
      </c>
      <c r="X106" s="15">
        <v>43.63</v>
      </c>
      <c r="Y106" s="15">
        <v>4</v>
      </c>
      <c r="Z106" s="15">
        <v>1</v>
      </c>
      <c r="AA106" s="15">
        <v>0.56000000000000005</v>
      </c>
      <c r="AB106" s="19">
        <v>0.12</v>
      </c>
      <c r="AC106" s="17">
        <v>1.96</v>
      </c>
      <c r="AD106" s="15">
        <v>6.31</v>
      </c>
      <c r="AE106" s="21"/>
      <c r="AF106" s="13"/>
    </row>
  </sheetData>
  <autoFilter ref="A1:AF106" xr:uid="{00000000-0001-0000-0100-000000000000}"/>
  <pageMargins left="0.7" right="0.7" top="0.75" bottom="0.75" header="0.3" footer="0.3"/>
  <headerFooter>
    <oddFooter>&amp;C_x000D_&amp;1#&amp;"Calibri"&amp;8&amp;K000000 CONFIDENTIAL - DOCUMENT FOR ARCELORMITTAL INTERNAL USE ONLY - Non-distribution outside ArcelorMittal Group  - © ArcelorMittal proprietary information - All rights reserved for all countries. cannot be disclosed, used, or reprodu</oddFooter>
  </headerFooter>
</worksheet>
</file>

<file path=docMetadata/LabelInfo.xml><?xml version="1.0" encoding="utf-8"?>
<clbl:labelList xmlns:clbl="http://schemas.microsoft.com/office/2020/mipLabelMetadata">
  <clbl:label id="{c799e7bb-240f-415b-b3db-c8d335c250bb}" enabled="1" method="Privileged" siteId="{37cd273a-1cec-4aae-a297-41480ea54f8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2025-05-15T05:28:59Z</dcterms:created>
  <dcterms:modified xsi:type="dcterms:W3CDTF">2025-05-15T06:00:14Z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2025-05-14T18:41:17Z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3a789419-bd08-4ed2-91a3-320ff5d2babc</vt:lpwstr>
  </property>
  <property fmtid="{D5CDD505-2E9C-101B-9397-08002B2CF9AE}" pid="7" name="MSIP_Label_defa4170-0d19-0005-0004-bc88714345d2_ActionId">
    <vt:lpwstr>6e19786c-4511-44cb-ba51-c3a8928b7ae0</vt:lpwstr>
  </property>
  <property fmtid="{D5CDD505-2E9C-101B-9397-08002B2CF9AE}" pid="8" name="MSIP_Label_defa4170-0d19-0005-0004-bc88714345d2_ContentBits">
    <vt:lpwstr>0</vt:lpwstr>
  </property>
</Properties>
</file>