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_triputin/AndroidStudioProjects/CradleOfTronesGDX/"/>
    </mc:Choice>
  </mc:AlternateContent>
  <xr:revisionPtr revIDLastSave="0" documentId="13_ncr:1_{1C805585-BEF2-FA49-BE48-55AAFD4B3AC1}" xr6:coauthVersionLast="45" xr6:coauthVersionMax="45" xr10:uidLastSave="{00000000-0000-0000-0000-000000000000}"/>
  <bookViews>
    <workbookView xWindow="0" yWindow="460" windowWidth="25600" windowHeight="14580" xr2:uid="{342D1634-4B6E-1C49-B973-0F169133A098}"/>
  </bookViews>
  <sheets>
    <sheet name="Доработки" sheetId="1" r:id="rId1"/>
    <sheet name="Аналитика" sheetId="4" r:id="rId2"/>
    <sheet name="Разрешения экрана" sheetId="2" r:id="rId3"/>
    <sheet name="Цели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4" l="1"/>
  <c r="D13" i="4"/>
  <c r="D12" i="4"/>
  <c r="D7" i="4"/>
  <c r="D6" i="4"/>
</calcChain>
</file>

<file path=xl/sharedStrings.xml><?xml version="1.0" encoding="utf-8"?>
<sst xmlns="http://schemas.openxmlformats.org/spreadsheetml/2006/main" count="59" uniqueCount="53">
  <si>
    <t>Если выделено, то нельзя отменить выделение</t>
  </si>
  <si>
    <t>Кнопка рейтинга не понятная(больше похожа на мультиплэй)</t>
  </si>
  <si>
    <t>Цель атаки надо прописывать в начале и показывать прогресс</t>
  </si>
  <si>
    <t>Показывать что собери золото с замка</t>
  </si>
  <si>
    <t>Решение</t>
  </si>
  <si>
    <t>Заменить на Кубок</t>
  </si>
  <si>
    <t xml:space="preserve">Над часами сделать блок. </t>
  </si>
  <si>
    <t>По завершению атаки, в случае победы, предлагать удвоить результат за просмотр видео.</t>
  </si>
  <si>
    <t>Статус</t>
  </si>
  <si>
    <t>X</t>
  </si>
  <si>
    <t>xiaomi mi9</t>
  </si>
  <si>
    <r>
      <t>Экран: диагональ 6,39", разрешение 2340 х 1080 точки, 19.5:</t>
    </r>
    <r>
      <rPr>
        <b/>
        <sz val="18"/>
        <color rgb="FF222222"/>
        <rFont val="Arial"/>
        <family val="2"/>
      </rPr>
      <t>9</t>
    </r>
    <r>
      <rPr>
        <sz val="18"/>
        <color rgb="FF222222"/>
        <rFont val="Arial"/>
        <family val="2"/>
      </rPr>
      <t>, ppi 403.</t>
    </r>
  </si>
  <si>
    <t>huawei amn-lx9</t>
  </si>
  <si>
    <t>Размер экрана‎: ‎5.71"    Разрешение экрана‎: ‎720x1520</t>
  </si>
  <si>
    <t>Pixel</t>
  </si>
  <si>
    <t>1920x1080</t>
  </si>
  <si>
    <t>2880x1440</t>
  </si>
  <si>
    <t>Pixel 2XL</t>
  </si>
  <si>
    <t>Nexus S</t>
  </si>
  <si>
    <t>4" ,  800x480</t>
  </si>
  <si>
    <t>1280x768</t>
  </si>
  <si>
    <t>Nexus 4</t>
  </si>
  <si>
    <t>854x480</t>
  </si>
  <si>
    <t>FWVGA</t>
  </si>
  <si>
    <t>2560x1440</t>
  </si>
  <si>
    <t>Nexus 6</t>
  </si>
  <si>
    <t>Напоминание что надо обновить игру с переходом на гугл плэй с бонусом в виде золота.</t>
  </si>
  <si>
    <t>Cделать после набора активной игровой базы.</t>
  </si>
  <si>
    <t>Разрушить</t>
  </si>
  <si>
    <t>Цель атаки</t>
  </si>
  <si>
    <t>Продолжить</t>
  </si>
  <si>
    <t>После нажатия на продолжить раскрывается поле SetVisible.</t>
  </si>
  <si>
    <t>Х</t>
  </si>
  <si>
    <t>Показывать что используй булаву</t>
  </si>
  <si>
    <t xml:space="preserve">Собери ресурсы над всеми оранжевыми ячейками для победы! </t>
  </si>
  <si>
    <t>Собрать ресурсы можно соединив 3 и более в ряд одинаковых ресурса.</t>
  </si>
  <si>
    <t>Серебряная монета может быть собрана с любым ресурсом.</t>
  </si>
  <si>
    <t>После согласия на рестарт, сразу перенаправлять на экран с кнопкой старт!</t>
  </si>
  <si>
    <t>На втором уровне подсказка - можно купить бомбу в магазине</t>
  </si>
  <si>
    <t>На третьем - купить гранату</t>
  </si>
  <si>
    <t>Событие что деньги собраны с замка</t>
  </si>
  <si>
    <t>Удержание пользователей</t>
  </si>
  <si>
    <t>1день - 10,1%, 2й-4,6%, 3й-3%, 4й-2%</t>
  </si>
  <si>
    <t>последние 42 дня, до апр. 30 ( 19.03-30.04)</t>
  </si>
  <si>
    <t>Добавить события отдельные, что пройден первый уровень, второй. Третий , четверый. Для анализа в аналитике.</t>
  </si>
  <si>
    <t>Cделать диалоговое окно перед началом атаки ( Цель ), но должно сначала сформироваться поле, потом появляется окно.</t>
  </si>
  <si>
    <t>% пользователей выигравших одну атаку (level up)</t>
  </si>
  <si>
    <t>март 2020</t>
  </si>
  <si>
    <t>апрель 2020</t>
  </si>
  <si>
    <t>При нажатии на замок в месте бомбы  - надпись Закрыто. Возможность появится на уровне X.</t>
  </si>
  <si>
    <t>% утраченных к новым пользователей в первый день</t>
  </si>
  <si>
    <t>Надпись исчезает после первого использования (флажок должен сохраняться)</t>
  </si>
  <si>
    <t>Надпись исчезает после первого сбора (флажок должен сохраняться)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</si>
</sst>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rgb="FF222222"/>
      <name val="Arial"/>
      <family val="2"/>
    </font>
    <font>
      <b/>
      <sz val="18"/>
      <color rgb="FF222222"/>
      <name val="Arial"/>
      <family val="2"/>
    </font>
    <font>
      <sz val="18"/>
      <color theme="1"/>
      <name val="Calibri"/>
      <family val="2"/>
      <scheme val="minor"/>
    </font>
    <font>
      <b/>
      <sz val="10"/>
      <color theme="1"/>
      <name val="Menlo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7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5" fillId="4" borderId="0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0" borderId="7" xfId="0" applyFont="1" applyBorder="1" applyAlignment="1">
      <alignment wrapText="1"/>
    </xf>
    <xf numFmtId="14" fontId="0" fillId="0" borderId="0" xfId="0" applyNumberFormat="1"/>
    <xf numFmtId="0" fontId="2" fillId="0" borderId="0" xfId="0" applyFont="1"/>
    <xf numFmtId="9" fontId="0" fillId="0" borderId="0" xfId="1" applyFont="1"/>
    <xf numFmtId="166" fontId="0" fillId="0" borderId="0" xfId="1" applyNumberFormat="1" applyFont="1"/>
    <xf numFmtId="166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F162-DA5E-CB4E-80A2-CA53019693C0}">
  <dimension ref="A1:D16"/>
  <sheetViews>
    <sheetView tabSelected="1" workbookViewId="0">
      <selection activeCell="D3" sqref="D3"/>
    </sheetView>
  </sheetViews>
  <sheetFormatPr baseColWidth="10" defaultRowHeight="16" x14ac:dyDescent="0.2"/>
  <cols>
    <col min="1" max="1" width="3.83203125" customWidth="1"/>
    <col min="2" max="2" width="58.33203125" customWidth="1"/>
    <col min="3" max="3" width="59.6640625" customWidth="1"/>
    <col min="4" max="4" width="22.83203125" customWidth="1"/>
  </cols>
  <sheetData>
    <row r="1" spans="1:4" x14ac:dyDescent="0.2">
      <c r="A1" s="3"/>
      <c r="B1" s="3"/>
      <c r="C1" s="3" t="s">
        <v>4</v>
      </c>
      <c r="D1" s="3" t="s">
        <v>8</v>
      </c>
    </row>
    <row r="2" spans="1:4" ht="34" x14ac:dyDescent="0.2">
      <c r="A2" s="1">
        <v>1</v>
      </c>
      <c r="B2" s="37" t="s">
        <v>33</v>
      </c>
      <c r="C2" s="5" t="s">
        <v>51</v>
      </c>
      <c r="D2" s="1" t="s">
        <v>9</v>
      </c>
    </row>
    <row r="3" spans="1:4" ht="34" x14ac:dyDescent="0.2">
      <c r="A3" s="1">
        <v>5</v>
      </c>
      <c r="B3" s="37" t="s">
        <v>3</v>
      </c>
      <c r="C3" s="5" t="s">
        <v>52</v>
      </c>
      <c r="D3" s="8"/>
    </row>
    <row r="4" spans="1:4" ht="34" x14ac:dyDescent="0.2">
      <c r="A4" s="1">
        <v>2</v>
      </c>
      <c r="B4" s="4" t="s">
        <v>49</v>
      </c>
      <c r="C4" s="2"/>
      <c r="D4" s="2"/>
    </row>
    <row r="5" spans="1:4" ht="34" x14ac:dyDescent="0.2">
      <c r="A5" s="1">
        <v>3</v>
      </c>
      <c r="B5" s="4" t="s">
        <v>44</v>
      </c>
      <c r="C5" s="2"/>
      <c r="D5" s="8"/>
    </row>
    <row r="6" spans="1:4" ht="23" customHeight="1" x14ac:dyDescent="0.2">
      <c r="A6" s="1"/>
      <c r="B6" s="5" t="s">
        <v>38</v>
      </c>
      <c r="C6" s="2"/>
      <c r="D6" s="8"/>
    </row>
    <row r="7" spans="1:4" ht="17" x14ac:dyDescent="0.2">
      <c r="A7" s="1"/>
      <c r="B7" s="4" t="s">
        <v>39</v>
      </c>
      <c r="C7" s="2"/>
      <c r="D7" s="8"/>
    </row>
    <row r="8" spans="1:4" ht="17" x14ac:dyDescent="0.2">
      <c r="A8" s="1"/>
      <c r="B8" s="4" t="s">
        <v>40</v>
      </c>
      <c r="C8" s="2"/>
      <c r="D8" s="8"/>
    </row>
    <row r="9" spans="1:4" x14ac:dyDescent="0.2">
      <c r="A9" s="1"/>
      <c r="B9" s="2" t="s">
        <v>0</v>
      </c>
      <c r="C9" s="2"/>
      <c r="D9" s="8"/>
    </row>
    <row r="10" spans="1:4" x14ac:dyDescent="0.2">
      <c r="A10" s="1"/>
      <c r="B10" s="4"/>
      <c r="C10" s="2"/>
      <c r="D10" s="8"/>
    </row>
    <row r="11" spans="1:4" ht="17" x14ac:dyDescent="0.2">
      <c r="A11" s="1"/>
      <c r="B11" s="2" t="s">
        <v>1</v>
      </c>
      <c r="C11" s="2" t="s">
        <v>5</v>
      </c>
      <c r="D11" s="8" t="s">
        <v>9</v>
      </c>
    </row>
    <row r="12" spans="1:4" ht="17" x14ac:dyDescent="0.2">
      <c r="A12" s="1"/>
      <c r="B12" s="6" t="s">
        <v>2</v>
      </c>
      <c r="C12" s="2" t="s">
        <v>6</v>
      </c>
      <c r="D12" s="8" t="s">
        <v>32</v>
      </c>
    </row>
    <row r="13" spans="1:4" ht="34" x14ac:dyDescent="0.2">
      <c r="A13" s="1"/>
      <c r="B13" s="7"/>
      <c r="C13" s="5" t="s">
        <v>45</v>
      </c>
      <c r="D13" s="8" t="s">
        <v>32</v>
      </c>
    </row>
    <row r="14" spans="1:4" ht="34" x14ac:dyDescent="0.2">
      <c r="A14" s="1"/>
      <c r="B14" s="4" t="s">
        <v>37</v>
      </c>
      <c r="C14" s="2"/>
      <c r="D14" s="8" t="s">
        <v>9</v>
      </c>
    </row>
    <row r="15" spans="1:4" ht="34" x14ac:dyDescent="0.2">
      <c r="A15" s="1">
        <v>6</v>
      </c>
      <c r="B15" s="4" t="s">
        <v>7</v>
      </c>
      <c r="C15" s="5" t="s">
        <v>27</v>
      </c>
      <c r="D15" s="8"/>
    </row>
    <row r="16" spans="1:4" ht="34" x14ac:dyDescent="0.2">
      <c r="A16" s="1">
        <v>7</v>
      </c>
      <c r="B16" s="11" t="s">
        <v>26</v>
      </c>
      <c r="C16" s="5"/>
      <c r="D16" s="8"/>
    </row>
  </sheetData>
  <mergeCells count="1">
    <mergeCell ref="B12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26184-AF6D-7748-89CB-210B4FA924E8}">
  <dimension ref="B2:G14"/>
  <sheetViews>
    <sheetView zoomScale="110" zoomScaleNormal="110" workbookViewId="0">
      <selection activeCell="E13" sqref="E13"/>
    </sheetView>
  </sheetViews>
  <sheetFormatPr baseColWidth="10" defaultRowHeight="16" x14ac:dyDescent="0.2"/>
  <cols>
    <col min="1" max="1" width="6.83203125" customWidth="1"/>
    <col min="2" max="2" width="45.6640625" customWidth="1"/>
    <col min="3" max="3" width="13.33203125" customWidth="1"/>
  </cols>
  <sheetData>
    <row r="2" spans="2:7" x14ac:dyDescent="0.2">
      <c r="B2" s="33" t="s">
        <v>41</v>
      </c>
    </row>
    <row r="3" spans="2:7" x14ac:dyDescent="0.2">
      <c r="B3" t="s">
        <v>43</v>
      </c>
      <c r="C3" t="s">
        <v>42</v>
      </c>
    </row>
    <row r="6" spans="2:7" x14ac:dyDescent="0.2">
      <c r="B6" s="33" t="s">
        <v>46</v>
      </c>
      <c r="C6" s="2" t="s">
        <v>47</v>
      </c>
      <c r="D6" s="36">
        <f>128/1038</f>
        <v>0.1233140655105973</v>
      </c>
    </row>
    <row r="7" spans="2:7" x14ac:dyDescent="0.2">
      <c r="C7" s="2" t="s">
        <v>48</v>
      </c>
      <c r="D7" s="36">
        <f>145/524</f>
        <v>0.27671755725190839</v>
      </c>
      <c r="F7" s="32"/>
      <c r="G7" s="32"/>
    </row>
    <row r="11" spans="2:7" x14ac:dyDescent="0.2">
      <c r="B11" t="s">
        <v>50</v>
      </c>
    </row>
    <row r="12" spans="2:7" x14ac:dyDescent="0.2">
      <c r="C12" s="32">
        <v>43948</v>
      </c>
      <c r="D12" s="35">
        <f>94/243</f>
        <v>0.38683127572016462</v>
      </c>
    </row>
    <row r="13" spans="2:7" x14ac:dyDescent="0.2">
      <c r="C13" s="32">
        <v>43949</v>
      </c>
      <c r="D13" s="35">
        <f>132/181</f>
        <v>0.72928176795580113</v>
      </c>
    </row>
    <row r="14" spans="2:7" x14ac:dyDescent="0.2">
      <c r="C14" s="32">
        <v>43950</v>
      </c>
      <c r="D14" s="34">
        <f>67/5</f>
        <v>13.4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8DE78-552C-3E4E-B01F-23B0FDA3A317}">
  <dimension ref="A2:B9"/>
  <sheetViews>
    <sheetView workbookViewId="0">
      <selection activeCell="B2" sqref="B2"/>
    </sheetView>
  </sheetViews>
  <sheetFormatPr baseColWidth="10" defaultRowHeight="16" x14ac:dyDescent="0.2"/>
  <cols>
    <col min="1" max="1" width="27" customWidth="1"/>
    <col min="2" max="2" width="114.33203125" customWidth="1"/>
  </cols>
  <sheetData>
    <row r="2" spans="1:2" ht="24" x14ac:dyDescent="0.2">
      <c r="A2" s="9" t="s">
        <v>10</v>
      </c>
      <c r="B2" s="9" t="s">
        <v>11</v>
      </c>
    </row>
    <row r="3" spans="1:2" ht="25" x14ac:dyDescent="0.2">
      <c r="A3" s="10" t="s">
        <v>12</v>
      </c>
      <c r="B3" s="10" t="s">
        <v>13</v>
      </c>
    </row>
    <row r="4" spans="1:2" ht="25" x14ac:dyDescent="0.2">
      <c r="A4" s="10" t="s">
        <v>14</v>
      </c>
      <c r="B4" s="10" t="s">
        <v>15</v>
      </c>
    </row>
    <row r="5" spans="1:2" ht="25" x14ac:dyDescent="0.2">
      <c r="A5" s="10" t="s">
        <v>17</v>
      </c>
      <c r="B5" s="10" t="s">
        <v>16</v>
      </c>
    </row>
    <row r="6" spans="1:2" ht="25" x14ac:dyDescent="0.2">
      <c r="A6" s="10" t="s">
        <v>18</v>
      </c>
      <c r="B6" s="10" t="s">
        <v>19</v>
      </c>
    </row>
    <row r="7" spans="1:2" ht="25" x14ac:dyDescent="0.2">
      <c r="A7" s="10" t="s">
        <v>21</v>
      </c>
      <c r="B7" s="10" t="s">
        <v>20</v>
      </c>
    </row>
    <row r="8" spans="1:2" ht="25" x14ac:dyDescent="0.2">
      <c r="A8" s="10" t="s">
        <v>23</v>
      </c>
      <c r="B8" s="10" t="s">
        <v>22</v>
      </c>
    </row>
    <row r="9" spans="1:2" ht="25" x14ac:dyDescent="0.2">
      <c r="A9" s="10" t="s">
        <v>25</v>
      </c>
      <c r="B9" s="10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686F8-D3E2-6247-88A3-8B1FE8918C8C}">
  <dimension ref="A3:M15"/>
  <sheetViews>
    <sheetView workbookViewId="0">
      <selection activeCell="C20" sqref="C20"/>
    </sheetView>
  </sheetViews>
  <sheetFormatPr baseColWidth="10" defaultRowHeight="16" x14ac:dyDescent="0.2"/>
  <cols>
    <col min="3" max="3" width="11.1640625" customWidth="1"/>
    <col min="8" max="8" width="4.1640625" customWidth="1"/>
    <col min="12" max="12" width="40" customWidth="1"/>
    <col min="13" max="13" width="19" customWidth="1"/>
  </cols>
  <sheetData>
    <row r="3" spans="1:13" s="12" customFormat="1" x14ac:dyDescent="0.2"/>
    <row r="4" spans="1:13" ht="27" customHeight="1" x14ac:dyDescent="0.2"/>
    <row r="7" spans="1:13" x14ac:dyDescent="0.2">
      <c r="B7" s="23" t="s">
        <v>29</v>
      </c>
      <c r="C7" s="24"/>
      <c r="D7" s="25"/>
      <c r="G7" s="23" t="s">
        <v>29</v>
      </c>
      <c r="H7" s="24"/>
      <c r="I7" s="25"/>
      <c r="L7" s="23" t="s">
        <v>29</v>
      </c>
      <c r="M7" s="25"/>
    </row>
    <row r="8" spans="1:13" x14ac:dyDescent="0.2">
      <c r="B8" s="13"/>
      <c r="C8" s="14"/>
      <c r="D8" s="15"/>
      <c r="G8" s="13"/>
      <c r="H8" s="14"/>
      <c r="I8" s="15"/>
      <c r="L8" s="13"/>
      <c r="M8" s="15"/>
    </row>
    <row r="9" spans="1:13" ht="29" x14ac:dyDescent="0.2">
      <c r="B9" s="16"/>
      <c r="C9" s="17" t="s">
        <v>28</v>
      </c>
      <c r="D9" s="18"/>
      <c r="G9" s="27" t="s">
        <v>28</v>
      </c>
      <c r="H9" s="26"/>
      <c r="I9" s="28"/>
      <c r="L9" s="31" t="s">
        <v>34</v>
      </c>
      <c r="M9" s="15"/>
    </row>
    <row r="10" spans="1:13" ht="34" x14ac:dyDescent="0.2">
      <c r="B10" s="13"/>
      <c r="C10" s="19">
        <v>3</v>
      </c>
      <c r="D10" s="15"/>
      <c r="G10" s="29">
        <v>3</v>
      </c>
      <c r="H10" s="14"/>
      <c r="I10" s="30">
        <v>2</v>
      </c>
      <c r="L10" s="16" t="s">
        <v>35</v>
      </c>
      <c r="M10" s="15"/>
    </row>
    <row r="11" spans="1:13" ht="34" x14ac:dyDescent="0.2">
      <c r="B11" s="20"/>
      <c r="C11" s="21"/>
      <c r="D11" s="22"/>
      <c r="G11" s="20"/>
      <c r="H11" s="21"/>
      <c r="I11" s="22"/>
      <c r="L11" s="16" t="s">
        <v>36</v>
      </c>
      <c r="M11" s="15"/>
    </row>
    <row r="12" spans="1:13" x14ac:dyDescent="0.2">
      <c r="L12" s="13"/>
      <c r="M12" s="15"/>
    </row>
    <row r="13" spans="1:13" x14ac:dyDescent="0.2">
      <c r="C13" s="2" t="s">
        <v>30</v>
      </c>
      <c r="L13" s="13"/>
      <c r="M13" s="15"/>
    </row>
    <row r="14" spans="1:13" x14ac:dyDescent="0.2">
      <c r="L14" s="20"/>
      <c r="M14" s="22"/>
    </row>
    <row r="15" spans="1:13" x14ac:dyDescent="0.2">
      <c r="A15" t="s">
        <v>31</v>
      </c>
    </row>
  </sheetData>
  <mergeCells count="4">
    <mergeCell ref="B7:D7"/>
    <mergeCell ref="G7:I7"/>
    <mergeCell ref="G9:I9"/>
    <mergeCell ref="L7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Доработки</vt:lpstr>
      <vt:lpstr>Аналитика</vt:lpstr>
      <vt:lpstr>Разрешения экрана</vt:lpstr>
      <vt:lpstr>Цели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2020-04-23T07:35:06Z</dcterms:created>
  <dcterms:modified xsi:type="dcterms:W3CDTF">2020-05-03T20:53:12Z</dcterms:modified>
</cp:coreProperties>
</file>