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4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H3" i="1"/>
  <c r="G3" i="1"/>
  <c r="I3" i="1"/>
  <c r="H4" i="1"/>
  <c r="G4" i="1"/>
  <c r="I4" i="1"/>
  <c r="H5" i="1"/>
  <c r="G5" i="1"/>
  <c r="I5" i="1"/>
  <c r="F6" i="1"/>
  <c r="H6" i="1"/>
  <c r="G6" i="1"/>
  <c r="I6" i="1"/>
  <c r="F7" i="1"/>
  <c r="H7" i="1"/>
  <c r="G7" i="1"/>
  <c r="I7" i="1"/>
  <c r="F8" i="1"/>
  <c r="H8" i="1"/>
  <c r="G8" i="1"/>
  <c r="I8" i="1"/>
  <c r="F9" i="1"/>
  <c r="H9" i="1"/>
  <c r="G9" i="1"/>
  <c r="I9" i="1"/>
  <c r="F10" i="1"/>
  <c r="H10" i="1"/>
  <c r="G10" i="1"/>
  <c r="I10" i="1"/>
  <c r="F11" i="1"/>
  <c r="H11" i="1"/>
  <c r="G11" i="1"/>
  <c r="I11" i="1"/>
  <c r="F12" i="1"/>
  <c r="H12" i="1"/>
  <c r="G12" i="1"/>
  <c r="I12" i="1"/>
  <c r="F13" i="1"/>
  <c r="H13" i="1"/>
  <c r="G13" i="1"/>
  <c r="I13" i="1"/>
  <c r="F14" i="1"/>
  <c r="H14" i="1"/>
  <c r="G14" i="1"/>
  <c r="I14" i="1"/>
  <c r="F15" i="1"/>
  <c r="H15" i="1"/>
  <c r="G15" i="1"/>
  <c r="I15" i="1"/>
  <c r="F16" i="1"/>
  <c r="H16" i="1"/>
  <c r="G16" i="1"/>
  <c r="I16" i="1"/>
  <c r="F17" i="1"/>
  <c r="H17" i="1"/>
  <c r="G17" i="1"/>
  <c r="I17" i="1"/>
  <c r="F18" i="1"/>
  <c r="H18" i="1"/>
  <c r="G18" i="1"/>
  <c r="I18" i="1"/>
  <c r="F19" i="1"/>
  <c r="H19" i="1"/>
  <c r="G19" i="1"/>
  <c r="I19" i="1"/>
  <c r="F20" i="1"/>
  <c r="H20" i="1"/>
  <c r="G20" i="1"/>
  <c r="I20" i="1"/>
  <c r="F21" i="1"/>
  <c r="H21" i="1"/>
  <c r="G21" i="1"/>
  <c r="I21" i="1"/>
  <c r="F22" i="1"/>
  <c r="H22" i="1"/>
  <c r="G22" i="1"/>
  <c r="I22" i="1"/>
  <c r="F23" i="1"/>
  <c r="H23" i="1"/>
  <c r="G23" i="1"/>
  <c r="I23" i="1"/>
  <c r="F24" i="1"/>
  <c r="H24" i="1"/>
  <c r="G24" i="1"/>
  <c r="I24" i="1"/>
  <c r="F25" i="1"/>
  <c r="H25" i="1"/>
  <c r="G25" i="1"/>
  <c r="I25" i="1"/>
  <c r="F26" i="1"/>
  <c r="H26" i="1"/>
  <c r="G26" i="1"/>
  <c r="I26" i="1"/>
  <c r="F27" i="1"/>
  <c r="H27" i="1"/>
  <c r="G27" i="1"/>
  <c r="I27" i="1"/>
  <c r="F28" i="1"/>
  <c r="H28" i="1"/>
  <c r="G28" i="1"/>
  <c r="I28" i="1"/>
  <c r="F29" i="1"/>
  <c r="H29" i="1"/>
  <c r="G29" i="1"/>
  <c r="I29" i="1"/>
  <c r="F30" i="1"/>
  <c r="H30" i="1"/>
  <c r="G30" i="1"/>
  <c r="I30" i="1"/>
  <c r="F31" i="1"/>
  <c r="H31" i="1"/>
  <c r="G31" i="1"/>
  <c r="I31" i="1"/>
  <c r="F32" i="1"/>
  <c r="H32" i="1"/>
  <c r="G32" i="1"/>
  <c r="I32" i="1"/>
  <c r="F33" i="1"/>
  <c r="H33" i="1"/>
  <c r="G33" i="1"/>
  <c r="I33" i="1"/>
  <c r="F34" i="1"/>
  <c r="H34" i="1"/>
  <c r="G34" i="1"/>
  <c r="I34" i="1"/>
  <c r="F35" i="1"/>
  <c r="H35" i="1"/>
  <c r="G35" i="1"/>
  <c r="I35" i="1"/>
  <c r="F36" i="1"/>
  <c r="H36" i="1"/>
  <c r="G36" i="1"/>
  <c r="I36" i="1"/>
  <c r="F37" i="1"/>
  <c r="H37" i="1"/>
  <c r="G37" i="1"/>
  <c r="I37" i="1"/>
  <c r="F38" i="1"/>
  <c r="H38" i="1"/>
  <c r="G38" i="1"/>
  <c r="I38" i="1"/>
  <c r="F39" i="1"/>
  <c r="H39" i="1"/>
  <c r="G39" i="1"/>
  <c r="I39" i="1"/>
  <c r="F40" i="1"/>
  <c r="H40" i="1"/>
  <c r="G40" i="1"/>
  <c r="I40" i="1"/>
  <c r="F41" i="1"/>
  <c r="H41" i="1"/>
  <c r="G41" i="1"/>
  <c r="I41" i="1"/>
  <c r="F42" i="1"/>
  <c r="H42" i="1"/>
  <c r="G42" i="1"/>
  <c r="I42" i="1"/>
  <c r="F43" i="1"/>
  <c r="H43" i="1"/>
  <c r="G43" i="1"/>
  <c r="I43" i="1"/>
  <c r="F44" i="1"/>
  <c r="H44" i="1"/>
  <c r="G44" i="1"/>
  <c r="I44" i="1"/>
  <c r="F45" i="1"/>
  <c r="H45" i="1"/>
  <c r="G45" i="1"/>
  <c r="I45" i="1"/>
  <c r="F46" i="1"/>
  <c r="H46" i="1"/>
  <c r="G46" i="1"/>
  <c r="I46" i="1"/>
  <c r="F47" i="1"/>
  <c r="H47" i="1"/>
  <c r="G47" i="1"/>
  <c r="I47" i="1"/>
  <c r="F48" i="1"/>
  <c r="H48" i="1"/>
  <c r="G48" i="1"/>
  <c r="I48" i="1"/>
  <c r="F49" i="1"/>
  <c r="H49" i="1"/>
  <c r="G49" i="1"/>
  <c r="I49" i="1"/>
  <c r="F50" i="1"/>
  <c r="H50" i="1"/>
  <c r="G50" i="1"/>
  <c r="I50" i="1"/>
  <c r="F51" i="1"/>
  <c r="H51" i="1"/>
  <c r="G51" i="1"/>
  <c r="I51" i="1"/>
  <c r="F52" i="1"/>
  <c r="H52" i="1"/>
  <c r="G52" i="1"/>
  <c r="I52" i="1"/>
  <c r="F53" i="1"/>
  <c r="H53" i="1"/>
  <c r="G53" i="1"/>
  <c r="I53" i="1"/>
  <c r="F54" i="1"/>
  <c r="H54" i="1"/>
  <c r="G54" i="1"/>
  <c r="I54" i="1"/>
  <c r="F55" i="1"/>
  <c r="H55" i="1"/>
  <c r="G55" i="1"/>
  <c r="I55" i="1"/>
  <c r="F56" i="1"/>
  <c r="H56" i="1"/>
  <c r="G56" i="1"/>
  <c r="I56" i="1"/>
  <c r="F57" i="1"/>
  <c r="H57" i="1"/>
  <c r="G57" i="1"/>
  <c r="I57" i="1"/>
  <c r="F58" i="1"/>
  <c r="H58" i="1"/>
  <c r="G58" i="1"/>
  <c r="I58" i="1"/>
  <c r="F59" i="1"/>
  <c r="H59" i="1"/>
  <c r="G59" i="1"/>
  <c r="I59" i="1"/>
  <c r="F60" i="1"/>
  <c r="H60" i="1"/>
  <c r="G60" i="1"/>
  <c r="I60" i="1"/>
  <c r="F61" i="1"/>
  <c r="H61" i="1"/>
  <c r="G61" i="1"/>
  <c r="I61" i="1"/>
  <c r="F62" i="1"/>
  <c r="H62" i="1"/>
  <c r="G62" i="1"/>
  <c r="I62" i="1"/>
  <c r="F63" i="1"/>
  <c r="H63" i="1"/>
  <c r="G63" i="1"/>
  <c r="I63" i="1"/>
  <c r="F64" i="1"/>
  <c r="H64" i="1"/>
  <c r="G64" i="1"/>
  <c r="I64" i="1"/>
  <c r="F65" i="1"/>
  <c r="H65" i="1"/>
  <c r="G65" i="1"/>
  <c r="I65" i="1"/>
  <c r="F66" i="1"/>
  <c r="H66" i="1"/>
  <c r="G66" i="1"/>
  <c r="I66" i="1"/>
  <c r="F67" i="1"/>
  <c r="H67" i="1"/>
  <c r="G67" i="1"/>
  <c r="I67" i="1"/>
  <c r="F68" i="1"/>
  <c r="H68" i="1"/>
  <c r="G68" i="1"/>
  <c r="I68" i="1"/>
  <c r="F69" i="1"/>
  <c r="H69" i="1"/>
  <c r="G69" i="1"/>
  <c r="I69" i="1"/>
  <c r="F70" i="1"/>
  <c r="H70" i="1"/>
  <c r="G70" i="1"/>
  <c r="I70" i="1"/>
  <c r="F71" i="1"/>
  <c r="H71" i="1"/>
  <c r="G71" i="1"/>
  <c r="I71" i="1"/>
  <c r="F72" i="1"/>
  <c r="H72" i="1"/>
  <c r="G72" i="1"/>
  <c r="I72" i="1"/>
  <c r="F73" i="1"/>
  <c r="H73" i="1"/>
  <c r="G73" i="1"/>
  <c r="I73" i="1"/>
  <c r="F74" i="1"/>
  <c r="H74" i="1"/>
  <c r="G74" i="1"/>
  <c r="I74" i="1"/>
  <c r="F75" i="1"/>
  <c r="H75" i="1"/>
  <c r="G75" i="1"/>
  <c r="I75" i="1"/>
  <c r="F4" i="1"/>
  <c r="F3" i="1"/>
</calcChain>
</file>

<file path=xl/sharedStrings.xml><?xml version="1.0" encoding="utf-8"?>
<sst xmlns="http://schemas.openxmlformats.org/spreadsheetml/2006/main" count="20" uniqueCount="20">
  <si>
    <t>CONSTANTS</t>
  </si>
  <si>
    <t>Quantity</t>
  </si>
  <si>
    <t>Value</t>
  </si>
  <si>
    <t>Unit</t>
  </si>
  <si>
    <t>x0</t>
  </si>
  <si>
    <t>v0</t>
  </si>
  <si>
    <t>k</t>
  </si>
  <si>
    <t>m</t>
  </si>
  <si>
    <t>meters</t>
  </si>
  <si>
    <t>meters/sec</t>
  </si>
  <si>
    <t>Newton/meter</t>
  </si>
  <si>
    <t>kilogram</t>
  </si>
  <si>
    <t>SIMULATION</t>
  </si>
  <si>
    <t>index</t>
  </si>
  <si>
    <t>dt</t>
  </si>
  <si>
    <t>sec</t>
  </si>
  <si>
    <t>time</t>
  </si>
  <si>
    <t>position</t>
  </si>
  <si>
    <t>velocity</t>
  </si>
  <si>
    <t>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</si>
</sst>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 vs time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33471156063651"/>
          <c:y val="0.0587412587412587"/>
          <c:w val="0.948097881593253"/>
          <c:h val="0.897552447552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position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Sheet1!$F$3:$F$75</c:f>
              <c:numCache>
                <c:formatCode>General</c:formatCode>
                <c:ptCount val="73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</c:numCache>
            </c:numRef>
          </c:xVal>
          <c:yVal>
            <c:numRef>
              <c:f>Sheet1!$G$3:$G$75</c:f>
              <c:numCache>
                <c:formatCode>General</c:formatCode>
                <c:ptCount val="73"/>
                <c:pt idx="0">
                  <c:v>1.0</c:v>
                </c:pt>
                <c:pt idx="1">
                  <c:v>0.9375</c:v>
                </c:pt>
                <c:pt idx="2">
                  <c:v>0.81640625</c:v>
                </c:pt>
                <c:pt idx="3">
                  <c:v>0.644287109375</c:v>
                </c:pt>
                <c:pt idx="4">
                  <c:v>0.431900024414062</c:v>
                </c:pt>
                <c:pt idx="5">
                  <c:v>0.192519187927246</c:v>
                </c:pt>
                <c:pt idx="6">
                  <c:v>-0.0588940978050232</c:v>
                </c:pt>
                <c:pt idx="7">
                  <c:v>-0.306626502424478</c:v>
                </c:pt>
                <c:pt idx="8">
                  <c:v>-0.535194750642404</c:v>
                </c:pt>
                <c:pt idx="9">
                  <c:v>-0.730313326945179</c:v>
                </c:pt>
                <c:pt idx="10">
                  <c:v>-0.879787320313881</c:v>
                </c:pt>
                <c:pt idx="11">
                  <c:v>-0.974274606162965</c:v>
                </c:pt>
                <c:pt idx="12">
                  <c:v>-1.007869729126863</c:v>
                </c:pt>
                <c:pt idx="13">
                  <c:v>-0.978472994020333</c:v>
                </c:pt>
                <c:pt idx="14">
                  <c:v>-0.887921696787532</c:v>
                </c:pt>
                <c:pt idx="15">
                  <c:v>-0.74187529350551</c:v>
                </c:pt>
                <c:pt idx="16">
                  <c:v>-0.549461684379394</c:v>
                </c:pt>
                <c:pt idx="17">
                  <c:v>-0.322706719979565</c:v>
                </c:pt>
                <c:pt idx="18">
                  <c:v>-0.0757825855810143</c:v>
                </c:pt>
                <c:pt idx="19">
                  <c:v>0.17587796041635</c:v>
                </c:pt>
                <c:pt idx="20">
                  <c:v>0.416546133887693</c:v>
                </c:pt>
                <c:pt idx="21">
                  <c:v>0.631180173991055</c:v>
                </c:pt>
                <c:pt idx="22">
                  <c:v>0.806365453219976</c:v>
                </c:pt>
                <c:pt idx="23">
                  <c:v>0.931152891622648</c:v>
                </c:pt>
                <c:pt idx="24">
                  <c:v>0.997743274298905</c:v>
                </c:pt>
                <c:pt idx="25">
                  <c:v>1.001974702331481</c:v>
                </c:pt>
                <c:pt idx="26">
                  <c:v>0.943582711468338</c:v>
                </c:pt>
                <c:pt idx="27">
                  <c:v>0.826216801138425</c:v>
                </c:pt>
                <c:pt idx="28">
                  <c:v>0.65721234073736</c:v>
                </c:pt>
                <c:pt idx="29">
                  <c:v>0.44713210904021</c:v>
                </c:pt>
                <c:pt idx="30">
                  <c:v>0.209106120528047</c:v>
                </c:pt>
                <c:pt idx="31">
                  <c:v>-0.0419890005171189</c:v>
                </c:pt>
                <c:pt idx="32">
                  <c:v>-0.290459809029965</c:v>
                </c:pt>
                <c:pt idx="33">
                  <c:v>-0.520776879478438</c:v>
                </c:pt>
                <c:pt idx="34">
                  <c:v>-0.718545394959509</c:v>
                </c:pt>
                <c:pt idx="35">
                  <c:v>-0.871404823255611</c:v>
                </c:pt>
                <c:pt idx="36">
                  <c:v>-0.969801450098237</c:v>
                </c:pt>
                <c:pt idx="37">
                  <c:v>-1.007585486309723</c:v>
                </c:pt>
                <c:pt idx="38">
                  <c:v>-0.982395429626851</c:v>
                </c:pt>
                <c:pt idx="39">
                  <c:v>-0.895805658592301</c:v>
                </c:pt>
                <c:pt idx="40">
                  <c:v>-0.753228033895733</c:v>
                </c:pt>
                <c:pt idx="41">
                  <c:v>-0.563573657080681</c:v>
                </c:pt>
                <c:pt idx="42">
                  <c:v>-0.338695926698086</c:v>
                </c:pt>
                <c:pt idx="43">
                  <c:v>-0.0926497008968616</c:v>
                </c:pt>
                <c:pt idx="44">
                  <c:v>0.159187131210417</c:v>
                </c:pt>
                <c:pt idx="45">
                  <c:v>0.401074767617045</c:v>
                </c:pt>
                <c:pt idx="46">
                  <c:v>0.617895231047607</c:v>
                </c:pt>
                <c:pt idx="47">
                  <c:v>0.796097242537694</c:v>
                </c:pt>
                <c:pt idx="48">
                  <c:v>0.924543176369175</c:v>
                </c:pt>
                <c:pt idx="49">
                  <c:v>0.995205161677583</c:v>
                </c:pt>
                <c:pt idx="50">
                  <c:v>1.003666824381141</c:v>
                </c:pt>
                <c:pt idx="51">
                  <c:v>0.949399310560879</c:v>
                </c:pt>
                <c:pt idx="52">
                  <c:v>0.835794339830561</c:v>
                </c:pt>
                <c:pt idx="53">
                  <c:v>0.669952222860833</c:v>
                </c:pt>
                <c:pt idx="54">
                  <c:v>0.462238091962304</c:v>
                </c:pt>
                <c:pt idx="55">
                  <c:v>0.22563408031613</c:v>
                </c:pt>
                <c:pt idx="56">
                  <c:v>-0.0250720613498019</c:v>
                </c:pt>
                <c:pt idx="57">
                  <c:v>-0.274211199181371</c:v>
                </c:pt>
                <c:pt idx="58">
                  <c:v>-0.506212137064105</c:v>
                </c:pt>
                <c:pt idx="59">
                  <c:v>-0.706574816380332</c:v>
                </c:pt>
                <c:pt idx="60">
                  <c:v>-0.862776569672788</c:v>
                </c:pt>
                <c:pt idx="61">
                  <c:v>-0.965054787360695</c:v>
                </c:pt>
                <c:pt idx="62">
                  <c:v>-1.007017080838559</c:v>
                </c:pt>
                <c:pt idx="63">
                  <c:v>-0.986040806764012</c:v>
                </c:pt>
                <c:pt idx="64">
                  <c:v>-0.903436982266715</c:v>
                </c:pt>
                <c:pt idx="65">
                  <c:v>-0.764368346377748</c:v>
                </c:pt>
                <c:pt idx="66">
                  <c:v>-0.577526688840172</c:v>
                </c:pt>
                <c:pt idx="67">
                  <c:v>-0.354589613250085</c:v>
                </c:pt>
                <c:pt idx="68">
                  <c:v>-0.109490686831868</c:v>
                </c:pt>
                <c:pt idx="69">
                  <c:v>0.142451407513341</c:v>
                </c:pt>
                <c:pt idx="70">
                  <c:v>0.385490288888966</c:v>
                </c:pt>
                <c:pt idx="71">
                  <c:v>0.60443602720903</c:v>
                </c:pt>
                <c:pt idx="72">
                  <c:v>0.785604513828531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512760"/>
        <c:axId val="2091015704"/>
      </c:scatterChart>
      <c:valAx>
        <c:axId val="2117512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1015704"/>
        <c:crosses val="autoZero"/>
        <c:crossBetween val="midCat"/>
      </c:valAx>
      <c:valAx>
        <c:axId val="2091015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512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velocity vs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velocity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Sheet1!$F$3:$F$75</c:f>
              <c:numCache>
                <c:formatCode>General</c:formatCode>
                <c:ptCount val="73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</c:numCache>
            </c:numRef>
          </c:xVal>
          <c:yVal>
            <c:numRef>
              <c:f>Sheet1!$H$3:$H$75</c:f>
              <c:numCache>
                <c:formatCode>General</c:formatCode>
                <c:ptCount val="73"/>
                <c:pt idx="0">
                  <c:v>0.0</c:v>
                </c:pt>
                <c:pt idx="1">
                  <c:v>-0.25</c:v>
                </c:pt>
                <c:pt idx="2">
                  <c:v>-0.484375</c:v>
                </c:pt>
                <c:pt idx="3">
                  <c:v>-0.6884765625</c:v>
                </c:pt>
                <c:pt idx="4">
                  <c:v>-0.84954833984375</c:v>
                </c:pt>
                <c:pt idx="5">
                  <c:v>-0.957523345947266</c:v>
                </c:pt>
                <c:pt idx="6">
                  <c:v>-1.005653142929077</c:v>
                </c:pt>
                <c:pt idx="7">
                  <c:v>-0.990929618477821</c:v>
                </c:pt>
                <c:pt idx="8">
                  <c:v>-0.914272992871702</c:v>
                </c:pt>
                <c:pt idx="9">
                  <c:v>-0.780474305211101</c:v>
                </c:pt>
                <c:pt idx="10">
                  <c:v>-0.597895973474806</c:v>
                </c:pt>
                <c:pt idx="11">
                  <c:v>-0.377949143396336</c:v>
                </c:pt>
                <c:pt idx="12">
                  <c:v>-0.134380491855595</c:v>
                </c:pt>
                <c:pt idx="13">
                  <c:v>0.117586940426121</c:v>
                </c:pt>
                <c:pt idx="14">
                  <c:v>0.362205188931204</c:v>
                </c:pt>
                <c:pt idx="15">
                  <c:v>0.584185613128087</c:v>
                </c:pt>
                <c:pt idx="16">
                  <c:v>0.769654436504465</c:v>
                </c:pt>
                <c:pt idx="17">
                  <c:v>0.907019857599313</c:v>
                </c:pt>
                <c:pt idx="18">
                  <c:v>0.987696537594205</c:v>
                </c:pt>
                <c:pt idx="19">
                  <c:v>1.006642183989458</c:v>
                </c:pt>
                <c:pt idx="20">
                  <c:v>0.962672693885371</c:v>
                </c:pt>
                <c:pt idx="21">
                  <c:v>0.858536160413448</c:v>
                </c:pt>
                <c:pt idx="22">
                  <c:v>0.700741116915684</c:v>
                </c:pt>
                <c:pt idx="23">
                  <c:v>0.49914975361069</c:v>
                </c:pt>
                <c:pt idx="24">
                  <c:v>0.266361530705028</c:v>
                </c:pt>
                <c:pt idx="25">
                  <c:v>0.0169257121303014</c:v>
                </c:pt>
                <c:pt idx="26">
                  <c:v>-0.233567963452569</c:v>
                </c:pt>
                <c:pt idx="27">
                  <c:v>-0.469463641319653</c:v>
                </c:pt>
                <c:pt idx="28">
                  <c:v>-0.67601784160426</c:v>
                </c:pt>
                <c:pt idx="29">
                  <c:v>-0.8403209267886</c:v>
                </c:pt>
                <c:pt idx="30">
                  <c:v>-0.952103954048652</c:v>
                </c:pt>
                <c:pt idx="31">
                  <c:v>-1.004380484180664</c:v>
                </c:pt>
                <c:pt idx="32">
                  <c:v>-0.993883234051385</c:v>
                </c:pt>
                <c:pt idx="33">
                  <c:v>-0.921268281793893</c:v>
                </c:pt>
                <c:pt idx="34">
                  <c:v>-0.791074061924284</c:v>
                </c:pt>
                <c:pt idx="35">
                  <c:v>-0.611437713184406</c:v>
                </c:pt>
                <c:pt idx="36">
                  <c:v>-0.393586507370504</c:v>
                </c:pt>
                <c:pt idx="37">
                  <c:v>-0.151136144845944</c:v>
                </c:pt>
                <c:pt idx="38">
                  <c:v>0.100760226731486</c:v>
                </c:pt>
                <c:pt idx="39">
                  <c:v>0.346359084138199</c:v>
                </c:pt>
                <c:pt idx="40">
                  <c:v>0.570310498786274</c:v>
                </c:pt>
                <c:pt idx="41">
                  <c:v>0.758617507260208</c:v>
                </c:pt>
                <c:pt idx="42">
                  <c:v>0.899510921530378</c:v>
                </c:pt>
                <c:pt idx="43">
                  <c:v>0.984184903204899</c:v>
                </c:pt>
                <c:pt idx="44">
                  <c:v>1.007347328429115</c:v>
                </c:pt>
                <c:pt idx="45">
                  <c:v>0.967550545626511</c:v>
                </c:pt>
                <c:pt idx="46">
                  <c:v>0.867281853722249</c:v>
                </c:pt>
                <c:pt idx="47">
                  <c:v>0.712808045960348</c:v>
                </c:pt>
                <c:pt idx="48">
                  <c:v>0.513783735325924</c:v>
                </c:pt>
                <c:pt idx="49">
                  <c:v>0.28264794123363</c:v>
                </c:pt>
                <c:pt idx="50">
                  <c:v>0.0338466508142347</c:v>
                </c:pt>
                <c:pt idx="51">
                  <c:v>-0.217070055281051</c:v>
                </c:pt>
                <c:pt idx="52">
                  <c:v>-0.45441988292127</c:v>
                </c:pt>
                <c:pt idx="53">
                  <c:v>-0.66336846787891</c:v>
                </c:pt>
                <c:pt idx="54">
                  <c:v>-0.830856523594119</c:v>
                </c:pt>
                <c:pt idx="55">
                  <c:v>-0.946416046584695</c:v>
                </c:pt>
                <c:pt idx="56">
                  <c:v>-1.002824566663727</c:v>
                </c:pt>
                <c:pt idx="57">
                  <c:v>-0.996556551326277</c:v>
                </c:pt>
                <c:pt idx="58">
                  <c:v>-0.928003751530934</c:v>
                </c:pt>
                <c:pt idx="59">
                  <c:v>-0.801450717264908</c:v>
                </c:pt>
                <c:pt idx="60">
                  <c:v>-0.624807013169825</c:v>
                </c:pt>
                <c:pt idx="61">
                  <c:v>-0.409112870751628</c:v>
                </c:pt>
                <c:pt idx="62">
                  <c:v>-0.167849173911454</c:v>
                </c:pt>
                <c:pt idx="63">
                  <c:v>0.0839050962981853</c:v>
                </c:pt>
                <c:pt idx="64">
                  <c:v>0.330415297989188</c:v>
                </c:pt>
                <c:pt idx="65">
                  <c:v>0.556274543555867</c:v>
                </c:pt>
                <c:pt idx="66">
                  <c:v>0.747366630150304</c:v>
                </c:pt>
                <c:pt idx="67">
                  <c:v>0.891748302360347</c:v>
                </c:pt>
                <c:pt idx="68">
                  <c:v>0.980395705672869</c:v>
                </c:pt>
                <c:pt idx="69">
                  <c:v>1.007768377380836</c:v>
                </c:pt>
                <c:pt idx="70">
                  <c:v>0.972155525502501</c:v>
                </c:pt>
                <c:pt idx="71">
                  <c:v>0.875782953280259</c:v>
                </c:pt>
                <c:pt idx="72">
                  <c:v>0.724673946478002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298968"/>
        <c:axId val="2095276856"/>
      </c:scatterChart>
      <c:valAx>
        <c:axId val="2095298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5276856"/>
        <c:crosses val="autoZero"/>
        <c:crossBetween val="midCat"/>
      </c:valAx>
      <c:valAx>
        <c:axId val="2095276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298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1</xdr:row>
      <xdr:rowOff>152400</xdr:rowOff>
    </xdr:from>
    <xdr:to>
      <xdr:col>24</xdr:col>
      <xdr:colOff>685800</xdr:colOff>
      <xdr:row>37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254000</xdr:colOff>
      <xdr:row>38</xdr:row>
      <xdr:rowOff>50800</xdr:rowOff>
    </xdr:from>
    <xdr:to>
      <xdr:col>24</xdr:col>
      <xdr:colOff>685800</xdr:colOff>
      <xdr:row>73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abSelected="1" showRuler="0" zoomScale="50" zoomScaleNormal="50" zoomScalePageLayoutView="50" workbookViewId="0">
      <selection activeCell="AA45" sqref="AA45"/>
    </sheetView>
  </sheetViews>
  <sheetFormatPr baseColWidth="10" defaultRowHeight="15" x14ac:dyDescent="0"/>
  <cols>
    <col min="1" max="1" width="17.6640625" customWidth="1"/>
    <col min="3" max="3" width="14.83203125" customWidth="1"/>
  </cols>
  <sheetData>
    <row r="1" spans="1:9">
      <c r="A1" t="s">
        <v>0</v>
      </c>
      <c r="E1" t="s">
        <v>12</v>
      </c>
    </row>
    <row r="2" spans="1:9">
      <c r="A2" t="s">
        <v>1</v>
      </c>
      <c r="B2" t="s">
        <v>2</v>
      </c>
      <c r="C2" t="s">
        <v>3</v>
      </c>
      <c r="E2" t="s">
        <v>13</v>
      </c>
      <c r="F2" t="s">
        <v>16</v>
      </c>
      <c r="G2" t="s">
        <v>17</v>
      </c>
      <c r="H2" t="s">
        <v>18</v>
      </c>
      <c r="I2" t="s">
        <v>19</v>
      </c>
    </row>
    <row r="3" spans="1:9">
      <c r="A3" t="s">
        <v>4</v>
      </c>
      <c r="B3">
        <v>1</v>
      </c>
      <c r="C3" t="s">
        <v>8</v>
      </c>
      <c r="E3">
        <v>0</v>
      </c>
      <c r="F3">
        <f>E3*$B$7</f>
        <v>0</v>
      </c>
      <c r="G3">
        <f>$B$3</f>
        <v>1</v>
      </c>
      <c r="H3">
        <f>$B$4</f>
        <v>0</v>
      </c>
      <c r="I3">
        <f>-$B$5*G3/$B$6</f>
        <v>-1</v>
      </c>
    </row>
    <row r="4" spans="1:9">
      <c r="A4" t="s">
        <v>5</v>
      </c>
      <c r="B4">
        <v>0</v>
      </c>
      <c r="C4" t="s">
        <v>9</v>
      </c>
      <c r="E4">
        <v>1</v>
      </c>
      <c r="F4">
        <f t="shared" ref="F4:F67" si="0">E4*$B$7</f>
        <v>0.25</v>
      </c>
      <c r="G4">
        <f>G3+H4*$B$7</f>
        <v>0.9375</v>
      </c>
      <c r="H4">
        <f>H3+I3*$B$7</f>
        <v>-0.25</v>
      </c>
      <c r="I4">
        <f>-$B$5*G4/$B$6</f>
        <v>-0.9375</v>
      </c>
    </row>
    <row r="5" spans="1:9">
      <c r="A5" t="s">
        <v>6</v>
      </c>
      <c r="B5">
        <v>1</v>
      </c>
      <c r="C5" t="s">
        <v>10</v>
      </c>
      <c r="E5">
        <v>2</v>
      </c>
      <c r="F5">
        <f t="shared" si="0"/>
        <v>0.5</v>
      </c>
      <c r="G5">
        <f t="shared" ref="G5:G68" si="1">G4+H5*$B$7</f>
        <v>0.81640625</v>
      </c>
      <c r="H5">
        <f t="shared" ref="H5:H68" si="2">H4+I4*$B$7</f>
        <v>-0.484375</v>
      </c>
      <c r="I5">
        <f t="shared" ref="I5:I68" si="3">-$B$5*G5/$B$6</f>
        <v>-0.81640625</v>
      </c>
    </row>
    <row r="6" spans="1:9">
      <c r="A6" t="s">
        <v>7</v>
      </c>
      <c r="B6">
        <v>1</v>
      </c>
      <c r="C6" t="s">
        <v>11</v>
      </c>
      <c r="E6">
        <v>3</v>
      </c>
      <c r="F6">
        <f t="shared" si="0"/>
        <v>0.75</v>
      </c>
      <c r="G6">
        <f t="shared" si="1"/>
        <v>0.644287109375</v>
      </c>
      <c r="H6">
        <f t="shared" si="2"/>
        <v>-0.6884765625</v>
      </c>
      <c r="I6">
        <f t="shared" si="3"/>
        <v>-0.644287109375</v>
      </c>
    </row>
    <row r="7" spans="1:9">
      <c r="A7" t="s">
        <v>14</v>
      </c>
      <c r="B7">
        <v>0.25</v>
      </c>
      <c r="C7" t="s">
        <v>15</v>
      </c>
      <c r="E7">
        <v>4</v>
      </c>
      <c r="F7">
        <f t="shared" si="0"/>
        <v>1</v>
      </c>
      <c r="G7">
        <f t="shared" si="1"/>
        <v>0.4319000244140625</v>
      </c>
      <c r="H7">
        <f t="shared" si="2"/>
        <v>-0.84954833984375</v>
      </c>
      <c r="I7">
        <f t="shared" si="3"/>
        <v>-0.4319000244140625</v>
      </c>
    </row>
    <row r="8" spans="1:9">
      <c r="E8">
        <v>5</v>
      </c>
      <c r="F8">
        <f t="shared" si="0"/>
        <v>1.25</v>
      </c>
      <c r="G8">
        <f t="shared" si="1"/>
        <v>0.19251918792724609</v>
      </c>
      <c r="H8">
        <f t="shared" si="2"/>
        <v>-0.95752334594726562</v>
      </c>
      <c r="I8">
        <f t="shared" si="3"/>
        <v>-0.19251918792724609</v>
      </c>
    </row>
    <row r="9" spans="1:9">
      <c r="E9">
        <v>6</v>
      </c>
      <c r="F9">
        <f t="shared" si="0"/>
        <v>1.5</v>
      </c>
      <c r="G9">
        <f t="shared" si="1"/>
        <v>-5.8894097805023193E-2</v>
      </c>
      <c r="H9">
        <f t="shared" si="2"/>
        <v>-1.0056531429290771</v>
      </c>
      <c r="I9">
        <f t="shared" si="3"/>
        <v>5.8894097805023193E-2</v>
      </c>
    </row>
    <row r="10" spans="1:9">
      <c r="E10">
        <v>7</v>
      </c>
      <c r="F10">
        <f t="shared" si="0"/>
        <v>1.75</v>
      </c>
      <c r="G10">
        <f t="shared" si="1"/>
        <v>-0.30662650242447853</v>
      </c>
      <c r="H10">
        <f t="shared" si="2"/>
        <v>-0.99092961847782135</v>
      </c>
      <c r="I10">
        <f t="shared" si="3"/>
        <v>0.30662650242447853</v>
      </c>
    </row>
    <row r="11" spans="1:9">
      <c r="E11">
        <v>8</v>
      </c>
      <c r="F11">
        <f t="shared" si="0"/>
        <v>2</v>
      </c>
      <c r="G11">
        <f t="shared" si="1"/>
        <v>-0.53519475064240396</v>
      </c>
      <c r="H11">
        <f t="shared" si="2"/>
        <v>-0.91427299287170172</v>
      </c>
      <c r="I11">
        <f t="shared" si="3"/>
        <v>0.53519475064240396</v>
      </c>
    </row>
    <row r="12" spans="1:9">
      <c r="E12">
        <v>9</v>
      </c>
      <c r="F12">
        <f t="shared" si="0"/>
        <v>2.25</v>
      </c>
      <c r="G12">
        <f t="shared" si="1"/>
        <v>-0.73031332694517914</v>
      </c>
      <c r="H12">
        <f t="shared" si="2"/>
        <v>-0.78047430521110073</v>
      </c>
      <c r="I12">
        <f t="shared" si="3"/>
        <v>0.73031332694517914</v>
      </c>
    </row>
    <row r="13" spans="1:9">
      <c r="E13">
        <v>10</v>
      </c>
      <c r="F13">
        <f t="shared" si="0"/>
        <v>2.5</v>
      </c>
      <c r="G13">
        <f t="shared" si="1"/>
        <v>-0.87978732031388063</v>
      </c>
      <c r="H13">
        <f t="shared" si="2"/>
        <v>-0.59789597347480594</v>
      </c>
      <c r="I13">
        <f t="shared" si="3"/>
        <v>0.87978732031388063</v>
      </c>
    </row>
    <row r="14" spans="1:9">
      <c r="E14">
        <v>11</v>
      </c>
      <c r="F14">
        <f t="shared" si="0"/>
        <v>2.75</v>
      </c>
      <c r="G14">
        <f t="shared" si="1"/>
        <v>-0.97427460616296457</v>
      </c>
      <c r="H14">
        <f t="shared" si="2"/>
        <v>-0.37794914339633578</v>
      </c>
      <c r="I14">
        <f t="shared" si="3"/>
        <v>0.97427460616296457</v>
      </c>
    </row>
    <row r="15" spans="1:9">
      <c r="E15">
        <v>12</v>
      </c>
      <c r="F15">
        <f t="shared" si="0"/>
        <v>3</v>
      </c>
      <c r="G15">
        <f t="shared" si="1"/>
        <v>-1.0078697291268632</v>
      </c>
      <c r="H15">
        <f t="shared" si="2"/>
        <v>-0.13438049185559464</v>
      </c>
      <c r="I15">
        <f t="shared" si="3"/>
        <v>1.0078697291268632</v>
      </c>
    </row>
    <row r="16" spans="1:9">
      <c r="E16">
        <v>13</v>
      </c>
      <c r="F16">
        <f t="shared" si="0"/>
        <v>3.25</v>
      </c>
      <c r="G16">
        <f t="shared" si="1"/>
        <v>-0.97847299402033294</v>
      </c>
      <c r="H16">
        <f t="shared" si="2"/>
        <v>0.11758694042612117</v>
      </c>
      <c r="I16">
        <f t="shared" si="3"/>
        <v>0.97847299402033294</v>
      </c>
    </row>
    <row r="17" spans="5:9">
      <c r="E17">
        <v>14</v>
      </c>
      <c r="F17">
        <f t="shared" si="0"/>
        <v>3.5</v>
      </c>
      <c r="G17">
        <f t="shared" si="1"/>
        <v>-0.88792169678753186</v>
      </c>
      <c r="H17">
        <f t="shared" si="2"/>
        <v>0.3622051889312044</v>
      </c>
      <c r="I17">
        <f t="shared" si="3"/>
        <v>0.88792169678753186</v>
      </c>
    </row>
    <row r="18" spans="5:9">
      <c r="E18">
        <v>15</v>
      </c>
      <c r="F18">
        <f t="shared" si="0"/>
        <v>3.75</v>
      </c>
      <c r="G18">
        <f t="shared" si="1"/>
        <v>-0.74187529350550996</v>
      </c>
      <c r="H18">
        <f t="shared" si="2"/>
        <v>0.58418561312808737</v>
      </c>
      <c r="I18">
        <f t="shared" si="3"/>
        <v>0.74187529350550996</v>
      </c>
    </row>
    <row r="19" spans="5:9">
      <c r="E19">
        <v>16</v>
      </c>
      <c r="F19">
        <f t="shared" si="0"/>
        <v>4</v>
      </c>
      <c r="G19">
        <f t="shared" si="1"/>
        <v>-0.5494616843793938</v>
      </c>
      <c r="H19">
        <f t="shared" si="2"/>
        <v>0.76965443650446486</v>
      </c>
      <c r="I19">
        <f t="shared" si="3"/>
        <v>0.5494616843793938</v>
      </c>
    </row>
    <row r="20" spans="5:9">
      <c r="E20">
        <v>17</v>
      </c>
      <c r="F20">
        <f t="shared" si="0"/>
        <v>4.25</v>
      </c>
      <c r="G20">
        <f t="shared" si="1"/>
        <v>-0.32270671997956546</v>
      </c>
      <c r="H20">
        <f t="shared" si="2"/>
        <v>0.90701985759931336</v>
      </c>
      <c r="I20">
        <f t="shared" si="3"/>
        <v>0.32270671997956546</v>
      </c>
    </row>
    <row r="21" spans="5:9">
      <c r="E21">
        <v>18</v>
      </c>
      <c r="F21">
        <f t="shared" si="0"/>
        <v>4.5</v>
      </c>
      <c r="G21">
        <f t="shared" si="1"/>
        <v>-7.5782585581014278E-2</v>
      </c>
      <c r="H21">
        <f t="shared" si="2"/>
        <v>0.98769653759420473</v>
      </c>
      <c r="I21">
        <f t="shared" si="3"/>
        <v>7.5782585581014278E-2</v>
      </c>
    </row>
    <row r="22" spans="5:9">
      <c r="E22">
        <v>19</v>
      </c>
      <c r="F22">
        <f t="shared" si="0"/>
        <v>4.75</v>
      </c>
      <c r="G22">
        <f t="shared" si="1"/>
        <v>0.17587796041635032</v>
      </c>
      <c r="H22">
        <f t="shared" si="2"/>
        <v>1.0066421839894584</v>
      </c>
      <c r="I22">
        <f t="shared" si="3"/>
        <v>-0.17587796041635032</v>
      </c>
    </row>
    <row r="23" spans="5:9">
      <c r="E23">
        <v>20</v>
      </c>
      <c r="F23">
        <f t="shared" si="0"/>
        <v>5</v>
      </c>
      <c r="G23">
        <f t="shared" si="1"/>
        <v>0.41654613388769302</v>
      </c>
      <c r="H23">
        <f t="shared" si="2"/>
        <v>0.9626726938853708</v>
      </c>
      <c r="I23">
        <f t="shared" si="3"/>
        <v>-0.41654613388769302</v>
      </c>
    </row>
    <row r="24" spans="5:9">
      <c r="E24">
        <v>21</v>
      </c>
      <c r="F24">
        <f t="shared" si="0"/>
        <v>5.25</v>
      </c>
      <c r="G24">
        <f t="shared" si="1"/>
        <v>0.63118017399105497</v>
      </c>
      <c r="H24">
        <f t="shared" si="2"/>
        <v>0.8585361604134476</v>
      </c>
      <c r="I24">
        <f t="shared" si="3"/>
        <v>-0.63118017399105497</v>
      </c>
    </row>
    <row r="25" spans="5:9">
      <c r="E25">
        <v>22</v>
      </c>
      <c r="F25">
        <f t="shared" si="0"/>
        <v>5.5</v>
      </c>
      <c r="G25">
        <f t="shared" si="1"/>
        <v>0.80636545321997599</v>
      </c>
      <c r="H25">
        <f t="shared" si="2"/>
        <v>0.70074111691568386</v>
      </c>
      <c r="I25">
        <f t="shared" si="3"/>
        <v>-0.80636545321997599</v>
      </c>
    </row>
    <row r="26" spans="5:9">
      <c r="E26">
        <v>23</v>
      </c>
      <c r="F26">
        <f t="shared" si="0"/>
        <v>5.75</v>
      </c>
      <c r="G26">
        <f t="shared" si="1"/>
        <v>0.93115289162264847</v>
      </c>
      <c r="H26">
        <f t="shared" si="2"/>
        <v>0.49914975361068986</v>
      </c>
      <c r="I26">
        <f t="shared" si="3"/>
        <v>-0.93115289162264847</v>
      </c>
    </row>
    <row r="27" spans="5:9">
      <c r="E27">
        <v>24</v>
      </c>
      <c r="F27">
        <f t="shared" si="0"/>
        <v>6</v>
      </c>
      <c r="G27">
        <f t="shared" si="1"/>
        <v>0.99774327429890541</v>
      </c>
      <c r="H27">
        <f t="shared" si="2"/>
        <v>0.26636153070502777</v>
      </c>
      <c r="I27">
        <f t="shared" si="3"/>
        <v>-0.99774327429890541</v>
      </c>
    </row>
    <row r="28" spans="5:9">
      <c r="E28">
        <v>25</v>
      </c>
      <c r="F28">
        <f t="shared" si="0"/>
        <v>6.25</v>
      </c>
      <c r="G28">
        <f t="shared" si="1"/>
        <v>1.0019747023314807</v>
      </c>
      <c r="H28">
        <f t="shared" si="2"/>
        <v>1.6925712130301418E-2</v>
      </c>
      <c r="I28">
        <f t="shared" si="3"/>
        <v>-1.0019747023314807</v>
      </c>
    </row>
    <row r="29" spans="5:9">
      <c r="E29">
        <v>26</v>
      </c>
      <c r="F29">
        <f t="shared" si="0"/>
        <v>6.5</v>
      </c>
      <c r="G29">
        <f t="shared" si="1"/>
        <v>0.9435827114683385</v>
      </c>
      <c r="H29">
        <f t="shared" si="2"/>
        <v>-0.23356796345256875</v>
      </c>
      <c r="I29">
        <f t="shared" si="3"/>
        <v>-0.9435827114683385</v>
      </c>
    </row>
    <row r="30" spans="5:9">
      <c r="E30">
        <v>27</v>
      </c>
      <c r="F30">
        <f t="shared" si="0"/>
        <v>6.75</v>
      </c>
      <c r="G30">
        <f t="shared" si="1"/>
        <v>0.82621680113842522</v>
      </c>
      <c r="H30">
        <f t="shared" si="2"/>
        <v>-0.46946364131965335</v>
      </c>
      <c r="I30">
        <f t="shared" si="3"/>
        <v>-0.82621680113842522</v>
      </c>
    </row>
    <row r="31" spans="5:9">
      <c r="E31">
        <v>28</v>
      </c>
      <c r="F31">
        <f t="shared" si="0"/>
        <v>7</v>
      </c>
      <c r="G31">
        <f t="shared" si="1"/>
        <v>0.65721234073736023</v>
      </c>
      <c r="H31">
        <f t="shared" si="2"/>
        <v>-0.67601784160425971</v>
      </c>
      <c r="I31">
        <f t="shared" si="3"/>
        <v>-0.65721234073736023</v>
      </c>
    </row>
    <row r="32" spans="5:9">
      <c r="E32">
        <v>29</v>
      </c>
      <c r="F32">
        <f t="shared" si="0"/>
        <v>7.25</v>
      </c>
      <c r="G32">
        <f t="shared" si="1"/>
        <v>0.44713210904021028</v>
      </c>
      <c r="H32">
        <f t="shared" si="2"/>
        <v>-0.84032092678859982</v>
      </c>
      <c r="I32">
        <f t="shared" si="3"/>
        <v>-0.44713210904021028</v>
      </c>
    </row>
    <row r="33" spans="5:9">
      <c r="E33">
        <v>30</v>
      </c>
      <c r="F33">
        <f t="shared" si="0"/>
        <v>7.5</v>
      </c>
      <c r="G33">
        <f t="shared" si="1"/>
        <v>0.20910612052804717</v>
      </c>
      <c r="H33">
        <f t="shared" si="2"/>
        <v>-0.95210395404865245</v>
      </c>
      <c r="I33">
        <f t="shared" si="3"/>
        <v>-0.20910612052804717</v>
      </c>
    </row>
    <row r="34" spans="5:9">
      <c r="E34">
        <v>31</v>
      </c>
      <c r="F34">
        <f t="shared" si="0"/>
        <v>7.75</v>
      </c>
      <c r="G34">
        <f t="shared" si="1"/>
        <v>-4.1989000517118902E-2</v>
      </c>
      <c r="H34">
        <f t="shared" si="2"/>
        <v>-1.0043804841806643</v>
      </c>
      <c r="I34">
        <f t="shared" si="3"/>
        <v>4.1989000517118902E-2</v>
      </c>
    </row>
    <row r="35" spans="5:9">
      <c r="E35">
        <v>32</v>
      </c>
      <c r="F35">
        <f t="shared" si="0"/>
        <v>8</v>
      </c>
      <c r="G35">
        <f t="shared" si="1"/>
        <v>-0.29045980902996504</v>
      </c>
      <c r="H35">
        <f t="shared" si="2"/>
        <v>-0.99388323405138457</v>
      </c>
      <c r="I35">
        <f t="shared" si="3"/>
        <v>0.29045980902996504</v>
      </c>
    </row>
    <row r="36" spans="5:9">
      <c r="E36">
        <v>33</v>
      </c>
      <c r="F36">
        <f t="shared" si="0"/>
        <v>8.25</v>
      </c>
      <c r="G36">
        <f t="shared" si="1"/>
        <v>-0.52077687947843843</v>
      </c>
      <c r="H36">
        <f t="shared" si="2"/>
        <v>-0.92126828179389331</v>
      </c>
      <c r="I36">
        <f t="shared" si="3"/>
        <v>0.52077687947843843</v>
      </c>
    </row>
    <row r="37" spans="5:9">
      <c r="E37">
        <v>34</v>
      </c>
      <c r="F37">
        <f t="shared" si="0"/>
        <v>8.5</v>
      </c>
      <c r="G37">
        <f t="shared" si="1"/>
        <v>-0.71854539495950931</v>
      </c>
      <c r="H37">
        <f t="shared" si="2"/>
        <v>-0.79107406192428376</v>
      </c>
      <c r="I37">
        <f t="shared" si="3"/>
        <v>0.71854539495950931</v>
      </c>
    </row>
    <row r="38" spans="5:9">
      <c r="E38">
        <v>35</v>
      </c>
      <c r="F38">
        <f t="shared" si="0"/>
        <v>8.75</v>
      </c>
      <c r="G38">
        <f t="shared" si="1"/>
        <v>-0.87140482325561086</v>
      </c>
      <c r="H38">
        <f t="shared" si="2"/>
        <v>-0.61143771318440643</v>
      </c>
      <c r="I38">
        <f t="shared" si="3"/>
        <v>0.87140482325561086</v>
      </c>
    </row>
    <row r="39" spans="5:9">
      <c r="E39">
        <v>36</v>
      </c>
      <c r="F39">
        <f t="shared" si="0"/>
        <v>9</v>
      </c>
      <c r="G39">
        <f t="shared" si="1"/>
        <v>-0.96980145009823682</v>
      </c>
      <c r="H39">
        <f t="shared" si="2"/>
        <v>-0.39358650737050371</v>
      </c>
      <c r="I39">
        <f t="shared" si="3"/>
        <v>0.96980145009823682</v>
      </c>
    </row>
    <row r="40" spans="5:9">
      <c r="E40">
        <v>37</v>
      </c>
      <c r="F40">
        <f t="shared" si="0"/>
        <v>9.25</v>
      </c>
      <c r="G40">
        <f t="shared" si="1"/>
        <v>-1.0075854863097229</v>
      </c>
      <c r="H40">
        <f t="shared" si="2"/>
        <v>-0.15113614484594451</v>
      </c>
      <c r="I40">
        <f t="shared" si="3"/>
        <v>1.0075854863097229</v>
      </c>
    </row>
    <row r="41" spans="5:9">
      <c r="E41">
        <v>38</v>
      </c>
      <c r="F41">
        <f t="shared" si="0"/>
        <v>9.5</v>
      </c>
      <c r="G41">
        <f t="shared" si="1"/>
        <v>-0.98239542962685134</v>
      </c>
      <c r="H41">
        <f t="shared" si="2"/>
        <v>0.10076022673148621</v>
      </c>
      <c r="I41">
        <f t="shared" si="3"/>
        <v>0.98239542962685134</v>
      </c>
    </row>
    <row r="42" spans="5:9">
      <c r="E42">
        <v>39</v>
      </c>
      <c r="F42">
        <f t="shared" si="0"/>
        <v>9.75</v>
      </c>
      <c r="G42">
        <f t="shared" si="1"/>
        <v>-0.89580565859230155</v>
      </c>
      <c r="H42">
        <f t="shared" si="2"/>
        <v>0.34635908413819905</v>
      </c>
      <c r="I42">
        <f t="shared" si="3"/>
        <v>0.89580565859230155</v>
      </c>
    </row>
    <row r="43" spans="5:9">
      <c r="E43">
        <v>40</v>
      </c>
      <c r="F43">
        <f t="shared" si="0"/>
        <v>10</v>
      </c>
      <c r="G43">
        <f t="shared" si="1"/>
        <v>-0.7532280338957329</v>
      </c>
      <c r="H43">
        <f t="shared" si="2"/>
        <v>0.57031049878627438</v>
      </c>
      <c r="I43">
        <f t="shared" si="3"/>
        <v>0.7532280338957329</v>
      </c>
    </row>
    <row r="44" spans="5:9">
      <c r="E44">
        <v>41</v>
      </c>
      <c r="F44">
        <f t="shared" si="0"/>
        <v>10.25</v>
      </c>
      <c r="G44">
        <f t="shared" si="1"/>
        <v>-0.56357365708068097</v>
      </c>
      <c r="H44">
        <f t="shared" si="2"/>
        <v>0.7586175072602076</v>
      </c>
      <c r="I44">
        <f t="shared" si="3"/>
        <v>0.56357365708068097</v>
      </c>
    </row>
    <row r="45" spans="5:9">
      <c r="E45">
        <v>42</v>
      </c>
      <c r="F45">
        <f t="shared" si="0"/>
        <v>10.5</v>
      </c>
      <c r="G45">
        <f t="shared" si="1"/>
        <v>-0.33869592669808651</v>
      </c>
      <c r="H45">
        <f t="shared" si="2"/>
        <v>0.89951092153037782</v>
      </c>
      <c r="I45">
        <f t="shared" si="3"/>
        <v>0.33869592669808651</v>
      </c>
    </row>
    <row r="46" spans="5:9">
      <c r="E46">
        <v>43</v>
      </c>
      <c r="F46">
        <f t="shared" si="0"/>
        <v>10.75</v>
      </c>
      <c r="G46">
        <f t="shared" si="1"/>
        <v>-9.2649700896861642E-2</v>
      </c>
      <c r="H46">
        <f t="shared" si="2"/>
        <v>0.98418490320489949</v>
      </c>
      <c r="I46">
        <f t="shared" si="3"/>
        <v>9.2649700896861642E-2</v>
      </c>
    </row>
    <row r="47" spans="5:9">
      <c r="E47">
        <v>44</v>
      </c>
      <c r="F47">
        <f t="shared" si="0"/>
        <v>11</v>
      </c>
      <c r="G47">
        <f t="shared" si="1"/>
        <v>0.15918713121041705</v>
      </c>
      <c r="H47">
        <f t="shared" si="2"/>
        <v>1.0073473284291148</v>
      </c>
      <c r="I47">
        <f t="shared" si="3"/>
        <v>-0.15918713121041705</v>
      </c>
    </row>
    <row r="48" spans="5:9">
      <c r="E48">
        <v>45</v>
      </c>
      <c r="F48">
        <f t="shared" si="0"/>
        <v>11.25</v>
      </c>
      <c r="G48">
        <f t="shared" si="1"/>
        <v>0.40107476761704469</v>
      </c>
      <c r="H48">
        <f t="shared" si="2"/>
        <v>0.96755054562651055</v>
      </c>
      <c r="I48">
        <f t="shared" si="3"/>
        <v>-0.40107476761704469</v>
      </c>
    </row>
    <row r="49" spans="5:9">
      <c r="E49">
        <v>46</v>
      </c>
      <c r="F49">
        <f t="shared" si="0"/>
        <v>11.5</v>
      </c>
      <c r="G49">
        <f t="shared" si="1"/>
        <v>0.61789523104760702</v>
      </c>
      <c r="H49">
        <f t="shared" si="2"/>
        <v>0.86728185372224942</v>
      </c>
      <c r="I49">
        <f t="shared" si="3"/>
        <v>-0.61789523104760702</v>
      </c>
    </row>
    <row r="50" spans="5:9">
      <c r="E50">
        <v>47</v>
      </c>
      <c r="F50">
        <f t="shared" si="0"/>
        <v>11.75</v>
      </c>
      <c r="G50">
        <f t="shared" si="1"/>
        <v>0.79609724253769398</v>
      </c>
      <c r="H50">
        <f t="shared" si="2"/>
        <v>0.71280804596034764</v>
      </c>
      <c r="I50">
        <f t="shared" si="3"/>
        <v>-0.79609724253769398</v>
      </c>
    </row>
    <row r="51" spans="5:9">
      <c r="E51">
        <v>48</v>
      </c>
      <c r="F51">
        <f t="shared" si="0"/>
        <v>12</v>
      </c>
      <c r="G51">
        <f t="shared" si="1"/>
        <v>0.92454317636917505</v>
      </c>
      <c r="H51">
        <f t="shared" si="2"/>
        <v>0.51378373532592414</v>
      </c>
      <c r="I51">
        <f t="shared" si="3"/>
        <v>-0.92454317636917505</v>
      </c>
    </row>
    <row r="52" spans="5:9">
      <c r="E52">
        <v>49</v>
      </c>
      <c r="F52">
        <f t="shared" si="0"/>
        <v>12.25</v>
      </c>
      <c r="G52">
        <f t="shared" si="1"/>
        <v>0.99520516167758266</v>
      </c>
      <c r="H52">
        <f t="shared" si="2"/>
        <v>0.28264794123363035</v>
      </c>
      <c r="I52">
        <f t="shared" si="3"/>
        <v>-0.99520516167758266</v>
      </c>
    </row>
    <row r="53" spans="5:9">
      <c r="E53">
        <v>50</v>
      </c>
      <c r="F53">
        <f t="shared" si="0"/>
        <v>12.5</v>
      </c>
      <c r="G53">
        <f t="shared" si="1"/>
        <v>1.0036668243811413</v>
      </c>
      <c r="H53">
        <f t="shared" si="2"/>
        <v>3.3846650814234686E-2</v>
      </c>
      <c r="I53">
        <f t="shared" si="3"/>
        <v>-1.0036668243811413</v>
      </c>
    </row>
    <row r="54" spans="5:9">
      <c r="E54">
        <v>51</v>
      </c>
      <c r="F54">
        <f t="shared" si="0"/>
        <v>12.75</v>
      </c>
      <c r="G54">
        <f t="shared" si="1"/>
        <v>0.94939931056087867</v>
      </c>
      <c r="H54">
        <f t="shared" si="2"/>
        <v>-0.21707005528105064</v>
      </c>
      <c r="I54">
        <f t="shared" si="3"/>
        <v>-0.94939931056087867</v>
      </c>
    </row>
    <row r="55" spans="5:9">
      <c r="E55">
        <v>52</v>
      </c>
      <c r="F55">
        <f t="shared" si="0"/>
        <v>13</v>
      </c>
      <c r="G55">
        <f t="shared" si="1"/>
        <v>0.83579433983056106</v>
      </c>
      <c r="H55">
        <f t="shared" si="2"/>
        <v>-0.45441988292127033</v>
      </c>
      <c r="I55">
        <f t="shared" si="3"/>
        <v>-0.83579433983056106</v>
      </c>
    </row>
    <row r="56" spans="5:9">
      <c r="E56">
        <v>53</v>
      </c>
      <c r="F56">
        <f t="shared" si="0"/>
        <v>13.25</v>
      </c>
      <c r="G56">
        <f t="shared" si="1"/>
        <v>0.66995222286083345</v>
      </c>
      <c r="H56">
        <f t="shared" si="2"/>
        <v>-0.66336846787891057</v>
      </c>
      <c r="I56">
        <f t="shared" si="3"/>
        <v>-0.66995222286083345</v>
      </c>
    </row>
    <row r="57" spans="5:9">
      <c r="E57">
        <v>54</v>
      </c>
      <c r="F57">
        <f t="shared" si="0"/>
        <v>13.5</v>
      </c>
      <c r="G57">
        <f t="shared" si="1"/>
        <v>0.4622380919623037</v>
      </c>
      <c r="H57">
        <f t="shared" si="2"/>
        <v>-0.83085652359411899</v>
      </c>
      <c r="I57">
        <f t="shared" si="3"/>
        <v>-0.4622380919623037</v>
      </c>
    </row>
    <row r="58" spans="5:9">
      <c r="E58">
        <v>55</v>
      </c>
      <c r="F58">
        <f t="shared" si="0"/>
        <v>13.75</v>
      </c>
      <c r="G58">
        <f t="shared" si="1"/>
        <v>0.22563408031612997</v>
      </c>
      <c r="H58">
        <f t="shared" si="2"/>
        <v>-0.94641604658469491</v>
      </c>
      <c r="I58">
        <f t="shared" si="3"/>
        <v>-0.22563408031612997</v>
      </c>
    </row>
    <row r="59" spans="5:9">
      <c r="E59">
        <v>56</v>
      </c>
      <c r="F59">
        <f t="shared" si="0"/>
        <v>14</v>
      </c>
      <c r="G59">
        <f t="shared" si="1"/>
        <v>-2.5072061349801888E-2</v>
      </c>
      <c r="H59">
        <f t="shared" si="2"/>
        <v>-1.0028245666637274</v>
      </c>
      <c r="I59">
        <f t="shared" si="3"/>
        <v>2.5072061349801888E-2</v>
      </c>
    </row>
    <row r="60" spans="5:9">
      <c r="E60">
        <v>57</v>
      </c>
      <c r="F60">
        <f t="shared" si="0"/>
        <v>14.25</v>
      </c>
      <c r="G60">
        <f t="shared" si="1"/>
        <v>-0.27421119918137116</v>
      </c>
      <c r="H60">
        <f t="shared" si="2"/>
        <v>-0.99655655132627696</v>
      </c>
      <c r="I60">
        <f t="shared" si="3"/>
        <v>0.27421119918137116</v>
      </c>
    </row>
    <row r="61" spans="5:9">
      <c r="E61">
        <v>58</v>
      </c>
      <c r="F61">
        <f t="shared" si="0"/>
        <v>14.5</v>
      </c>
      <c r="G61">
        <f t="shared" si="1"/>
        <v>-0.50621213706410473</v>
      </c>
      <c r="H61">
        <f t="shared" si="2"/>
        <v>-0.92800375153093417</v>
      </c>
      <c r="I61">
        <f t="shared" si="3"/>
        <v>0.50621213706410473</v>
      </c>
    </row>
    <row r="62" spans="5:9">
      <c r="E62">
        <v>59</v>
      </c>
      <c r="F62">
        <f t="shared" si="0"/>
        <v>14.75</v>
      </c>
      <c r="G62">
        <f t="shared" si="1"/>
        <v>-0.70657481638033171</v>
      </c>
      <c r="H62">
        <f t="shared" si="2"/>
        <v>-0.80145071726490802</v>
      </c>
      <c r="I62">
        <f t="shared" si="3"/>
        <v>0.70657481638033171</v>
      </c>
    </row>
    <row r="63" spans="5:9">
      <c r="E63">
        <v>60</v>
      </c>
      <c r="F63">
        <f t="shared" si="0"/>
        <v>15</v>
      </c>
      <c r="G63">
        <f t="shared" si="1"/>
        <v>-0.86277656967278804</v>
      </c>
      <c r="H63">
        <f t="shared" si="2"/>
        <v>-0.62480701316982512</v>
      </c>
      <c r="I63">
        <f t="shared" si="3"/>
        <v>0.86277656967278804</v>
      </c>
    </row>
    <row r="64" spans="5:9">
      <c r="E64">
        <v>61</v>
      </c>
      <c r="F64">
        <f t="shared" si="0"/>
        <v>15.25</v>
      </c>
      <c r="G64">
        <f t="shared" si="1"/>
        <v>-0.96505478736069505</v>
      </c>
      <c r="H64">
        <f t="shared" si="2"/>
        <v>-0.40911287075162811</v>
      </c>
      <c r="I64">
        <f t="shared" si="3"/>
        <v>0.96505478736069505</v>
      </c>
    </row>
    <row r="65" spans="5:9">
      <c r="E65">
        <v>62</v>
      </c>
      <c r="F65">
        <f t="shared" si="0"/>
        <v>15.5</v>
      </c>
      <c r="G65">
        <f t="shared" si="1"/>
        <v>-1.0070170808385586</v>
      </c>
      <c r="H65">
        <f t="shared" si="2"/>
        <v>-0.16784917391145435</v>
      </c>
      <c r="I65">
        <f t="shared" si="3"/>
        <v>1.0070170808385586</v>
      </c>
    </row>
    <row r="66" spans="5:9">
      <c r="E66">
        <v>63</v>
      </c>
      <c r="F66">
        <f t="shared" si="0"/>
        <v>15.75</v>
      </c>
      <c r="G66">
        <f t="shared" si="1"/>
        <v>-0.98604080676401229</v>
      </c>
      <c r="H66">
        <f t="shared" si="2"/>
        <v>8.3905096298185294E-2</v>
      </c>
      <c r="I66">
        <f t="shared" si="3"/>
        <v>0.98604080676401229</v>
      </c>
    </row>
    <row r="67" spans="5:9">
      <c r="E67">
        <v>64</v>
      </c>
      <c r="F67">
        <f t="shared" si="0"/>
        <v>16</v>
      </c>
      <c r="G67">
        <f t="shared" si="1"/>
        <v>-0.90343698226671521</v>
      </c>
      <c r="H67">
        <f t="shared" si="2"/>
        <v>0.33041529798918834</v>
      </c>
      <c r="I67">
        <f t="shared" si="3"/>
        <v>0.90343698226671521</v>
      </c>
    </row>
    <row r="68" spans="5:9">
      <c r="E68">
        <v>65</v>
      </c>
      <c r="F68">
        <f t="shared" ref="F68:F75" si="4">E68*$B$7</f>
        <v>16.25</v>
      </c>
      <c r="G68">
        <f t="shared" si="1"/>
        <v>-0.76436834637774842</v>
      </c>
      <c r="H68">
        <f t="shared" si="2"/>
        <v>0.55627454355586714</v>
      </c>
      <c r="I68">
        <f t="shared" si="3"/>
        <v>0.76436834637774842</v>
      </c>
    </row>
    <row r="69" spans="5:9">
      <c r="E69">
        <v>66</v>
      </c>
      <c r="F69">
        <f t="shared" si="4"/>
        <v>16.5</v>
      </c>
      <c r="G69">
        <f t="shared" ref="G69:G75" si="5">G68+H69*$B$7</f>
        <v>-0.57752668884017233</v>
      </c>
      <c r="H69">
        <f t="shared" ref="H69:H75" si="6">H68+I68*$B$7</f>
        <v>0.74736663015030425</v>
      </c>
      <c r="I69">
        <f t="shared" ref="I69:I75" si="7">-$B$5*G69/$B$6</f>
        <v>0.57752668884017233</v>
      </c>
    </row>
    <row r="70" spans="5:9">
      <c r="E70">
        <v>67</v>
      </c>
      <c r="F70">
        <f t="shared" si="4"/>
        <v>16.75</v>
      </c>
      <c r="G70">
        <f t="shared" si="5"/>
        <v>-0.35458961325008553</v>
      </c>
      <c r="H70">
        <f t="shared" si="6"/>
        <v>0.8917483023603473</v>
      </c>
      <c r="I70">
        <f t="shared" si="7"/>
        <v>0.35458961325008553</v>
      </c>
    </row>
    <row r="71" spans="5:9">
      <c r="E71">
        <v>68</v>
      </c>
      <c r="F71">
        <f t="shared" si="4"/>
        <v>17</v>
      </c>
      <c r="G71">
        <f t="shared" si="5"/>
        <v>-0.10949068683186836</v>
      </c>
      <c r="H71">
        <f t="shared" si="6"/>
        <v>0.98039570567286871</v>
      </c>
      <c r="I71">
        <f t="shared" si="7"/>
        <v>0.10949068683186836</v>
      </c>
    </row>
    <row r="72" spans="5:9">
      <c r="E72">
        <v>69</v>
      </c>
      <c r="F72">
        <f t="shared" si="4"/>
        <v>17.25</v>
      </c>
      <c r="G72">
        <f t="shared" si="5"/>
        <v>0.14245140751334062</v>
      </c>
      <c r="H72">
        <f t="shared" si="6"/>
        <v>1.0077683773808359</v>
      </c>
      <c r="I72">
        <f t="shared" si="7"/>
        <v>-0.14245140751334062</v>
      </c>
    </row>
    <row r="73" spans="5:9">
      <c r="E73">
        <v>70</v>
      </c>
      <c r="F73">
        <f t="shared" si="4"/>
        <v>17.5</v>
      </c>
      <c r="G73">
        <f t="shared" si="5"/>
        <v>0.3854902888889658</v>
      </c>
      <c r="H73">
        <f t="shared" si="6"/>
        <v>0.97215552550250073</v>
      </c>
      <c r="I73">
        <f t="shared" si="7"/>
        <v>-0.3854902888889658</v>
      </c>
    </row>
    <row r="74" spans="5:9">
      <c r="E74">
        <v>71</v>
      </c>
      <c r="F74">
        <f t="shared" si="4"/>
        <v>17.75</v>
      </c>
      <c r="G74">
        <f t="shared" si="5"/>
        <v>0.60443602720903056</v>
      </c>
      <c r="H74">
        <f t="shared" si="6"/>
        <v>0.87578295328025924</v>
      </c>
      <c r="I74">
        <f t="shared" si="7"/>
        <v>-0.60443602720903056</v>
      </c>
    </row>
    <row r="75" spans="5:9">
      <c r="E75">
        <v>72</v>
      </c>
      <c r="F75">
        <f t="shared" si="4"/>
        <v>18</v>
      </c>
      <c r="G75">
        <f t="shared" si="5"/>
        <v>0.78560451382853103</v>
      </c>
      <c r="H75">
        <f t="shared" si="6"/>
        <v>0.72467394647800165</v>
      </c>
      <c r="I75">
        <f t="shared" si="7"/>
        <v>-0.78560451382853103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 User</dc:creator>
  <cp:lastModifiedBy>Sar User</cp:lastModifiedBy>
  <dcterms:created xsi:type="dcterms:W3CDTF">2014-12-02T17:55:20Z</dcterms:created>
  <dcterms:modified xsi:type="dcterms:W3CDTF">2015-11-20T19:57:03Z</dcterms:modified>
</cp:coreProperties>
</file>