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WYSE\Home\dev\pigallery\"/>
    </mc:Choice>
  </mc:AlternateContent>
  <xr:revisionPtr revIDLastSave="0" documentId="13_ncr:1_{30004A5B-D3EF-4FB1-A132-E5203914D9DC}" xr6:coauthVersionLast="45" xr6:coauthVersionMax="45" xr10:uidLastSave="{00000000-0000-0000-0000-000000000000}"/>
  <bookViews>
    <workbookView xWindow="-110" yWindow="-110" windowWidth="38620" windowHeight="21220" xr2:uid="{5E1FBCF5-0A35-4073-AF84-4DBDFF6F4B57}"/>
  </bookViews>
  <sheets>
    <sheet name="AI Models" sheetId="1" r:id="rId1"/>
  </sheets>
  <definedNames>
    <definedName name="_xlnm._FilterDatabase" localSheetId="0" hidden="1">'AI Models'!$B$3:$N$30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9" i="1" l="1"/>
  <c r="J17" i="1"/>
  <c r="J16" i="1"/>
  <c r="J13" i="1"/>
  <c r="J12" i="1"/>
  <c r="J11" i="1"/>
  <c r="J10" i="1"/>
  <c r="J8" i="1"/>
  <c r="J7" i="1"/>
  <c r="J6" i="1"/>
  <c r="J5" i="1"/>
  <c r="J4" i="1"/>
</calcChain>
</file>

<file path=xl/sharedStrings.xml><?xml version="1.0" encoding="utf-8"?>
<sst xmlns="http://schemas.openxmlformats.org/spreadsheetml/2006/main" count="136" uniqueCount="50">
  <si>
    <t>Model</t>
  </si>
  <si>
    <t>Training Set</t>
  </si>
  <si>
    <t>Type</t>
  </si>
  <si>
    <t>Size</t>
  </si>
  <si>
    <t>Tensors</t>
  </si>
  <si>
    <t>Resolution</t>
  </si>
  <si>
    <t>Performance</t>
  </si>
  <si>
    <t>MobileNet v2</t>
  </si>
  <si>
    <t>Inception v4</t>
  </si>
  <si>
    <t>Inception v3</t>
  </si>
  <si>
    <t>ResNet v2-50</t>
  </si>
  <si>
    <t>ResNet v2-101</t>
  </si>
  <si>
    <t>Inception-ResNet v2</t>
  </si>
  <si>
    <t>EfficientNet B0</t>
  </si>
  <si>
    <t>EfficientNet B4</t>
  </si>
  <si>
    <t>EfficientNet B7</t>
  </si>
  <si>
    <t>BiT-S R101x1</t>
  </si>
  <si>
    <t>BiT-M R101x1</t>
  </si>
  <si>
    <t>BiT-M R152x4</t>
  </si>
  <si>
    <t>Classification</t>
  </si>
  <si>
    <t>MobileNet v1</t>
  </si>
  <si>
    <t>Inception v1</t>
  </si>
  <si>
    <t>Inception v2</t>
  </si>
  <si>
    <t>Detection</t>
  </si>
  <si>
    <t>DarkNet/Yolo v1 Tiny</t>
  </si>
  <si>
    <t>DarkNet/Yolo v2 Tiny</t>
  </si>
  <si>
    <t>DarkNet/Yolo v3 Tiny</t>
  </si>
  <si>
    <t>DarkNet/Yolo v3 Full</t>
  </si>
  <si>
    <t>SSD/MobileNet v1</t>
  </si>
  <si>
    <t>SSD/MobileNet v2</t>
  </si>
  <si>
    <t>Top 1% Accuracy</t>
  </si>
  <si>
    <t>Empty</t>
  </si>
  <si>
    <t>True</t>
  </si>
  <si>
    <t>False</t>
  </si>
  <si>
    <t>Classes</t>
  </si>
  <si>
    <t>Coco</t>
  </si>
  <si>
    <t>ImageNet</t>
  </si>
  <si>
    <t>OpenImages</t>
  </si>
  <si>
    <t>RCNN/Inception-ResNet v2</t>
  </si>
  <si>
    <t>NASNet-A Large</t>
  </si>
  <si>
    <t>NASNet-A Mobile</t>
  </si>
  <si>
    <t>PNASNet-5</t>
  </si>
  <si>
    <t>Notes</t>
  </si>
  <si>
    <t>No signature name in saved model</t>
  </si>
  <si>
    <t>-</t>
  </si>
  <si>
    <t>Out of memory condition</t>
  </si>
  <si>
    <t>Corrupt class output</t>
  </si>
  <si>
    <t>Must use v1 model as v2 is incompatible with TFJS</t>
  </si>
  <si>
    <t>Best</t>
  </si>
  <si>
    <t>EfficientNet B5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</si>
</sst>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\ &quot;MB&quot;"/>
    <numFmt numFmtId="165" formatCode="0\ &quot;px&quot;"/>
    <numFmt numFmtId="166" formatCode="0\ &quot;ms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/>
      <right/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2">
    <xf numFmtId="0" fontId="0" fillId="0" borderId="0" xfId="0"/>
    <xf numFmtId="0" fontId="0" fillId="3" borderId="0" xfId="0" applyFill="1"/>
    <xf numFmtId="164" fontId="0" fillId="3" borderId="0" xfId="0" applyNumberFormat="1" applyFill="1"/>
    <xf numFmtId="165" fontId="0" fillId="3" borderId="0" xfId="0" applyNumberFormat="1" applyFill="1"/>
    <xf numFmtId="166" fontId="0" fillId="3" borderId="0" xfId="0" applyNumberFormat="1" applyFill="1"/>
    <xf numFmtId="9" fontId="0" fillId="3" borderId="0" xfId="1" applyFont="1" applyFill="1"/>
    <xf numFmtId="10" fontId="0" fillId="3" borderId="0" xfId="1" applyNumberFormat="1" applyFont="1" applyFill="1"/>
    <xf numFmtId="0" fontId="4" fillId="2" borderId="1" xfId="0" applyFont="1" applyFill="1" applyBorder="1"/>
    <xf numFmtId="0" fontId="4" fillId="2" borderId="2" xfId="0" applyFont="1" applyFill="1" applyBorder="1"/>
    <xf numFmtId="164" fontId="4" fillId="2" borderId="2" xfId="0" applyNumberFormat="1" applyFont="1" applyFill="1" applyBorder="1"/>
    <xf numFmtId="165" fontId="4" fillId="2" borderId="2" xfId="0" applyNumberFormat="1" applyFont="1" applyFill="1" applyBorder="1"/>
    <xf numFmtId="166" fontId="4" fillId="2" borderId="2" xfId="0" applyNumberFormat="1" applyFont="1" applyFill="1" applyBorder="1"/>
    <xf numFmtId="9" fontId="4" fillId="2" borderId="2" xfId="1" applyFont="1" applyFill="1" applyBorder="1"/>
    <xf numFmtId="10" fontId="4" fillId="2" borderId="2" xfId="1" applyNumberFormat="1" applyFont="1" applyFill="1" applyBorder="1"/>
    <xf numFmtId="0" fontId="4" fillId="2" borderId="3" xfId="0" applyFont="1" applyFill="1" applyBorder="1"/>
    <xf numFmtId="0" fontId="2" fillId="2" borderId="4" xfId="0" applyFont="1" applyFill="1" applyBorder="1"/>
    <xf numFmtId="0" fontId="2" fillId="2" borderId="0" xfId="0" applyFont="1" applyFill="1" applyBorder="1"/>
    <xf numFmtId="164" fontId="2" fillId="2" borderId="0" xfId="0" applyNumberFormat="1" applyFont="1" applyFill="1" applyBorder="1"/>
    <xf numFmtId="165" fontId="2" fillId="2" borderId="0" xfId="0" applyNumberFormat="1" applyFont="1" applyFill="1" applyBorder="1"/>
    <xf numFmtId="166" fontId="2" fillId="2" borderId="0" xfId="0" applyNumberFormat="1" applyFont="1" applyFill="1" applyBorder="1"/>
    <xf numFmtId="9" fontId="2" fillId="2" borderId="0" xfId="1" quotePrefix="1" applyFont="1" applyFill="1" applyBorder="1"/>
    <xf numFmtId="10" fontId="2" fillId="2" borderId="0" xfId="1" applyNumberFormat="1" applyFont="1" applyFill="1" applyBorder="1"/>
    <xf numFmtId="0" fontId="2" fillId="2" borderId="5" xfId="0" applyFont="1" applyFill="1" applyBorder="1"/>
    <xf numFmtId="0" fontId="0" fillId="3" borderId="0" xfId="0" applyFill="1" applyBorder="1"/>
    <xf numFmtId="164" fontId="0" fillId="3" borderId="0" xfId="0" applyNumberFormat="1" applyFill="1" applyBorder="1"/>
    <xf numFmtId="165" fontId="0" fillId="3" borderId="0" xfId="0" applyNumberFormat="1" applyFill="1" applyBorder="1"/>
    <xf numFmtId="166" fontId="0" fillId="3" borderId="0" xfId="0" applyNumberFormat="1" applyFill="1" applyBorder="1"/>
    <xf numFmtId="9" fontId="0" fillId="3" borderId="0" xfId="1" applyFont="1" applyFill="1" applyBorder="1"/>
    <xf numFmtId="10" fontId="0" fillId="3" borderId="0" xfId="1" applyNumberFormat="1" applyFont="1" applyFill="1" applyBorder="1"/>
    <xf numFmtId="164" fontId="0" fillId="3" borderId="0" xfId="0" applyNumberFormat="1" applyFill="1" applyBorder="1" applyAlignment="1">
      <alignment horizontal="center"/>
    </xf>
    <xf numFmtId="166" fontId="0" fillId="3" borderId="0" xfId="0" applyNumberFormat="1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6" xfId="0" applyFill="1" applyBorder="1"/>
    <xf numFmtId="164" fontId="0" fillId="3" borderId="6" xfId="0" applyNumberFormat="1" applyFill="1" applyBorder="1"/>
    <xf numFmtId="165" fontId="0" fillId="3" borderId="6" xfId="0" applyNumberFormat="1" applyFill="1" applyBorder="1"/>
    <xf numFmtId="166" fontId="0" fillId="3" borderId="6" xfId="0" applyNumberFormat="1" applyFill="1" applyBorder="1"/>
    <xf numFmtId="9" fontId="0" fillId="3" borderId="6" xfId="1" applyFont="1" applyFill="1" applyBorder="1"/>
    <xf numFmtId="10" fontId="0" fillId="3" borderId="6" xfId="1" applyNumberFormat="1" applyFont="1" applyFill="1" applyBorder="1"/>
    <xf numFmtId="0" fontId="3" fillId="3" borderId="7" xfId="0" applyFont="1" applyFill="1" applyBorder="1"/>
    <xf numFmtId="0" fontId="3" fillId="3" borderId="8" xfId="0" applyFont="1" applyFill="1" applyBorder="1"/>
    <xf numFmtId="0" fontId="3" fillId="3" borderId="9" xfId="0" applyFont="1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0" fontId="0" fillId="3" borderId="2" xfId="0" applyFill="1" applyBorder="1"/>
    <xf numFmtId="164" fontId="0" fillId="3" borderId="2" xfId="0" applyNumberFormat="1" applyFill="1" applyBorder="1"/>
    <xf numFmtId="165" fontId="0" fillId="3" borderId="2" xfId="0" applyNumberFormat="1" applyFill="1" applyBorder="1"/>
    <xf numFmtId="166" fontId="0" fillId="3" borderId="2" xfId="0" applyNumberFormat="1" applyFill="1" applyBorder="1"/>
    <xf numFmtId="9" fontId="0" fillId="3" borderId="2" xfId="1" applyFont="1" applyFill="1" applyBorder="1"/>
    <xf numFmtId="10" fontId="0" fillId="3" borderId="2" xfId="1" applyNumberFormat="1" applyFont="1" applyFill="1" applyBorder="1"/>
    <xf numFmtId="0" fontId="0" fillId="3" borderId="0" xfId="0" applyFill="1" applyBorder="1" applyAlignment="1">
      <alignment horizontal="right"/>
    </xf>
    <xf numFmtId="166" fontId="0" fillId="3" borderId="0" xfId="0" applyNumberFormat="1" applyFill="1" applyBorder="1" applyAlignment="1">
      <alignment horizontal="righ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E8F53-D3D8-4705-BCEE-FCFF3106DC67}">
  <dimension ref="B2:X30"/>
  <sheetViews>
    <sheetView tabSelected="1" workbookViewId="0">
      <selection activeCell="E20" sqref="E20"/>
    </sheetView>
  </sheetViews>
  <sheetFormatPr defaultColWidth="9.26953125" defaultRowHeight="14.5" x14ac:dyDescent="0.35"/>
  <cols>
    <col min="1" max="1" width="2.6328125" style="1" customWidth="1"/>
    <col min="2" max="2" width="23.54296875" style="1" bestFit="1" customWidth="1"/>
    <col min="3" max="3" width="11.453125" style="1" bestFit="1" customWidth="1"/>
    <col min="4" max="4" width="12.81640625" style="1" bestFit="1" customWidth="1"/>
    <col min="5" max="5" width="8.90625" style="1" bestFit="1" customWidth="1"/>
    <col min="6" max="6" width="7.08984375" style="2" bestFit="1" customWidth="1"/>
    <col min="7" max="7" width="9.453125" style="1" bestFit="1" customWidth="1"/>
    <col min="8" max="8" width="11.90625" style="3" bestFit="1" customWidth="1"/>
    <col min="9" max="9" width="13.7265625" style="4" bestFit="1" customWidth="1"/>
    <col min="10" max="10" width="14.7265625" style="5" bestFit="1" customWidth="1"/>
    <col min="11" max="11" width="7.26953125" style="5" bestFit="1" customWidth="1"/>
    <col min="12" max="12" width="7.26953125" style="5" customWidth="1"/>
    <col min="13" max="13" width="8.36328125" style="6" bestFit="1" customWidth="1"/>
    <col min="14" max="14" width="42.6328125" style="1" bestFit="1" customWidth="1"/>
    <col min="15" max="19" width="9.26953125" style="1"/>
    <col min="20" max="20" width="5.36328125" style="1" customWidth="1"/>
    <col min="21" max="16384" width="9.26953125" style="1"/>
  </cols>
  <sheetData>
    <row r="2" spans="2:24" ht="17.149999999999999" customHeight="1" x14ac:dyDescent="0.35">
      <c r="B2" s="7"/>
      <c r="C2" s="8"/>
      <c r="D2" s="8"/>
      <c r="E2" s="8"/>
      <c r="F2" s="9"/>
      <c r="G2" s="8"/>
      <c r="H2" s="10"/>
      <c r="I2" s="11"/>
      <c r="J2" s="12" t="s">
        <v>30</v>
      </c>
      <c r="K2" s="12"/>
      <c r="L2" s="12"/>
      <c r="M2" s="13"/>
      <c r="N2" s="14"/>
    </row>
    <row r="3" spans="2:24" x14ac:dyDescent="0.35">
      <c r="B3" s="15" t="s">
        <v>0</v>
      </c>
      <c r="C3" s="16" t="s">
        <v>2</v>
      </c>
      <c r="D3" s="16" t="s">
        <v>1</v>
      </c>
      <c r="E3" s="16" t="s">
        <v>34</v>
      </c>
      <c r="F3" s="17" t="s">
        <v>3</v>
      </c>
      <c r="G3" s="16" t="s">
        <v>4</v>
      </c>
      <c r="H3" s="18" t="s">
        <v>5</v>
      </c>
      <c r="I3" s="19" t="s">
        <v>6</v>
      </c>
      <c r="J3" s="20" t="s">
        <v>32</v>
      </c>
      <c r="K3" s="20" t="s">
        <v>33</v>
      </c>
      <c r="L3" s="20" t="s">
        <v>48</v>
      </c>
      <c r="M3" s="21" t="s">
        <v>31</v>
      </c>
      <c r="N3" s="22" t="s">
        <v>42</v>
      </c>
    </row>
    <row r="4" spans="2:24" x14ac:dyDescent="0.35">
      <c r="B4" s="38" t="s">
        <v>20</v>
      </c>
      <c r="C4" s="23" t="s">
        <v>19</v>
      </c>
      <c r="D4" s="23" t="s">
        <v>36</v>
      </c>
      <c r="E4" s="23">
        <v>1000</v>
      </c>
      <c r="F4" s="24">
        <v>16</v>
      </c>
      <c r="G4" s="23">
        <v>59</v>
      </c>
      <c r="H4" s="25">
        <v>224</v>
      </c>
      <c r="I4" s="26">
        <v>150</v>
      </c>
      <c r="J4" s="27">
        <f>1-K4-M4</f>
        <v>0.75789473684210529</v>
      </c>
      <c r="K4" s="27">
        <v>0.14736842105263157</v>
      </c>
      <c r="L4" s="27">
        <v>0</v>
      </c>
      <c r="M4" s="28">
        <v>9.4736842105263161E-2</v>
      </c>
      <c r="N4" s="41"/>
      <c r="X4" s="5"/>
    </row>
    <row r="5" spans="2:24" x14ac:dyDescent="0.35">
      <c r="B5" s="39" t="s">
        <v>7</v>
      </c>
      <c r="C5" s="23" t="s">
        <v>19</v>
      </c>
      <c r="D5" s="23" t="s">
        <v>36</v>
      </c>
      <c r="E5" s="23">
        <v>1000</v>
      </c>
      <c r="F5" s="24">
        <v>13</v>
      </c>
      <c r="G5" s="23">
        <v>125</v>
      </c>
      <c r="H5" s="25">
        <v>224</v>
      </c>
      <c r="I5" s="26">
        <v>112</v>
      </c>
      <c r="J5" s="27">
        <f t="shared" ref="J5:J19" si="0">1-K5-M5</f>
        <v>0.75789473684210529</v>
      </c>
      <c r="K5" s="27">
        <v>0.10526315789473684</v>
      </c>
      <c r="L5" s="27">
        <v>0.10526315789473684</v>
      </c>
      <c r="M5" s="28">
        <v>0.1368421052631579</v>
      </c>
      <c r="N5" s="42"/>
      <c r="X5" s="5"/>
    </row>
    <row r="6" spans="2:24" x14ac:dyDescent="0.35">
      <c r="B6" s="39" t="s">
        <v>21</v>
      </c>
      <c r="C6" s="23" t="s">
        <v>19</v>
      </c>
      <c r="D6" s="23" t="s">
        <v>36</v>
      </c>
      <c r="E6" s="23">
        <v>1000</v>
      </c>
      <c r="F6" s="24">
        <v>25</v>
      </c>
      <c r="G6" s="23">
        <v>120</v>
      </c>
      <c r="H6" s="25">
        <v>224</v>
      </c>
      <c r="I6" s="26">
        <v>230</v>
      </c>
      <c r="J6" s="27">
        <f t="shared" si="0"/>
        <v>0.69473684210526321</v>
      </c>
      <c r="K6" s="27">
        <v>9.4736842105263161E-2</v>
      </c>
      <c r="L6" s="27">
        <v>9.4736842105263161E-2</v>
      </c>
      <c r="M6" s="28">
        <v>0.21052631578947367</v>
      </c>
      <c r="N6" s="42"/>
      <c r="X6" s="5"/>
    </row>
    <row r="7" spans="2:24" x14ac:dyDescent="0.35">
      <c r="B7" s="39" t="s">
        <v>22</v>
      </c>
      <c r="C7" s="23" t="s">
        <v>19</v>
      </c>
      <c r="D7" s="23" t="s">
        <v>36</v>
      </c>
      <c r="E7" s="23">
        <v>1000</v>
      </c>
      <c r="F7" s="24">
        <v>43</v>
      </c>
      <c r="G7" s="23">
        <v>145</v>
      </c>
      <c r="H7" s="25">
        <v>224</v>
      </c>
      <c r="I7" s="26">
        <v>165</v>
      </c>
      <c r="J7" s="27">
        <f t="shared" si="0"/>
        <v>0.8</v>
      </c>
      <c r="K7" s="27">
        <v>5.2631578947368418E-2</v>
      </c>
      <c r="L7" s="27">
        <v>5.2631578947368418E-2</v>
      </c>
      <c r="M7" s="28">
        <v>0.14736842105263157</v>
      </c>
      <c r="N7" s="42"/>
      <c r="X7" s="5"/>
    </row>
    <row r="8" spans="2:24" x14ac:dyDescent="0.35">
      <c r="B8" s="39" t="s">
        <v>9</v>
      </c>
      <c r="C8" s="23" t="s">
        <v>19</v>
      </c>
      <c r="D8" s="23" t="s">
        <v>36</v>
      </c>
      <c r="E8" s="23">
        <v>1000</v>
      </c>
      <c r="F8" s="24">
        <v>91</v>
      </c>
      <c r="G8" s="23">
        <v>194</v>
      </c>
      <c r="H8" s="25">
        <v>224</v>
      </c>
      <c r="I8" s="26">
        <v>203</v>
      </c>
      <c r="J8" s="27">
        <f t="shared" si="0"/>
        <v>0.89473684210526316</v>
      </c>
      <c r="K8" s="27">
        <v>0.10526315789473684</v>
      </c>
      <c r="L8" s="27">
        <v>0.10526315789473684</v>
      </c>
      <c r="M8" s="28">
        <v>0</v>
      </c>
      <c r="N8" s="42"/>
      <c r="X8" s="5"/>
    </row>
    <row r="9" spans="2:24" x14ac:dyDescent="0.35">
      <c r="B9" s="39" t="s">
        <v>8</v>
      </c>
      <c r="C9" s="23" t="s">
        <v>19</v>
      </c>
      <c r="D9" s="23" t="s">
        <v>36</v>
      </c>
      <c r="E9" s="23">
        <v>1000</v>
      </c>
      <c r="F9" s="29" t="s">
        <v>44</v>
      </c>
      <c r="G9" s="29" t="s">
        <v>44</v>
      </c>
      <c r="H9" s="25">
        <v>224</v>
      </c>
      <c r="I9" s="30" t="s">
        <v>44</v>
      </c>
      <c r="J9" s="30" t="s">
        <v>44</v>
      </c>
      <c r="K9" s="30" t="s">
        <v>44</v>
      </c>
      <c r="L9" s="30" t="s">
        <v>44</v>
      </c>
      <c r="M9" s="30" t="s">
        <v>44</v>
      </c>
      <c r="N9" s="42" t="s">
        <v>43</v>
      </c>
      <c r="X9" s="5"/>
    </row>
    <row r="10" spans="2:24" x14ac:dyDescent="0.35">
      <c r="B10" s="39" t="s">
        <v>10</v>
      </c>
      <c r="C10" s="23" t="s">
        <v>19</v>
      </c>
      <c r="D10" s="23" t="s">
        <v>36</v>
      </c>
      <c r="E10" s="23">
        <v>1000</v>
      </c>
      <c r="F10" s="24">
        <v>98</v>
      </c>
      <c r="G10" s="23">
        <v>147</v>
      </c>
      <c r="H10" s="25">
        <v>224</v>
      </c>
      <c r="I10" s="26">
        <v>128</v>
      </c>
      <c r="J10" s="27">
        <f t="shared" si="0"/>
        <v>0.83157894736842108</v>
      </c>
      <c r="K10" s="27">
        <v>0.14736842105263157</v>
      </c>
      <c r="L10" s="27">
        <v>0.14736842105263157</v>
      </c>
      <c r="M10" s="28">
        <v>2.1052631578947368E-2</v>
      </c>
      <c r="N10" s="42"/>
      <c r="X10" s="5"/>
    </row>
    <row r="11" spans="2:24" x14ac:dyDescent="0.35">
      <c r="B11" s="39" t="s">
        <v>11</v>
      </c>
      <c r="C11" s="23" t="s">
        <v>19</v>
      </c>
      <c r="D11" s="23" t="s">
        <v>36</v>
      </c>
      <c r="E11" s="23">
        <v>1000</v>
      </c>
      <c r="F11" s="24">
        <v>170</v>
      </c>
      <c r="G11" s="23">
        <v>283</v>
      </c>
      <c r="H11" s="25">
        <v>224</v>
      </c>
      <c r="I11" s="26">
        <v>94</v>
      </c>
      <c r="J11" s="27">
        <f t="shared" si="0"/>
        <v>0.82105263157894737</v>
      </c>
      <c r="K11" s="27">
        <v>0.15789473684210525</v>
      </c>
      <c r="L11" s="27">
        <v>0.15789473684210525</v>
      </c>
      <c r="M11" s="28">
        <v>2.1052631578947368E-2</v>
      </c>
      <c r="N11" s="42"/>
      <c r="X11" s="5"/>
    </row>
    <row r="12" spans="2:24" x14ac:dyDescent="0.35">
      <c r="B12" s="39" t="s">
        <v>12</v>
      </c>
      <c r="C12" s="23" t="s">
        <v>19</v>
      </c>
      <c r="D12" s="23" t="s">
        <v>36</v>
      </c>
      <c r="E12" s="23">
        <v>1000</v>
      </c>
      <c r="F12" s="24">
        <v>213</v>
      </c>
      <c r="G12" s="23">
        <v>500</v>
      </c>
      <c r="H12" s="25">
        <v>224</v>
      </c>
      <c r="I12" s="26">
        <v>228</v>
      </c>
      <c r="J12" s="27">
        <f t="shared" si="0"/>
        <v>0.91578947368421049</v>
      </c>
      <c r="K12" s="27">
        <v>8.4210526315789472E-2</v>
      </c>
      <c r="L12" s="27">
        <v>8.4210526315789472E-2</v>
      </c>
      <c r="M12" s="28">
        <v>0</v>
      </c>
      <c r="N12" s="42"/>
      <c r="X12" s="5"/>
    </row>
    <row r="13" spans="2:24" x14ac:dyDescent="0.35">
      <c r="B13" s="39" t="s">
        <v>40</v>
      </c>
      <c r="C13" s="23" t="s">
        <v>19</v>
      </c>
      <c r="D13" s="23" t="s">
        <v>36</v>
      </c>
      <c r="E13" s="23">
        <v>1000</v>
      </c>
      <c r="F13" s="24">
        <v>20</v>
      </c>
      <c r="G13" s="23">
        <v>574</v>
      </c>
      <c r="H13" s="25">
        <v>224</v>
      </c>
      <c r="I13" s="26">
        <v>170</v>
      </c>
      <c r="J13" s="27">
        <f t="shared" si="0"/>
        <v>0.85263157894736841</v>
      </c>
      <c r="K13" s="27">
        <v>0.11578947368421053</v>
      </c>
      <c r="L13" s="27">
        <v>0.11578947368421053</v>
      </c>
      <c r="M13" s="28">
        <v>3.1578947368421054E-2</v>
      </c>
      <c r="N13" s="42"/>
      <c r="X13" s="5"/>
    </row>
    <row r="14" spans="2:24" x14ac:dyDescent="0.35">
      <c r="B14" s="39" t="s">
        <v>39</v>
      </c>
      <c r="C14" s="23" t="s">
        <v>19</v>
      </c>
      <c r="D14" s="23" t="s">
        <v>36</v>
      </c>
      <c r="E14" s="23">
        <v>1000</v>
      </c>
      <c r="F14" s="29" t="s">
        <v>44</v>
      </c>
      <c r="G14" s="31" t="s">
        <v>44</v>
      </c>
      <c r="H14" s="25">
        <v>224</v>
      </c>
      <c r="I14" s="30" t="s">
        <v>44</v>
      </c>
      <c r="J14" s="30" t="s">
        <v>44</v>
      </c>
      <c r="K14" s="30" t="s">
        <v>44</v>
      </c>
      <c r="L14" s="30" t="s">
        <v>44</v>
      </c>
      <c r="M14" s="30" t="s">
        <v>44</v>
      </c>
      <c r="N14" s="42" t="s">
        <v>43</v>
      </c>
      <c r="X14" s="5"/>
    </row>
    <row r="15" spans="2:24" x14ac:dyDescent="0.35">
      <c r="B15" s="39" t="s">
        <v>41</v>
      </c>
      <c r="C15" s="23" t="s">
        <v>19</v>
      </c>
      <c r="D15" s="23" t="s">
        <v>36</v>
      </c>
      <c r="E15" s="23">
        <v>1000</v>
      </c>
      <c r="F15" s="29" t="s">
        <v>44</v>
      </c>
      <c r="G15" s="31" t="s">
        <v>44</v>
      </c>
      <c r="H15" s="25">
        <v>224</v>
      </c>
      <c r="I15" s="30" t="s">
        <v>44</v>
      </c>
      <c r="J15" s="30" t="s">
        <v>44</v>
      </c>
      <c r="K15" s="30" t="s">
        <v>44</v>
      </c>
      <c r="L15" s="30" t="s">
        <v>44</v>
      </c>
      <c r="M15" s="30" t="s">
        <v>44</v>
      </c>
      <c r="N15" s="42" t="s">
        <v>43</v>
      </c>
      <c r="X15" s="5"/>
    </row>
    <row r="16" spans="2:24" x14ac:dyDescent="0.35">
      <c r="B16" s="39" t="s">
        <v>13</v>
      </c>
      <c r="C16" s="23" t="s">
        <v>19</v>
      </c>
      <c r="D16" s="23" t="s">
        <v>36</v>
      </c>
      <c r="E16" s="23">
        <v>1000</v>
      </c>
      <c r="F16" s="24">
        <v>20</v>
      </c>
      <c r="G16" s="23">
        <v>168</v>
      </c>
      <c r="H16" s="25">
        <v>224</v>
      </c>
      <c r="I16" s="26">
        <v>134</v>
      </c>
      <c r="J16" s="27">
        <f t="shared" si="0"/>
        <v>0.83157894736842108</v>
      </c>
      <c r="K16" s="27">
        <v>6.3157894736842107E-2</v>
      </c>
      <c r="L16" s="27">
        <v>6.3157894736842107E-2</v>
      </c>
      <c r="M16" s="28">
        <v>0.10526315789473684</v>
      </c>
      <c r="N16" s="42" t="s">
        <v>47</v>
      </c>
    </row>
    <row r="17" spans="2:14" x14ac:dyDescent="0.35">
      <c r="B17" s="39" t="s">
        <v>14</v>
      </c>
      <c r="C17" s="23" t="s">
        <v>19</v>
      </c>
      <c r="D17" s="23" t="s">
        <v>36</v>
      </c>
      <c r="E17" s="23">
        <v>1000</v>
      </c>
      <c r="F17" s="24">
        <v>74</v>
      </c>
      <c r="G17" s="23">
        <v>338</v>
      </c>
      <c r="H17" s="25">
        <v>380</v>
      </c>
      <c r="I17" s="26">
        <v>438</v>
      </c>
      <c r="J17" s="27">
        <f t="shared" si="0"/>
        <v>0.91578947368421049</v>
      </c>
      <c r="K17" s="27">
        <v>3.1578947368421054E-2</v>
      </c>
      <c r="L17" s="27">
        <v>3.1578947368421054E-2</v>
      </c>
      <c r="M17" s="28">
        <v>5.2631578947368418E-2</v>
      </c>
      <c r="N17" s="42" t="s">
        <v>47</v>
      </c>
    </row>
    <row r="18" spans="2:14" x14ac:dyDescent="0.35">
      <c r="B18" s="39" t="s">
        <v>49</v>
      </c>
      <c r="C18" s="23" t="s">
        <v>19</v>
      </c>
      <c r="D18" s="23" t="s">
        <v>36</v>
      </c>
      <c r="E18" s="23">
        <v>1000</v>
      </c>
      <c r="F18" s="24">
        <v>116</v>
      </c>
      <c r="G18" s="23">
        <v>394</v>
      </c>
      <c r="H18" s="25">
        <v>456</v>
      </c>
      <c r="I18" s="26">
        <v>448</v>
      </c>
      <c r="J18" s="27">
        <v>0.94</v>
      </c>
      <c r="K18" s="27">
        <v>0.02</v>
      </c>
      <c r="L18" s="27">
        <v>3.1578947368421054E-2</v>
      </c>
      <c r="M18" s="28">
        <v>3.15E-2</v>
      </c>
      <c r="N18" s="42" t="s">
        <v>47</v>
      </c>
    </row>
    <row r="19" spans="2:14" x14ac:dyDescent="0.35">
      <c r="B19" s="39" t="s">
        <v>15</v>
      </c>
      <c r="C19" s="23" t="s">
        <v>19</v>
      </c>
      <c r="D19" s="23" t="s">
        <v>36</v>
      </c>
      <c r="E19" s="23">
        <v>1000</v>
      </c>
      <c r="F19" s="24">
        <v>253</v>
      </c>
      <c r="G19" s="23">
        <v>552</v>
      </c>
      <c r="H19" s="25">
        <v>600</v>
      </c>
      <c r="I19" s="26">
        <v>995</v>
      </c>
      <c r="J19" s="27">
        <f t="shared" si="0"/>
        <v>0.96842105263157896</v>
      </c>
      <c r="K19" s="27">
        <v>1.0526315789473684E-2</v>
      </c>
      <c r="L19" s="27">
        <v>1.0526315789473684E-2</v>
      </c>
      <c r="M19" s="28">
        <v>2.1052631578947368E-2</v>
      </c>
      <c r="N19" s="42" t="s">
        <v>47</v>
      </c>
    </row>
    <row r="20" spans="2:14" x14ac:dyDescent="0.35">
      <c r="B20" s="39" t="s">
        <v>16</v>
      </c>
      <c r="C20" s="23" t="s">
        <v>19</v>
      </c>
      <c r="D20" s="23" t="s">
        <v>36</v>
      </c>
      <c r="E20" s="23">
        <v>21843</v>
      </c>
      <c r="F20" s="29">
        <v>162</v>
      </c>
      <c r="G20" s="50">
        <v>321</v>
      </c>
      <c r="H20" s="25">
        <v>101</v>
      </c>
      <c r="I20" s="51">
        <v>257</v>
      </c>
      <c r="J20" s="30" t="s">
        <v>44</v>
      </c>
      <c r="K20" s="30" t="s">
        <v>44</v>
      </c>
      <c r="L20" s="30" t="s">
        <v>44</v>
      </c>
      <c r="M20" s="30" t="s">
        <v>44</v>
      </c>
      <c r="N20" s="42" t="s">
        <v>46</v>
      </c>
    </row>
    <row r="21" spans="2:14" x14ac:dyDescent="0.35">
      <c r="B21" s="39" t="s">
        <v>17</v>
      </c>
      <c r="C21" s="23" t="s">
        <v>19</v>
      </c>
      <c r="D21" s="23" t="s">
        <v>36</v>
      </c>
      <c r="E21" s="23">
        <v>21843</v>
      </c>
      <c r="F21" s="29">
        <v>333</v>
      </c>
      <c r="G21" s="50">
        <v>323</v>
      </c>
      <c r="H21" s="25">
        <v>101</v>
      </c>
      <c r="I21" s="51">
        <v>212</v>
      </c>
      <c r="J21" s="30" t="s">
        <v>44</v>
      </c>
      <c r="K21" s="30" t="s">
        <v>44</v>
      </c>
      <c r="L21" s="30" t="s">
        <v>44</v>
      </c>
      <c r="M21" s="30" t="s">
        <v>44</v>
      </c>
      <c r="N21" s="42"/>
    </row>
    <row r="22" spans="2:14" x14ac:dyDescent="0.35">
      <c r="B22" s="39" t="s">
        <v>18</v>
      </c>
      <c r="C22" s="23" t="s">
        <v>19</v>
      </c>
      <c r="D22" s="23" t="s">
        <v>36</v>
      </c>
      <c r="E22" s="23">
        <v>21843</v>
      </c>
      <c r="F22" s="29" t="s">
        <v>44</v>
      </c>
      <c r="G22" s="31" t="s">
        <v>44</v>
      </c>
      <c r="H22" s="25">
        <v>152</v>
      </c>
      <c r="I22" s="30" t="s">
        <v>44</v>
      </c>
      <c r="J22" s="30" t="s">
        <v>44</v>
      </c>
      <c r="K22" s="30" t="s">
        <v>44</v>
      </c>
      <c r="L22" s="30" t="s">
        <v>44</v>
      </c>
      <c r="M22" s="30" t="s">
        <v>44</v>
      </c>
      <c r="N22" s="42" t="s">
        <v>45</v>
      </c>
    </row>
    <row r="23" spans="2:14" x14ac:dyDescent="0.35">
      <c r="B23" s="38" t="s">
        <v>28</v>
      </c>
      <c r="C23" s="44" t="s">
        <v>23</v>
      </c>
      <c r="D23" s="44" t="s">
        <v>35</v>
      </c>
      <c r="E23" s="44">
        <v>90</v>
      </c>
      <c r="F23" s="45"/>
      <c r="G23" s="44"/>
      <c r="H23" s="46"/>
      <c r="I23" s="47"/>
      <c r="J23" s="48"/>
      <c r="K23" s="48"/>
      <c r="L23" s="48"/>
      <c r="M23" s="49"/>
      <c r="N23" s="41"/>
    </row>
    <row r="24" spans="2:14" x14ac:dyDescent="0.35">
      <c r="B24" s="39" t="s">
        <v>29</v>
      </c>
      <c r="C24" s="23" t="s">
        <v>23</v>
      </c>
      <c r="D24" s="23" t="s">
        <v>35</v>
      </c>
      <c r="E24" s="23">
        <v>90</v>
      </c>
      <c r="F24" s="24"/>
      <c r="G24" s="23"/>
      <c r="H24" s="25"/>
      <c r="I24" s="26"/>
      <c r="J24" s="27"/>
      <c r="K24" s="27"/>
      <c r="L24" s="27"/>
      <c r="M24" s="28"/>
      <c r="N24" s="42"/>
    </row>
    <row r="25" spans="2:14" x14ac:dyDescent="0.35">
      <c r="B25" s="39" t="s">
        <v>24</v>
      </c>
      <c r="C25" s="23" t="s">
        <v>23</v>
      </c>
      <c r="D25" s="23"/>
      <c r="E25" s="23"/>
      <c r="F25" s="24"/>
      <c r="G25" s="23"/>
      <c r="H25" s="25"/>
      <c r="I25" s="26"/>
      <c r="J25" s="27"/>
      <c r="K25" s="27"/>
      <c r="L25" s="27"/>
      <c r="M25" s="28"/>
      <c r="N25" s="42"/>
    </row>
    <row r="26" spans="2:14" x14ac:dyDescent="0.35">
      <c r="B26" s="39" t="s">
        <v>25</v>
      </c>
      <c r="C26" s="23" t="s">
        <v>23</v>
      </c>
      <c r="D26" s="23"/>
      <c r="E26" s="23"/>
      <c r="F26" s="24"/>
      <c r="G26" s="23"/>
      <c r="H26" s="25"/>
      <c r="I26" s="26"/>
      <c r="J26" s="27"/>
      <c r="K26" s="27"/>
      <c r="L26" s="27"/>
      <c r="M26" s="28"/>
      <c r="N26" s="42"/>
    </row>
    <row r="27" spans="2:14" x14ac:dyDescent="0.35">
      <c r="B27" s="39" t="s">
        <v>26</v>
      </c>
      <c r="C27" s="23" t="s">
        <v>23</v>
      </c>
      <c r="D27" s="23"/>
      <c r="E27" s="23"/>
      <c r="F27" s="24"/>
      <c r="G27" s="23"/>
      <c r="H27" s="25"/>
      <c r="I27" s="26"/>
      <c r="J27" s="27"/>
      <c r="K27" s="27"/>
      <c r="L27" s="27"/>
      <c r="M27" s="28"/>
      <c r="N27" s="42"/>
    </row>
    <row r="28" spans="2:14" x14ac:dyDescent="0.35">
      <c r="B28" s="39" t="s">
        <v>27</v>
      </c>
      <c r="C28" s="23" t="s">
        <v>23</v>
      </c>
      <c r="D28" s="23"/>
      <c r="E28" s="23"/>
      <c r="F28" s="24"/>
      <c r="G28" s="23"/>
      <c r="H28" s="25"/>
      <c r="I28" s="26"/>
      <c r="J28" s="27"/>
      <c r="K28" s="27"/>
      <c r="L28" s="27"/>
      <c r="M28" s="28"/>
      <c r="N28" s="42"/>
    </row>
    <row r="29" spans="2:14" x14ac:dyDescent="0.35">
      <c r="B29" s="39" t="s">
        <v>29</v>
      </c>
      <c r="C29" s="23" t="s">
        <v>23</v>
      </c>
      <c r="D29" s="23" t="s">
        <v>37</v>
      </c>
      <c r="E29" s="23">
        <v>600</v>
      </c>
      <c r="F29" s="24"/>
      <c r="G29" s="23"/>
      <c r="H29" s="25"/>
      <c r="I29" s="26"/>
      <c r="J29" s="27"/>
      <c r="K29" s="27"/>
      <c r="L29" s="27"/>
      <c r="M29" s="28"/>
      <c r="N29" s="42"/>
    </row>
    <row r="30" spans="2:14" x14ac:dyDescent="0.35">
      <c r="B30" s="40" t="s">
        <v>38</v>
      </c>
      <c r="C30" s="32" t="s">
        <v>23</v>
      </c>
      <c r="D30" s="32" t="s">
        <v>37</v>
      </c>
      <c r="E30" s="32">
        <v>600</v>
      </c>
      <c r="F30" s="33"/>
      <c r="G30" s="32"/>
      <c r="H30" s="34"/>
      <c r="I30" s="35"/>
      <c r="J30" s="36"/>
      <c r="K30" s="36"/>
      <c r="L30" s="36"/>
      <c r="M30" s="37"/>
      <c r="N30" s="43"/>
    </row>
  </sheetData>
  <autoFilter ref="B3:N30" xr:uid="{0041FA21-C734-47E2-9605-B6E4CDD7F534}"/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AI Models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Vladimir Mandic</dc:creator>
  <cp:lastModifiedBy>Vladimir Mandic</cp:lastModifiedBy>
  <dcterms:created xsi:type="dcterms:W3CDTF">2020-06-09T11:27:55Z</dcterms:created>
  <dcterms:modified xsi:type="dcterms:W3CDTF">2020-06-13T22:04:16Z</dcterms:modified>
</cp:coreProperties>
</file>