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bjects\基础物理实验\时间测量\"/>
    </mc:Choice>
  </mc:AlternateContent>
  <xr:revisionPtr revIDLastSave="0" documentId="13_ncr:9_{049F1254-A8F5-4DA0-B50E-E1E3577B7399}" xr6:coauthVersionLast="47" xr6:coauthVersionMax="47" xr10:uidLastSave="{00000000-0000-0000-0000-000000000000}"/>
  <bookViews>
    <workbookView xWindow="-110" yWindow="-110" windowWidth="25820" windowHeight="13900" activeTab="1" xr2:uid="{3FB0E77C-DE85-426A-A669-C5EB8A08E4F3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3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3" i="1"/>
  <c r="H28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3" i="1"/>
  <c r="N85" i="1"/>
  <c r="N89" i="1"/>
  <c r="N90" i="1"/>
  <c r="N99" i="1"/>
  <c r="N100" i="1"/>
  <c r="N101" i="1"/>
  <c r="N105" i="1"/>
  <c r="N106" i="1"/>
  <c r="N115" i="1"/>
  <c r="N116" i="1"/>
  <c r="N117" i="1"/>
  <c r="N121" i="1"/>
  <c r="N122" i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M86" i="1"/>
  <c r="N86" i="1" s="1"/>
  <c r="M87" i="1"/>
  <c r="N87" i="1" s="1"/>
  <c r="M88" i="1"/>
  <c r="N88" i="1" s="1"/>
  <c r="M89" i="1"/>
  <c r="M90" i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M100" i="1"/>
  <c r="M101" i="1"/>
  <c r="M102" i="1"/>
  <c r="N102" i="1" s="1"/>
  <c r="M103" i="1"/>
  <c r="N103" i="1" s="1"/>
  <c r="M104" i="1"/>
  <c r="N104" i="1" s="1"/>
  <c r="M105" i="1"/>
  <c r="M106" i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M116" i="1"/>
  <c r="M117" i="1"/>
  <c r="M118" i="1"/>
  <c r="N118" i="1" s="1"/>
  <c r="M119" i="1"/>
  <c r="N119" i="1" s="1"/>
  <c r="M120" i="1"/>
  <c r="N120" i="1" s="1"/>
  <c r="M121" i="1"/>
  <c r="M122" i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68" i="1"/>
  <c r="N68" i="1" s="1"/>
</calcChain>
</file>

<file path=xl/sharedStrings.xml><?xml version="1.0" encoding="utf-8"?>
<sst xmlns="http://schemas.openxmlformats.org/spreadsheetml/2006/main" count="27" uniqueCount="21">
  <si>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</si>
  <si>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</si>
  <si>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</si>
  <si>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</si>
  <si>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</si>
  <si>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</si>
  <si>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</si>
  <si>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</si>
  <si>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</si>
  <si>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</si>
  <si>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</si>
  <si>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</si>
  <si>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</si>
  <si>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列1</t>
  </si>
  <si>
    <t>接收</t>
  </si>
  <si>
    <t>其他</t>
  </si>
  <si>
    <t>频率</t>
  </si>
  <si>
    <t>中值</t>
    <phoneticPr fontId="1" type="noConversion"/>
  </si>
  <si>
    <t>pro density</t>
    <phoneticPr fontId="1" type="noConversion"/>
  </si>
  <si>
    <t>median</t>
    <phoneticPr fontId="1" type="noConversion"/>
  </si>
  <si>
    <t>normal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</si>
</sst>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NumberForma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概率密度函数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Sheet1!$R$3:$R$42</c:f>
              <c:numCache>
                <c:formatCode>General</c:formatCode>
                <c:ptCount val="40"/>
                <c:pt idx="0">
                  <c:v>2.6150000000000002</c:v>
                </c:pt>
                <c:pt idx="1">
                  <c:v>2.645</c:v>
                </c:pt>
                <c:pt idx="2">
                  <c:v>2.6750000000000003</c:v>
                </c:pt>
                <c:pt idx="3">
                  <c:v>2.7050000000000001</c:v>
                </c:pt>
                <c:pt idx="4">
                  <c:v>2.7350000000000003</c:v>
                </c:pt>
                <c:pt idx="5">
                  <c:v>2.7650000000000001</c:v>
                </c:pt>
                <c:pt idx="6">
                  <c:v>2.7950000000000004</c:v>
                </c:pt>
                <c:pt idx="7">
                  <c:v>2.8250000000000002</c:v>
                </c:pt>
                <c:pt idx="8">
                  <c:v>2.8550000000000004</c:v>
                </c:pt>
                <c:pt idx="9">
                  <c:v>2.8850000000000002</c:v>
                </c:pt>
                <c:pt idx="10">
                  <c:v>2.915</c:v>
                </c:pt>
                <c:pt idx="11">
                  <c:v>2.9450000000000003</c:v>
                </c:pt>
                <c:pt idx="12">
                  <c:v>2.9750000000000001</c:v>
                </c:pt>
                <c:pt idx="13">
                  <c:v>3.0050000000000003</c:v>
                </c:pt>
                <c:pt idx="14">
                  <c:v>3.0350000000000001</c:v>
                </c:pt>
                <c:pt idx="15">
                  <c:v>3.0650000000000004</c:v>
                </c:pt>
                <c:pt idx="16">
                  <c:v>3.0950000000000002</c:v>
                </c:pt>
                <c:pt idx="17">
                  <c:v>3.125</c:v>
                </c:pt>
                <c:pt idx="18">
                  <c:v>3.1550000000000002</c:v>
                </c:pt>
                <c:pt idx="19">
                  <c:v>3.1850000000000001</c:v>
                </c:pt>
                <c:pt idx="20">
                  <c:v>3.2150000000000003</c:v>
                </c:pt>
                <c:pt idx="21">
                  <c:v>3.2450000000000001</c:v>
                </c:pt>
                <c:pt idx="22">
                  <c:v>3.2750000000000004</c:v>
                </c:pt>
                <c:pt idx="23">
                  <c:v>3.3050000000000002</c:v>
                </c:pt>
                <c:pt idx="24">
                  <c:v>3.335</c:v>
                </c:pt>
                <c:pt idx="25">
                  <c:v>3.3650000000000002</c:v>
                </c:pt>
                <c:pt idx="26">
                  <c:v>3.3950000000000005</c:v>
                </c:pt>
                <c:pt idx="27">
                  <c:v>3.4250000000000003</c:v>
                </c:pt>
                <c:pt idx="28">
                  <c:v>3.4550000000000001</c:v>
                </c:pt>
                <c:pt idx="29">
                  <c:v>3.4850000000000003</c:v>
                </c:pt>
                <c:pt idx="30">
                  <c:v>3.5150000000000001</c:v>
                </c:pt>
                <c:pt idx="31">
                  <c:v>3.5449999999999999</c:v>
                </c:pt>
                <c:pt idx="32">
                  <c:v>3.5750000000000002</c:v>
                </c:pt>
                <c:pt idx="33">
                  <c:v>3.6050000000000004</c:v>
                </c:pt>
                <c:pt idx="34">
                  <c:v>3.6350000000000002</c:v>
                </c:pt>
                <c:pt idx="35">
                  <c:v>3.665</c:v>
                </c:pt>
                <c:pt idx="36">
                  <c:v>3.6950000000000003</c:v>
                </c:pt>
                <c:pt idx="37">
                  <c:v>3.7250000000000001</c:v>
                </c:pt>
                <c:pt idx="38">
                  <c:v>3.7549999999999999</c:v>
                </c:pt>
                <c:pt idx="39">
                  <c:v>3.7850000000000001</c:v>
                </c:pt>
              </c:numCache>
            </c:numRef>
          </c:cat>
          <c:val>
            <c:numRef>
              <c:f>Sheet1!$T$3:$T$43</c:f>
              <c:numCache>
                <c:formatCode>General</c:formatCode>
                <c:ptCount val="41"/>
                <c:pt idx="0">
                  <c:v>0</c:v>
                </c:pt>
                <c:pt idx="1">
                  <c:v>0.16666666666666669</c:v>
                </c:pt>
                <c:pt idx="2">
                  <c:v>0</c:v>
                </c:pt>
                <c:pt idx="3">
                  <c:v>0.16666666666666669</c:v>
                </c:pt>
                <c:pt idx="4">
                  <c:v>0.33333333333333337</c:v>
                </c:pt>
                <c:pt idx="5">
                  <c:v>0.33333333333333337</c:v>
                </c:pt>
                <c:pt idx="6">
                  <c:v>0.16666666666666669</c:v>
                </c:pt>
                <c:pt idx="7">
                  <c:v>0.5</c:v>
                </c:pt>
                <c:pt idx="8">
                  <c:v>1</c:v>
                </c:pt>
                <c:pt idx="9">
                  <c:v>2.3333333333333335</c:v>
                </c:pt>
                <c:pt idx="10">
                  <c:v>1.8333333333333335</c:v>
                </c:pt>
                <c:pt idx="11">
                  <c:v>1.6666666666666667</c:v>
                </c:pt>
                <c:pt idx="12">
                  <c:v>3.166666666666667</c:v>
                </c:pt>
                <c:pt idx="13">
                  <c:v>3.3333333333333335</c:v>
                </c:pt>
                <c:pt idx="14">
                  <c:v>4.3333333333333339</c:v>
                </c:pt>
                <c:pt idx="15">
                  <c:v>3.166666666666667</c:v>
                </c:pt>
                <c:pt idx="16">
                  <c:v>3.8333333333333335</c:v>
                </c:pt>
                <c:pt idx="17">
                  <c:v>1.5</c:v>
                </c:pt>
                <c:pt idx="18">
                  <c:v>2.3333333333333335</c:v>
                </c:pt>
                <c:pt idx="19">
                  <c:v>0.5</c:v>
                </c:pt>
                <c:pt idx="20">
                  <c:v>1</c:v>
                </c:pt>
                <c:pt idx="21">
                  <c:v>1.1666666666666667</c:v>
                </c:pt>
                <c:pt idx="22">
                  <c:v>0.16666666666666669</c:v>
                </c:pt>
                <c:pt idx="23">
                  <c:v>0.16666666666666669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0.16666666666666669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8-4B3B-A12E-FDD076110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118576"/>
        <c:axId val="1469385904"/>
      </c:barChart>
      <c:scatterChart>
        <c:scatterStyle val="lineMarker"/>
        <c:varyColors val="0"/>
        <c:ser>
          <c:idx val="1"/>
          <c:order val="1"/>
          <c:tx>
            <c:v>normal distribution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Sheet1!$X$3:$X$42</c:f>
              <c:numCache>
                <c:formatCode>General</c:formatCode>
                <c:ptCount val="40"/>
                <c:pt idx="0">
                  <c:v>3.1559906768210973E-2</c:v>
                </c:pt>
                <c:pt idx="1">
                  <c:v>6.2900506430704592E-2</c:v>
                </c:pt>
                <c:pt idx="2">
                  <c:v>0.11854162446027303</c:v>
                </c:pt>
                <c:pt idx="3">
                  <c:v>0.21124474226639731</c:v>
                </c:pt>
                <c:pt idx="4">
                  <c:v>0.35595839864445605</c:v>
                </c:pt>
                <c:pt idx="5">
                  <c:v>0.56716690601067388</c:v>
                </c:pt>
                <c:pt idx="6">
                  <c:v>0.8545172248929519</c:v>
                </c:pt>
                <c:pt idx="7">
                  <c:v>1.217388129251266</c:v>
                </c:pt>
                <c:pt idx="8">
                  <c:v>1.639968874965352</c:v>
                </c:pt>
                <c:pt idx="9">
                  <c:v>2.0890096704293915</c:v>
                </c:pt>
                <c:pt idx="10">
                  <c:v>2.5161909557838751</c:v>
                </c:pt>
                <c:pt idx="11">
                  <c:v>2.8657945032343508</c:v>
                </c:pt>
                <c:pt idx="12">
                  <c:v>3.0863473055241779</c:v>
                </c:pt>
                <c:pt idx="13">
                  <c:v>3.142988901155936</c:v>
                </c:pt>
                <c:pt idx="14">
                  <c:v>3.0264897060986375</c:v>
                </c:pt>
                <c:pt idx="15">
                  <c:v>2.7557121851642394</c:v>
                </c:pt>
                <c:pt idx="16">
                  <c:v>2.3726124985094921</c:v>
                </c:pt>
                <c:pt idx="17">
                  <c:v>1.9316038969986313</c:v>
                </c:pt>
                <c:pt idx="18">
                  <c:v>1.4869885819902733</c:v>
                </c:pt>
                <c:pt idx="19">
                  <c:v>1.0824192228966232</c:v>
                </c:pt>
                <c:pt idx="20">
                  <c:v>0.7450435525726159</c:v>
                </c:pt>
                <c:pt idx="21">
                  <c:v>0.48491556778501854</c:v>
                </c:pt>
                <c:pt idx="22">
                  <c:v>0.29843440887831241</c:v>
                </c:pt>
                <c:pt idx="23">
                  <c:v>0.17367206361568532</c:v>
                </c:pt>
                <c:pt idx="24">
                  <c:v>9.5567304381762586E-2</c:v>
                </c:pt>
                <c:pt idx="25">
                  <c:v>4.9726398908253963E-2</c:v>
                </c:pt>
                <c:pt idx="26">
                  <c:v>2.4466000749235904E-2</c:v>
                </c:pt>
                <c:pt idx="27">
                  <c:v>1.1382489584820807E-2</c:v>
                </c:pt>
                <c:pt idx="28">
                  <c:v>5.0073718124762972E-3</c:v>
                </c:pt>
                <c:pt idx="29">
                  <c:v>2.0829589959509526E-3</c:v>
                </c:pt>
                <c:pt idx="30">
                  <c:v>8.193131077966902E-4</c:v>
                </c:pt>
                <c:pt idx="31">
                  <c:v>3.0473152637366084E-4</c:v>
                </c:pt>
                <c:pt idx="32">
                  <c:v>1.0717245342506897E-4</c:v>
                </c:pt>
                <c:pt idx="33">
                  <c:v>3.5640784957394478E-5</c:v>
                </c:pt>
                <c:pt idx="34">
                  <c:v>1.1207523284335772E-5</c:v>
                </c:pt>
                <c:pt idx="35">
                  <c:v>3.3325014034143227E-6</c:v>
                </c:pt>
                <c:pt idx="36">
                  <c:v>9.3697787064957704E-7</c:v>
                </c:pt>
                <c:pt idx="37">
                  <c:v>2.4910739986187061E-7</c:v>
                </c:pt>
                <c:pt idx="38">
                  <c:v>6.2624204934319273E-8</c:v>
                </c:pt>
                <c:pt idx="39">
                  <c:v>1.4886620716386653E-8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8-4B3B-A12E-FDD076110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118576"/>
        <c:axId val="1469385904"/>
      </c:scatterChart>
      <c:catAx>
        <c:axId val="14771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9385904"/>
        <c:crosses val="autoZero"/>
        <c:auto val="1"/>
        <c:lblAlgn val="ctr"/>
        <c:lblOffset val="100"/>
        <c:noMultiLvlLbl val="0"/>
      </c:catAx>
      <c:valAx>
        <c:axId val="14693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71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549275</xdr:colOff>
      <xdr:row>5</xdr:row>
      <xdr:rowOff>22225</xdr:rowOff>
    </xdr:from>
    <xdr:to>
      <xdr:col>33</xdr:col>
      <xdr:colOff>498475</xdr:colOff>
      <xdr:row>20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79EC13F-479E-DEBF-E821-DBB3F315D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AD68-4A12-4809-BC66-6C2F099EDCEC}">
  <dimension ref="A1:X200"/>
  <sheetViews>
    <sheetView topLeftCell="H1" workbookViewId="0">
      <selection activeCell="F22" sqref="F22"/>
    </sheetView>
  </sheetViews>
  <sheetFormatPr defaultRowHeight="14" x14ac:dyDescent="0.3"/>
  <sheetData>
    <row r="1" spans="1:24" x14ac:dyDescent="0.3">
      <c r="A1">
        <v>2.94</v>
      </c>
    </row>
    <row r="2" spans="1:24" ht="14.5" thickBot="1" x14ac:dyDescent="0.35">
      <c r="A2">
        <v>2.93</v>
      </c>
      <c r="R2" t="s">
        <v>19</v>
      </c>
      <c r="T2" t="s">
        <v>18</v>
      </c>
      <c r="V2" t="s">
        <v>20</v>
      </c>
    </row>
    <row r="3" spans="1:24" x14ac:dyDescent="0.3">
      <c r="A3">
        <v>3.04</v>
      </c>
      <c r="D3" s="4" t="s">
        <v>13</v>
      </c>
      <c r="E3" s="4"/>
      <c r="H3">
        <v>2.5</v>
      </c>
      <c r="J3" s="3" t="s">
        <v>14</v>
      </c>
      <c r="K3" s="3" t="s">
        <v>16</v>
      </c>
      <c r="M3" s="3" t="s">
        <v>14</v>
      </c>
      <c r="N3" s="3" t="s">
        <v>16</v>
      </c>
      <c r="P3">
        <v>2.6</v>
      </c>
      <c r="R3">
        <v>2.6150000000000002</v>
      </c>
      <c r="T3">
        <f>N4/200/0.03</f>
        <v>0</v>
      </c>
      <c r="V3">
        <f>1/($E$9*SQRT(2*PI()))*EXP((R3-$E$5)^2/(-2*$E$10))</f>
        <v>3.1559906768210945E-2</v>
      </c>
      <c r="X3">
        <f>_xlfn.NORM.DIST(R3,$E$5,$E$9,FALSE)</f>
        <v>3.1559906768210973E-2</v>
      </c>
    </row>
    <row r="4" spans="1:24" x14ac:dyDescent="0.3">
      <c r="A4">
        <v>2.75</v>
      </c>
      <c r="D4" s="1"/>
      <c r="E4" s="1"/>
      <c r="H4">
        <v>2.6</v>
      </c>
      <c r="J4" s="5">
        <v>2.5</v>
      </c>
      <c r="K4" s="1">
        <v>0</v>
      </c>
      <c r="M4" s="5">
        <v>2.6</v>
      </c>
      <c r="N4" s="1">
        <v>0</v>
      </c>
      <c r="P4">
        <v>2.63</v>
      </c>
      <c r="R4">
        <v>2.645</v>
      </c>
      <c r="T4">
        <f t="shared" ref="T4:T43" si="0">N5/200/0.03</f>
        <v>0.16666666666666669</v>
      </c>
      <c r="V4">
        <f t="shared" ref="V4:V42" si="1">1/($E$9*SQRT(2*PI()))*EXP((R4-$E$5)^2/(-2*$E$10))</f>
        <v>6.2900506430704592E-2</v>
      </c>
      <c r="X4">
        <f t="shared" ref="X4:X42" si="2">_xlfn.NORM.DIST(R4,$E$5,$E$9,FALSE)</f>
        <v>6.2900506430704592E-2</v>
      </c>
    </row>
    <row r="5" spans="1:24" x14ac:dyDescent="0.3">
      <c r="A5">
        <v>2.83</v>
      </c>
      <c r="D5" s="1" t="s">
        <v>0</v>
      </c>
      <c r="E5" s="1">
        <v>2.9997499999999993</v>
      </c>
      <c r="H5">
        <v>2.7</v>
      </c>
      <c r="J5" s="5">
        <v>2.6</v>
      </c>
      <c r="K5" s="1">
        <v>0</v>
      </c>
      <c r="M5" s="5">
        <v>2.63</v>
      </c>
      <c r="N5" s="1">
        <v>1</v>
      </c>
      <c r="P5">
        <v>2.66</v>
      </c>
      <c r="R5">
        <v>2.6750000000000003</v>
      </c>
      <c r="T5">
        <f t="shared" si="0"/>
        <v>0</v>
      </c>
      <c r="V5">
        <f t="shared" si="1"/>
        <v>0.11854162446027301</v>
      </c>
      <c r="X5">
        <f t="shared" si="2"/>
        <v>0.11854162446027303</v>
      </c>
    </row>
    <row r="6" spans="1:24" x14ac:dyDescent="0.3">
      <c r="A6">
        <v>2.88</v>
      </c>
      <c r="D6" s="1" t="s">
        <v>1</v>
      </c>
      <c r="E6" s="1">
        <v>8.967679963044952E-3</v>
      </c>
      <c r="H6">
        <v>2.8</v>
      </c>
      <c r="J6" s="5">
        <v>2.7</v>
      </c>
      <c r="K6" s="1">
        <v>2</v>
      </c>
      <c r="M6" s="5">
        <v>2.66</v>
      </c>
      <c r="N6" s="1">
        <v>0</v>
      </c>
      <c r="P6">
        <v>2.69</v>
      </c>
      <c r="R6">
        <v>2.7050000000000001</v>
      </c>
      <c r="T6">
        <f t="shared" si="0"/>
        <v>0.16666666666666669</v>
      </c>
      <c r="V6">
        <f t="shared" si="1"/>
        <v>0.21124474226639728</v>
      </c>
      <c r="X6">
        <f t="shared" si="2"/>
        <v>0.21124474226639731</v>
      </c>
    </row>
    <row r="7" spans="1:24" x14ac:dyDescent="0.3">
      <c r="A7">
        <v>3</v>
      </c>
      <c r="D7" s="1" t="s">
        <v>2</v>
      </c>
      <c r="E7" s="1">
        <v>3</v>
      </c>
      <c r="H7">
        <v>2.9</v>
      </c>
      <c r="J7" s="5">
        <v>2.8</v>
      </c>
      <c r="K7" s="1">
        <v>5</v>
      </c>
      <c r="M7" s="5">
        <v>2.69</v>
      </c>
      <c r="N7" s="1">
        <v>1</v>
      </c>
      <c r="P7">
        <v>2.72</v>
      </c>
      <c r="R7">
        <v>2.7350000000000003</v>
      </c>
      <c r="T7">
        <f t="shared" si="0"/>
        <v>0.33333333333333337</v>
      </c>
      <c r="V7">
        <f t="shared" si="1"/>
        <v>0.35595839864445616</v>
      </c>
      <c r="X7">
        <f t="shared" si="2"/>
        <v>0.35595839864445605</v>
      </c>
    </row>
    <row r="8" spans="1:24" x14ac:dyDescent="0.3">
      <c r="A8">
        <v>2.97</v>
      </c>
      <c r="D8" s="1" t="s">
        <v>3</v>
      </c>
      <c r="E8" s="1">
        <v>3</v>
      </c>
      <c r="H8">
        <v>3</v>
      </c>
      <c r="J8" s="5">
        <v>2.9</v>
      </c>
      <c r="K8" s="1">
        <v>34</v>
      </c>
      <c r="M8" s="5">
        <v>2.72</v>
      </c>
      <c r="N8" s="1">
        <v>2</v>
      </c>
      <c r="P8">
        <v>2.75</v>
      </c>
      <c r="R8">
        <v>2.7650000000000001</v>
      </c>
      <c r="T8">
        <f t="shared" si="0"/>
        <v>0.33333333333333337</v>
      </c>
      <c r="V8">
        <f t="shared" si="1"/>
        <v>0.56716690601067377</v>
      </c>
      <c r="X8">
        <f t="shared" si="2"/>
        <v>0.56716690601067388</v>
      </c>
    </row>
    <row r="9" spans="1:24" x14ac:dyDescent="0.3">
      <c r="A9">
        <v>3.19</v>
      </c>
      <c r="D9" s="1" t="s">
        <v>4</v>
      </c>
      <c r="E9" s="1">
        <v>0.12682214626759628</v>
      </c>
      <c r="H9">
        <v>3.1</v>
      </c>
      <c r="J9" s="5">
        <v>3</v>
      </c>
      <c r="K9" s="1">
        <v>75</v>
      </c>
      <c r="M9" s="5">
        <v>2.75</v>
      </c>
      <c r="N9" s="1">
        <v>2</v>
      </c>
      <c r="P9">
        <v>2.7800000000000002</v>
      </c>
      <c r="R9">
        <v>2.7950000000000004</v>
      </c>
      <c r="T9">
        <f t="shared" si="0"/>
        <v>0.16666666666666669</v>
      </c>
      <c r="V9">
        <f t="shared" si="1"/>
        <v>0.85451722489295179</v>
      </c>
      <c r="X9">
        <f t="shared" si="2"/>
        <v>0.8545172248929519</v>
      </c>
    </row>
    <row r="10" spans="1:24" x14ac:dyDescent="0.3">
      <c r="A10">
        <v>3.78</v>
      </c>
      <c r="D10" s="1" t="s">
        <v>5</v>
      </c>
      <c r="E10" s="1">
        <v>1.6083856783919583E-2</v>
      </c>
      <c r="H10">
        <v>3.2</v>
      </c>
      <c r="J10" s="5">
        <v>3.1</v>
      </c>
      <c r="K10" s="1">
        <v>51</v>
      </c>
      <c r="M10" s="5">
        <v>2.7800000000000002</v>
      </c>
      <c r="N10" s="1">
        <v>1</v>
      </c>
      <c r="P10">
        <v>2.81</v>
      </c>
      <c r="R10">
        <v>2.8250000000000002</v>
      </c>
      <c r="T10">
        <f t="shared" si="0"/>
        <v>0.5</v>
      </c>
      <c r="V10">
        <f t="shared" si="1"/>
        <v>1.2173881292512658</v>
      </c>
      <c r="X10">
        <f t="shared" si="2"/>
        <v>1.217388129251266</v>
      </c>
    </row>
    <row r="11" spans="1:24" x14ac:dyDescent="0.3">
      <c r="A11">
        <v>2.91</v>
      </c>
      <c r="D11" s="1" t="s">
        <v>6</v>
      </c>
      <c r="E11" s="1">
        <v>6.5479459934024495</v>
      </c>
      <c r="H11">
        <v>3.3</v>
      </c>
      <c r="J11" s="5">
        <v>3.2</v>
      </c>
      <c r="K11" s="1">
        <v>23</v>
      </c>
      <c r="M11" s="5">
        <v>2.81</v>
      </c>
      <c r="N11" s="1">
        <v>3</v>
      </c>
      <c r="P11">
        <v>2.84</v>
      </c>
      <c r="R11">
        <v>2.8550000000000004</v>
      </c>
      <c r="T11">
        <f t="shared" si="0"/>
        <v>1</v>
      </c>
      <c r="V11">
        <f t="shared" si="1"/>
        <v>1.6399688749653518</v>
      </c>
      <c r="X11">
        <f t="shared" si="2"/>
        <v>1.639968874965352</v>
      </c>
    </row>
    <row r="12" spans="1:24" x14ac:dyDescent="0.3">
      <c r="A12">
        <v>3.03</v>
      </c>
      <c r="D12" s="1" t="s">
        <v>7</v>
      </c>
      <c r="E12" s="1">
        <v>0.99423340113248371</v>
      </c>
      <c r="H12">
        <v>3.4</v>
      </c>
      <c r="J12" s="5">
        <v>3.3</v>
      </c>
      <c r="K12" s="1">
        <v>9</v>
      </c>
      <c r="M12" s="5">
        <v>2.84</v>
      </c>
      <c r="N12" s="1">
        <v>6</v>
      </c>
      <c r="P12">
        <v>2.87</v>
      </c>
      <c r="R12">
        <v>2.8850000000000002</v>
      </c>
      <c r="T12">
        <f t="shared" si="0"/>
        <v>2.3333333333333335</v>
      </c>
      <c r="V12">
        <f t="shared" si="1"/>
        <v>2.0890096704293915</v>
      </c>
      <c r="X12">
        <f t="shared" si="2"/>
        <v>2.0890096704293915</v>
      </c>
    </row>
    <row r="13" spans="1:24" x14ac:dyDescent="0.3">
      <c r="A13">
        <v>3</v>
      </c>
      <c r="D13" s="1" t="s">
        <v>8</v>
      </c>
      <c r="E13" s="1">
        <v>1.1499999999999999</v>
      </c>
      <c r="H13">
        <v>3.5</v>
      </c>
      <c r="J13" s="5">
        <v>3.4</v>
      </c>
      <c r="K13" s="1">
        <v>0</v>
      </c>
      <c r="M13" s="5">
        <v>2.87</v>
      </c>
      <c r="N13" s="1">
        <v>14</v>
      </c>
      <c r="P13">
        <v>2.9</v>
      </c>
      <c r="R13">
        <v>2.915</v>
      </c>
      <c r="T13">
        <f t="shared" si="0"/>
        <v>1.8333333333333335</v>
      </c>
      <c r="V13">
        <f t="shared" si="1"/>
        <v>2.5161909557838751</v>
      </c>
      <c r="X13">
        <f t="shared" si="2"/>
        <v>2.5161909557838751</v>
      </c>
    </row>
    <row r="14" spans="1:24" x14ac:dyDescent="0.3">
      <c r="A14">
        <v>2.97</v>
      </c>
      <c r="D14" s="1" t="s">
        <v>9</v>
      </c>
      <c r="E14" s="1">
        <v>2.63</v>
      </c>
      <c r="H14">
        <v>3.6</v>
      </c>
      <c r="J14" s="5">
        <v>3.5</v>
      </c>
      <c r="K14" s="1">
        <v>0</v>
      </c>
      <c r="M14" s="5">
        <v>2.9</v>
      </c>
      <c r="N14" s="1">
        <v>11</v>
      </c>
      <c r="P14">
        <v>2.93</v>
      </c>
      <c r="R14">
        <v>2.9450000000000003</v>
      </c>
      <c r="T14">
        <f t="shared" si="0"/>
        <v>1.6666666666666667</v>
      </c>
      <c r="V14">
        <f t="shared" si="1"/>
        <v>2.8657945032343504</v>
      </c>
      <c r="X14">
        <f t="shared" si="2"/>
        <v>2.8657945032343508</v>
      </c>
    </row>
    <row r="15" spans="1:24" x14ac:dyDescent="0.3">
      <c r="A15">
        <v>2.84</v>
      </c>
      <c r="D15" s="1" t="s">
        <v>10</v>
      </c>
      <c r="E15" s="1">
        <v>3.78</v>
      </c>
      <c r="H15">
        <v>3.7</v>
      </c>
      <c r="J15" s="5">
        <v>3.6</v>
      </c>
      <c r="K15" s="1">
        <v>0</v>
      </c>
      <c r="M15" s="5">
        <v>2.93</v>
      </c>
      <c r="N15" s="1">
        <v>10</v>
      </c>
      <c r="P15">
        <v>2.96</v>
      </c>
      <c r="R15">
        <v>2.9750000000000001</v>
      </c>
      <c r="T15">
        <f t="shared" si="0"/>
        <v>3.166666666666667</v>
      </c>
      <c r="V15">
        <f t="shared" si="1"/>
        <v>3.0863473055241779</v>
      </c>
      <c r="X15">
        <f t="shared" si="2"/>
        <v>3.0863473055241779</v>
      </c>
    </row>
    <row r="16" spans="1:24" x14ac:dyDescent="0.3">
      <c r="A16">
        <v>2.96</v>
      </c>
      <c r="D16" s="1" t="s">
        <v>11</v>
      </c>
      <c r="E16" s="1">
        <v>599.94999999999982</v>
      </c>
      <c r="H16">
        <v>3.8</v>
      </c>
      <c r="J16" s="5">
        <v>3.7</v>
      </c>
      <c r="K16" s="1">
        <v>0</v>
      </c>
      <c r="M16" s="5">
        <v>2.96</v>
      </c>
      <c r="N16" s="1">
        <v>19</v>
      </c>
      <c r="P16">
        <v>2.99</v>
      </c>
      <c r="R16">
        <v>3.0050000000000003</v>
      </c>
      <c r="T16">
        <f t="shared" si="0"/>
        <v>3.3333333333333335</v>
      </c>
      <c r="V16">
        <f t="shared" si="1"/>
        <v>3.1429889011559355</v>
      </c>
      <c r="X16">
        <f t="shared" si="2"/>
        <v>3.142988901155936</v>
      </c>
    </row>
    <row r="17" spans="1:24" ht="14.5" thickBot="1" x14ac:dyDescent="0.35">
      <c r="A17">
        <v>2.97</v>
      </c>
      <c r="D17" s="2" t="s">
        <v>12</v>
      </c>
      <c r="E17" s="2">
        <v>200</v>
      </c>
      <c r="H17">
        <v>3.9000000000000004</v>
      </c>
      <c r="J17" s="5">
        <v>3.8</v>
      </c>
      <c r="K17" s="1">
        <v>1</v>
      </c>
      <c r="M17" s="5">
        <v>2.99</v>
      </c>
      <c r="N17" s="1">
        <v>20</v>
      </c>
      <c r="P17">
        <v>3.02</v>
      </c>
      <c r="R17">
        <v>3.0350000000000001</v>
      </c>
      <c r="T17">
        <f t="shared" si="0"/>
        <v>4.3333333333333339</v>
      </c>
      <c r="V17">
        <f t="shared" si="1"/>
        <v>3.0264897060986371</v>
      </c>
      <c r="X17">
        <f t="shared" si="2"/>
        <v>3.0264897060986375</v>
      </c>
    </row>
    <row r="18" spans="1:24" x14ac:dyDescent="0.3">
      <c r="A18">
        <v>3.1</v>
      </c>
      <c r="H18">
        <v>4</v>
      </c>
      <c r="J18" s="5">
        <v>3.9000000000000004</v>
      </c>
      <c r="K18" s="1">
        <v>0</v>
      </c>
      <c r="M18" s="5">
        <v>3.02</v>
      </c>
      <c r="N18" s="1">
        <v>26</v>
      </c>
      <c r="P18">
        <v>3.05</v>
      </c>
      <c r="R18">
        <v>3.0650000000000004</v>
      </c>
      <c r="T18">
        <f t="shared" si="0"/>
        <v>3.166666666666667</v>
      </c>
      <c r="V18">
        <f t="shared" si="1"/>
        <v>2.7557121851642394</v>
      </c>
      <c r="X18">
        <f t="shared" si="2"/>
        <v>2.7557121851642394</v>
      </c>
    </row>
    <row r="19" spans="1:24" x14ac:dyDescent="0.3">
      <c r="A19">
        <v>3</v>
      </c>
      <c r="J19" s="5">
        <v>4</v>
      </c>
      <c r="K19" s="1">
        <v>0</v>
      </c>
      <c r="M19" s="5">
        <v>3.05</v>
      </c>
      <c r="N19" s="1">
        <v>19</v>
      </c>
      <c r="P19">
        <v>3.08</v>
      </c>
      <c r="R19">
        <v>3.0950000000000002</v>
      </c>
      <c r="T19">
        <f t="shared" si="0"/>
        <v>3.8333333333333335</v>
      </c>
      <c r="V19">
        <f t="shared" si="1"/>
        <v>2.3726124985094916</v>
      </c>
      <c r="X19">
        <f t="shared" si="2"/>
        <v>2.3726124985094921</v>
      </c>
    </row>
    <row r="20" spans="1:24" ht="14.5" thickBot="1" x14ac:dyDescent="0.35">
      <c r="A20">
        <v>3</v>
      </c>
      <c r="J20" s="2" t="s">
        <v>15</v>
      </c>
      <c r="K20" s="2">
        <v>0</v>
      </c>
      <c r="M20" s="5">
        <v>3.08</v>
      </c>
      <c r="N20" s="1">
        <v>23</v>
      </c>
      <c r="P20">
        <v>3.1100000000000003</v>
      </c>
      <c r="R20">
        <v>3.125</v>
      </c>
      <c r="T20">
        <f t="shared" si="0"/>
        <v>1.5</v>
      </c>
      <c r="V20">
        <f t="shared" si="1"/>
        <v>1.9316038969986307</v>
      </c>
      <c r="X20">
        <f t="shared" si="2"/>
        <v>1.9316038969986313</v>
      </c>
    </row>
    <row r="21" spans="1:24" x14ac:dyDescent="0.3">
      <c r="A21">
        <v>3.06</v>
      </c>
      <c r="M21" s="5">
        <v>3.1100000000000003</v>
      </c>
      <c r="N21" s="1">
        <v>9</v>
      </c>
      <c r="P21">
        <v>3.14</v>
      </c>
      <c r="R21">
        <v>3.1550000000000002</v>
      </c>
      <c r="T21">
        <f t="shared" si="0"/>
        <v>2.3333333333333335</v>
      </c>
      <c r="V21">
        <f t="shared" si="1"/>
        <v>1.4869885819902728</v>
      </c>
      <c r="X21">
        <f t="shared" si="2"/>
        <v>1.4869885819902733</v>
      </c>
    </row>
    <row r="22" spans="1:24" x14ac:dyDescent="0.3">
      <c r="A22">
        <v>3.12</v>
      </c>
      <c r="M22" s="5">
        <v>3.14</v>
      </c>
      <c r="N22" s="1">
        <v>14</v>
      </c>
      <c r="P22">
        <v>3.17</v>
      </c>
      <c r="R22">
        <v>3.1850000000000001</v>
      </c>
      <c r="T22">
        <f t="shared" si="0"/>
        <v>0.5</v>
      </c>
      <c r="V22">
        <f t="shared" si="1"/>
        <v>1.0824192228966232</v>
      </c>
      <c r="X22">
        <f t="shared" si="2"/>
        <v>1.0824192228966232</v>
      </c>
    </row>
    <row r="23" spans="1:24" x14ac:dyDescent="0.3">
      <c r="A23">
        <v>3.16</v>
      </c>
      <c r="M23" s="5">
        <v>3.17</v>
      </c>
      <c r="N23" s="1">
        <v>3</v>
      </c>
      <c r="P23">
        <v>3.2</v>
      </c>
      <c r="R23">
        <v>3.2150000000000003</v>
      </c>
      <c r="T23">
        <f t="shared" si="0"/>
        <v>1</v>
      </c>
      <c r="V23">
        <f t="shared" si="1"/>
        <v>0.7450435525726159</v>
      </c>
      <c r="X23">
        <f t="shared" si="2"/>
        <v>0.7450435525726159</v>
      </c>
    </row>
    <row r="24" spans="1:24" x14ac:dyDescent="0.3">
      <c r="A24">
        <v>3.13</v>
      </c>
      <c r="M24" s="5">
        <v>3.2</v>
      </c>
      <c r="N24" s="1">
        <v>6</v>
      </c>
      <c r="P24">
        <v>3.23</v>
      </c>
      <c r="R24">
        <v>3.2450000000000001</v>
      </c>
      <c r="T24">
        <f t="shared" si="0"/>
        <v>1.1666666666666667</v>
      </c>
      <c r="V24">
        <f t="shared" si="1"/>
        <v>0.48491556778501832</v>
      </c>
      <c r="X24">
        <f t="shared" si="2"/>
        <v>0.48491556778501854</v>
      </c>
    </row>
    <row r="25" spans="1:24" x14ac:dyDescent="0.3">
      <c r="A25">
        <v>3.16</v>
      </c>
      <c r="M25" s="5">
        <v>3.23</v>
      </c>
      <c r="N25" s="1">
        <v>7</v>
      </c>
      <c r="P25">
        <v>3.26</v>
      </c>
      <c r="R25">
        <v>3.2750000000000004</v>
      </c>
      <c r="T25">
        <f t="shared" si="0"/>
        <v>0.16666666666666669</v>
      </c>
      <c r="V25">
        <f t="shared" si="1"/>
        <v>0.29843440887831224</v>
      </c>
      <c r="X25">
        <f t="shared" si="2"/>
        <v>0.29843440887831241</v>
      </c>
    </row>
    <row r="26" spans="1:24" x14ac:dyDescent="0.3">
      <c r="A26">
        <v>3.22</v>
      </c>
      <c r="M26" s="5">
        <v>3.26</v>
      </c>
      <c r="N26" s="1">
        <v>1</v>
      </c>
      <c r="P26">
        <v>3.29</v>
      </c>
      <c r="R26">
        <v>3.3050000000000002</v>
      </c>
      <c r="T26">
        <f t="shared" si="0"/>
        <v>0.16666666666666669</v>
      </c>
      <c r="V26">
        <f t="shared" si="1"/>
        <v>0.17367206361568516</v>
      </c>
      <c r="X26">
        <f t="shared" si="2"/>
        <v>0.17367206361568532</v>
      </c>
    </row>
    <row r="27" spans="1:24" x14ac:dyDescent="0.3">
      <c r="A27">
        <v>2.91</v>
      </c>
      <c r="M27" s="5">
        <v>3.29</v>
      </c>
      <c r="N27" s="1">
        <v>1</v>
      </c>
      <c r="P27">
        <v>3.3200000000000003</v>
      </c>
      <c r="R27">
        <v>3.335</v>
      </c>
      <c r="T27">
        <f t="shared" si="0"/>
        <v>0</v>
      </c>
      <c r="V27">
        <f t="shared" si="1"/>
        <v>9.5567304381762488E-2</v>
      </c>
      <c r="X27">
        <f t="shared" si="2"/>
        <v>9.5567304381762586E-2</v>
      </c>
    </row>
    <row r="28" spans="1:24" x14ac:dyDescent="0.3">
      <c r="A28">
        <v>3</v>
      </c>
      <c r="H28">
        <f>2^2</f>
        <v>4</v>
      </c>
      <c r="M28" s="5">
        <v>3.3200000000000003</v>
      </c>
      <c r="N28" s="1">
        <v>0</v>
      </c>
      <c r="P28">
        <v>3.35</v>
      </c>
      <c r="R28">
        <v>3.3650000000000002</v>
      </c>
      <c r="T28">
        <f t="shared" si="0"/>
        <v>0</v>
      </c>
      <c r="V28">
        <f t="shared" si="1"/>
        <v>4.9726398908253915E-2</v>
      </c>
      <c r="X28">
        <f t="shared" si="2"/>
        <v>4.9726398908253963E-2</v>
      </c>
    </row>
    <row r="29" spans="1:24" x14ac:dyDescent="0.3">
      <c r="A29">
        <v>3.09</v>
      </c>
      <c r="M29" s="5">
        <v>3.35</v>
      </c>
      <c r="N29" s="1">
        <v>0</v>
      </c>
      <c r="P29">
        <v>3.38</v>
      </c>
      <c r="R29">
        <v>3.3950000000000005</v>
      </c>
      <c r="T29">
        <f t="shared" si="0"/>
        <v>0</v>
      </c>
      <c r="V29">
        <f t="shared" si="1"/>
        <v>2.446600074923588E-2</v>
      </c>
      <c r="X29">
        <f t="shared" si="2"/>
        <v>2.4466000749235904E-2</v>
      </c>
    </row>
    <row r="30" spans="1:24" x14ac:dyDescent="0.3">
      <c r="A30">
        <v>3.07</v>
      </c>
      <c r="M30" s="5">
        <v>3.38</v>
      </c>
      <c r="N30" s="1">
        <v>0</v>
      </c>
      <c r="P30">
        <v>3.41</v>
      </c>
      <c r="R30">
        <v>3.4250000000000003</v>
      </c>
      <c r="T30">
        <f t="shared" si="0"/>
        <v>0</v>
      </c>
      <c r="V30">
        <f t="shared" si="1"/>
        <v>1.1382489584820797E-2</v>
      </c>
      <c r="X30">
        <f t="shared" si="2"/>
        <v>1.1382489584820807E-2</v>
      </c>
    </row>
    <row r="31" spans="1:24" x14ac:dyDescent="0.3">
      <c r="A31">
        <v>2.97</v>
      </c>
      <c r="M31" s="5">
        <v>3.41</v>
      </c>
      <c r="N31" s="1">
        <v>0</v>
      </c>
      <c r="P31">
        <v>3.44</v>
      </c>
      <c r="R31">
        <v>3.4550000000000001</v>
      </c>
      <c r="T31">
        <f t="shared" si="0"/>
        <v>0</v>
      </c>
      <c r="V31">
        <f t="shared" si="1"/>
        <v>5.0073718124762972E-3</v>
      </c>
      <c r="X31">
        <f t="shared" si="2"/>
        <v>5.0073718124762972E-3</v>
      </c>
    </row>
    <row r="32" spans="1:24" x14ac:dyDescent="0.3">
      <c r="A32">
        <v>2.97</v>
      </c>
      <c r="M32" s="5">
        <v>3.44</v>
      </c>
      <c r="N32" s="1">
        <v>0</v>
      </c>
      <c r="P32">
        <v>3.47</v>
      </c>
      <c r="R32">
        <v>3.4850000000000003</v>
      </c>
      <c r="T32">
        <f t="shared" si="0"/>
        <v>0</v>
      </c>
      <c r="V32">
        <f t="shared" si="1"/>
        <v>2.0829589959509521E-3</v>
      </c>
      <c r="X32">
        <f t="shared" si="2"/>
        <v>2.0829589959509526E-3</v>
      </c>
    </row>
    <row r="33" spans="1:24" x14ac:dyDescent="0.3">
      <c r="A33">
        <v>2.94</v>
      </c>
      <c r="M33" s="5">
        <v>3.47</v>
      </c>
      <c r="N33" s="1">
        <v>0</v>
      </c>
      <c r="P33">
        <v>3.5</v>
      </c>
      <c r="R33">
        <v>3.5150000000000001</v>
      </c>
      <c r="T33">
        <f t="shared" si="0"/>
        <v>0</v>
      </c>
      <c r="V33">
        <f t="shared" si="1"/>
        <v>8.193131077966902E-4</v>
      </c>
      <c r="X33">
        <f t="shared" si="2"/>
        <v>8.193131077966902E-4</v>
      </c>
    </row>
    <row r="34" spans="1:24" x14ac:dyDescent="0.3">
      <c r="A34">
        <v>2.63</v>
      </c>
      <c r="M34" s="5">
        <v>3.5</v>
      </c>
      <c r="N34" s="1">
        <v>0</v>
      </c>
      <c r="P34">
        <v>3.5300000000000002</v>
      </c>
      <c r="R34">
        <v>3.5449999999999999</v>
      </c>
      <c r="T34">
        <f t="shared" si="0"/>
        <v>0</v>
      </c>
      <c r="V34">
        <f t="shared" si="1"/>
        <v>3.047315263736603E-4</v>
      </c>
      <c r="X34">
        <f t="shared" si="2"/>
        <v>3.0473152637366084E-4</v>
      </c>
    </row>
    <row r="35" spans="1:24" x14ac:dyDescent="0.3">
      <c r="A35">
        <v>3.09</v>
      </c>
      <c r="M35" s="5">
        <v>3.5300000000000002</v>
      </c>
      <c r="N35" s="1">
        <v>0</v>
      </c>
      <c r="P35">
        <v>3.56</v>
      </c>
      <c r="R35">
        <v>3.5750000000000002</v>
      </c>
      <c r="T35">
        <f t="shared" si="0"/>
        <v>0</v>
      </c>
      <c r="V35">
        <f t="shared" si="1"/>
        <v>1.0717245342506877E-4</v>
      </c>
      <c r="X35">
        <f t="shared" si="2"/>
        <v>1.0717245342506897E-4</v>
      </c>
    </row>
    <row r="36" spans="1:24" x14ac:dyDescent="0.3">
      <c r="A36">
        <v>2.94</v>
      </c>
      <c r="M36" s="5">
        <v>3.56</v>
      </c>
      <c r="N36" s="1">
        <v>0</v>
      </c>
      <c r="P36">
        <v>3.59</v>
      </c>
      <c r="R36">
        <v>3.6050000000000004</v>
      </c>
      <c r="T36">
        <f t="shared" si="0"/>
        <v>0</v>
      </c>
      <c r="V36">
        <f t="shared" si="1"/>
        <v>3.5640784957394417E-5</v>
      </c>
      <c r="X36">
        <f t="shared" si="2"/>
        <v>3.5640784957394478E-5</v>
      </c>
    </row>
    <row r="37" spans="1:24" x14ac:dyDescent="0.3">
      <c r="A37">
        <v>2.91</v>
      </c>
      <c r="M37" s="5">
        <v>3.59</v>
      </c>
      <c r="N37" s="1">
        <v>0</v>
      </c>
      <c r="P37">
        <v>3.62</v>
      </c>
      <c r="R37">
        <v>3.6350000000000002</v>
      </c>
      <c r="T37">
        <f t="shared" si="0"/>
        <v>0</v>
      </c>
      <c r="V37">
        <f t="shared" si="1"/>
        <v>1.1207523284335771E-5</v>
      </c>
      <c r="X37">
        <f t="shared" si="2"/>
        <v>1.1207523284335772E-5</v>
      </c>
    </row>
    <row r="38" spans="1:24" x14ac:dyDescent="0.3">
      <c r="A38">
        <v>2.85</v>
      </c>
      <c r="M38" s="5">
        <v>3.62</v>
      </c>
      <c r="N38" s="1">
        <v>0</v>
      </c>
      <c r="P38">
        <v>3.6500000000000004</v>
      </c>
      <c r="R38">
        <v>3.665</v>
      </c>
      <c r="T38">
        <f t="shared" si="0"/>
        <v>0</v>
      </c>
      <c r="V38">
        <f t="shared" si="1"/>
        <v>3.3325014034143164E-6</v>
      </c>
      <c r="X38">
        <f t="shared" si="2"/>
        <v>3.3325014034143227E-6</v>
      </c>
    </row>
    <row r="39" spans="1:24" x14ac:dyDescent="0.3">
      <c r="A39">
        <v>3</v>
      </c>
      <c r="M39" s="5">
        <v>3.6500000000000004</v>
      </c>
      <c r="N39" s="1">
        <v>0</v>
      </c>
      <c r="P39">
        <v>3.68</v>
      </c>
      <c r="R39">
        <v>3.6950000000000003</v>
      </c>
      <c r="T39">
        <f t="shared" si="0"/>
        <v>0</v>
      </c>
      <c r="V39">
        <f t="shared" si="1"/>
        <v>9.3697787064957535E-7</v>
      </c>
      <c r="X39">
        <f t="shared" si="2"/>
        <v>9.3697787064957704E-7</v>
      </c>
    </row>
    <row r="40" spans="1:24" x14ac:dyDescent="0.3">
      <c r="A40">
        <v>3.22</v>
      </c>
      <c r="M40" s="5">
        <v>3.68</v>
      </c>
      <c r="N40" s="1">
        <v>0</v>
      </c>
      <c r="P40">
        <v>3.71</v>
      </c>
      <c r="R40">
        <v>3.7250000000000001</v>
      </c>
      <c r="T40">
        <f t="shared" si="0"/>
        <v>0</v>
      </c>
      <c r="V40">
        <f t="shared" si="1"/>
        <v>2.4910739986187061E-7</v>
      </c>
      <c r="X40">
        <f t="shared" si="2"/>
        <v>2.4910739986187061E-7</v>
      </c>
    </row>
    <row r="41" spans="1:24" x14ac:dyDescent="0.3">
      <c r="A41">
        <v>2.88</v>
      </c>
      <c r="M41" s="5">
        <v>3.71</v>
      </c>
      <c r="N41" s="1">
        <v>0</v>
      </c>
      <c r="P41">
        <v>3.74</v>
      </c>
      <c r="R41">
        <v>3.7549999999999999</v>
      </c>
      <c r="T41">
        <f t="shared" si="0"/>
        <v>0</v>
      </c>
      <c r="V41">
        <f t="shared" si="1"/>
        <v>6.262420493431926E-8</v>
      </c>
      <c r="X41">
        <f t="shared" si="2"/>
        <v>6.2624204934319273E-8</v>
      </c>
    </row>
    <row r="42" spans="1:24" x14ac:dyDescent="0.3">
      <c r="A42">
        <v>3.07</v>
      </c>
      <c r="M42" s="5">
        <v>3.74</v>
      </c>
      <c r="N42" s="1">
        <v>0</v>
      </c>
      <c r="P42">
        <v>3.77</v>
      </c>
      <c r="R42">
        <v>3.7850000000000001</v>
      </c>
      <c r="T42">
        <f t="shared" si="0"/>
        <v>0</v>
      </c>
      <c r="V42">
        <f t="shared" si="1"/>
        <v>1.4886620716386653E-8</v>
      </c>
      <c r="X42">
        <f t="shared" si="2"/>
        <v>1.4886620716386653E-8</v>
      </c>
    </row>
    <row r="43" spans="1:24" x14ac:dyDescent="0.3">
      <c r="A43">
        <v>2.81</v>
      </c>
      <c r="M43" s="5">
        <v>3.77</v>
      </c>
      <c r="N43" s="1">
        <v>0</v>
      </c>
      <c r="P43">
        <v>3.8</v>
      </c>
      <c r="T43">
        <f t="shared" si="0"/>
        <v>0.16666666666666669</v>
      </c>
    </row>
    <row r="44" spans="1:24" x14ac:dyDescent="0.3">
      <c r="A44">
        <v>2.87</v>
      </c>
      <c r="M44" s="5">
        <v>3.8</v>
      </c>
      <c r="N44" s="1">
        <v>1</v>
      </c>
    </row>
    <row r="45" spans="1:24" ht="14.5" thickBot="1" x14ac:dyDescent="0.35">
      <c r="A45">
        <v>2.97</v>
      </c>
      <c r="M45" s="2" t="s">
        <v>15</v>
      </c>
      <c r="N45" s="2">
        <v>0</v>
      </c>
    </row>
    <row r="46" spans="1:24" x14ac:dyDescent="0.3">
      <c r="A46">
        <v>3.04</v>
      </c>
    </row>
    <row r="47" spans="1:24" x14ac:dyDescent="0.3">
      <c r="A47">
        <v>2.88</v>
      </c>
    </row>
    <row r="48" spans="1:24" x14ac:dyDescent="0.3">
      <c r="A48">
        <v>2.94</v>
      </c>
    </row>
    <row r="49" spans="1:1" x14ac:dyDescent="0.3">
      <c r="A49">
        <v>2.91</v>
      </c>
    </row>
    <row r="50" spans="1:1" x14ac:dyDescent="0.3">
      <c r="A50">
        <v>2.85</v>
      </c>
    </row>
    <row r="51" spans="1:1" x14ac:dyDescent="0.3">
      <c r="A51">
        <v>3</v>
      </c>
    </row>
    <row r="52" spans="1:1" x14ac:dyDescent="0.3">
      <c r="A52">
        <v>3.22</v>
      </c>
    </row>
    <row r="53" spans="1:1" x14ac:dyDescent="0.3">
      <c r="A53">
        <v>2.88</v>
      </c>
    </row>
    <row r="54" spans="1:1" x14ac:dyDescent="0.3">
      <c r="A54">
        <v>3.07</v>
      </c>
    </row>
    <row r="55" spans="1:1" x14ac:dyDescent="0.3">
      <c r="A55">
        <v>2.81</v>
      </c>
    </row>
    <row r="56" spans="1:1" x14ac:dyDescent="0.3">
      <c r="A56">
        <v>2.87</v>
      </c>
    </row>
    <row r="57" spans="1:1" x14ac:dyDescent="0.3">
      <c r="A57">
        <v>2.97</v>
      </c>
    </row>
    <row r="58" spans="1:1" x14ac:dyDescent="0.3">
      <c r="A58">
        <v>3.04</v>
      </c>
    </row>
    <row r="59" spans="1:1" x14ac:dyDescent="0.3">
      <c r="A59">
        <v>2.88</v>
      </c>
    </row>
    <row r="60" spans="1:1" x14ac:dyDescent="0.3">
      <c r="A60">
        <v>2.94</v>
      </c>
    </row>
    <row r="61" spans="1:1" x14ac:dyDescent="0.3">
      <c r="A61">
        <v>3</v>
      </c>
    </row>
    <row r="62" spans="1:1" x14ac:dyDescent="0.3">
      <c r="A62">
        <v>3.06</v>
      </c>
    </row>
    <row r="63" spans="1:1" x14ac:dyDescent="0.3">
      <c r="A63">
        <v>3.07</v>
      </c>
    </row>
    <row r="64" spans="1:1" x14ac:dyDescent="0.3">
      <c r="A64">
        <v>2.97</v>
      </c>
    </row>
    <row r="65" spans="1:14" x14ac:dyDescent="0.3">
      <c r="A65">
        <v>3.13</v>
      </c>
    </row>
    <row r="66" spans="1:14" ht="14.5" thickBot="1" x14ac:dyDescent="0.35">
      <c r="A66">
        <v>3.07</v>
      </c>
    </row>
    <row r="67" spans="1:14" x14ac:dyDescent="0.3">
      <c r="A67">
        <v>2.85</v>
      </c>
      <c r="F67">
        <v>2.6</v>
      </c>
      <c r="H67" s="3" t="s">
        <v>14</v>
      </c>
      <c r="I67" s="3" t="s">
        <v>16</v>
      </c>
      <c r="K67" t="s">
        <v>17</v>
      </c>
    </row>
    <row r="68" spans="1:14" x14ac:dyDescent="0.3">
      <c r="A68">
        <v>2.91</v>
      </c>
      <c r="F68">
        <v>2.62</v>
      </c>
      <c r="H68" s="5">
        <v>2.6</v>
      </c>
      <c r="I68" s="1">
        <v>0</v>
      </c>
      <c r="K68">
        <v>2.61</v>
      </c>
      <c r="L68" s="1">
        <v>0</v>
      </c>
      <c r="M68">
        <f>L68/200</f>
        <v>0</v>
      </c>
      <c r="N68">
        <f>M68/0.02</f>
        <v>0</v>
      </c>
    </row>
    <row r="69" spans="1:14" x14ac:dyDescent="0.3">
      <c r="A69">
        <v>3</v>
      </c>
      <c r="F69">
        <v>2.64</v>
      </c>
      <c r="H69" s="5">
        <v>2.62</v>
      </c>
      <c r="I69" s="1">
        <v>0</v>
      </c>
      <c r="K69">
        <v>2.63</v>
      </c>
      <c r="L69" s="1">
        <v>0</v>
      </c>
      <c r="M69">
        <f t="shared" ref="M69:M128" si="3">L69/200</f>
        <v>0</v>
      </c>
      <c r="N69">
        <f t="shared" ref="N69:N128" si="4">M69/0.02</f>
        <v>0</v>
      </c>
    </row>
    <row r="70" spans="1:14" x14ac:dyDescent="0.3">
      <c r="A70">
        <v>2.82</v>
      </c>
      <c r="F70">
        <v>2.66</v>
      </c>
      <c r="H70" s="5">
        <v>2.64</v>
      </c>
      <c r="I70" s="1">
        <v>1</v>
      </c>
      <c r="K70">
        <v>2.65</v>
      </c>
      <c r="L70" s="1">
        <v>1</v>
      </c>
      <c r="M70">
        <f t="shared" si="3"/>
        <v>5.0000000000000001E-3</v>
      </c>
      <c r="N70">
        <f t="shared" si="4"/>
        <v>0.25</v>
      </c>
    </row>
    <row r="71" spans="1:14" x14ac:dyDescent="0.3">
      <c r="A71">
        <v>3.19</v>
      </c>
      <c r="F71">
        <v>2.68</v>
      </c>
      <c r="H71" s="5">
        <v>2.66</v>
      </c>
      <c r="I71" s="1">
        <v>0</v>
      </c>
      <c r="K71">
        <v>2.67</v>
      </c>
      <c r="L71" s="1">
        <v>0</v>
      </c>
      <c r="M71">
        <f t="shared" si="3"/>
        <v>0</v>
      </c>
      <c r="N71">
        <f t="shared" si="4"/>
        <v>0</v>
      </c>
    </row>
    <row r="72" spans="1:14" x14ac:dyDescent="0.3">
      <c r="A72">
        <v>3.13</v>
      </c>
      <c r="F72">
        <v>2.7</v>
      </c>
      <c r="H72" s="5">
        <v>2.68</v>
      </c>
      <c r="I72" s="1">
        <v>1</v>
      </c>
      <c r="K72">
        <v>2.69</v>
      </c>
      <c r="L72" s="1">
        <v>1</v>
      </c>
      <c r="M72">
        <f t="shared" si="3"/>
        <v>5.0000000000000001E-3</v>
      </c>
      <c r="N72">
        <f t="shared" si="4"/>
        <v>0.25</v>
      </c>
    </row>
    <row r="73" spans="1:14" x14ac:dyDescent="0.3">
      <c r="A73">
        <v>2.97</v>
      </c>
      <c r="F73">
        <v>2.72</v>
      </c>
      <c r="H73" s="5">
        <v>2.7</v>
      </c>
      <c r="I73" s="1">
        <v>0</v>
      </c>
      <c r="K73">
        <v>2.71</v>
      </c>
      <c r="L73" s="1">
        <v>0</v>
      </c>
      <c r="M73">
        <f t="shared" si="3"/>
        <v>0</v>
      </c>
      <c r="N73">
        <f t="shared" si="4"/>
        <v>0</v>
      </c>
    </row>
    <row r="74" spans="1:14" x14ac:dyDescent="0.3">
      <c r="A74">
        <v>2.91</v>
      </c>
      <c r="F74">
        <v>2.74</v>
      </c>
      <c r="H74" s="5">
        <v>2.72</v>
      </c>
      <c r="I74" s="1">
        <v>2</v>
      </c>
      <c r="K74">
        <v>2.73</v>
      </c>
      <c r="L74" s="1">
        <v>2</v>
      </c>
      <c r="M74">
        <f t="shared" si="3"/>
        <v>0.01</v>
      </c>
      <c r="N74">
        <f t="shared" si="4"/>
        <v>0.5</v>
      </c>
    </row>
    <row r="75" spans="1:14" x14ac:dyDescent="0.3">
      <c r="A75">
        <v>2.97</v>
      </c>
      <c r="F75">
        <v>2.7600000000000002</v>
      </c>
      <c r="H75" s="5">
        <v>2.74</v>
      </c>
      <c r="I75" s="1">
        <v>0</v>
      </c>
      <c r="K75">
        <v>2.75</v>
      </c>
      <c r="L75" s="1">
        <v>0</v>
      </c>
      <c r="M75">
        <f t="shared" si="3"/>
        <v>0</v>
      </c>
      <c r="N75">
        <f t="shared" si="4"/>
        <v>0</v>
      </c>
    </row>
    <row r="76" spans="1:14" x14ac:dyDescent="0.3">
      <c r="A76">
        <v>3.06</v>
      </c>
      <c r="F76">
        <v>2.7800000000000002</v>
      </c>
      <c r="H76" s="5">
        <v>2.7600000000000002</v>
      </c>
      <c r="I76" s="1">
        <v>2</v>
      </c>
      <c r="K76">
        <v>2.77</v>
      </c>
      <c r="L76" s="1">
        <v>2</v>
      </c>
      <c r="M76">
        <f t="shared" si="3"/>
        <v>0.01</v>
      </c>
      <c r="N76">
        <f t="shared" si="4"/>
        <v>0.5</v>
      </c>
    </row>
    <row r="77" spans="1:14" x14ac:dyDescent="0.3">
      <c r="A77">
        <v>2.87</v>
      </c>
      <c r="F77">
        <v>2.8000000000000003</v>
      </c>
      <c r="H77" s="5">
        <v>2.7800000000000002</v>
      </c>
      <c r="I77" s="1">
        <v>1</v>
      </c>
      <c r="K77">
        <v>2.79</v>
      </c>
      <c r="L77" s="1">
        <v>1</v>
      </c>
      <c r="M77">
        <f t="shared" si="3"/>
        <v>5.0000000000000001E-3</v>
      </c>
      <c r="N77">
        <f t="shared" si="4"/>
        <v>0.25</v>
      </c>
    </row>
    <row r="78" spans="1:14" x14ac:dyDescent="0.3">
      <c r="A78">
        <v>3.13</v>
      </c>
      <c r="F78">
        <v>2.8200000000000003</v>
      </c>
      <c r="H78" s="5">
        <v>2.8000000000000003</v>
      </c>
      <c r="I78" s="1">
        <v>0</v>
      </c>
      <c r="K78">
        <v>2.81</v>
      </c>
      <c r="L78" s="1">
        <v>0</v>
      </c>
      <c r="M78">
        <f t="shared" si="3"/>
        <v>0</v>
      </c>
      <c r="N78">
        <f t="shared" si="4"/>
        <v>0</v>
      </c>
    </row>
    <row r="79" spans="1:14" x14ac:dyDescent="0.3">
      <c r="A79">
        <v>3.06</v>
      </c>
      <c r="F79">
        <v>2.84</v>
      </c>
      <c r="H79" s="5">
        <v>2.8200000000000003</v>
      </c>
      <c r="I79" s="1">
        <v>6</v>
      </c>
      <c r="K79">
        <v>2.83</v>
      </c>
      <c r="L79" s="1">
        <v>6</v>
      </c>
      <c r="M79">
        <f t="shared" si="3"/>
        <v>0.03</v>
      </c>
      <c r="N79">
        <f t="shared" si="4"/>
        <v>1.5</v>
      </c>
    </row>
    <row r="80" spans="1:14" x14ac:dyDescent="0.3">
      <c r="A80">
        <v>2.96</v>
      </c>
      <c r="F80">
        <v>2.8600000000000003</v>
      </c>
      <c r="H80" s="5">
        <v>2.84</v>
      </c>
      <c r="I80" s="1">
        <v>3</v>
      </c>
      <c r="K80">
        <v>2.8499999999999996</v>
      </c>
      <c r="L80" s="1">
        <v>3</v>
      </c>
      <c r="M80">
        <f t="shared" si="3"/>
        <v>1.4999999999999999E-2</v>
      </c>
      <c r="N80">
        <f t="shared" si="4"/>
        <v>0.75</v>
      </c>
    </row>
    <row r="81" spans="1:14" x14ac:dyDescent="0.3">
      <c r="A81">
        <v>3</v>
      </c>
      <c r="F81">
        <v>2.88</v>
      </c>
      <c r="H81" s="5">
        <v>2.8600000000000003</v>
      </c>
      <c r="I81" s="1">
        <v>5</v>
      </c>
      <c r="K81">
        <v>2.87</v>
      </c>
      <c r="L81" s="1">
        <v>5</v>
      </c>
      <c r="M81">
        <f t="shared" si="3"/>
        <v>2.5000000000000001E-2</v>
      </c>
      <c r="N81">
        <f t="shared" si="4"/>
        <v>1.25</v>
      </c>
    </row>
    <row r="82" spans="1:14" x14ac:dyDescent="0.3">
      <c r="A82">
        <v>3.12</v>
      </c>
      <c r="F82">
        <v>2.9</v>
      </c>
      <c r="H82" s="5">
        <v>2.88</v>
      </c>
      <c r="I82" s="1">
        <v>15</v>
      </c>
      <c r="K82">
        <v>2.8899999999999997</v>
      </c>
      <c r="L82" s="1">
        <v>15</v>
      </c>
      <c r="M82">
        <f t="shared" si="3"/>
        <v>7.4999999999999997E-2</v>
      </c>
      <c r="N82">
        <f t="shared" si="4"/>
        <v>3.75</v>
      </c>
    </row>
    <row r="83" spans="1:14" x14ac:dyDescent="0.3">
      <c r="A83">
        <v>3.06</v>
      </c>
      <c r="F83">
        <v>2.92</v>
      </c>
      <c r="H83" s="5">
        <v>2.9</v>
      </c>
      <c r="I83" s="1">
        <v>5</v>
      </c>
      <c r="K83">
        <v>2.9099999999999997</v>
      </c>
      <c r="L83" s="1">
        <v>5</v>
      </c>
      <c r="M83">
        <f t="shared" si="3"/>
        <v>2.5000000000000001E-2</v>
      </c>
      <c r="N83">
        <f t="shared" si="4"/>
        <v>1.25</v>
      </c>
    </row>
    <row r="84" spans="1:14" x14ac:dyDescent="0.3">
      <c r="A84">
        <v>3</v>
      </c>
      <c r="F84">
        <v>2.94</v>
      </c>
      <c r="H84" s="5">
        <v>2.92</v>
      </c>
      <c r="I84" s="1">
        <v>7</v>
      </c>
      <c r="K84">
        <v>2.9299999999999997</v>
      </c>
      <c r="L84" s="1">
        <v>7</v>
      </c>
      <c r="M84">
        <f t="shared" si="3"/>
        <v>3.5000000000000003E-2</v>
      </c>
      <c r="N84">
        <f t="shared" si="4"/>
        <v>1.7500000000000002</v>
      </c>
    </row>
    <row r="85" spans="1:14" x14ac:dyDescent="0.3">
      <c r="A85">
        <v>2.94</v>
      </c>
      <c r="F85">
        <v>2.96</v>
      </c>
      <c r="H85" s="5">
        <v>2.94</v>
      </c>
      <c r="I85" s="1">
        <v>19</v>
      </c>
      <c r="K85">
        <v>2.9499999999999997</v>
      </c>
      <c r="L85" s="1">
        <v>19</v>
      </c>
      <c r="M85">
        <f t="shared" si="3"/>
        <v>9.5000000000000001E-2</v>
      </c>
      <c r="N85">
        <f t="shared" si="4"/>
        <v>4.75</v>
      </c>
    </row>
    <row r="86" spans="1:14" x14ac:dyDescent="0.3">
      <c r="A86">
        <v>2.85</v>
      </c>
      <c r="F86">
        <v>2.98</v>
      </c>
      <c r="H86" s="5">
        <v>2.96</v>
      </c>
      <c r="I86" s="1">
        <v>3</v>
      </c>
      <c r="K86">
        <v>2.9699999999999998</v>
      </c>
      <c r="L86" s="1">
        <v>3</v>
      </c>
      <c r="M86">
        <f t="shared" si="3"/>
        <v>1.4999999999999999E-2</v>
      </c>
      <c r="N86">
        <f t="shared" si="4"/>
        <v>0.75</v>
      </c>
    </row>
    <row r="87" spans="1:14" x14ac:dyDescent="0.3">
      <c r="A87">
        <v>2.97</v>
      </c>
      <c r="F87">
        <v>3</v>
      </c>
      <c r="H87" s="5">
        <v>2.98</v>
      </c>
      <c r="I87" s="1">
        <v>20</v>
      </c>
      <c r="K87">
        <v>2.9899999999999998</v>
      </c>
      <c r="L87" s="1">
        <v>20</v>
      </c>
      <c r="M87">
        <f t="shared" si="3"/>
        <v>0.1</v>
      </c>
      <c r="N87">
        <f t="shared" si="4"/>
        <v>5</v>
      </c>
    </row>
    <row r="88" spans="1:14" x14ac:dyDescent="0.3">
      <c r="A88">
        <v>2.85</v>
      </c>
      <c r="F88">
        <v>3.02</v>
      </c>
      <c r="H88" s="5">
        <v>3</v>
      </c>
      <c r="I88" s="1">
        <v>26</v>
      </c>
      <c r="K88">
        <v>3.01</v>
      </c>
      <c r="L88" s="1">
        <v>26</v>
      </c>
      <c r="M88">
        <f t="shared" si="3"/>
        <v>0.13</v>
      </c>
      <c r="N88">
        <f t="shared" si="4"/>
        <v>6.5</v>
      </c>
    </row>
    <row r="89" spans="1:14" x14ac:dyDescent="0.3">
      <c r="A89">
        <v>2.93</v>
      </c>
      <c r="F89">
        <v>3.04</v>
      </c>
      <c r="H89" s="5">
        <v>3.02</v>
      </c>
      <c r="I89" s="1">
        <v>0</v>
      </c>
      <c r="K89">
        <v>3.03</v>
      </c>
      <c r="L89" s="1">
        <v>0</v>
      </c>
      <c r="M89">
        <f t="shared" si="3"/>
        <v>0</v>
      </c>
      <c r="N89">
        <f t="shared" si="4"/>
        <v>0</v>
      </c>
    </row>
    <row r="90" spans="1:14" x14ac:dyDescent="0.3">
      <c r="A90">
        <v>2.81</v>
      </c>
      <c r="F90">
        <v>3.06</v>
      </c>
      <c r="H90" s="5">
        <v>3.04</v>
      </c>
      <c r="I90" s="1">
        <v>19</v>
      </c>
      <c r="K90">
        <v>3.05</v>
      </c>
      <c r="L90" s="1">
        <v>19</v>
      </c>
      <c r="M90">
        <f t="shared" si="3"/>
        <v>9.5000000000000001E-2</v>
      </c>
      <c r="N90">
        <f t="shared" si="4"/>
        <v>4.75</v>
      </c>
    </row>
    <row r="91" spans="1:14" x14ac:dyDescent="0.3">
      <c r="A91">
        <v>3</v>
      </c>
      <c r="F91">
        <v>3.08</v>
      </c>
      <c r="H91" s="5">
        <v>3.06</v>
      </c>
      <c r="I91" s="1">
        <v>10</v>
      </c>
      <c r="K91">
        <v>3.07</v>
      </c>
      <c r="L91" s="1">
        <v>10</v>
      </c>
      <c r="M91">
        <f t="shared" si="3"/>
        <v>0.05</v>
      </c>
      <c r="N91">
        <f t="shared" si="4"/>
        <v>2.5</v>
      </c>
    </row>
    <row r="92" spans="1:14" x14ac:dyDescent="0.3">
      <c r="A92">
        <v>3.15</v>
      </c>
      <c r="F92">
        <v>3.1</v>
      </c>
      <c r="H92" s="5">
        <v>3.08</v>
      </c>
      <c r="I92" s="1">
        <v>13</v>
      </c>
      <c r="K92">
        <v>3.09</v>
      </c>
      <c r="L92" s="1">
        <v>13</v>
      </c>
      <c r="M92">
        <f t="shared" si="3"/>
        <v>6.5000000000000002E-2</v>
      </c>
      <c r="N92">
        <f t="shared" si="4"/>
        <v>3.25</v>
      </c>
    </row>
    <row r="93" spans="1:14" x14ac:dyDescent="0.3">
      <c r="A93">
        <v>3.09</v>
      </c>
      <c r="F93">
        <v>3.12</v>
      </c>
      <c r="H93" s="5">
        <v>3.1</v>
      </c>
      <c r="I93" s="1">
        <v>9</v>
      </c>
      <c r="K93">
        <v>3.11</v>
      </c>
      <c r="L93" s="1">
        <v>9</v>
      </c>
      <c r="M93">
        <f t="shared" si="3"/>
        <v>4.4999999999999998E-2</v>
      </c>
      <c r="N93">
        <f t="shared" si="4"/>
        <v>2.25</v>
      </c>
    </row>
    <row r="94" spans="1:14" x14ac:dyDescent="0.3">
      <c r="A94">
        <v>3</v>
      </c>
      <c r="F94">
        <v>3.14</v>
      </c>
      <c r="H94" s="5">
        <v>3.12</v>
      </c>
      <c r="I94" s="1">
        <v>4</v>
      </c>
      <c r="K94">
        <v>3.13</v>
      </c>
      <c r="L94" s="1">
        <v>4</v>
      </c>
      <c r="M94">
        <f t="shared" si="3"/>
        <v>0.02</v>
      </c>
      <c r="N94">
        <f t="shared" si="4"/>
        <v>1</v>
      </c>
    </row>
    <row r="95" spans="1:14" x14ac:dyDescent="0.3">
      <c r="A95">
        <v>3.22</v>
      </c>
      <c r="F95">
        <v>3.16</v>
      </c>
      <c r="H95" s="5">
        <v>3.14</v>
      </c>
      <c r="I95" s="1">
        <v>10</v>
      </c>
      <c r="K95">
        <v>3.15</v>
      </c>
      <c r="L95" s="1">
        <v>10</v>
      </c>
      <c r="M95">
        <f t="shared" si="3"/>
        <v>0.05</v>
      </c>
      <c r="N95">
        <f t="shared" si="4"/>
        <v>2.5</v>
      </c>
    </row>
    <row r="96" spans="1:14" x14ac:dyDescent="0.3">
      <c r="A96">
        <v>3</v>
      </c>
      <c r="F96">
        <v>3.18</v>
      </c>
      <c r="H96" s="5">
        <v>3.16</v>
      </c>
      <c r="I96" s="1">
        <v>3</v>
      </c>
      <c r="K96">
        <v>3.17</v>
      </c>
      <c r="L96" s="1">
        <v>3</v>
      </c>
      <c r="M96">
        <f t="shared" si="3"/>
        <v>1.4999999999999999E-2</v>
      </c>
      <c r="N96">
        <f t="shared" si="4"/>
        <v>0.75</v>
      </c>
    </row>
    <row r="97" spans="1:14" x14ac:dyDescent="0.3">
      <c r="A97">
        <v>2.94</v>
      </c>
      <c r="F97">
        <v>3.2</v>
      </c>
      <c r="H97" s="5">
        <v>3.18</v>
      </c>
      <c r="I97" s="1">
        <v>3</v>
      </c>
      <c r="K97">
        <v>3.19</v>
      </c>
      <c r="L97" s="1">
        <v>3</v>
      </c>
      <c r="M97">
        <f t="shared" si="3"/>
        <v>1.4999999999999999E-2</v>
      </c>
      <c r="N97">
        <f t="shared" si="4"/>
        <v>0.75</v>
      </c>
    </row>
    <row r="98" spans="1:14" x14ac:dyDescent="0.3">
      <c r="A98">
        <v>3.03</v>
      </c>
      <c r="F98">
        <v>3.22</v>
      </c>
      <c r="H98" s="5">
        <v>3.2</v>
      </c>
      <c r="I98" s="1">
        <v>3</v>
      </c>
      <c r="K98">
        <v>3.21</v>
      </c>
      <c r="L98" s="1">
        <v>3</v>
      </c>
      <c r="M98">
        <f t="shared" si="3"/>
        <v>1.4999999999999999E-2</v>
      </c>
      <c r="N98">
        <f t="shared" si="4"/>
        <v>0.75</v>
      </c>
    </row>
    <row r="99" spans="1:14" x14ac:dyDescent="0.3">
      <c r="A99">
        <v>2.87</v>
      </c>
      <c r="F99">
        <v>3.24</v>
      </c>
      <c r="H99" s="5">
        <v>3.22</v>
      </c>
      <c r="I99" s="1">
        <v>7</v>
      </c>
      <c r="K99">
        <v>3.23</v>
      </c>
      <c r="L99" s="1">
        <v>7</v>
      </c>
      <c r="M99">
        <f t="shared" si="3"/>
        <v>3.5000000000000003E-2</v>
      </c>
      <c r="N99">
        <f t="shared" si="4"/>
        <v>1.7500000000000002</v>
      </c>
    </row>
    <row r="100" spans="1:14" x14ac:dyDescent="0.3">
      <c r="A100">
        <v>2.94</v>
      </c>
      <c r="F100">
        <v>3.2600000000000002</v>
      </c>
      <c r="H100" s="5">
        <v>3.24</v>
      </c>
      <c r="I100" s="1">
        <v>0</v>
      </c>
      <c r="K100">
        <v>3.25</v>
      </c>
      <c r="L100" s="1">
        <v>0</v>
      </c>
      <c r="M100">
        <f t="shared" si="3"/>
        <v>0</v>
      </c>
      <c r="N100">
        <f t="shared" si="4"/>
        <v>0</v>
      </c>
    </row>
    <row r="101" spans="1:14" x14ac:dyDescent="0.3">
      <c r="A101">
        <v>3.03</v>
      </c>
      <c r="F101">
        <v>3.2800000000000002</v>
      </c>
      <c r="H101" s="5">
        <v>3.2600000000000002</v>
      </c>
      <c r="I101" s="1">
        <v>1</v>
      </c>
      <c r="K101">
        <v>3.27</v>
      </c>
      <c r="L101" s="1">
        <v>1</v>
      </c>
      <c r="M101">
        <f t="shared" si="3"/>
        <v>5.0000000000000001E-3</v>
      </c>
      <c r="N101">
        <f t="shared" si="4"/>
        <v>0.25</v>
      </c>
    </row>
    <row r="102" spans="1:14" x14ac:dyDescent="0.3">
      <c r="A102">
        <v>2.9</v>
      </c>
      <c r="F102">
        <v>3.3000000000000003</v>
      </c>
      <c r="H102" s="5">
        <v>3.2800000000000002</v>
      </c>
      <c r="I102" s="1">
        <v>1</v>
      </c>
      <c r="K102">
        <v>3.29</v>
      </c>
      <c r="L102" s="1">
        <v>1</v>
      </c>
      <c r="M102">
        <f t="shared" si="3"/>
        <v>5.0000000000000001E-3</v>
      </c>
      <c r="N102">
        <f t="shared" si="4"/>
        <v>0.25</v>
      </c>
    </row>
    <row r="103" spans="1:14" x14ac:dyDescent="0.3">
      <c r="A103">
        <v>2.97</v>
      </c>
      <c r="F103">
        <v>3.3200000000000003</v>
      </c>
      <c r="H103" s="5">
        <v>3.3000000000000003</v>
      </c>
      <c r="I103" s="1">
        <v>0</v>
      </c>
      <c r="K103">
        <v>3.31</v>
      </c>
      <c r="L103" s="1">
        <v>0</v>
      </c>
      <c r="M103">
        <f t="shared" si="3"/>
        <v>0</v>
      </c>
      <c r="N103">
        <f t="shared" si="4"/>
        <v>0</v>
      </c>
    </row>
    <row r="104" spans="1:14" x14ac:dyDescent="0.3">
      <c r="A104">
        <v>2.94</v>
      </c>
      <c r="F104">
        <v>3.34</v>
      </c>
      <c r="H104" s="5">
        <v>3.3200000000000003</v>
      </c>
      <c r="I104" s="1">
        <v>0</v>
      </c>
      <c r="K104">
        <v>3.33</v>
      </c>
      <c r="L104" s="1">
        <v>0</v>
      </c>
      <c r="M104">
        <f t="shared" si="3"/>
        <v>0</v>
      </c>
      <c r="N104">
        <f t="shared" si="4"/>
        <v>0</v>
      </c>
    </row>
    <row r="105" spans="1:14" x14ac:dyDescent="0.3">
      <c r="A105">
        <v>2.97</v>
      </c>
      <c r="F105">
        <v>3.3600000000000003</v>
      </c>
      <c r="H105" s="5">
        <v>3.34</v>
      </c>
      <c r="I105" s="1">
        <v>0</v>
      </c>
      <c r="K105">
        <v>3.3499999999999996</v>
      </c>
      <c r="L105" s="1">
        <v>0</v>
      </c>
      <c r="M105">
        <f t="shared" si="3"/>
        <v>0</v>
      </c>
      <c r="N105">
        <f t="shared" si="4"/>
        <v>0</v>
      </c>
    </row>
    <row r="106" spans="1:14" x14ac:dyDescent="0.3">
      <c r="A106">
        <v>3.03</v>
      </c>
      <c r="F106">
        <v>3.38</v>
      </c>
      <c r="H106" s="5">
        <v>3.3600000000000003</v>
      </c>
      <c r="I106" s="1">
        <v>0</v>
      </c>
      <c r="K106">
        <v>3.37</v>
      </c>
      <c r="L106" s="1">
        <v>0</v>
      </c>
      <c r="M106">
        <f t="shared" si="3"/>
        <v>0</v>
      </c>
      <c r="N106">
        <f t="shared" si="4"/>
        <v>0</v>
      </c>
    </row>
    <row r="107" spans="1:14" x14ac:dyDescent="0.3">
      <c r="A107">
        <v>2.97</v>
      </c>
      <c r="F107">
        <v>3.4000000000000004</v>
      </c>
      <c r="H107" s="5">
        <v>3.38</v>
      </c>
      <c r="I107" s="1">
        <v>0</v>
      </c>
      <c r="K107">
        <v>3.3899999999999997</v>
      </c>
      <c r="L107" s="1">
        <v>0</v>
      </c>
      <c r="M107">
        <f t="shared" si="3"/>
        <v>0</v>
      </c>
      <c r="N107">
        <f t="shared" si="4"/>
        <v>0</v>
      </c>
    </row>
    <row r="108" spans="1:14" x14ac:dyDescent="0.3">
      <c r="A108">
        <v>3.13</v>
      </c>
      <c r="F108">
        <v>3.42</v>
      </c>
      <c r="H108" s="5">
        <v>3.4000000000000004</v>
      </c>
      <c r="I108" s="1">
        <v>0</v>
      </c>
      <c r="K108">
        <v>3.41</v>
      </c>
      <c r="L108" s="1">
        <v>0</v>
      </c>
      <c r="M108">
        <f t="shared" si="3"/>
        <v>0</v>
      </c>
      <c r="N108">
        <f t="shared" si="4"/>
        <v>0</v>
      </c>
    </row>
    <row r="109" spans="1:14" x14ac:dyDescent="0.3">
      <c r="A109">
        <v>2.97</v>
      </c>
      <c r="F109">
        <v>3.44</v>
      </c>
      <c r="H109" s="5">
        <v>3.42</v>
      </c>
      <c r="I109" s="1">
        <v>0</v>
      </c>
      <c r="K109">
        <v>3.4299999999999997</v>
      </c>
      <c r="L109" s="1">
        <v>0</v>
      </c>
      <c r="M109">
        <f t="shared" si="3"/>
        <v>0</v>
      </c>
      <c r="N109">
        <f t="shared" si="4"/>
        <v>0</v>
      </c>
    </row>
    <row r="110" spans="1:14" x14ac:dyDescent="0.3">
      <c r="A110">
        <v>3.03</v>
      </c>
      <c r="F110">
        <v>3.46</v>
      </c>
      <c r="H110" s="5">
        <v>3.44</v>
      </c>
      <c r="I110" s="1">
        <v>0</v>
      </c>
      <c r="K110">
        <v>3.4499999999999997</v>
      </c>
      <c r="L110" s="1">
        <v>0</v>
      </c>
      <c r="M110">
        <f t="shared" si="3"/>
        <v>0</v>
      </c>
      <c r="N110">
        <f t="shared" si="4"/>
        <v>0</v>
      </c>
    </row>
    <row r="111" spans="1:14" x14ac:dyDescent="0.3">
      <c r="A111">
        <v>3.07</v>
      </c>
      <c r="F111">
        <v>3.48</v>
      </c>
      <c r="H111" s="5">
        <v>3.46</v>
      </c>
      <c r="I111" s="1">
        <v>0</v>
      </c>
      <c r="K111">
        <v>3.4699999999999998</v>
      </c>
      <c r="L111" s="1">
        <v>0</v>
      </c>
      <c r="M111">
        <f t="shared" si="3"/>
        <v>0</v>
      </c>
      <c r="N111">
        <f t="shared" si="4"/>
        <v>0</v>
      </c>
    </row>
    <row r="112" spans="1:14" x14ac:dyDescent="0.3">
      <c r="A112">
        <v>2.82</v>
      </c>
      <c r="F112">
        <v>3.5</v>
      </c>
      <c r="H112" s="5">
        <v>3.48</v>
      </c>
      <c r="I112" s="1">
        <v>0</v>
      </c>
      <c r="K112">
        <v>3.4899999999999998</v>
      </c>
      <c r="L112" s="1">
        <v>0</v>
      </c>
      <c r="M112">
        <f t="shared" si="3"/>
        <v>0</v>
      </c>
      <c r="N112">
        <f t="shared" si="4"/>
        <v>0</v>
      </c>
    </row>
    <row r="113" spans="1:14" x14ac:dyDescent="0.3">
      <c r="A113">
        <v>2.94</v>
      </c>
      <c r="F113">
        <v>3.52</v>
      </c>
      <c r="H113" s="5">
        <v>3.5</v>
      </c>
      <c r="I113" s="1">
        <v>0</v>
      </c>
      <c r="K113">
        <v>3.51</v>
      </c>
      <c r="L113" s="1">
        <v>0</v>
      </c>
      <c r="M113">
        <f t="shared" si="3"/>
        <v>0</v>
      </c>
      <c r="N113">
        <f t="shared" si="4"/>
        <v>0</v>
      </c>
    </row>
    <row r="114" spans="1:14" x14ac:dyDescent="0.3">
      <c r="A114">
        <v>2.9</v>
      </c>
      <c r="F114">
        <v>3.54</v>
      </c>
      <c r="H114" s="5">
        <v>3.52</v>
      </c>
      <c r="I114" s="1">
        <v>0</v>
      </c>
      <c r="K114">
        <v>3.53</v>
      </c>
      <c r="L114" s="1">
        <v>0</v>
      </c>
      <c r="M114">
        <f t="shared" si="3"/>
        <v>0</v>
      </c>
      <c r="N114">
        <f t="shared" si="4"/>
        <v>0</v>
      </c>
    </row>
    <row r="115" spans="1:14" x14ac:dyDescent="0.3">
      <c r="A115">
        <v>3.18</v>
      </c>
      <c r="F115">
        <v>3.56</v>
      </c>
      <c r="H115" s="5">
        <v>3.54</v>
      </c>
      <c r="I115" s="1">
        <v>0</v>
      </c>
      <c r="K115">
        <v>3.55</v>
      </c>
      <c r="L115" s="1">
        <v>0</v>
      </c>
      <c r="M115">
        <f t="shared" si="3"/>
        <v>0</v>
      </c>
      <c r="N115">
        <f t="shared" si="4"/>
        <v>0</v>
      </c>
    </row>
    <row r="116" spans="1:14" x14ac:dyDescent="0.3">
      <c r="A116">
        <v>2.96</v>
      </c>
      <c r="F116">
        <v>3.58</v>
      </c>
      <c r="H116" s="5">
        <v>3.56</v>
      </c>
      <c r="I116" s="1">
        <v>0</v>
      </c>
      <c r="K116">
        <v>3.57</v>
      </c>
      <c r="L116" s="1">
        <v>0</v>
      </c>
      <c r="M116">
        <f t="shared" si="3"/>
        <v>0</v>
      </c>
      <c r="N116">
        <f t="shared" si="4"/>
        <v>0</v>
      </c>
    </row>
    <row r="117" spans="1:14" x14ac:dyDescent="0.3">
      <c r="A117">
        <v>2.87</v>
      </c>
      <c r="F117">
        <v>3.6</v>
      </c>
      <c r="H117" s="5">
        <v>3.58</v>
      </c>
      <c r="I117" s="1">
        <v>0</v>
      </c>
      <c r="K117">
        <v>3.59</v>
      </c>
      <c r="L117" s="1">
        <v>0</v>
      </c>
      <c r="M117">
        <f t="shared" si="3"/>
        <v>0</v>
      </c>
      <c r="N117">
        <f t="shared" si="4"/>
        <v>0</v>
      </c>
    </row>
    <row r="118" spans="1:14" x14ac:dyDescent="0.3">
      <c r="A118">
        <v>3.03</v>
      </c>
      <c r="F118">
        <v>3.62</v>
      </c>
      <c r="H118" s="5">
        <v>3.6</v>
      </c>
      <c r="I118" s="1">
        <v>0</v>
      </c>
      <c r="K118">
        <v>3.61</v>
      </c>
      <c r="L118" s="1">
        <v>0</v>
      </c>
      <c r="M118">
        <f t="shared" si="3"/>
        <v>0</v>
      </c>
      <c r="N118">
        <f t="shared" si="4"/>
        <v>0</v>
      </c>
    </row>
    <row r="119" spans="1:14" x14ac:dyDescent="0.3">
      <c r="A119">
        <v>3.03</v>
      </c>
      <c r="F119">
        <v>3.64</v>
      </c>
      <c r="H119" s="5">
        <v>3.62</v>
      </c>
      <c r="I119" s="1">
        <v>0</v>
      </c>
      <c r="K119">
        <v>3.63</v>
      </c>
      <c r="L119" s="1">
        <v>0</v>
      </c>
      <c r="M119">
        <f t="shared" si="3"/>
        <v>0</v>
      </c>
      <c r="N119">
        <f t="shared" si="4"/>
        <v>0</v>
      </c>
    </row>
    <row r="120" spans="1:14" x14ac:dyDescent="0.3">
      <c r="A120">
        <v>3.09</v>
      </c>
      <c r="F120">
        <v>3.66</v>
      </c>
      <c r="H120" s="5">
        <v>3.64</v>
      </c>
      <c r="I120" s="1">
        <v>0</v>
      </c>
      <c r="K120">
        <v>3.65</v>
      </c>
      <c r="L120" s="1">
        <v>0</v>
      </c>
      <c r="M120">
        <f t="shared" si="3"/>
        <v>0</v>
      </c>
      <c r="N120">
        <f t="shared" si="4"/>
        <v>0</v>
      </c>
    </row>
    <row r="121" spans="1:14" x14ac:dyDescent="0.3">
      <c r="A121">
        <v>2.94</v>
      </c>
      <c r="F121">
        <v>3.68</v>
      </c>
      <c r="H121" s="5">
        <v>3.66</v>
      </c>
      <c r="I121" s="1">
        <v>0</v>
      </c>
      <c r="K121">
        <v>3.67</v>
      </c>
      <c r="L121" s="1">
        <v>0</v>
      </c>
      <c r="M121">
        <f t="shared" si="3"/>
        <v>0</v>
      </c>
      <c r="N121">
        <f t="shared" si="4"/>
        <v>0</v>
      </c>
    </row>
    <row r="122" spans="1:14" x14ac:dyDescent="0.3">
      <c r="A122">
        <v>2.87</v>
      </c>
      <c r="F122">
        <v>3.7</v>
      </c>
      <c r="H122" s="5">
        <v>3.68</v>
      </c>
      <c r="I122" s="1">
        <v>0</v>
      </c>
      <c r="K122">
        <v>3.69</v>
      </c>
      <c r="L122" s="1">
        <v>0</v>
      </c>
      <c r="M122">
        <f t="shared" si="3"/>
        <v>0</v>
      </c>
      <c r="N122">
        <f t="shared" si="4"/>
        <v>0</v>
      </c>
    </row>
    <row r="123" spans="1:14" x14ac:dyDescent="0.3">
      <c r="A123">
        <v>2.68</v>
      </c>
      <c r="F123">
        <v>3.72</v>
      </c>
      <c r="H123" s="5">
        <v>3.7</v>
      </c>
      <c r="I123" s="1">
        <v>0</v>
      </c>
      <c r="K123">
        <v>3.71</v>
      </c>
      <c r="L123" s="1">
        <v>0</v>
      </c>
      <c r="M123">
        <f t="shared" si="3"/>
        <v>0</v>
      </c>
      <c r="N123">
        <f t="shared" si="4"/>
        <v>0</v>
      </c>
    </row>
    <row r="124" spans="1:14" x14ac:dyDescent="0.3">
      <c r="A124">
        <v>3.06</v>
      </c>
      <c r="F124">
        <v>3.74</v>
      </c>
      <c r="H124" s="5">
        <v>3.72</v>
      </c>
      <c r="I124" s="1">
        <v>0</v>
      </c>
      <c r="K124">
        <v>3.73</v>
      </c>
      <c r="L124" s="1">
        <v>0</v>
      </c>
      <c r="M124">
        <f t="shared" si="3"/>
        <v>0</v>
      </c>
      <c r="N124">
        <f t="shared" si="4"/>
        <v>0</v>
      </c>
    </row>
    <row r="125" spans="1:14" x14ac:dyDescent="0.3">
      <c r="A125">
        <v>3</v>
      </c>
      <c r="F125">
        <v>3.76</v>
      </c>
      <c r="H125" s="5">
        <v>3.74</v>
      </c>
      <c r="I125" s="1">
        <v>0</v>
      </c>
      <c r="K125">
        <v>3.75</v>
      </c>
      <c r="L125" s="1">
        <v>0</v>
      </c>
      <c r="M125">
        <f t="shared" si="3"/>
        <v>0</v>
      </c>
      <c r="N125">
        <f t="shared" si="4"/>
        <v>0</v>
      </c>
    </row>
    <row r="126" spans="1:14" x14ac:dyDescent="0.3">
      <c r="A126">
        <v>2.9</v>
      </c>
      <c r="F126">
        <v>3.7800000000000002</v>
      </c>
      <c r="H126" s="5">
        <v>3.76</v>
      </c>
      <c r="I126" s="1">
        <v>0</v>
      </c>
      <c r="K126">
        <v>3.7699999999999996</v>
      </c>
      <c r="L126" s="1">
        <v>0</v>
      </c>
      <c r="M126">
        <f t="shared" si="3"/>
        <v>0</v>
      </c>
      <c r="N126">
        <f t="shared" si="4"/>
        <v>0</v>
      </c>
    </row>
    <row r="127" spans="1:14" x14ac:dyDescent="0.3">
      <c r="A127">
        <v>2.72</v>
      </c>
      <c r="F127">
        <v>3.8</v>
      </c>
      <c r="H127" s="5">
        <v>3.7800000000000002</v>
      </c>
      <c r="I127" s="1">
        <v>1</v>
      </c>
      <c r="K127">
        <v>3.79</v>
      </c>
      <c r="L127" s="1">
        <v>1</v>
      </c>
      <c r="M127">
        <f t="shared" si="3"/>
        <v>5.0000000000000001E-3</v>
      </c>
      <c r="N127">
        <f t="shared" si="4"/>
        <v>0.25</v>
      </c>
    </row>
    <row r="128" spans="1:14" x14ac:dyDescent="0.3">
      <c r="A128">
        <v>3</v>
      </c>
      <c r="H128" s="5">
        <v>3.8</v>
      </c>
      <c r="I128" s="1">
        <v>0</v>
      </c>
      <c r="L128" s="1">
        <v>0</v>
      </c>
      <c r="M128">
        <f t="shared" si="3"/>
        <v>0</v>
      </c>
      <c r="N128">
        <f t="shared" si="4"/>
        <v>0</v>
      </c>
    </row>
    <row r="129" spans="1:9" ht="14.5" thickBot="1" x14ac:dyDescent="0.35">
      <c r="A129">
        <v>3.03</v>
      </c>
      <c r="H129" s="2" t="s">
        <v>15</v>
      </c>
      <c r="I129" s="2">
        <v>0</v>
      </c>
    </row>
    <row r="130" spans="1:9" x14ac:dyDescent="0.3">
      <c r="A130">
        <v>3.04</v>
      </c>
    </row>
    <row r="131" spans="1:9" x14ac:dyDescent="0.3">
      <c r="A131">
        <v>2.97</v>
      </c>
    </row>
    <row r="132" spans="1:9" x14ac:dyDescent="0.3">
      <c r="A132">
        <v>3.03</v>
      </c>
    </row>
    <row r="133" spans="1:9" x14ac:dyDescent="0.3">
      <c r="A133">
        <v>3.22</v>
      </c>
    </row>
    <row r="134" spans="1:9" x14ac:dyDescent="0.3">
      <c r="A134">
        <v>3.04</v>
      </c>
    </row>
    <row r="135" spans="1:9" x14ac:dyDescent="0.3">
      <c r="A135">
        <v>3.1</v>
      </c>
    </row>
    <row r="136" spans="1:9" x14ac:dyDescent="0.3">
      <c r="A136">
        <v>3.07</v>
      </c>
    </row>
    <row r="137" spans="1:9" x14ac:dyDescent="0.3">
      <c r="A137">
        <v>2.9</v>
      </c>
    </row>
    <row r="138" spans="1:9" x14ac:dyDescent="0.3">
      <c r="A138">
        <v>3.07</v>
      </c>
    </row>
    <row r="139" spans="1:9" x14ac:dyDescent="0.3">
      <c r="A139">
        <v>2.84</v>
      </c>
    </row>
    <row r="140" spans="1:9" x14ac:dyDescent="0.3">
      <c r="A140">
        <v>2.97</v>
      </c>
    </row>
    <row r="141" spans="1:9" x14ac:dyDescent="0.3">
      <c r="A141">
        <v>3.03</v>
      </c>
    </row>
    <row r="142" spans="1:9" x14ac:dyDescent="0.3">
      <c r="A142">
        <v>3.22</v>
      </c>
    </row>
    <row r="143" spans="1:9" x14ac:dyDescent="0.3">
      <c r="A143">
        <v>2.88</v>
      </c>
    </row>
    <row r="144" spans="1:9" x14ac:dyDescent="0.3">
      <c r="A144">
        <v>2.93</v>
      </c>
    </row>
    <row r="145" spans="1:1" x14ac:dyDescent="0.3">
      <c r="A145">
        <v>3</v>
      </c>
    </row>
    <row r="146" spans="1:1" x14ac:dyDescent="0.3">
      <c r="A146">
        <v>2.94</v>
      </c>
    </row>
    <row r="147" spans="1:1" x14ac:dyDescent="0.3">
      <c r="A147">
        <v>2.94</v>
      </c>
    </row>
    <row r="148" spans="1:1" x14ac:dyDescent="0.3">
      <c r="A148">
        <v>3.12</v>
      </c>
    </row>
    <row r="149" spans="1:1" x14ac:dyDescent="0.3">
      <c r="A149">
        <v>2.97</v>
      </c>
    </row>
    <row r="150" spans="1:1" x14ac:dyDescent="0.3">
      <c r="A150">
        <v>3</v>
      </c>
    </row>
    <row r="151" spans="1:1" x14ac:dyDescent="0.3">
      <c r="A151">
        <v>3</v>
      </c>
    </row>
    <row r="152" spans="1:1" x14ac:dyDescent="0.3">
      <c r="A152">
        <v>3</v>
      </c>
    </row>
    <row r="153" spans="1:1" x14ac:dyDescent="0.3">
      <c r="A153">
        <v>3.06</v>
      </c>
    </row>
    <row r="154" spans="1:1" x14ac:dyDescent="0.3">
      <c r="A154">
        <v>3.03</v>
      </c>
    </row>
    <row r="155" spans="1:1" x14ac:dyDescent="0.3">
      <c r="A155">
        <v>2.82</v>
      </c>
    </row>
    <row r="156" spans="1:1" x14ac:dyDescent="0.3">
      <c r="A156">
        <v>2.94</v>
      </c>
    </row>
    <row r="157" spans="1:1" x14ac:dyDescent="0.3">
      <c r="A157">
        <v>3.09</v>
      </c>
    </row>
    <row r="158" spans="1:1" x14ac:dyDescent="0.3">
      <c r="A158">
        <v>3.07</v>
      </c>
    </row>
    <row r="159" spans="1:1" x14ac:dyDescent="0.3">
      <c r="A159">
        <v>3.12</v>
      </c>
    </row>
    <row r="160" spans="1:1" x14ac:dyDescent="0.3">
      <c r="A160">
        <v>3.13</v>
      </c>
    </row>
    <row r="161" spans="1:1" x14ac:dyDescent="0.3">
      <c r="A161">
        <v>2.72</v>
      </c>
    </row>
    <row r="162" spans="1:1" x14ac:dyDescent="0.3">
      <c r="A162">
        <v>2.87</v>
      </c>
    </row>
    <row r="163" spans="1:1" x14ac:dyDescent="0.3">
      <c r="A163">
        <v>3</v>
      </c>
    </row>
    <row r="164" spans="1:1" x14ac:dyDescent="0.3">
      <c r="A164">
        <v>3.03</v>
      </c>
    </row>
    <row r="165" spans="1:1" x14ac:dyDescent="0.3">
      <c r="A165">
        <v>2.94</v>
      </c>
    </row>
    <row r="166" spans="1:1" x14ac:dyDescent="0.3">
      <c r="A166">
        <v>2.97</v>
      </c>
    </row>
    <row r="167" spans="1:1" x14ac:dyDescent="0.3">
      <c r="A167">
        <v>3.13</v>
      </c>
    </row>
    <row r="168" spans="1:1" x14ac:dyDescent="0.3">
      <c r="A168">
        <v>2.87</v>
      </c>
    </row>
    <row r="169" spans="1:1" x14ac:dyDescent="0.3">
      <c r="A169">
        <v>3.28</v>
      </c>
    </row>
    <row r="170" spans="1:1" x14ac:dyDescent="0.3">
      <c r="A170">
        <v>3.18</v>
      </c>
    </row>
    <row r="171" spans="1:1" x14ac:dyDescent="0.3">
      <c r="A171">
        <v>3</v>
      </c>
    </row>
    <row r="172" spans="1:1" x14ac:dyDescent="0.3">
      <c r="A172">
        <v>3.07</v>
      </c>
    </row>
    <row r="173" spans="1:1" x14ac:dyDescent="0.3">
      <c r="A173">
        <v>3</v>
      </c>
    </row>
    <row r="174" spans="1:1" x14ac:dyDescent="0.3">
      <c r="A174">
        <v>3.25</v>
      </c>
    </row>
    <row r="175" spans="1:1" x14ac:dyDescent="0.3">
      <c r="A175">
        <v>3.13</v>
      </c>
    </row>
    <row r="176" spans="1:1" x14ac:dyDescent="0.3">
      <c r="A176">
        <v>2.97</v>
      </c>
    </row>
    <row r="177" spans="1:1" x14ac:dyDescent="0.3">
      <c r="A177">
        <v>2.75</v>
      </c>
    </row>
    <row r="178" spans="1:1" x14ac:dyDescent="0.3">
      <c r="A178">
        <v>2.9</v>
      </c>
    </row>
    <row r="179" spans="1:1" x14ac:dyDescent="0.3">
      <c r="A179">
        <v>3.1</v>
      </c>
    </row>
    <row r="180" spans="1:1" x14ac:dyDescent="0.3">
      <c r="A180">
        <v>3.03</v>
      </c>
    </row>
    <row r="181" spans="1:1" x14ac:dyDescent="0.3">
      <c r="A181">
        <v>3.07</v>
      </c>
    </row>
    <row r="182" spans="1:1" x14ac:dyDescent="0.3">
      <c r="A182">
        <v>3.19</v>
      </c>
    </row>
    <row r="183" spans="1:1" x14ac:dyDescent="0.3">
      <c r="A183">
        <v>3.07</v>
      </c>
    </row>
    <row r="184" spans="1:1" x14ac:dyDescent="0.3">
      <c r="A184">
        <v>3.07</v>
      </c>
    </row>
    <row r="185" spans="1:1" x14ac:dyDescent="0.3">
      <c r="A185">
        <v>3</v>
      </c>
    </row>
    <row r="186" spans="1:1" x14ac:dyDescent="0.3">
      <c r="A186">
        <v>3.06</v>
      </c>
    </row>
    <row r="187" spans="1:1" x14ac:dyDescent="0.3">
      <c r="A187">
        <v>3.22</v>
      </c>
    </row>
    <row r="188" spans="1:1" x14ac:dyDescent="0.3">
      <c r="A188">
        <v>3.09</v>
      </c>
    </row>
    <row r="189" spans="1:1" x14ac:dyDescent="0.3">
      <c r="A189">
        <v>3</v>
      </c>
    </row>
    <row r="190" spans="1:1" x14ac:dyDescent="0.3">
      <c r="A190">
        <v>2.78</v>
      </c>
    </row>
    <row r="191" spans="1:1" x14ac:dyDescent="0.3">
      <c r="A191">
        <v>2.91</v>
      </c>
    </row>
    <row r="192" spans="1:1" x14ac:dyDescent="0.3">
      <c r="A192">
        <v>3.06</v>
      </c>
    </row>
    <row r="193" spans="1:1" x14ac:dyDescent="0.3">
      <c r="A193">
        <v>3.06</v>
      </c>
    </row>
    <row r="194" spans="1:1" x14ac:dyDescent="0.3">
      <c r="A194">
        <v>2.94</v>
      </c>
    </row>
    <row r="195" spans="1:1" x14ac:dyDescent="0.3">
      <c r="A195">
        <v>2.87</v>
      </c>
    </row>
    <row r="196" spans="1:1" x14ac:dyDescent="0.3">
      <c r="A196">
        <v>3.13</v>
      </c>
    </row>
    <row r="197" spans="1:1" x14ac:dyDescent="0.3">
      <c r="A197">
        <v>3</v>
      </c>
    </row>
    <row r="198" spans="1:1" x14ac:dyDescent="0.3">
      <c r="A198">
        <v>3.03</v>
      </c>
    </row>
    <row r="199" spans="1:1" x14ac:dyDescent="0.3">
      <c r="A199">
        <v>3.18</v>
      </c>
    </row>
    <row r="200" spans="1:1" x14ac:dyDescent="0.3">
      <c r="A200">
        <v>3.13</v>
      </c>
    </row>
  </sheetData>
  <sortState xmlns:xlrd2="http://schemas.microsoft.com/office/spreadsheetml/2017/richdata2" ref="H68:H128">
    <sortCondition ref="H68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A048-DE20-4372-8ED9-E3FF88ED05B0}">
  <dimension ref="A1:A200"/>
  <sheetViews>
    <sheetView tabSelected="1" topLeftCell="A163" workbookViewId="0">
      <selection sqref="A1:A200"/>
    </sheetView>
  </sheetViews>
  <sheetFormatPr defaultRowHeight="14" x14ac:dyDescent="0.3"/>
  <sheetData>
    <row r="1" spans="1:1" x14ac:dyDescent="0.3">
      <c r="A1">
        <v>2.94</v>
      </c>
    </row>
    <row r="2" spans="1:1" x14ac:dyDescent="0.3">
      <c r="A2">
        <v>2.93</v>
      </c>
    </row>
    <row r="3" spans="1:1" x14ac:dyDescent="0.3">
      <c r="A3">
        <v>3.04</v>
      </c>
    </row>
    <row r="4" spans="1:1" x14ac:dyDescent="0.3">
      <c r="A4">
        <v>2.75</v>
      </c>
    </row>
    <row r="5" spans="1:1" x14ac:dyDescent="0.3">
      <c r="A5">
        <v>2.83</v>
      </c>
    </row>
    <row r="6" spans="1:1" x14ac:dyDescent="0.3">
      <c r="A6">
        <v>2.88</v>
      </c>
    </row>
    <row r="7" spans="1:1" x14ac:dyDescent="0.3">
      <c r="A7">
        <v>3</v>
      </c>
    </row>
    <row r="8" spans="1:1" x14ac:dyDescent="0.3">
      <c r="A8">
        <v>2.97</v>
      </c>
    </row>
    <row r="9" spans="1:1" x14ac:dyDescent="0.3">
      <c r="A9">
        <v>3.19</v>
      </c>
    </row>
    <row r="10" spans="1:1" x14ac:dyDescent="0.3">
      <c r="A10">
        <v>3.78</v>
      </c>
    </row>
    <row r="11" spans="1:1" x14ac:dyDescent="0.3">
      <c r="A11">
        <v>2.91</v>
      </c>
    </row>
    <row r="12" spans="1:1" x14ac:dyDescent="0.3">
      <c r="A12">
        <v>3.03</v>
      </c>
    </row>
    <row r="13" spans="1:1" x14ac:dyDescent="0.3">
      <c r="A13">
        <v>3</v>
      </c>
    </row>
    <row r="14" spans="1:1" x14ac:dyDescent="0.3">
      <c r="A14">
        <v>2.97</v>
      </c>
    </row>
    <row r="15" spans="1:1" x14ac:dyDescent="0.3">
      <c r="A15">
        <v>2.84</v>
      </c>
    </row>
    <row r="16" spans="1:1" x14ac:dyDescent="0.3">
      <c r="A16">
        <v>2.96</v>
      </c>
    </row>
    <row r="17" spans="1:1" x14ac:dyDescent="0.3">
      <c r="A17">
        <v>2.97</v>
      </c>
    </row>
    <row r="18" spans="1:1" x14ac:dyDescent="0.3">
      <c r="A18">
        <v>3.1</v>
      </c>
    </row>
    <row r="19" spans="1:1" x14ac:dyDescent="0.3">
      <c r="A19">
        <v>3</v>
      </c>
    </row>
    <row r="20" spans="1:1" x14ac:dyDescent="0.3">
      <c r="A20">
        <v>3</v>
      </c>
    </row>
    <row r="21" spans="1:1" x14ac:dyDescent="0.3">
      <c r="A21">
        <v>3.06</v>
      </c>
    </row>
    <row r="22" spans="1:1" x14ac:dyDescent="0.3">
      <c r="A22">
        <v>3.12</v>
      </c>
    </row>
    <row r="23" spans="1:1" x14ac:dyDescent="0.3">
      <c r="A23">
        <v>3.16</v>
      </c>
    </row>
    <row r="24" spans="1:1" x14ac:dyDescent="0.3">
      <c r="A24">
        <v>3.13</v>
      </c>
    </row>
    <row r="25" spans="1:1" x14ac:dyDescent="0.3">
      <c r="A25">
        <v>3.16</v>
      </c>
    </row>
    <row r="26" spans="1:1" x14ac:dyDescent="0.3">
      <c r="A26">
        <v>3.22</v>
      </c>
    </row>
    <row r="27" spans="1:1" x14ac:dyDescent="0.3">
      <c r="A27">
        <v>2.91</v>
      </c>
    </row>
    <row r="28" spans="1:1" x14ac:dyDescent="0.3">
      <c r="A28">
        <v>3</v>
      </c>
    </row>
    <row r="29" spans="1:1" x14ac:dyDescent="0.3">
      <c r="A29">
        <v>3.09</v>
      </c>
    </row>
    <row r="30" spans="1:1" x14ac:dyDescent="0.3">
      <c r="A30">
        <v>3.07</v>
      </c>
    </row>
    <row r="31" spans="1:1" x14ac:dyDescent="0.3">
      <c r="A31">
        <v>2.97</v>
      </c>
    </row>
    <row r="32" spans="1:1" x14ac:dyDescent="0.3">
      <c r="A32">
        <v>2.97</v>
      </c>
    </row>
    <row r="33" spans="1:1" x14ac:dyDescent="0.3">
      <c r="A33">
        <v>2.94</v>
      </c>
    </row>
    <row r="34" spans="1:1" x14ac:dyDescent="0.3">
      <c r="A34">
        <v>2.63</v>
      </c>
    </row>
    <row r="35" spans="1:1" x14ac:dyDescent="0.3">
      <c r="A35">
        <v>3.09</v>
      </c>
    </row>
    <row r="36" spans="1:1" x14ac:dyDescent="0.3">
      <c r="A36">
        <v>2.94</v>
      </c>
    </row>
    <row r="37" spans="1:1" x14ac:dyDescent="0.3">
      <c r="A37">
        <v>2.91</v>
      </c>
    </row>
    <row r="38" spans="1:1" x14ac:dyDescent="0.3">
      <c r="A38">
        <v>2.85</v>
      </c>
    </row>
    <row r="39" spans="1:1" x14ac:dyDescent="0.3">
      <c r="A39">
        <v>3</v>
      </c>
    </row>
    <row r="40" spans="1:1" x14ac:dyDescent="0.3">
      <c r="A40">
        <v>3.22</v>
      </c>
    </row>
    <row r="41" spans="1:1" x14ac:dyDescent="0.3">
      <c r="A41">
        <v>2.88</v>
      </c>
    </row>
    <row r="42" spans="1:1" x14ac:dyDescent="0.3">
      <c r="A42">
        <v>3.07</v>
      </c>
    </row>
    <row r="43" spans="1:1" x14ac:dyDescent="0.3">
      <c r="A43">
        <v>2.81</v>
      </c>
    </row>
    <row r="44" spans="1:1" x14ac:dyDescent="0.3">
      <c r="A44">
        <v>2.87</v>
      </c>
    </row>
    <row r="45" spans="1:1" x14ac:dyDescent="0.3">
      <c r="A45">
        <v>2.97</v>
      </c>
    </row>
    <row r="46" spans="1:1" x14ac:dyDescent="0.3">
      <c r="A46">
        <v>3.04</v>
      </c>
    </row>
    <row r="47" spans="1:1" x14ac:dyDescent="0.3">
      <c r="A47">
        <v>2.88</v>
      </c>
    </row>
    <row r="48" spans="1:1" x14ac:dyDescent="0.3">
      <c r="A48">
        <v>2.94</v>
      </c>
    </row>
    <row r="49" spans="1:1" x14ac:dyDescent="0.3">
      <c r="A49">
        <v>2.91</v>
      </c>
    </row>
    <row r="50" spans="1:1" x14ac:dyDescent="0.3">
      <c r="A50">
        <v>2.85</v>
      </c>
    </row>
    <row r="51" spans="1:1" x14ac:dyDescent="0.3">
      <c r="A51">
        <v>3</v>
      </c>
    </row>
    <row r="52" spans="1:1" x14ac:dyDescent="0.3">
      <c r="A52">
        <v>3.22</v>
      </c>
    </row>
    <row r="53" spans="1:1" x14ac:dyDescent="0.3">
      <c r="A53">
        <v>2.88</v>
      </c>
    </row>
    <row r="54" spans="1:1" x14ac:dyDescent="0.3">
      <c r="A54">
        <v>3.07</v>
      </c>
    </row>
    <row r="55" spans="1:1" x14ac:dyDescent="0.3">
      <c r="A55">
        <v>2.81</v>
      </c>
    </row>
    <row r="56" spans="1:1" x14ac:dyDescent="0.3">
      <c r="A56">
        <v>2.87</v>
      </c>
    </row>
    <row r="57" spans="1:1" x14ac:dyDescent="0.3">
      <c r="A57">
        <v>2.97</v>
      </c>
    </row>
    <row r="58" spans="1:1" x14ac:dyDescent="0.3">
      <c r="A58">
        <v>3.04</v>
      </c>
    </row>
    <row r="59" spans="1:1" x14ac:dyDescent="0.3">
      <c r="A59">
        <v>2.88</v>
      </c>
    </row>
    <row r="60" spans="1:1" x14ac:dyDescent="0.3">
      <c r="A60">
        <v>2.94</v>
      </c>
    </row>
    <row r="61" spans="1:1" x14ac:dyDescent="0.3">
      <c r="A61">
        <v>3</v>
      </c>
    </row>
    <row r="62" spans="1:1" x14ac:dyDescent="0.3">
      <c r="A62">
        <v>3.06</v>
      </c>
    </row>
    <row r="63" spans="1:1" x14ac:dyDescent="0.3">
      <c r="A63">
        <v>3.07</v>
      </c>
    </row>
    <row r="64" spans="1:1" x14ac:dyDescent="0.3">
      <c r="A64">
        <v>2.97</v>
      </c>
    </row>
    <row r="65" spans="1:1" x14ac:dyDescent="0.3">
      <c r="A65">
        <v>3.13</v>
      </c>
    </row>
    <row r="66" spans="1:1" x14ac:dyDescent="0.3">
      <c r="A66">
        <v>3.07</v>
      </c>
    </row>
    <row r="67" spans="1:1" x14ac:dyDescent="0.3">
      <c r="A67">
        <v>2.85</v>
      </c>
    </row>
    <row r="68" spans="1:1" x14ac:dyDescent="0.3">
      <c r="A68">
        <v>2.91</v>
      </c>
    </row>
    <row r="69" spans="1:1" x14ac:dyDescent="0.3">
      <c r="A69">
        <v>3</v>
      </c>
    </row>
    <row r="70" spans="1:1" x14ac:dyDescent="0.3">
      <c r="A70">
        <v>2.82</v>
      </c>
    </row>
    <row r="71" spans="1:1" x14ac:dyDescent="0.3">
      <c r="A71">
        <v>3.19</v>
      </c>
    </row>
    <row r="72" spans="1:1" x14ac:dyDescent="0.3">
      <c r="A72">
        <v>3.13</v>
      </c>
    </row>
    <row r="73" spans="1:1" x14ac:dyDescent="0.3">
      <c r="A73">
        <v>2.97</v>
      </c>
    </row>
    <row r="74" spans="1:1" x14ac:dyDescent="0.3">
      <c r="A74">
        <v>2.91</v>
      </c>
    </row>
    <row r="75" spans="1:1" x14ac:dyDescent="0.3">
      <c r="A75">
        <v>2.97</v>
      </c>
    </row>
    <row r="76" spans="1:1" x14ac:dyDescent="0.3">
      <c r="A76">
        <v>3.06</v>
      </c>
    </row>
    <row r="77" spans="1:1" x14ac:dyDescent="0.3">
      <c r="A77">
        <v>2.87</v>
      </c>
    </row>
    <row r="78" spans="1:1" x14ac:dyDescent="0.3">
      <c r="A78">
        <v>3.13</v>
      </c>
    </row>
    <row r="79" spans="1:1" x14ac:dyDescent="0.3">
      <c r="A79">
        <v>3.06</v>
      </c>
    </row>
    <row r="80" spans="1:1" x14ac:dyDescent="0.3">
      <c r="A80">
        <v>2.96</v>
      </c>
    </row>
    <row r="81" spans="1:1" x14ac:dyDescent="0.3">
      <c r="A81">
        <v>3</v>
      </c>
    </row>
    <row r="82" spans="1:1" x14ac:dyDescent="0.3">
      <c r="A82">
        <v>3.12</v>
      </c>
    </row>
    <row r="83" spans="1:1" x14ac:dyDescent="0.3">
      <c r="A83">
        <v>3.06</v>
      </c>
    </row>
    <row r="84" spans="1:1" x14ac:dyDescent="0.3">
      <c r="A84">
        <v>3</v>
      </c>
    </row>
    <row r="85" spans="1:1" x14ac:dyDescent="0.3">
      <c r="A85">
        <v>2.94</v>
      </c>
    </row>
    <row r="86" spans="1:1" x14ac:dyDescent="0.3">
      <c r="A86">
        <v>2.85</v>
      </c>
    </row>
    <row r="87" spans="1:1" x14ac:dyDescent="0.3">
      <c r="A87">
        <v>2.97</v>
      </c>
    </row>
    <row r="88" spans="1:1" x14ac:dyDescent="0.3">
      <c r="A88">
        <v>2.85</v>
      </c>
    </row>
    <row r="89" spans="1:1" x14ac:dyDescent="0.3">
      <c r="A89">
        <v>2.93</v>
      </c>
    </row>
    <row r="90" spans="1:1" x14ac:dyDescent="0.3">
      <c r="A90">
        <v>2.81</v>
      </c>
    </row>
    <row r="91" spans="1:1" x14ac:dyDescent="0.3">
      <c r="A91">
        <v>3</v>
      </c>
    </row>
    <row r="92" spans="1:1" x14ac:dyDescent="0.3">
      <c r="A92">
        <v>3.15</v>
      </c>
    </row>
    <row r="93" spans="1:1" x14ac:dyDescent="0.3">
      <c r="A93">
        <v>3.09</v>
      </c>
    </row>
    <row r="94" spans="1:1" x14ac:dyDescent="0.3">
      <c r="A94">
        <v>3</v>
      </c>
    </row>
    <row r="95" spans="1:1" x14ac:dyDescent="0.3">
      <c r="A95">
        <v>3.22</v>
      </c>
    </row>
    <row r="96" spans="1:1" x14ac:dyDescent="0.3">
      <c r="A96">
        <v>3</v>
      </c>
    </row>
    <row r="97" spans="1:1" x14ac:dyDescent="0.3">
      <c r="A97">
        <v>2.94</v>
      </c>
    </row>
    <row r="98" spans="1:1" x14ac:dyDescent="0.3">
      <c r="A98">
        <v>3.03</v>
      </c>
    </row>
    <row r="99" spans="1:1" x14ac:dyDescent="0.3">
      <c r="A99">
        <v>2.87</v>
      </c>
    </row>
    <row r="100" spans="1:1" x14ac:dyDescent="0.3">
      <c r="A100">
        <v>2.94</v>
      </c>
    </row>
    <row r="101" spans="1:1" x14ac:dyDescent="0.3">
      <c r="A101">
        <v>3.03</v>
      </c>
    </row>
    <row r="102" spans="1:1" x14ac:dyDescent="0.3">
      <c r="A102">
        <v>2.9</v>
      </c>
    </row>
    <row r="103" spans="1:1" x14ac:dyDescent="0.3">
      <c r="A103">
        <v>2.97</v>
      </c>
    </row>
    <row r="104" spans="1:1" x14ac:dyDescent="0.3">
      <c r="A104">
        <v>2.94</v>
      </c>
    </row>
    <row r="105" spans="1:1" x14ac:dyDescent="0.3">
      <c r="A105">
        <v>2.97</v>
      </c>
    </row>
    <row r="106" spans="1:1" x14ac:dyDescent="0.3">
      <c r="A106">
        <v>3.03</v>
      </c>
    </row>
    <row r="107" spans="1:1" x14ac:dyDescent="0.3">
      <c r="A107">
        <v>2.97</v>
      </c>
    </row>
    <row r="108" spans="1:1" x14ac:dyDescent="0.3">
      <c r="A108">
        <v>3.13</v>
      </c>
    </row>
    <row r="109" spans="1:1" x14ac:dyDescent="0.3">
      <c r="A109">
        <v>2.97</v>
      </c>
    </row>
    <row r="110" spans="1:1" x14ac:dyDescent="0.3">
      <c r="A110">
        <v>3.03</v>
      </c>
    </row>
    <row r="111" spans="1:1" x14ac:dyDescent="0.3">
      <c r="A111">
        <v>3.07</v>
      </c>
    </row>
    <row r="112" spans="1:1" x14ac:dyDescent="0.3">
      <c r="A112">
        <v>2.82</v>
      </c>
    </row>
    <row r="113" spans="1:1" x14ac:dyDescent="0.3">
      <c r="A113">
        <v>2.94</v>
      </c>
    </row>
    <row r="114" spans="1:1" x14ac:dyDescent="0.3">
      <c r="A114">
        <v>2.9</v>
      </c>
    </row>
    <row r="115" spans="1:1" x14ac:dyDescent="0.3">
      <c r="A115">
        <v>3.18</v>
      </c>
    </row>
    <row r="116" spans="1:1" x14ac:dyDescent="0.3">
      <c r="A116">
        <v>2.96</v>
      </c>
    </row>
    <row r="117" spans="1:1" x14ac:dyDescent="0.3">
      <c r="A117">
        <v>2.87</v>
      </c>
    </row>
    <row r="118" spans="1:1" x14ac:dyDescent="0.3">
      <c r="A118">
        <v>3.03</v>
      </c>
    </row>
    <row r="119" spans="1:1" x14ac:dyDescent="0.3">
      <c r="A119">
        <v>3.03</v>
      </c>
    </row>
    <row r="120" spans="1:1" x14ac:dyDescent="0.3">
      <c r="A120">
        <v>3.09</v>
      </c>
    </row>
    <row r="121" spans="1:1" x14ac:dyDescent="0.3">
      <c r="A121">
        <v>2.94</v>
      </c>
    </row>
    <row r="122" spans="1:1" x14ac:dyDescent="0.3">
      <c r="A122">
        <v>2.87</v>
      </c>
    </row>
    <row r="123" spans="1:1" x14ac:dyDescent="0.3">
      <c r="A123">
        <v>2.68</v>
      </c>
    </row>
    <row r="124" spans="1:1" x14ac:dyDescent="0.3">
      <c r="A124">
        <v>3.06</v>
      </c>
    </row>
    <row r="125" spans="1:1" x14ac:dyDescent="0.3">
      <c r="A125">
        <v>3</v>
      </c>
    </row>
    <row r="126" spans="1:1" x14ac:dyDescent="0.3">
      <c r="A126">
        <v>2.9</v>
      </c>
    </row>
    <row r="127" spans="1:1" x14ac:dyDescent="0.3">
      <c r="A127">
        <v>2.72</v>
      </c>
    </row>
    <row r="128" spans="1:1" x14ac:dyDescent="0.3">
      <c r="A128">
        <v>3</v>
      </c>
    </row>
    <row r="129" spans="1:1" x14ac:dyDescent="0.3">
      <c r="A129">
        <v>3.03</v>
      </c>
    </row>
    <row r="130" spans="1:1" x14ac:dyDescent="0.3">
      <c r="A130">
        <v>3.04</v>
      </c>
    </row>
    <row r="131" spans="1:1" x14ac:dyDescent="0.3">
      <c r="A131">
        <v>2.97</v>
      </c>
    </row>
    <row r="132" spans="1:1" x14ac:dyDescent="0.3">
      <c r="A132">
        <v>3.03</v>
      </c>
    </row>
    <row r="133" spans="1:1" x14ac:dyDescent="0.3">
      <c r="A133">
        <v>3.22</v>
      </c>
    </row>
    <row r="134" spans="1:1" x14ac:dyDescent="0.3">
      <c r="A134">
        <v>3.04</v>
      </c>
    </row>
    <row r="135" spans="1:1" x14ac:dyDescent="0.3">
      <c r="A135">
        <v>3.1</v>
      </c>
    </row>
    <row r="136" spans="1:1" x14ac:dyDescent="0.3">
      <c r="A136">
        <v>3.07</v>
      </c>
    </row>
    <row r="137" spans="1:1" x14ac:dyDescent="0.3">
      <c r="A137">
        <v>2.9</v>
      </c>
    </row>
    <row r="138" spans="1:1" x14ac:dyDescent="0.3">
      <c r="A138">
        <v>3.07</v>
      </c>
    </row>
    <row r="139" spans="1:1" x14ac:dyDescent="0.3">
      <c r="A139">
        <v>2.84</v>
      </c>
    </row>
    <row r="140" spans="1:1" x14ac:dyDescent="0.3">
      <c r="A140">
        <v>2.97</v>
      </c>
    </row>
    <row r="141" spans="1:1" x14ac:dyDescent="0.3">
      <c r="A141">
        <v>3.03</v>
      </c>
    </row>
    <row r="142" spans="1:1" x14ac:dyDescent="0.3">
      <c r="A142">
        <v>3.22</v>
      </c>
    </row>
    <row r="143" spans="1:1" x14ac:dyDescent="0.3">
      <c r="A143">
        <v>2.88</v>
      </c>
    </row>
    <row r="144" spans="1:1" x14ac:dyDescent="0.3">
      <c r="A144">
        <v>2.93</v>
      </c>
    </row>
    <row r="145" spans="1:1" x14ac:dyDescent="0.3">
      <c r="A145">
        <v>3</v>
      </c>
    </row>
    <row r="146" spans="1:1" x14ac:dyDescent="0.3">
      <c r="A146">
        <v>2.94</v>
      </c>
    </row>
    <row r="147" spans="1:1" x14ac:dyDescent="0.3">
      <c r="A147">
        <v>2.94</v>
      </c>
    </row>
    <row r="148" spans="1:1" x14ac:dyDescent="0.3">
      <c r="A148">
        <v>3.12</v>
      </c>
    </row>
    <row r="149" spans="1:1" x14ac:dyDescent="0.3">
      <c r="A149">
        <v>2.97</v>
      </c>
    </row>
    <row r="150" spans="1:1" x14ac:dyDescent="0.3">
      <c r="A150">
        <v>3</v>
      </c>
    </row>
    <row r="151" spans="1:1" x14ac:dyDescent="0.3">
      <c r="A151">
        <v>3</v>
      </c>
    </row>
    <row r="152" spans="1:1" x14ac:dyDescent="0.3">
      <c r="A152">
        <v>3</v>
      </c>
    </row>
    <row r="153" spans="1:1" x14ac:dyDescent="0.3">
      <c r="A153">
        <v>3.06</v>
      </c>
    </row>
    <row r="154" spans="1:1" x14ac:dyDescent="0.3">
      <c r="A154">
        <v>3.03</v>
      </c>
    </row>
    <row r="155" spans="1:1" x14ac:dyDescent="0.3">
      <c r="A155">
        <v>2.82</v>
      </c>
    </row>
    <row r="156" spans="1:1" x14ac:dyDescent="0.3">
      <c r="A156">
        <v>2.94</v>
      </c>
    </row>
    <row r="157" spans="1:1" x14ac:dyDescent="0.3">
      <c r="A157">
        <v>3.09</v>
      </c>
    </row>
    <row r="158" spans="1:1" x14ac:dyDescent="0.3">
      <c r="A158">
        <v>3.07</v>
      </c>
    </row>
    <row r="159" spans="1:1" x14ac:dyDescent="0.3">
      <c r="A159">
        <v>3.12</v>
      </c>
    </row>
    <row r="160" spans="1:1" x14ac:dyDescent="0.3">
      <c r="A160">
        <v>3.13</v>
      </c>
    </row>
    <row r="161" spans="1:1" x14ac:dyDescent="0.3">
      <c r="A161">
        <v>2.72</v>
      </c>
    </row>
    <row r="162" spans="1:1" x14ac:dyDescent="0.3">
      <c r="A162">
        <v>2.87</v>
      </c>
    </row>
    <row r="163" spans="1:1" x14ac:dyDescent="0.3">
      <c r="A163">
        <v>3</v>
      </c>
    </row>
    <row r="164" spans="1:1" x14ac:dyDescent="0.3">
      <c r="A164">
        <v>3.03</v>
      </c>
    </row>
    <row r="165" spans="1:1" x14ac:dyDescent="0.3">
      <c r="A165">
        <v>2.94</v>
      </c>
    </row>
    <row r="166" spans="1:1" x14ac:dyDescent="0.3">
      <c r="A166">
        <v>2.97</v>
      </c>
    </row>
    <row r="167" spans="1:1" x14ac:dyDescent="0.3">
      <c r="A167">
        <v>3.13</v>
      </c>
    </row>
    <row r="168" spans="1:1" x14ac:dyDescent="0.3">
      <c r="A168">
        <v>2.87</v>
      </c>
    </row>
    <row r="169" spans="1:1" x14ac:dyDescent="0.3">
      <c r="A169">
        <v>3.28</v>
      </c>
    </row>
    <row r="170" spans="1:1" x14ac:dyDescent="0.3">
      <c r="A170">
        <v>3.18</v>
      </c>
    </row>
    <row r="171" spans="1:1" x14ac:dyDescent="0.3">
      <c r="A171">
        <v>3</v>
      </c>
    </row>
    <row r="172" spans="1:1" x14ac:dyDescent="0.3">
      <c r="A172">
        <v>3.07</v>
      </c>
    </row>
    <row r="173" spans="1:1" x14ac:dyDescent="0.3">
      <c r="A173">
        <v>3</v>
      </c>
    </row>
    <row r="174" spans="1:1" x14ac:dyDescent="0.3">
      <c r="A174">
        <v>3.25</v>
      </c>
    </row>
    <row r="175" spans="1:1" x14ac:dyDescent="0.3">
      <c r="A175">
        <v>3.13</v>
      </c>
    </row>
    <row r="176" spans="1:1" x14ac:dyDescent="0.3">
      <c r="A176">
        <v>2.97</v>
      </c>
    </row>
    <row r="177" spans="1:1" x14ac:dyDescent="0.3">
      <c r="A177">
        <v>2.75</v>
      </c>
    </row>
    <row r="178" spans="1:1" x14ac:dyDescent="0.3">
      <c r="A178">
        <v>2.9</v>
      </c>
    </row>
    <row r="179" spans="1:1" x14ac:dyDescent="0.3">
      <c r="A179">
        <v>3.1</v>
      </c>
    </row>
    <row r="180" spans="1:1" x14ac:dyDescent="0.3">
      <c r="A180">
        <v>3.03</v>
      </c>
    </row>
    <row r="181" spans="1:1" x14ac:dyDescent="0.3">
      <c r="A181">
        <v>3.07</v>
      </c>
    </row>
    <row r="182" spans="1:1" x14ac:dyDescent="0.3">
      <c r="A182">
        <v>3.19</v>
      </c>
    </row>
    <row r="183" spans="1:1" x14ac:dyDescent="0.3">
      <c r="A183">
        <v>3.07</v>
      </c>
    </row>
    <row r="184" spans="1:1" x14ac:dyDescent="0.3">
      <c r="A184">
        <v>3.07</v>
      </c>
    </row>
    <row r="185" spans="1:1" x14ac:dyDescent="0.3">
      <c r="A185">
        <v>3</v>
      </c>
    </row>
    <row r="186" spans="1:1" x14ac:dyDescent="0.3">
      <c r="A186">
        <v>3.06</v>
      </c>
    </row>
    <row r="187" spans="1:1" x14ac:dyDescent="0.3">
      <c r="A187">
        <v>3.22</v>
      </c>
    </row>
    <row r="188" spans="1:1" x14ac:dyDescent="0.3">
      <c r="A188">
        <v>3.09</v>
      </c>
    </row>
    <row r="189" spans="1:1" x14ac:dyDescent="0.3">
      <c r="A189">
        <v>3</v>
      </c>
    </row>
    <row r="190" spans="1:1" x14ac:dyDescent="0.3">
      <c r="A190">
        <v>2.78</v>
      </c>
    </row>
    <row r="191" spans="1:1" x14ac:dyDescent="0.3">
      <c r="A191">
        <v>2.91</v>
      </c>
    </row>
    <row r="192" spans="1:1" x14ac:dyDescent="0.3">
      <c r="A192">
        <v>3.06</v>
      </c>
    </row>
    <row r="193" spans="1:1" x14ac:dyDescent="0.3">
      <c r="A193">
        <v>3.06</v>
      </c>
    </row>
    <row r="194" spans="1:1" x14ac:dyDescent="0.3">
      <c r="A194">
        <v>2.94</v>
      </c>
    </row>
    <row r="195" spans="1:1" x14ac:dyDescent="0.3">
      <c r="A195">
        <v>2.87</v>
      </c>
    </row>
    <row r="196" spans="1:1" x14ac:dyDescent="0.3">
      <c r="A196">
        <v>3.13</v>
      </c>
    </row>
    <row r="197" spans="1:1" x14ac:dyDescent="0.3">
      <c r="A197">
        <v>3</v>
      </c>
    </row>
    <row r="198" spans="1:1" x14ac:dyDescent="0.3">
      <c r="A198">
        <v>3.03</v>
      </c>
    </row>
    <row r="199" spans="1:1" x14ac:dyDescent="0.3">
      <c r="A199">
        <v>3.18</v>
      </c>
    </row>
    <row r="200" spans="1:1" x14ac:dyDescent="0.3">
      <c r="A200">
        <v>3.13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达洲 刘</dc:creator>
  <cp:lastModifiedBy>达洲 刘</cp:lastModifiedBy>
  <dcterms:created xsi:type="dcterms:W3CDTF">2025-03-09T02:53:40Z</dcterms:created>
  <dcterms:modified xsi:type="dcterms:W3CDTF">2025-03-09T04:28:13Z</dcterms:modified>
</cp:coreProperties>
</file>