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289\Desktop\ESP32_Smart_Watch_Project\Bill of Materials\"/>
    </mc:Choice>
  </mc:AlternateContent>
  <xr:revisionPtr revIDLastSave="0" documentId="13_ncr:1_{986F5148-35C3-40A1-AC87-84001CBA8805}" xr6:coauthVersionLast="47" xr6:coauthVersionMax="47" xr10:uidLastSave="{00000000-0000-0000-0000-000000000000}"/>
  <bookViews>
    <workbookView minimized="1" xWindow="4725" yWindow="2880" windowWidth="19110" windowHeight="12105" xr2:uid="{00000000-000D-0000-FFFF-FFFF00000000}"/>
  </bookViews>
  <sheets>
    <sheet name="DESIGN3" sheetId="1" r:id="rId1"/>
  </sheets>
  <definedNames>
    <definedName name="_xlnm._FilterDatabase" localSheetId="0" hidden="1">DESIGN3!$A$13:$E$36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</calcChain>
</file>

<file path=xl/sharedStrings.xml><?xml version="1.0" encoding="utf-8"?>
<sst xmlns="http://schemas.openxmlformats.org/spreadsheetml/2006/main" count="107" uniqueCount="107">
  <si>
    <t>ESP32  Revised: Tuesday, August 08, 2023</t>
  </si>
  <si>
    <t>1          Revision: A</t>
  </si>
  <si>
    <t>Bill Of Materials         August 8,2023      15:15:14</t>
  </si>
  <si>
    <t>Page1</t>
  </si>
  <si>
    <t>Item</t>
  </si>
  <si>
    <t>Quantity</t>
  </si>
  <si>
    <t>Part Reference</t>
  </si>
  <si>
    <t>______________________________________________</t>
  </si>
  <si>
    <t>CL31A106KAHNNNE</t>
  </si>
  <si>
    <t>CL31B104KBCNNNC</t>
  </si>
  <si>
    <t>C8</t>
  </si>
  <si>
    <t>CL21B103KBANNNC</t>
  </si>
  <si>
    <t>C11</t>
  </si>
  <si>
    <t>CL31A226KAHNNNE</t>
  </si>
  <si>
    <t>TAJA475K020RNJ</t>
  </si>
  <si>
    <t>CL31B105KAHNNNE</t>
  </si>
  <si>
    <t>D1</t>
  </si>
  <si>
    <t>1N4148WX-TP</t>
  </si>
  <si>
    <t>J1</t>
  </si>
  <si>
    <t>S2B-PH-K-S</t>
  </si>
  <si>
    <t>J2</t>
  </si>
  <si>
    <t>XF2M-3015-1A</t>
  </si>
  <si>
    <t>L1</t>
  </si>
  <si>
    <t>RC1206FR-1310KL</t>
  </si>
  <si>
    <t>RC1206FR-071KL</t>
  </si>
  <si>
    <t>R12</t>
  </si>
  <si>
    <t>CRT1206-BY-1002ELF</t>
  </si>
  <si>
    <t>R13</t>
  </si>
  <si>
    <t>RN73H1JTTD1560B25</t>
  </si>
  <si>
    <t>R14</t>
  </si>
  <si>
    <t>PATT1206E50R0BGT1</t>
  </si>
  <si>
    <t>R15</t>
  </si>
  <si>
    <t>RC0805FR-07560KL</t>
  </si>
  <si>
    <t>TL4105AF160QG</t>
  </si>
  <si>
    <t>U1</t>
  </si>
  <si>
    <t>ESP32-S3-WROOM-1-N8</t>
  </si>
  <si>
    <t>U2</t>
  </si>
  <si>
    <t>SPX1117M3-L-3-3/TR</t>
  </si>
  <si>
    <t>U3</t>
  </si>
  <si>
    <t>MAX30102EFD+T</t>
  </si>
  <si>
    <t>U4</t>
  </si>
  <si>
    <t>AP2112K-1.8TRG1</t>
  </si>
  <si>
    <t>U5</t>
  </si>
  <si>
    <t>MAX17048G+T10</t>
  </si>
  <si>
    <t>U6</t>
  </si>
  <si>
    <t>AP3036BKTR-G1</t>
  </si>
  <si>
    <t>C1, C2, C3, C6, C7, C9, C10, C12</t>
  </si>
  <si>
    <t>C4, C5, C15, C17, C19, C20, C21</t>
  </si>
  <si>
    <t>C14, C16, C22, C23</t>
  </si>
  <si>
    <t>R5, R6</t>
  </si>
  <si>
    <t>R1, R2, R3, R4, R9, R10, R11</t>
  </si>
  <si>
    <t>C13, C18</t>
  </si>
  <si>
    <t>SW1, SW2, SW3</t>
  </si>
  <si>
    <t>Part Number</t>
  </si>
  <si>
    <t>Link</t>
  </si>
  <si>
    <t>Price</t>
  </si>
  <si>
    <t>Qty</t>
  </si>
  <si>
    <t>https://www.digikey.com/en/products/detail/samsung-electro-mechanics/CL31A106KAHNNNE/3886733?s=N4IgTCBcDaIMIBkDMBGAgigDANgNJoAkA5EgURAF0BfIA</t>
  </si>
  <si>
    <t>https://www.digikey.com/en/products/detail/samsung-electro-mechanics/CL31B104KBCNNNC/3886675?s=N4IgTCBcDaIMIBkDMBGAQigDAFgNJrgDli4QBdAXyA</t>
  </si>
  <si>
    <t>https://www.digikey.com/en/products/detail/samsung-electro-mechanics/CL21B103KBANNNC/3886673?s=N4IgTCBcDaIMIBkwEYBCyAMBmA0qgggHLFwgC6AvkA</t>
  </si>
  <si>
    <t>https://www.digikey.com/en/products/detail/samsung-electro-mechanics/CL31A226KAHNNNE/3888705?s=N4IgTCBcDaIMIBkDMBGAgmMA2A0mgEgHLECiIAugL5A</t>
  </si>
  <si>
    <t>https://www.digikey.com/en/products/detail/kyocera-avx/TAJA475K020RNJ/563774?s=N4IgTCBcDaICoEEBSCAsB2ArAaQAxlwCUA5JEAXQF8g</t>
  </si>
  <si>
    <t>CCA</t>
  </si>
  <si>
    <t>REV A</t>
  </si>
  <si>
    <t>Description</t>
  </si>
  <si>
    <t>CAP CER 10UF 25V X5R 1206</t>
  </si>
  <si>
    <t>CAP CER 0.1UF 50V X7R 1206</t>
  </si>
  <si>
    <t xml:space="preserve">	
CAP CER 10000PF 50V X7R 0805</t>
  </si>
  <si>
    <t>CAP CER 22UF 25V X5R 1206</t>
  </si>
  <si>
    <t>CAP TANT 4.7UF 10% 20V 1206</t>
  </si>
  <si>
    <t>CAP CER 1UF 25V X7R 1206</t>
  </si>
  <si>
    <t>https://www.digikey.com/en/products/detail/samsung-electro-mechanics/CL31B105KAHNNNE/3886755?s=N4IgTCBcDaIMIBkDMBGAQigDAVgNIEEAJAOVIFEQBdAXyA</t>
  </si>
  <si>
    <t>https://www.digikey.com/en/products/detail/micro-commercial-co/1N4148WX-TP/717197?s=N4IgTCBcDaIIwDkAsckA4DqANAtAFQAUQBdAXyA</t>
  </si>
  <si>
    <t xml:space="preserve">DIODE GEN PURP 75V 150MA </t>
  </si>
  <si>
    <t>https://www.digikey.com/en/products/detail/jst-sales-america-inc/S2B-PH-K-S/926626?s=N4IgTCBcDaIMpgEIFoAKAJZBpZcQF0BfIA</t>
  </si>
  <si>
    <t>CONN HEADER R/A 2POS 2MM</t>
  </si>
  <si>
    <t>https://www.digikey.com/en/products/detail/omron-electronics-inc-emc-div/XF2M-3015-1A/948445</t>
  </si>
  <si>
    <t>30 Position FPC Connector Contacts, Top and Bottom 0.020" (0.50mm) Surface Mount, Right Angle</t>
  </si>
  <si>
    <t>https://www.digikey.com/en/products/detail/w%C3%BCrth-elektronik/744025220/2445626?s=N4IgTCBcDaIOwBYEAYwFYxmSAugXyA</t>
  </si>
  <si>
    <t xml:space="preserve">	
22 µH Shielded Drum Core, Wirewound Inductor 500 mA 575mOhm Max Nonstandard</t>
  </si>
  <si>
    <t>https://www.digikey.com/en/products/detail/yageo/RC1206FR-1310KL/13694071?s=N4IgTCBcDaIEoGECMYAMA2AYnAtEgzEqgNIAyIAugL5A</t>
  </si>
  <si>
    <t xml:space="preserve">	
10 kOhms ±1% 0.25W, 1/4W Chip Resistor 1206 (3216 Metric) Moisture Resistant Thick Film</t>
  </si>
  <si>
    <t xml:space="preserve">	
1 kOhms ±1% 0.25W, 1/4W Chip Resistor 1206 (3216 Metric) Moisture Resistant Thick Film</t>
  </si>
  <si>
    <t>https://www.digikey.com/en/products/detail/yageo/RC1206FR-071KL/728387?s=N4IgTCBcDaIEoGECMYAMA2AYnAtKg7EgNIAyIAugL5A</t>
  </si>
  <si>
    <t>10 kOhms ±0.1% 0.25W, 1/4W Chip Resistor 1206 (3216 Metric) Current Sense Thin Film</t>
  </si>
  <si>
    <t>https://www.digikey.com/en/products/detail/bourns-inc/CRT1206-BY-1002ELF/1775026?s=N4IgTCBcDaIMICUAqBGMAGAbAWgEIE1sV10wBRAGQDEQBdAXyA</t>
  </si>
  <si>
    <t>https://www.digikey.com/en/products/detail/koa-speer-electronics-inc/RN73H1JTTD1560B25/10677075?s=N4IgTCBcDaIEoDkDsBmAEgRgFIBUcBEMBWANgAYAhMIkAXQF8g</t>
  </si>
  <si>
    <t>156 Ohms ±0.1% 0.1W, 1/10W Chip Resistor 0603 (1608 Metric) Automotive AEC-Q200, Moisture Resistant Metal Film</t>
  </si>
  <si>
    <t>50 Ohms ±0.1% 0.4W, 2/5W Chip Resistor 1206 (3216 Metric) Anti-Sulfur, Automotive AEC-Q200, Moisture Resistant Thin Film</t>
  </si>
  <si>
    <t>https://www.digikey.com/en/products/detail/vishay-dale-thin-film/PATT1206E50R0BGT1/5321419?s=N4IgTCBcDaIAoEEAqSCMYAMA2AogVgwCUMAhAcTRAF0BfIA</t>
  </si>
  <si>
    <t xml:space="preserve">	
560 kOhms ±1% 0.125W, 1/8W Chip Resistor 0805 (2012 Metric) Moisture Resistant Thick Film</t>
  </si>
  <si>
    <t>https://www.digikey.com/en/products/detail/yageo/RC0805FR-07560KL/728037?s=N4IgTCBcDaIEoGEAMAOJBWAYnAtEg7OgGxIDSAMiALoC%2BQA</t>
  </si>
  <si>
    <t>https://www.digikey.com/en/products/detail/e-switch/TL4105AF160QG/2685030?s=N4IgTCBcDaICoBkAsBGADAVgIIDEUDY0BFAcRAF0BfIA</t>
  </si>
  <si>
    <t xml:space="preserve">	
SWITCH TACTILE SPST-NO 0.05A 12V</t>
  </si>
  <si>
    <t>RF TXRX MODULE WIFI PCB TRACE</t>
  </si>
  <si>
    <t>https://www.digikey.com/en/products/detail/espressif-systems/ESP32-S3-WROOM-1-N8/15200089</t>
  </si>
  <si>
    <t xml:space="preserve">	
IC REG LINEAR 3.3V 800MA SOT223</t>
  </si>
  <si>
    <t>https://www.digikey.com/en/products/detail/maxlinear-inc/SPX1117M3-L-3-3-TR/2472291?s=N4IgTCBcDaIMoAUAaBGNB2AsgZgLQBlc9sB6AFQCUQBdAXyA</t>
  </si>
  <si>
    <t>SENSOR OXIMETER/HEART RATE I2C</t>
  </si>
  <si>
    <t>https://www.digikey.com/en/products/detail/analog-devices-inc-maxim-integrated/MAX30102EFD-T/6188734?s=N4IgTCBcDaILIEEAaBmADARjWAogMQBEBqAFRAF0BfIA</t>
  </si>
  <si>
    <t>https://www.digikey.com/en/products/detail/diodes-incorporated/AP2112K-1-8TRG1/4470745?s=N4IgTCBcDaIIIAUwEZlgNIFpkDoAcAKgEoDiyIAugL5A</t>
  </si>
  <si>
    <t xml:space="preserve">	
IC REG LINEAR 1.8V 600MA SOT25</t>
  </si>
  <si>
    <t xml:space="preserve">
IC BATT MON LI-ION 1CELL 8TDFN</t>
  </si>
  <si>
    <t>https://www.digikey.com/en/products/detail/analog-devices-inc-maxim-integrated/MAX17048G-T10/3758921?s=N4IgTCBcDaILIEEAaBGA7ABgCwA4DiA1ACooYgC6AvkA</t>
  </si>
  <si>
    <t>https://www.digikey.com/en/products/detail/diodes-incorporated/AP3036BKTR-G1/4470855?s=N4IgTCBcDaIIIAUDMAGJA2AQgaQCoCUBaAcQEYQBdAXyA</t>
  </si>
  <si>
    <t xml:space="preserve">	
IC LED DRVR RGLTR PWM SOT23-6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</si>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</sst>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42"/>
    <xf numFmtId="8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/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jst-sales-america-inc/S2B-PH-K-S/926626?s=N4IgTCBcDaIMpgEIFoAKAJZBpZcQF0BfIA" TargetMode="External"/><Relationship Id="rId13" Type="http://schemas.openxmlformats.org/officeDocument/2006/relationships/hyperlink" Target="https://www.digikey.com/en/products/detail/bourns-inc/CRT1206-BY-1002ELF/1775026?s=N4IgTCBcDaIMICUAqBGMAGAbAWgEIE1sV10wBRAGQDEQBdAXyA" TargetMode="External"/><Relationship Id="rId18" Type="http://schemas.openxmlformats.org/officeDocument/2006/relationships/hyperlink" Target="https://www.digikey.com/en/products/detail/espressif-systems/ESP32-S3-WROOM-1-N8/15200089" TargetMode="External"/><Relationship Id="rId3" Type="http://schemas.openxmlformats.org/officeDocument/2006/relationships/hyperlink" Target="https://www.digikey.com/en/products/detail/samsung-electro-mechanics/CL21B103KBANNNC/3886673?s=N4IgTCBcDaIMIBkwEYBCyAMBmA0qgggHLFwgC6AvkA" TargetMode="External"/><Relationship Id="rId21" Type="http://schemas.openxmlformats.org/officeDocument/2006/relationships/hyperlink" Target="https://www.digikey.com/en/products/detail/diodes-incorporated/AP2112K-1-8TRG1/4470745?s=N4IgTCBcDaIIIAUwEZlgNIFpkDoAcAKgEoDiyIAugL5A" TargetMode="External"/><Relationship Id="rId7" Type="http://schemas.openxmlformats.org/officeDocument/2006/relationships/hyperlink" Target="https://www.digikey.com/en/products/detail/micro-commercial-co/1N4148WX-TP/717197?s=N4IgTCBcDaIIwDkAsckA4DqANAtAFQAUQBdAXyA" TargetMode="External"/><Relationship Id="rId12" Type="http://schemas.openxmlformats.org/officeDocument/2006/relationships/hyperlink" Target="https://www.digikey.com/en/products/detail/yageo/RC1206FR-071KL/728387?s=N4IgTCBcDaIEoGECMYAMA2AYnAtKg7EgNIAyIAugL5A" TargetMode="External"/><Relationship Id="rId17" Type="http://schemas.openxmlformats.org/officeDocument/2006/relationships/hyperlink" Target="https://www.digikey.com/en/products/detail/e-switch/TL4105AF160QG/2685030?s=N4IgTCBcDaICoBkAsBGADAVgIIDEUDY0BFAcRAF0BfIA" TargetMode="External"/><Relationship Id="rId2" Type="http://schemas.openxmlformats.org/officeDocument/2006/relationships/hyperlink" Target="https://www.digikey.com/en/products/detail/samsung-electro-mechanics/CL31B104KBCNNNC/3886675?s=N4IgTCBcDaIMIBkDMBGAQigDAFgNJrgDli4QBdAXyA" TargetMode="External"/><Relationship Id="rId16" Type="http://schemas.openxmlformats.org/officeDocument/2006/relationships/hyperlink" Target="https://www.digikey.com/en/products/detail/yageo/RC0805FR-07560KL/728037?s=N4IgTCBcDaIEoGEAMAOJBWAYnAtEg7OgGxIDSAMiALoC%2BQA" TargetMode="External"/><Relationship Id="rId20" Type="http://schemas.openxmlformats.org/officeDocument/2006/relationships/hyperlink" Target="https://www.digikey.com/en/products/detail/analog-devices-inc-maxim-integrated/MAX30102EFD-T/6188734?s=N4IgTCBcDaILIEEAaBmADARjWAogMQBEBqAFRAF0BfIA" TargetMode="External"/><Relationship Id="rId1" Type="http://schemas.openxmlformats.org/officeDocument/2006/relationships/hyperlink" Target="https://www.digikey.com/en/products/detail/samsung-electro-mechanics/CL31A106KAHNNNE/3886733?s=N4IgTCBcDaIMIBkDMBGAgigDANgNJoAkA5EgURAF0BfIA" TargetMode="External"/><Relationship Id="rId6" Type="http://schemas.openxmlformats.org/officeDocument/2006/relationships/hyperlink" Target="https://www.digikey.com/en/products/detail/samsung-electro-mechanics/CL31B105KAHNNNE/3886755?s=N4IgTCBcDaIMIBkDMBGAQigDAVgNIEEAJAOVIFEQBdAXyA" TargetMode="External"/><Relationship Id="rId11" Type="http://schemas.openxmlformats.org/officeDocument/2006/relationships/hyperlink" Target="https://www.digikey.com/en/products/detail/yageo/RC1206FR-1310KL/13694071?s=N4IgTCBcDaIEoGECMYAMA2AYnAtEgzEqgNIAyIAugL5A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en/products/detail/kyocera-avx/TAJA475K020RNJ/563774?s=N4IgTCBcDaICoEEBSCAsB2ArAaQAxlwCUA5JEAXQF8g" TargetMode="External"/><Relationship Id="rId15" Type="http://schemas.openxmlformats.org/officeDocument/2006/relationships/hyperlink" Target="https://www.digikey.com/en/products/detail/vishay-dale-thin-film/PATT1206E50R0BGT1/5321419?s=N4IgTCBcDaIAoEEAqSCMYAMA2AogVgwCUMAhAcTRAF0BfIA" TargetMode="External"/><Relationship Id="rId23" Type="http://schemas.openxmlformats.org/officeDocument/2006/relationships/hyperlink" Target="https://www.digikey.com/en/products/detail/diodes-incorporated/AP3036BKTR-G1/4470855?s=N4IgTCBcDaIIIAUDMAGJA2AQgaQCoCUBaAcQEYQBdAXyA" TargetMode="External"/><Relationship Id="rId10" Type="http://schemas.openxmlformats.org/officeDocument/2006/relationships/hyperlink" Target="https://www.digikey.com/en/products/detail/w%C3%BCrth-elektronik/744025220/2445626?s=N4IgTCBcDaIOwBYEAYwFYxmSAugXyA" TargetMode="External"/><Relationship Id="rId19" Type="http://schemas.openxmlformats.org/officeDocument/2006/relationships/hyperlink" Target="https://www.digikey.com/en/products/detail/maxlinear-inc/SPX1117M3-L-3-3-TR/2472291?s=N4IgTCBcDaIMoAUAaBGNB2AsgZgLQBlc9sB6AFQCUQBdAXyA" TargetMode="External"/><Relationship Id="rId4" Type="http://schemas.openxmlformats.org/officeDocument/2006/relationships/hyperlink" Target="https://www.digikey.com/en/products/detail/samsung-electro-mechanics/CL31A226KAHNNNE/3888705?s=N4IgTCBcDaIMIBkDMBGAgmMA2A0mgEgHLECiIAugL5A" TargetMode="External"/><Relationship Id="rId9" Type="http://schemas.openxmlformats.org/officeDocument/2006/relationships/hyperlink" Target="https://www.digikey.com/en/products/detail/omron-electronics-inc-emc-div/XF2M-3015-1A/948445" TargetMode="External"/><Relationship Id="rId14" Type="http://schemas.openxmlformats.org/officeDocument/2006/relationships/hyperlink" Target="https://www.digikey.com/en/products/detail/koa-speer-electronics-inc/RN73H1JTTD1560B25/10677075?s=N4IgTCBcDaIEoDkDsBmAEgRgFIBUcBEMBWANgAYAhMIkAXQF8g" TargetMode="External"/><Relationship Id="rId22" Type="http://schemas.openxmlformats.org/officeDocument/2006/relationships/hyperlink" Target="https://www.digikey.com/en/products/detail/analog-devices-inc-maxim-integrated/MAX17048G-T10/3758921?s=N4IgTCBcDaILIEEAaBGA7ABgCwA4DiA1ACooYgC6Av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3" zoomScale="115" zoomScaleNormal="115" workbookViewId="0">
      <selection activeCell="K34" sqref="K34"/>
    </sheetView>
  </sheetViews>
  <sheetFormatPr defaultRowHeight="15" x14ac:dyDescent="0.25"/>
  <cols>
    <col min="3" max="4" width="13.28515625" customWidth="1"/>
    <col min="5" max="6" width="28.42578125" customWidth="1"/>
    <col min="7" max="7" width="63.140625" customWidth="1"/>
  </cols>
  <sheetData>
    <row r="1" spans="1:9" x14ac:dyDescent="0.25">
      <c r="A1" t="s">
        <v>0</v>
      </c>
    </row>
    <row r="2" spans="1:9" x14ac:dyDescent="0.25">
      <c r="A2" t="s">
        <v>1</v>
      </c>
    </row>
    <row r="10" spans="1:9" x14ac:dyDescent="0.25">
      <c r="A10" t="s">
        <v>2</v>
      </c>
      <c r="B10" t="s">
        <v>3</v>
      </c>
    </row>
    <row r="12" spans="1:9" x14ac:dyDescent="0.25">
      <c r="A12" t="s">
        <v>4</v>
      </c>
      <c r="B12" t="s">
        <v>5</v>
      </c>
      <c r="C12" t="s">
        <v>6</v>
      </c>
      <c r="E12" t="s">
        <v>53</v>
      </c>
      <c r="F12" t="s">
        <v>64</v>
      </c>
      <c r="G12" t="s">
        <v>54</v>
      </c>
      <c r="H12" t="s">
        <v>55</v>
      </c>
      <c r="I12" t="s">
        <v>56</v>
      </c>
    </row>
    <row r="13" spans="1:9" x14ac:dyDescent="0.25">
      <c r="A13" t="s">
        <v>7</v>
      </c>
    </row>
    <row r="14" spans="1:9" x14ac:dyDescent="0.25">
      <c r="A14">
        <v>1</v>
      </c>
      <c r="B14">
        <v>8</v>
      </c>
      <c r="C14" t="s">
        <v>46</v>
      </c>
      <c r="E14" t="s">
        <v>8</v>
      </c>
      <c r="F14" t="s">
        <v>65</v>
      </c>
      <c r="G14" s="2" t="s">
        <v>57</v>
      </c>
      <c r="H14" s="3">
        <v>3.85</v>
      </c>
      <c r="I14">
        <v>50</v>
      </c>
    </row>
    <row r="15" spans="1:9" x14ac:dyDescent="0.25">
      <c r="A15">
        <v>2</v>
      </c>
      <c r="B15">
        <v>7</v>
      </c>
      <c r="C15" t="s">
        <v>47</v>
      </c>
      <c r="E15" t="s">
        <v>9</v>
      </c>
      <c r="F15" t="s">
        <v>66</v>
      </c>
      <c r="G15" s="2" t="s">
        <v>58</v>
      </c>
      <c r="H15" s="3">
        <v>2.2200000000000002</v>
      </c>
      <c r="I15">
        <v>50</v>
      </c>
    </row>
    <row r="16" spans="1:9" ht="17.25" customHeight="1" x14ac:dyDescent="0.25">
      <c r="A16">
        <v>3</v>
      </c>
      <c r="B16">
        <v>1</v>
      </c>
      <c r="C16" t="s">
        <v>10</v>
      </c>
      <c r="E16" t="s">
        <v>11</v>
      </c>
      <c r="F16" t="s">
        <v>67</v>
      </c>
      <c r="G16" s="2" t="s">
        <v>59</v>
      </c>
      <c r="H16" s="3">
        <v>1.88</v>
      </c>
      <c r="I16">
        <v>100</v>
      </c>
    </row>
    <row r="17" spans="1:9" x14ac:dyDescent="0.25">
      <c r="A17">
        <v>4</v>
      </c>
      <c r="B17">
        <v>1</v>
      </c>
      <c r="C17" t="s">
        <v>12</v>
      </c>
      <c r="E17" t="s">
        <v>13</v>
      </c>
      <c r="F17" t="s">
        <v>68</v>
      </c>
      <c r="G17" s="2" t="s">
        <v>60</v>
      </c>
      <c r="H17" s="3">
        <v>1.8</v>
      </c>
      <c r="I17">
        <v>5</v>
      </c>
    </row>
    <row r="18" spans="1:9" x14ac:dyDescent="0.25">
      <c r="A18">
        <v>5</v>
      </c>
      <c r="B18">
        <v>2</v>
      </c>
      <c r="C18" t="s">
        <v>51</v>
      </c>
      <c r="E18" t="s">
        <v>14</v>
      </c>
      <c r="F18" t="s">
        <v>69</v>
      </c>
      <c r="G18" s="2" t="s">
        <v>61</v>
      </c>
      <c r="H18" s="3">
        <v>3.3</v>
      </c>
      <c r="I18">
        <v>10</v>
      </c>
    </row>
    <row r="19" spans="1:9" x14ac:dyDescent="0.25">
      <c r="A19">
        <v>6</v>
      </c>
      <c r="B19">
        <v>4</v>
      </c>
      <c r="C19" t="s">
        <v>48</v>
      </c>
      <c r="E19" t="s">
        <v>15</v>
      </c>
      <c r="F19" t="s">
        <v>70</v>
      </c>
      <c r="G19" s="2" t="s">
        <v>71</v>
      </c>
      <c r="H19" s="3">
        <v>2.67</v>
      </c>
      <c r="I19">
        <v>50</v>
      </c>
    </row>
    <row r="20" spans="1:9" x14ac:dyDescent="0.25">
      <c r="A20">
        <v>7</v>
      </c>
      <c r="B20">
        <v>1</v>
      </c>
      <c r="C20" t="s">
        <v>16</v>
      </c>
      <c r="E20" t="s">
        <v>17</v>
      </c>
      <c r="F20" t="s">
        <v>73</v>
      </c>
      <c r="G20" s="2" t="s">
        <v>72</v>
      </c>
      <c r="H20" s="3">
        <v>1.76</v>
      </c>
      <c r="I20">
        <v>20</v>
      </c>
    </row>
    <row r="21" spans="1:9" x14ac:dyDescent="0.25">
      <c r="A21">
        <v>8</v>
      </c>
      <c r="B21">
        <v>1</v>
      </c>
      <c r="C21" t="s">
        <v>18</v>
      </c>
      <c r="E21" t="s">
        <v>19</v>
      </c>
      <c r="F21" t="s">
        <v>75</v>
      </c>
      <c r="G21" s="2" t="s">
        <v>74</v>
      </c>
      <c r="H21" s="3">
        <v>1.34</v>
      </c>
      <c r="I21">
        <v>10</v>
      </c>
    </row>
    <row r="22" spans="1:9" x14ac:dyDescent="0.25">
      <c r="A22">
        <v>9</v>
      </c>
      <c r="B22">
        <v>1</v>
      </c>
      <c r="C22" t="s">
        <v>20</v>
      </c>
      <c r="E22" t="s">
        <v>21</v>
      </c>
      <c r="F22" t="s">
        <v>77</v>
      </c>
      <c r="G22" s="2" t="s">
        <v>76</v>
      </c>
      <c r="H22" s="3">
        <v>4.68</v>
      </c>
      <c r="I22">
        <v>2</v>
      </c>
    </row>
    <row r="23" spans="1:9" x14ac:dyDescent="0.25">
      <c r="A23">
        <v>10</v>
      </c>
      <c r="B23">
        <v>1</v>
      </c>
      <c r="C23" t="s">
        <v>22</v>
      </c>
      <c r="E23" s="1">
        <v>744025220</v>
      </c>
      <c r="F23" s="1" t="s">
        <v>79</v>
      </c>
      <c r="G23" s="2" t="s">
        <v>78</v>
      </c>
      <c r="H23" s="3">
        <v>3.28</v>
      </c>
      <c r="I23">
        <v>2</v>
      </c>
    </row>
    <row r="24" spans="1:9" x14ac:dyDescent="0.25">
      <c r="A24">
        <v>11</v>
      </c>
      <c r="B24">
        <v>7</v>
      </c>
      <c r="C24" t="s">
        <v>50</v>
      </c>
      <c r="E24" t="s">
        <v>23</v>
      </c>
      <c r="F24" t="s">
        <v>81</v>
      </c>
      <c r="G24" s="2" t="s">
        <v>80</v>
      </c>
      <c r="H24" s="3">
        <v>1.95</v>
      </c>
      <c r="I24">
        <v>100</v>
      </c>
    </row>
    <row r="25" spans="1:9" x14ac:dyDescent="0.25">
      <c r="A25">
        <v>12</v>
      </c>
      <c r="B25">
        <v>2</v>
      </c>
      <c r="C25" t="s">
        <v>49</v>
      </c>
      <c r="E25" t="s">
        <v>24</v>
      </c>
      <c r="F25" t="s">
        <v>82</v>
      </c>
      <c r="G25" s="2" t="s">
        <v>83</v>
      </c>
      <c r="H25" s="3">
        <v>1.95</v>
      </c>
      <c r="I25">
        <v>100</v>
      </c>
    </row>
    <row r="26" spans="1:9" ht="11.25" customHeight="1" x14ac:dyDescent="0.25">
      <c r="A26">
        <v>13</v>
      </c>
      <c r="B26">
        <v>1</v>
      </c>
      <c r="C26" t="s">
        <v>25</v>
      </c>
      <c r="E26" t="s">
        <v>26</v>
      </c>
      <c r="F26" t="s">
        <v>84</v>
      </c>
      <c r="G26" s="2" t="s">
        <v>85</v>
      </c>
      <c r="H26" s="3">
        <v>2.2799999999999998</v>
      </c>
      <c r="I26">
        <v>4</v>
      </c>
    </row>
    <row r="27" spans="1:9" ht="12.75" customHeight="1" x14ac:dyDescent="0.25">
      <c r="A27">
        <v>14</v>
      </c>
      <c r="B27">
        <v>1</v>
      </c>
      <c r="C27" t="s">
        <v>27</v>
      </c>
      <c r="E27" t="s">
        <v>28</v>
      </c>
      <c r="F27" t="s">
        <v>87</v>
      </c>
      <c r="G27" s="2" t="s">
        <v>86</v>
      </c>
      <c r="H27" s="3">
        <v>2.36</v>
      </c>
      <c r="I27">
        <v>10</v>
      </c>
    </row>
    <row r="28" spans="1:9" x14ac:dyDescent="0.25">
      <c r="A28">
        <v>15</v>
      </c>
      <c r="B28">
        <v>1</v>
      </c>
      <c r="C28" t="s">
        <v>29</v>
      </c>
      <c r="E28" t="s">
        <v>30</v>
      </c>
      <c r="F28" t="s">
        <v>88</v>
      </c>
      <c r="G28" s="5" t="s">
        <v>89</v>
      </c>
      <c r="H28" s="3">
        <v>3.04</v>
      </c>
      <c r="I28">
        <v>2</v>
      </c>
    </row>
    <row r="29" spans="1:9" x14ac:dyDescent="0.25">
      <c r="A29">
        <v>16</v>
      </c>
      <c r="B29">
        <v>1</v>
      </c>
      <c r="C29" t="s">
        <v>31</v>
      </c>
      <c r="E29" t="s">
        <v>32</v>
      </c>
      <c r="F29" t="s">
        <v>90</v>
      </c>
      <c r="G29" s="5" t="s">
        <v>91</v>
      </c>
      <c r="H29" s="3">
        <v>1.27</v>
      </c>
      <c r="I29">
        <v>100</v>
      </c>
    </row>
    <row r="30" spans="1:9" x14ac:dyDescent="0.25">
      <c r="A30">
        <v>17</v>
      </c>
      <c r="B30">
        <v>3</v>
      </c>
      <c r="C30" t="s">
        <v>52</v>
      </c>
      <c r="E30" t="s">
        <v>33</v>
      </c>
      <c r="F30" t="s">
        <v>93</v>
      </c>
      <c r="G30" s="2" t="s">
        <v>92</v>
      </c>
      <c r="H30" s="3">
        <v>7.62</v>
      </c>
      <c r="I30">
        <v>6</v>
      </c>
    </row>
    <row r="31" spans="1:9" x14ac:dyDescent="0.25">
      <c r="A31">
        <v>18</v>
      </c>
      <c r="B31">
        <v>1</v>
      </c>
      <c r="C31" t="s">
        <v>34</v>
      </c>
      <c r="E31" t="s">
        <v>35</v>
      </c>
      <c r="F31" t="s">
        <v>94</v>
      </c>
      <c r="G31" s="5" t="s">
        <v>95</v>
      </c>
      <c r="H31" s="3">
        <v>10.56</v>
      </c>
      <c r="I31">
        <v>3</v>
      </c>
    </row>
    <row r="32" spans="1:9" x14ac:dyDescent="0.25">
      <c r="A32">
        <v>19</v>
      </c>
      <c r="B32">
        <v>1</v>
      </c>
      <c r="C32" t="s">
        <v>36</v>
      </c>
      <c r="E32" t="s">
        <v>37</v>
      </c>
      <c r="F32" t="s">
        <v>96</v>
      </c>
      <c r="G32" s="5" t="s">
        <v>97</v>
      </c>
      <c r="H32" s="3">
        <v>3.41</v>
      </c>
      <c r="I32">
        <v>10</v>
      </c>
    </row>
    <row r="33" spans="1:9" x14ac:dyDescent="0.25">
      <c r="A33">
        <v>20</v>
      </c>
      <c r="B33">
        <v>1</v>
      </c>
      <c r="C33" t="s">
        <v>38</v>
      </c>
      <c r="E33" t="s">
        <v>39</v>
      </c>
      <c r="F33" t="s">
        <v>98</v>
      </c>
      <c r="G33" s="2" t="s">
        <v>99</v>
      </c>
      <c r="H33" s="3">
        <v>10.88</v>
      </c>
      <c r="I33">
        <v>1</v>
      </c>
    </row>
    <row r="34" spans="1:9" ht="45" x14ac:dyDescent="0.25">
      <c r="A34">
        <v>21</v>
      </c>
      <c r="B34">
        <v>1</v>
      </c>
      <c r="C34" t="s">
        <v>40</v>
      </c>
      <c r="E34" t="s">
        <v>41</v>
      </c>
      <c r="F34" s="4" t="s">
        <v>101</v>
      </c>
      <c r="G34" s="2" t="s">
        <v>100</v>
      </c>
      <c r="H34" s="3">
        <v>2.87</v>
      </c>
      <c r="I34">
        <v>10</v>
      </c>
    </row>
    <row r="35" spans="1:9" ht="45" x14ac:dyDescent="0.25">
      <c r="A35">
        <v>22</v>
      </c>
      <c r="B35">
        <v>1</v>
      </c>
      <c r="C35" t="s">
        <v>42</v>
      </c>
      <c r="E35" t="s">
        <v>43</v>
      </c>
      <c r="F35" s="4" t="s">
        <v>102</v>
      </c>
      <c r="G35" s="2" t="s">
        <v>103</v>
      </c>
      <c r="H35" s="3">
        <v>3.38</v>
      </c>
      <c r="I35">
        <v>2</v>
      </c>
    </row>
    <row r="36" spans="1:9" ht="45" x14ac:dyDescent="0.25">
      <c r="A36">
        <v>23</v>
      </c>
      <c r="B36">
        <v>1</v>
      </c>
      <c r="C36" t="s">
        <v>44</v>
      </c>
      <c r="E36" t="s">
        <v>45</v>
      </c>
      <c r="F36" s="4" t="s">
        <v>105</v>
      </c>
      <c r="G36" s="2" t="s">
        <v>104</v>
      </c>
      <c r="H36" s="3">
        <v>2.48</v>
      </c>
      <c r="I36">
        <v>4</v>
      </c>
    </row>
    <row r="37" spans="1:9" x14ac:dyDescent="0.25">
      <c r="A37">
        <v>24</v>
      </c>
      <c r="B37">
        <v>1</v>
      </c>
      <c r="C37" t="s">
        <v>62</v>
      </c>
      <c r="E37" t="s">
        <v>63</v>
      </c>
      <c r="H37" s="3">
        <v>19.18</v>
      </c>
      <c r="I37">
        <v>5</v>
      </c>
    </row>
    <row r="38" spans="1:9" x14ac:dyDescent="0.25">
      <c r="G38" s="6" t="s">
        <v>106</v>
      </c>
      <c r="H38" s="3">
        <f>SUM(H14:H37)</f>
        <v>100.00999999999999</v>
      </c>
    </row>
  </sheetData>
  <autoFilter ref="A13:E36" xr:uid="{00000000-0009-0000-0000-000000000000}"/>
  <hyperlinks>
    <hyperlink ref="G14" r:id="rId1" xr:uid="{00000000-0004-0000-0000-000000000000}"/>
    <hyperlink ref="G15" r:id="rId2" xr:uid="{00000000-0004-0000-0000-000001000000}"/>
    <hyperlink ref="G16" r:id="rId3" xr:uid="{00000000-0004-0000-0000-000002000000}"/>
    <hyperlink ref="G17" r:id="rId4" xr:uid="{00000000-0004-0000-0000-000003000000}"/>
    <hyperlink ref="G18" r:id="rId5" xr:uid="{00000000-0004-0000-0000-000004000000}"/>
    <hyperlink ref="G19" r:id="rId6" xr:uid="{00000000-0004-0000-0000-000005000000}"/>
    <hyperlink ref="G20" r:id="rId7" xr:uid="{00000000-0004-0000-0000-000006000000}"/>
    <hyperlink ref="G21" r:id="rId8" xr:uid="{94F7A69A-6473-4853-90DD-A6DE6C44034F}"/>
    <hyperlink ref="G22" r:id="rId9" xr:uid="{5C2780A6-976B-4A11-BAA0-710AFFF18900}"/>
    <hyperlink ref="G23" r:id="rId10" xr:uid="{28EB0A1C-65E6-4710-AF48-C1DD96E0A889}"/>
    <hyperlink ref="G24" r:id="rId11" xr:uid="{6A9850C6-B4D1-48D2-8D81-8A1EAACFDBCC}"/>
    <hyperlink ref="G25" r:id="rId12" xr:uid="{3FF5DD6F-064A-4947-9A20-69994E1DB3D0}"/>
    <hyperlink ref="G26" r:id="rId13" xr:uid="{90B02721-ABB3-43EA-A2FD-F89351B17281}"/>
    <hyperlink ref="G27" r:id="rId14" xr:uid="{B4AD9D3C-5194-40A4-B8A6-8F8924BDF8DE}"/>
    <hyperlink ref="G28" r:id="rId15" xr:uid="{2FA008A7-8902-4DC6-BCFC-9537D2CB25F9}"/>
    <hyperlink ref="G29" r:id="rId16" xr:uid="{47574B0F-7A8A-489A-B610-899152F845EE}"/>
    <hyperlink ref="G30" r:id="rId17" xr:uid="{91AEDCB5-84D6-42D8-9329-A2A40851E623}"/>
    <hyperlink ref="G31" r:id="rId18" xr:uid="{CFAA142B-97DA-4D77-8507-CD9286B647BB}"/>
    <hyperlink ref="G32" r:id="rId19" xr:uid="{6D8EC4EF-6A03-4079-9026-7368F2917A69}"/>
    <hyperlink ref="G33" r:id="rId20" xr:uid="{30B4E729-3265-49DB-ACD8-F5C1304DCD46}"/>
    <hyperlink ref="G34" r:id="rId21" xr:uid="{56B6CC48-43A7-456B-A711-838C48D1B493}"/>
    <hyperlink ref="G35" r:id="rId22" xr:uid="{4FF7A8CE-7CB1-46FE-B11E-8A5B01CFDB43}"/>
    <hyperlink ref="G36" r:id="rId23" xr:uid="{9F43DCE0-CD03-413E-896D-3F0D4CD5D54B}"/>
  </hyperlinks>
  <pageMargins left="0.75" right="0.75" top="1" bottom="1" header="0.5" footer="0.5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Valenzuela</dc:creator>
  <cp:lastModifiedBy>Tristan Valenzuela</cp:lastModifiedBy>
  <dcterms:created xsi:type="dcterms:W3CDTF">2023-08-08T19:23:45Z</dcterms:created>
  <dcterms:modified xsi:type="dcterms:W3CDTF">2023-08-21T22:47:13Z</dcterms:modified>
</cp:coreProperties>
</file>