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lius\Documents\sem 7\OM\Lab3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9" i="1"/>
  <c r="L23" i="1"/>
  <c r="H26" i="1"/>
  <c r="G26" i="1"/>
  <c r="F26" i="1"/>
  <c r="E26" i="1"/>
  <c r="H25" i="1"/>
  <c r="G25" i="1"/>
  <c r="F25" i="1"/>
  <c r="E25" i="1"/>
  <c r="F24" i="1"/>
  <c r="G24" i="1"/>
  <c r="H24" i="1"/>
  <c r="E24" i="1"/>
  <c r="I14" i="1"/>
  <c r="I15" i="1"/>
  <c r="I16" i="1"/>
  <c r="I17" i="1"/>
  <c r="I18" i="1"/>
  <c r="I19" i="1"/>
  <c r="I13" i="1"/>
</calcChain>
</file>

<file path=xl/sharedStrings.xml><?xml version="1.0" encoding="utf-8"?>
<sst xmlns="http://schemas.openxmlformats.org/spreadsheetml/2006/main" count="15" uniqueCount="15">
  <si>
    <t>Uždavinio nr; Minimumo taškas; Min. reikšmė; Baudos daliklis; Iteracijų sk.</t>
  </si>
  <si>
    <t>1;(0.499271, 0.502034, 0.497430);-0.093748;2.000000;54</t>
  </si>
  <si>
    <t>2;(0.446068, 0.425039, 0.431475);-0.074665;0.600000;39</t>
  </si>
  <si>
    <t>3;(0.415112, 0.411154, 0.421472);-0.069945;0.180000;34</t>
  </si>
  <si>
    <t>4;(0.410666, 0.404019, 0.416749);-0.068598;0.054000;21</t>
  </si>
  <si>
    <t>5;(0.409949, 0.402181, 0.414656);-0.068202;0.016200;20</t>
  </si>
  <si>
    <t>6;(0.409620, 0.401474, 0.414291);-0.068083;0.004860;17</t>
  </si>
  <si>
    <t>7;(0.409503, 0.401315, 0.414159);-0.068048;0.001458;17</t>
  </si>
  <si>
    <t xml:space="preserve">                       \ Daugiklis      Taškas\</t>
  </si>
  <si>
    <t>X0 (0, 0, 0)</t>
  </si>
  <si>
    <t>X1 (1, 1, 1)</t>
  </si>
  <si>
    <t>X*(0.408, 0.408, 0.408)</t>
  </si>
  <si>
    <t>SPR</t>
  </si>
  <si>
    <t>Baudos D</t>
  </si>
  <si>
    <t>Pakl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</si>
</sst>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0" workbookViewId="0">
      <selection activeCell="L23" sqref="L23:L29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</row>
    <row r="8" spans="1:9" x14ac:dyDescent="0.25">
      <c r="A8" t="s">
        <v>7</v>
      </c>
    </row>
    <row r="12" spans="1:9" ht="15.75" thickBot="1" x14ac:dyDescent="0.3"/>
    <row r="13" spans="1:9" ht="15.75" thickBot="1" x14ac:dyDescent="0.3">
      <c r="H13" s="1">
        <v>2</v>
      </c>
      <c r="I13">
        <f>1/H13</f>
        <v>0.5</v>
      </c>
    </row>
    <row r="14" spans="1:9" ht="15.75" thickBot="1" x14ac:dyDescent="0.3">
      <c r="H14" s="2">
        <v>0.6</v>
      </c>
      <c r="I14">
        <f t="shared" ref="I14:I19" si="0">1/H14</f>
        <v>1.6666666666666667</v>
      </c>
    </row>
    <row r="15" spans="1:9" ht="15.75" thickBot="1" x14ac:dyDescent="0.3">
      <c r="H15" s="2">
        <v>0.18</v>
      </c>
      <c r="I15">
        <f t="shared" si="0"/>
        <v>5.5555555555555554</v>
      </c>
    </row>
    <row r="16" spans="1:9" ht="15.75" thickBot="1" x14ac:dyDescent="0.3">
      <c r="H16" s="2">
        <v>5.3999999999999999E-2</v>
      </c>
      <c r="I16">
        <f t="shared" si="0"/>
        <v>18.518518518518519</v>
      </c>
    </row>
    <row r="17" spans="1:12" ht="15.75" thickBot="1" x14ac:dyDescent="0.3">
      <c r="H17" s="2">
        <v>1.6199999999999999E-2</v>
      </c>
      <c r="I17">
        <f t="shared" si="0"/>
        <v>61.728395061728399</v>
      </c>
    </row>
    <row r="18" spans="1:12" ht="15.75" thickBot="1" x14ac:dyDescent="0.3">
      <c r="H18" s="2">
        <v>4.8599999999999997E-3</v>
      </c>
      <c r="I18">
        <f t="shared" si="0"/>
        <v>205.76131687242798</v>
      </c>
    </row>
    <row r="19" spans="1:12" ht="15.75" thickBot="1" x14ac:dyDescent="0.3">
      <c r="H19" s="2">
        <v>1.4580000000000001E-3</v>
      </c>
      <c r="I19">
        <f t="shared" si="0"/>
        <v>685.87105624142657</v>
      </c>
    </row>
    <row r="22" spans="1:12" ht="15.75" thickBot="1" x14ac:dyDescent="0.3">
      <c r="J22" t="s">
        <v>12</v>
      </c>
      <c r="K22" t="s">
        <v>13</v>
      </c>
      <c r="L22" t="s">
        <v>14</v>
      </c>
    </row>
    <row r="23" spans="1:12" ht="60.75" thickBot="1" x14ac:dyDescent="0.3">
      <c r="D23" s="3" t="s">
        <v>8</v>
      </c>
      <c r="E23" s="4">
        <v>0.1</v>
      </c>
      <c r="F23" s="4">
        <v>1</v>
      </c>
      <c r="G23" s="4">
        <v>10</v>
      </c>
      <c r="H23" s="4">
        <v>100</v>
      </c>
      <c r="J23" s="8">
        <v>-9.3744999999999995E-2</v>
      </c>
      <c r="K23" s="9">
        <v>0.5</v>
      </c>
      <c r="L23">
        <f>ABS(J23-$J$30)</f>
        <v>2.570299999999999E-2</v>
      </c>
    </row>
    <row r="24" spans="1:12" ht="30.75" thickBot="1" x14ac:dyDescent="0.3">
      <c r="A24">
        <v>0</v>
      </c>
      <c r="B24">
        <v>0</v>
      </c>
      <c r="C24">
        <v>0</v>
      </c>
      <c r="D24" s="5" t="s">
        <v>9</v>
      </c>
      <c r="E24" s="6">
        <f>(-1*$A24*$B24*$C24) + E$23 * ((0.5-$A24*$B24-$B24*$C24-$A24*$C24)^2+MAX(0,ABS($A24)+ABS($B24)+ABS($C24)-$A24-$B24-$C24)^2)</f>
        <v>2.5000000000000001E-2</v>
      </c>
      <c r="F24" s="6">
        <f t="shared" ref="F24:H26" si="1">(-1*$A24*$B24*$C24) + F$23 * ((0.5-$A24*$B24-$B24*$C24-$A24*$C24)^2+MAX(0,ABS($A24)+ABS($B24)+ABS($C24)-$A24-$B24-$C24)^2)</f>
        <v>0.25</v>
      </c>
      <c r="G24" s="6">
        <f t="shared" si="1"/>
        <v>2.5</v>
      </c>
      <c r="H24" s="6">
        <f t="shared" si="1"/>
        <v>25</v>
      </c>
      <c r="J24" s="10">
        <v>-7.4676000000000006E-2</v>
      </c>
      <c r="K24" s="11">
        <v>1.6666669999999999</v>
      </c>
      <c r="L24">
        <f t="shared" ref="L24:L29" si="2">ABS(J24-$J$30)</f>
        <v>6.634000000000001E-3</v>
      </c>
    </row>
    <row r="25" spans="1:12" ht="30.75" thickBot="1" x14ac:dyDescent="0.3">
      <c r="A25">
        <v>1</v>
      </c>
      <c r="B25">
        <v>1</v>
      </c>
      <c r="C25">
        <v>1</v>
      </c>
      <c r="D25" s="5" t="s">
        <v>10</v>
      </c>
      <c r="E25" s="6">
        <f t="shared" ref="E25:E26" si="3">(-1*$A25*$B25*$C25) + E$23 * ((0.5-$A25*$B25-$B25*$C25-$A25*$C25)^2+MAX(0,ABS($A25)+ABS($B25)+ABS($C25)-$A25-$B25-$C25)^2)</f>
        <v>-0.375</v>
      </c>
      <c r="F25" s="6">
        <f t="shared" si="1"/>
        <v>5.25</v>
      </c>
      <c r="G25" s="6">
        <f t="shared" si="1"/>
        <v>61.5</v>
      </c>
      <c r="H25" s="6">
        <f t="shared" si="1"/>
        <v>624</v>
      </c>
      <c r="J25" s="10">
        <v>-6.9944999999999993E-2</v>
      </c>
      <c r="K25" s="11">
        <v>5.5555560000000002</v>
      </c>
      <c r="L25">
        <f t="shared" si="2"/>
        <v>1.902999999999988E-3</v>
      </c>
    </row>
    <row r="26" spans="1:12" ht="45.75" thickBot="1" x14ac:dyDescent="0.3">
      <c r="A26">
        <v>0.40799999999999997</v>
      </c>
      <c r="B26">
        <v>0.40799999999999997</v>
      </c>
      <c r="C26">
        <v>0.40799999999999997</v>
      </c>
      <c r="D26" s="5" t="s">
        <v>11</v>
      </c>
      <c r="E26" s="6">
        <f t="shared" si="3"/>
        <v>-6.7917275033599983E-2</v>
      </c>
      <c r="F26" s="6">
        <f t="shared" si="1"/>
        <v>-6.7916942335999986E-2</v>
      </c>
      <c r="G26" s="6">
        <f t="shared" si="1"/>
        <v>-6.7913615359999985E-2</v>
      </c>
      <c r="H26" s="6">
        <f t="shared" si="1"/>
        <v>-6.7880345599999961E-2</v>
      </c>
      <c r="J26" s="10">
        <v>-6.8598999999999993E-2</v>
      </c>
      <c r="K26" s="11">
        <v>18.518519999999999</v>
      </c>
      <c r="L26">
        <f t="shared" si="2"/>
        <v>5.5699999999998806E-4</v>
      </c>
    </row>
    <row r="27" spans="1:12" ht="15.75" thickBot="1" x14ac:dyDescent="0.3">
      <c r="J27" s="10">
        <v>-6.8210000000000007E-2</v>
      </c>
      <c r="K27" s="11">
        <v>61.728400000000001</v>
      </c>
      <c r="L27">
        <f t="shared" si="2"/>
        <v>1.6800000000000148E-4</v>
      </c>
    </row>
    <row r="28" spans="1:12" ht="15.75" thickBot="1" x14ac:dyDescent="0.3">
      <c r="J28" s="10">
        <v>-6.8090999999999999E-2</v>
      </c>
      <c r="K28" s="11">
        <v>205.76130000000001</v>
      </c>
      <c r="L28">
        <f t="shared" si="2"/>
        <v>4.8999999999993493E-5</v>
      </c>
    </row>
    <row r="29" spans="1:12" ht="15.75" thickBot="1" x14ac:dyDescent="0.3">
      <c r="J29" s="10">
        <v>-6.8056000000000005E-2</v>
      </c>
      <c r="K29" s="11">
        <v>685.87109999999996</v>
      </c>
      <c r="L29">
        <f t="shared" si="2"/>
        <v>1.4000000000000123E-5</v>
      </c>
    </row>
    <row r="30" spans="1:12" x14ac:dyDescent="0.25">
      <c r="J30" s="7">
        <v>-6.8042000000000005E-2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Vilius</dc:creator>
  <cp:lastModifiedBy>Vilius</cp:lastModifiedBy>
  <dcterms:created xsi:type="dcterms:W3CDTF">2020-12-06T20:37:36Z</dcterms:created>
  <dcterms:modified xsi:type="dcterms:W3CDTF">2020-12-06T22:04:32Z</dcterms:modified>
</cp:coreProperties>
</file>