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8455F037-78A5-4561-885B-50039C7924B9}" xr6:coauthVersionLast="45" xr6:coauthVersionMax="45" xr10:uidLastSave="{00000000-0000-0000-0000-000000000000}"/>
  <bookViews>
    <workbookView xWindow="-108" yWindow="-108" windowWidth="23256" windowHeight="12576" activeTab="1" xr2:uid="{30568640-DC5B-4854-9E1D-77E6823C0FD4}"/>
  </bookViews>
  <sheets>
    <sheet name="Guidance for use" sheetId="2" r:id="rId1"/>
    <sheet name="LabGroup1" sheetId="3" r:id="rId2"/>
    <sheet name="DropDownOption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8" i="3" l="1"/>
  <c r="D29" i="3"/>
  <c r="D30" i="3"/>
  <c r="D31" i="3"/>
  <c r="D32" i="3"/>
  <c r="D33" i="3"/>
  <c r="D26" i="3"/>
  <c r="D27" i="3"/>
  <c r="D12" i="3"/>
  <c r="D11" i="3" l="1"/>
  <c r="D13" i="3"/>
  <c r="D14" i="3"/>
  <c r="D15" i="3"/>
  <c r="D16" i="3"/>
  <c r="D10" i="3"/>
  <c r="D9" i="3"/>
</calcChain>
</file>

<file path=xl/sharedStrings.xml><?xml version="1.0" encoding="utf-8"?>
<sst xmlns="http://schemas.openxmlformats.org/spreadsheetml/2006/main" count="128" uniqueCount="39">
  <si>
    <t>Days_from_start</t>
  </si>
  <si>
    <t>Day</t>
  </si>
  <si>
    <t>Study</t>
  </si>
  <si>
    <t>Activity</t>
  </si>
  <si>
    <t>Personnel</t>
  </si>
  <si>
    <t>Approx. Hours</t>
  </si>
  <si>
    <t>Notes to team:</t>
  </si>
  <si>
    <t>PrimaryWorkLocation</t>
  </si>
  <si>
    <t>Shift</t>
  </si>
  <si>
    <t>Bay8</t>
  </si>
  <si>
    <t>Shift1and2</t>
  </si>
  <si>
    <t>Shift3and4</t>
  </si>
  <si>
    <t>Shift2and3</t>
  </si>
  <si>
    <t>Shifts</t>
  </si>
  <si>
    <t>Locations</t>
  </si>
  <si>
    <t>Shift1</t>
  </si>
  <si>
    <t>TC1</t>
  </si>
  <si>
    <t>Shift2</t>
  </si>
  <si>
    <t>TC2</t>
  </si>
  <si>
    <t>Shift3</t>
  </si>
  <si>
    <t>TC3</t>
  </si>
  <si>
    <t>Shift4</t>
  </si>
  <si>
    <t>Bay1</t>
  </si>
  <si>
    <t>Bay2</t>
  </si>
  <si>
    <t>Bay3</t>
  </si>
  <si>
    <t>Bay4</t>
  </si>
  <si>
    <t>Bay5</t>
  </si>
  <si>
    <t>Bay7</t>
  </si>
  <si>
    <t>ACF</t>
  </si>
  <si>
    <t>Thaw 2 vials of CHO cells</t>
  </si>
  <si>
    <t>C</t>
  </si>
  <si>
    <t>Refresh media</t>
  </si>
  <si>
    <t>Split cells</t>
  </si>
  <si>
    <t>Seed cells</t>
  </si>
  <si>
    <t>Check expression</t>
  </si>
  <si>
    <t>Add selection drug</t>
  </si>
  <si>
    <t>Transfect</t>
  </si>
  <si>
    <t>Awesome mix vol 1</t>
  </si>
  <si>
    <t>Awesome mix vol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</si>
</sst>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4"/>
      <color theme="1"/>
      <name val="Calibri"/>
      <family val="2"/>
      <scheme val="minor"/>
    </font>
    <font>
      <b/>
      <sz val="11"/>
      <name val="Calibri"/>
      <family val="2"/>
      <scheme val="minor"/>
    </font>
    <font>
      <b/>
      <sz val="12"/>
      <color rgb="FF00B0F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0" fontId="2" fillId="0" borderId="0" xfId="0" applyFont="1"/>
    <xf numFmtId="0" fontId="0" fillId="0" borderId="0" xfId="0"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left"/>
    </xf>
    <xf numFmtId="16" fontId="1" fillId="2" borderId="4" xfId="0" applyNumberFormat="1" applyFont="1" applyFill="1" applyBorder="1" applyAlignment="1">
      <alignment horizontal="center" vertical="center"/>
    </xf>
    <xf numFmtId="16" fontId="4" fillId="0" borderId="5" xfId="0" quotePrefix="1" applyNumberFormat="1" applyFont="1" applyBorder="1" applyAlignment="1">
      <alignment horizontal="center" vertical="center"/>
    </xf>
    <xf numFmtId="16" fontId="0" fillId="0" borderId="6" xfId="0" quotePrefix="1" applyNumberFormat="1" applyBorder="1" applyAlignment="1">
      <alignment horizontal="center" vertical="center"/>
    </xf>
    <xf numFmtId="1" fontId="1" fillId="0" borderId="0" xfId="0" quotePrefix="1" applyNumberFormat="1" applyFont="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3" borderId="9" xfId="0" applyFill="1" applyBorder="1"/>
    <xf numFmtId="0" fontId="0" fillId="0" borderId="9" xfId="0" applyBorder="1"/>
    <xf numFmtId="0" fontId="0" fillId="3" borderId="10" xfId="0" applyFill="1" applyBorder="1"/>
    <xf numFmtId="1" fontId="1" fillId="0" borderId="0" xfId="0" quotePrefix="1" applyNumberFormat="1" applyFont="1" applyBorder="1" applyAlignment="1">
      <alignment horizontal="center" vertical="center"/>
    </xf>
    <xf numFmtId="0" fontId="0" fillId="0" borderId="0" xfId="0" applyBorder="1" applyAlignment="1">
      <alignment horizontal="left"/>
    </xf>
    <xf numFmtId="16" fontId="0" fillId="0" borderId="8" xfId="0" quotePrefix="1" applyNumberFormat="1" applyBorder="1" applyAlignment="1">
      <alignment horizontal="center" vertical="center"/>
    </xf>
    <xf numFmtId="0" fontId="0" fillId="0" borderId="0" xfId="0" applyBorder="1"/>
    <xf numFmtId="14" fontId="1" fillId="2" borderId="4" xfId="0" applyNumberFormat="1" applyFont="1" applyFill="1" applyBorder="1" applyAlignment="1">
      <alignment horizontal="center" vertical="center"/>
    </xf>
    <xf numFmtId="1"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14">
    <dxf>
      <alignment horizontal="center" indent="0"/>
    </dxf>
    <dxf>
      <alignment horizontal="center" vertical="center" textRotation="0" wrapText="0" indent="0" justifyLastLine="0" shrinkToFit="0" readingOrder="0"/>
    </dxf>
    <dxf>
      <alignment horizontal="left" indent="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border outline="0">
        <left style="medium">
          <color indexed="64"/>
        </left>
        <right style="medium">
          <color indexed="64"/>
        </right>
        <top style="medium">
          <color indexed="64"/>
        </top>
      </border>
    </dxf>
    <dxf>
      <border outline="0">
        <bottom style="medium">
          <color indexed="64"/>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indent="0"/>
    </dxf>
    <dxf>
      <alignment horizontal="center" vertical="center" textRotation="0" wrapText="0" indent="0" justifyLastLine="0" shrinkToFit="0" readingOrder="0"/>
    </dxf>
    <dxf>
      <alignment horizontal="left" indent="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border outline="0">
        <left style="medium">
          <color indexed="64"/>
        </left>
        <right style="medium">
          <color indexed="64"/>
        </right>
        <top style="medium">
          <color indexed="64"/>
        </top>
      </border>
    </dxf>
    <dxf>
      <border outline="0">
        <bottom style="medium">
          <color indexed="64"/>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125730</xdr:colOff>
      <xdr:row>8</xdr:row>
      <xdr:rowOff>169546</xdr:rowOff>
    </xdr:from>
    <xdr:ext cx="11414760" cy="3672839"/>
    <xdr:sp macro="" textlink="">
      <xdr:nvSpPr>
        <xdr:cNvPr id="2" name="TextBox 1">
          <a:extLst>
            <a:ext uri="{FF2B5EF4-FFF2-40B4-BE49-F238E27FC236}">
              <a16:creationId xmlns:a16="http://schemas.microsoft.com/office/drawing/2014/main" id="{A62BAF84-DF9B-469A-9B7C-6CB261E5673B}"/>
            </a:ext>
          </a:extLst>
        </xdr:cNvPr>
        <xdr:cNvSpPr txBox="1"/>
      </xdr:nvSpPr>
      <xdr:spPr>
        <a:xfrm>
          <a:off x="129540" y="1621156"/>
          <a:ext cx="11414760" cy="367283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r>
            <a:rPr lang="en-US" sz="1400" b="1" u="sng">
              <a:solidFill>
                <a:schemeClr val="tx1"/>
              </a:solidFill>
              <a:effectLst/>
              <a:latin typeface="+mn-lt"/>
              <a:ea typeface="+mn-ea"/>
              <a:cs typeface="+mn-cs"/>
            </a:rPr>
            <a:t>Guidance for</a:t>
          </a:r>
          <a:r>
            <a:rPr lang="en-US" sz="1400" b="1" u="sng" baseline="0">
              <a:solidFill>
                <a:schemeClr val="tx1"/>
              </a:solidFill>
              <a:effectLst/>
              <a:latin typeface="+mn-lt"/>
              <a:ea typeface="+mn-ea"/>
              <a:cs typeface="+mn-cs"/>
            </a:rPr>
            <a:t> populating this resource planning spreadsheet:</a:t>
          </a:r>
        </a:p>
        <a:p>
          <a:pPr lvl="0"/>
          <a:endParaRPr lang="en-US" sz="200" b="1" u="sng">
            <a:solidFill>
              <a:schemeClr val="tx1"/>
            </a:solidFill>
            <a:effectLst/>
            <a:latin typeface="+mn-lt"/>
            <a:ea typeface="+mn-ea"/>
            <a:cs typeface="+mn-cs"/>
          </a:endParaRPr>
        </a:p>
        <a:p>
          <a:pPr lvl="0"/>
          <a:r>
            <a:rPr lang="en-US" sz="1100">
              <a:solidFill>
                <a:schemeClr val="tx1"/>
              </a:solidFill>
              <a:effectLst/>
              <a:latin typeface="+mn-lt"/>
              <a:ea typeface="+mn-ea"/>
              <a:cs typeface="+mn-cs"/>
            </a:rPr>
            <a:t>1. Take stock of the experiments you had planned pre-COVID</a:t>
          </a:r>
        </a:p>
        <a:p>
          <a:pPr lvl="0"/>
          <a:endParaRPr lang="en-US" sz="400">
            <a:solidFill>
              <a:schemeClr val="tx1"/>
            </a:solidFill>
            <a:effectLst/>
            <a:latin typeface="+mn-lt"/>
            <a:ea typeface="+mn-ea"/>
            <a:cs typeface="+mn-cs"/>
          </a:endParaRPr>
        </a:p>
        <a:p>
          <a:pPr lvl="0"/>
          <a:r>
            <a:rPr lang="en-US" sz="1100">
              <a:solidFill>
                <a:schemeClr val="tx1"/>
              </a:solidFill>
              <a:effectLst/>
              <a:latin typeface="+mn-lt"/>
              <a:ea typeface="+mn-ea"/>
              <a:cs typeface="+mn-cs"/>
            </a:rPr>
            <a:t>2. Prioritize those experiments:</a:t>
          </a:r>
        </a:p>
        <a:p>
          <a:pPr lvl="1"/>
          <a:r>
            <a:rPr lang="en-US" sz="1100">
              <a:solidFill>
                <a:schemeClr val="tx1"/>
              </a:solidFill>
              <a:effectLst/>
              <a:latin typeface="+mn-lt"/>
              <a:ea typeface="+mn-ea"/>
              <a:cs typeface="+mn-cs"/>
            </a:rPr>
            <a:t>a. What is critical path and/or necessary to stay on track for critical path.</a:t>
          </a:r>
        </a:p>
        <a:p>
          <a:pPr lvl="1"/>
          <a:r>
            <a:rPr lang="en-US" sz="1100">
              <a:solidFill>
                <a:schemeClr val="tx1"/>
              </a:solidFill>
              <a:effectLst/>
              <a:latin typeface="+mn-lt"/>
              <a:ea typeface="+mn-ea"/>
              <a:cs typeface="+mn-cs"/>
            </a:rPr>
            <a:t>b.</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Take prioritized experiments and populate the Resource Leveling Excel document. Keep in mind the following:</a:t>
          </a:r>
        </a:p>
        <a:p>
          <a:pPr lvl="2"/>
          <a:r>
            <a:rPr lang="en-US" sz="1100">
              <a:solidFill>
                <a:schemeClr val="tx1"/>
              </a:solidFill>
              <a:effectLst/>
              <a:latin typeface="+mn-lt"/>
              <a:ea typeface="+mn-ea"/>
              <a:cs typeface="+mn-cs"/>
            </a:rPr>
            <a:t>- For any ongoing experiments (ie those that have already been started), enter the information as it is currently scheduled. </a:t>
          </a:r>
        </a:p>
        <a:p>
          <a:pPr lvl="2"/>
          <a:r>
            <a:rPr lang="en-US" sz="1100">
              <a:solidFill>
                <a:schemeClr val="tx1"/>
              </a:solidFill>
              <a:effectLst/>
              <a:latin typeface="+mn-lt"/>
              <a:ea typeface="+mn-ea"/>
              <a:cs typeface="+mn-cs"/>
            </a:rPr>
            <a:t>- For any new experiments, enter them as you would in the absence of COVID (though feel free to note in the ‘Notes’ column any additional flexibility you may have on start date).</a:t>
          </a:r>
        </a:p>
        <a:p>
          <a:pPr lvl="2"/>
          <a:endParaRPr lang="en-US" sz="400">
            <a:solidFill>
              <a:schemeClr val="tx1"/>
            </a:solidFill>
            <a:effectLst/>
            <a:latin typeface="+mn-lt"/>
            <a:ea typeface="+mn-ea"/>
            <a:cs typeface="+mn-cs"/>
          </a:endParaRPr>
        </a:p>
        <a:p>
          <a:pPr lvl="0"/>
          <a:r>
            <a:rPr lang="en-US" sz="11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Once we have fully populated the master spreadsheet (including info from across all of the programs, etc), it will get consolodated</a:t>
          </a:r>
          <a:r>
            <a:rPr lang="en-US" sz="1100" baseline="0">
              <a:solidFill>
                <a:schemeClr val="tx1"/>
              </a:solidFill>
              <a:effectLst/>
              <a:latin typeface="+mn-lt"/>
              <a:ea typeface="+mn-ea"/>
              <a:cs typeface="+mn-cs"/>
            </a:rPr>
            <a:t> and rolled-up to reflect what our </a:t>
          </a:r>
          <a:r>
            <a:rPr lang="en-US" sz="1100">
              <a:solidFill>
                <a:schemeClr val="tx1"/>
              </a:solidFill>
              <a:effectLst/>
              <a:latin typeface="+mn-lt"/>
              <a:ea typeface="+mn-ea"/>
              <a:cs typeface="+mn-cs"/>
            </a:rPr>
            <a:t>current work load/lab density looks like. From there, we can figure out what adjustments may be needed.</a:t>
          </a:r>
        </a:p>
        <a:p>
          <a:pPr lvl="0"/>
          <a:endParaRPr lang="en-US" sz="1100">
            <a:solidFill>
              <a:schemeClr val="tx1"/>
            </a:solidFill>
            <a:effectLst/>
            <a:latin typeface="+mn-lt"/>
            <a:ea typeface="+mn-ea"/>
            <a:cs typeface="+mn-cs"/>
          </a:endParaRPr>
        </a:p>
        <a:p>
          <a:pPr lvl="0"/>
          <a:r>
            <a:rPr lang="en-US" sz="1400" b="1" u="sng">
              <a:solidFill>
                <a:schemeClr val="tx1"/>
              </a:solidFill>
              <a:effectLst/>
              <a:latin typeface="+mn-lt"/>
              <a:ea typeface="+mn-ea"/>
              <a:cs typeface="+mn-cs"/>
            </a:rPr>
            <a:t>Guidelines</a:t>
          </a:r>
          <a:r>
            <a:rPr lang="en-US" sz="1400" b="1" u="sng" baseline="0">
              <a:solidFill>
                <a:schemeClr val="tx1"/>
              </a:solidFill>
              <a:effectLst/>
              <a:latin typeface="+mn-lt"/>
              <a:ea typeface="+mn-ea"/>
              <a:cs typeface="+mn-cs"/>
            </a:rPr>
            <a:t> for formating your information upon entry into this spreadsheet:</a:t>
          </a:r>
        </a:p>
        <a:p>
          <a:pPr lvl="0"/>
          <a:endParaRPr lang="en-US" sz="200" b="1" u="sng"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1. Enter the Personnel (aka team member) name as FirstnameLastinitial</a:t>
          </a:r>
        </a:p>
        <a:p>
          <a:pPr lvl="1"/>
          <a:r>
            <a:rPr lang="en-US" sz="1100">
              <a:solidFill>
                <a:schemeClr val="tx1"/>
              </a:solidFill>
              <a:effectLst/>
              <a:latin typeface="+mn-lt"/>
              <a:ea typeface="+mn-ea"/>
              <a:cs typeface="+mn-cs"/>
            </a:rPr>
            <a:t>- If you do not</a:t>
          </a:r>
          <a:r>
            <a:rPr lang="en-US" sz="1100" baseline="0">
              <a:solidFill>
                <a:schemeClr val="tx1"/>
              </a:solidFill>
              <a:effectLst/>
              <a:latin typeface="+mn-lt"/>
              <a:ea typeface="+mn-ea"/>
              <a:cs typeface="+mn-cs"/>
            </a:rPr>
            <a:t> yet know which team member will be responsible for doing the activity, enter TBD</a:t>
          </a:r>
        </a:p>
        <a:p>
          <a:pPr lvl="1"/>
          <a:r>
            <a:rPr lang="en-US" sz="1100" baseline="0">
              <a:solidFill>
                <a:schemeClr val="tx1"/>
              </a:solidFill>
              <a:effectLst/>
              <a:latin typeface="+mn-lt"/>
              <a:ea typeface="+mn-ea"/>
              <a:cs typeface="+mn-cs"/>
            </a:rPr>
            <a:t>- If two team members are working on the same activity, please list the activity twice (2 lines of spreadsheet, enter one team member name on each line)</a:t>
          </a:r>
        </a:p>
        <a:p>
          <a:pPr lvl="1"/>
          <a:endParaRPr lang="en-US" sz="4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2. Be as realistic as possible when entering the Approximate # Hours for each activity. When in doubt, round up</a:t>
          </a:r>
        </a:p>
        <a:p>
          <a:pPr lvl="0"/>
          <a:endParaRPr lang="en-US" sz="400" baseline="0">
            <a:solidFill>
              <a:schemeClr val="tx1"/>
            </a:solidFill>
            <a:effectLst/>
            <a:latin typeface="+mn-lt"/>
            <a:ea typeface="+mn-ea"/>
            <a:cs typeface="+mn-cs"/>
          </a:endParaRPr>
        </a:p>
        <a:p>
          <a:pPr lvl="0"/>
          <a:r>
            <a:rPr lang="en-US" sz="1100" baseline="0">
              <a:solidFill>
                <a:schemeClr val="tx1"/>
              </a:solidFill>
              <a:effectLst/>
              <a:latin typeface="+mn-lt"/>
              <a:ea typeface="+mn-ea"/>
              <a:cs typeface="+mn-cs"/>
            </a:rPr>
            <a:t>3. Use the drop-down menus to populate the 'Primary Work Location' and 'Shift' columns.</a:t>
          </a:r>
          <a:endParaRPr lang="en-US" sz="1100">
            <a:solidFill>
              <a:schemeClr val="tx1"/>
            </a:solidFill>
            <a:effectLst/>
            <a:latin typeface="+mn-lt"/>
            <a:ea typeface="+mn-ea"/>
            <a:cs typeface="+mn-cs"/>
          </a:endParaRPr>
        </a:p>
      </xdr:txBody>
    </xdr:sp>
    <xdr:clientData/>
  </xdr:oneCellAnchor>
  <xdr:twoCellAnchor>
    <xdr:from>
      <xdr:col>0</xdr:col>
      <xdr:colOff>0</xdr:colOff>
      <xdr:row>29</xdr:row>
      <xdr:rowOff>153882</xdr:rowOff>
    </xdr:from>
    <xdr:to>
      <xdr:col>7</xdr:col>
      <xdr:colOff>57150</xdr:colOff>
      <xdr:row>52</xdr:row>
      <xdr:rowOff>81490</xdr:rowOff>
    </xdr:to>
    <xdr:grpSp>
      <xdr:nvGrpSpPr>
        <xdr:cNvPr id="11" name="Group 10">
          <a:extLst>
            <a:ext uri="{FF2B5EF4-FFF2-40B4-BE49-F238E27FC236}">
              <a16:creationId xmlns:a16="http://schemas.microsoft.com/office/drawing/2014/main" id="{2ACAD952-3640-44F4-8955-4F00074581A4}"/>
            </a:ext>
          </a:extLst>
        </xdr:cNvPr>
        <xdr:cNvGrpSpPr/>
      </xdr:nvGrpSpPr>
      <xdr:grpSpPr>
        <a:xfrm>
          <a:off x="0" y="5457402"/>
          <a:ext cx="7410450" cy="4179568"/>
          <a:chOff x="0" y="5457402"/>
          <a:chExt cx="7410450" cy="4179568"/>
        </a:xfrm>
      </xdr:grpSpPr>
      <xdr:sp macro="" textlink="">
        <xdr:nvSpPr>
          <xdr:cNvPr id="4" name="TextBox 3">
            <a:extLst>
              <a:ext uri="{FF2B5EF4-FFF2-40B4-BE49-F238E27FC236}">
                <a16:creationId xmlns:a16="http://schemas.microsoft.com/office/drawing/2014/main" id="{08C704E5-FAF9-40B3-AFC9-B4009D695E61}"/>
              </a:ext>
            </a:extLst>
          </xdr:cNvPr>
          <xdr:cNvSpPr txBox="1"/>
        </xdr:nvSpPr>
        <xdr:spPr>
          <a:xfrm>
            <a:off x="0" y="5457402"/>
            <a:ext cx="7410450" cy="41795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Working with</a:t>
            </a:r>
            <a:r>
              <a:rPr lang="en-US" sz="1100" baseline="0"/>
              <a:t> Tables:</a:t>
            </a:r>
          </a:p>
          <a:p>
            <a:r>
              <a:rPr lang="en-US" sz="1100" b="1" baseline="0"/>
              <a:t>Tables</a:t>
            </a:r>
            <a:r>
              <a:rPr lang="en-US" sz="1100" baseline="0"/>
              <a:t> are a specific data object in Excel.</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You will know you are working with a Table when there is a ribbon for Table options:</a:t>
            </a:r>
            <a:endParaRPr lang="en-US">
              <a:effectLst/>
            </a:endParaRPr>
          </a:p>
          <a:p>
            <a:endParaRPr lang="en-US" sz="1100" baseline="0"/>
          </a:p>
          <a:p>
            <a:endParaRPr lang="en-US" sz="1100" baseline="0"/>
          </a:p>
          <a:p>
            <a:endParaRPr lang="en-US" sz="1100" baseline="0"/>
          </a:p>
          <a:p>
            <a:endParaRPr lang="en-US" sz="1100" baseline="0"/>
          </a:p>
          <a:p>
            <a:endParaRPr lang="en-US" sz="1100" baseline="0"/>
          </a:p>
          <a:p>
            <a:r>
              <a:rPr lang="en-US" sz="1100" baseline="0"/>
              <a:t>You can create a new table by selecting the cells of interest, clicking the </a:t>
            </a:r>
            <a:r>
              <a:rPr lang="en-US" sz="1100" b="1" baseline="0"/>
              <a:t>Insert</a:t>
            </a:r>
            <a:r>
              <a:rPr lang="en-US" sz="1100" baseline="0"/>
              <a:t> ribbon, and then the </a:t>
            </a:r>
            <a:r>
              <a:rPr lang="en-US" sz="1100" b="1" baseline="0"/>
              <a:t>Table</a:t>
            </a:r>
            <a:r>
              <a:rPr lang="en-US" sz="1100" baseline="0"/>
              <a:t> icon.</a:t>
            </a:r>
          </a:p>
          <a:p>
            <a:r>
              <a:rPr lang="en-US" sz="1100" baseline="0"/>
              <a:t>Add new rows using by right-clicking the last row, selecting </a:t>
            </a:r>
            <a:r>
              <a:rPr lang="en-US" sz="1100" b="1" baseline="0"/>
              <a:t>Insert</a:t>
            </a:r>
            <a:r>
              <a:rPr lang="en-US" sz="1100" b="0" baseline="0"/>
              <a:t>, then Table Rows Below.</a:t>
            </a:r>
            <a:r>
              <a:rPr lang="en-US" sz="1100" b="1" baseline="0"/>
              <a:t> </a:t>
            </a:r>
          </a:p>
          <a:p>
            <a:endParaRPr lang="en-US" sz="1100" b="1" baseline="0"/>
          </a:p>
          <a:p>
            <a:endParaRPr lang="en-US" sz="1100" b="0"/>
          </a:p>
        </xdr:txBody>
      </xdr:sp>
      <xdr:grpSp>
        <xdr:nvGrpSpPr>
          <xdr:cNvPr id="5" name="Group 4">
            <a:extLst>
              <a:ext uri="{FF2B5EF4-FFF2-40B4-BE49-F238E27FC236}">
                <a16:creationId xmlns:a16="http://schemas.microsoft.com/office/drawing/2014/main" id="{B52AE2E4-D8F9-4E17-9D1A-30CA195CAABF}"/>
              </a:ext>
            </a:extLst>
          </xdr:cNvPr>
          <xdr:cNvGrpSpPr/>
        </xdr:nvGrpSpPr>
        <xdr:grpSpPr>
          <a:xfrm>
            <a:off x="199385" y="6148819"/>
            <a:ext cx="5516692" cy="3006816"/>
            <a:chOff x="708661" y="4006890"/>
            <a:chExt cx="5060040" cy="2949258"/>
          </a:xfrm>
        </xdr:grpSpPr>
        <xdr:pic>
          <xdr:nvPicPr>
            <xdr:cNvPr id="6" name="Picture 5">
              <a:extLst>
                <a:ext uri="{FF2B5EF4-FFF2-40B4-BE49-F238E27FC236}">
                  <a16:creationId xmlns:a16="http://schemas.microsoft.com/office/drawing/2014/main" id="{F1AC8C3E-10F0-4B06-BC20-F8A041C076CA}"/>
                </a:ext>
              </a:extLst>
            </xdr:cNvPr>
            <xdr:cNvPicPr>
              <a:picLocks noChangeAspect="1"/>
            </xdr:cNvPicPr>
          </xdr:nvPicPr>
          <xdr:blipFill>
            <a:blip xmlns:r="http://schemas.openxmlformats.org/officeDocument/2006/relationships" r:embed="rId1"/>
            <a:stretch>
              <a:fillRect/>
            </a:stretch>
          </xdr:blipFill>
          <xdr:spPr>
            <a:xfrm>
              <a:off x="708661" y="4006890"/>
              <a:ext cx="1165860" cy="646358"/>
            </a:xfrm>
            <a:prstGeom prst="rect">
              <a:avLst/>
            </a:prstGeom>
          </xdr:spPr>
        </xdr:pic>
        <xdr:pic>
          <xdr:nvPicPr>
            <xdr:cNvPr id="7" name="Picture 6">
              <a:extLst>
                <a:ext uri="{FF2B5EF4-FFF2-40B4-BE49-F238E27FC236}">
                  <a16:creationId xmlns:a16="http://schemas.microsoft.com/office/drawing/2014/main" id="{DEE8211B-86CE-47CE-8BA3-362151CD72B7}"/>
                </a:ext>
              </a:extLst>
            </xdr:cNvPr>
            <xdr:cNvPicPr>
              <a:picLocks noChangeAspect="1"/>
            </xdr:cNvPicPr>
          </xdr:nvPicPr>
          <xdr:blipFill>
            <a:blip xmlns:r="http://schemas.openxmlformats.org/officeDocument/2006/relationships" r:embed="rId2"/>
            <a:stretch>
              <a:fillRect/>
            </a:stretch>
          </xdr:blipFill>
          <xdr:spPr>
            <a:xfrm>
              <a:off x="3839927" y="5256570"/>
              <a:ext cx="1928774" cy="1699578"/>
            </a:xfrm>
            <a:prstGeom prst="rect">
              <a:avLst/>
            </a:prstGeom>
          </xdr:spPr>
        </xdr:pic>
      </xdr:grpSp>
    </xdr:grpSp>
    <xdr:clientData/>
  </xdr:twoCellAnchor>
  <xdr:twoCellAnchor>
    <xdr:from>
      <xdr:col>0</xdr:col>
      <xdr:colOff>238125</xdr:colOff>
      <xdr:row>0</xdr:row>
      <xdr:rowOff>123825</xdr:rowOff>
    </xdr:from>
    <xdr:to>
      <xdr:col>4</xdr:col>
      <xdr:colOff>1434316</xdr:colOff>
      <xdr:row>8</xdr:row>
      <xdr:rowOff>68286</xdr:rowOff>
    </xdr:to>
    <xdr:sp macro="" textlink="">
      <xdr:nvSpPr>
        <xdr:cNvPr id="10" name="TextBox 9">
          <a:extLst>
            <a:ext uri="{FF2B5EF4-FFF2-40B4-BE49-F238E27FC236}">
              <a16:creationId xmlns:a16="http://schemas.microsoft.com/office/drawing/2014/main" id="{CA1BEFC4-FC77-47E9-9021-78A90FE7C12C}"/>
            </a:ext>
            <a:ext uri="{147F2762-F138-4A5C-976F-8EAC2B608ADB}">
              <a16:predDERef xmlns:a16="http://schemas.microsoft.com/office/drawing/2014/main" pred="{8014B55B-193A-4FD9-814F-8439FA97D478}"/>
            </a:ext>
          </a:extLst>
        </xdr:cNvPr>
        <xdr:cNvSpPr txBox="1"/>
      </xdr:nvSpPr>
      <xdr:spPr>
        <a:xfrm>
          <a:off x="238125" y="123825"/>
          <a:ext cx="4968091" cy="14075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1400" b="1"/>
            <a:t>[EXAMPLE] Lab</a:t>
          </a:r>
          <a:r>
            <a:rPr lang="en-US" sz="1400" b="1" baseline="0"/>
            <a:t> Area Capacity Limits under COVID Guidelines</a:t>
          </a:r>
        </a:p>
        <a:p>
          <a:r>
            <a:rPr lang="en-US" sz="1100" u="sng" baseline="0"/>
            <a:t>Tissue Culture Rooms</a:t>
          </a:r>
          <a:r>
            <a:rPr lang="en-US" sz="1100" baseline="0"/>
            <a:t>: </a:t>
          </a:r>
        </a:p>
        <a:p>
          <a:r>
            <a:rPr lang="en-US" sz="1100" baseline="0"/>
            <a:t>          TC1 - 1 person max</a:t>
          </a:r>
        </a:p>
        <a:p>
          <a:r>
            <a:rPr lang="en-US" sz="1100" baseline="0"/>
            <a:t>          TC2 - 3 people max</a:t>
          </a:r>
        </a:p>
        <a:p>
          <a:r>
            <a:rPr lang="en-US" sz="1100" baseline="0"/>
            <a:t>          TC3 - 1 person max</a:t>
          </a:r>
        </a:p>
        <a:p>
          <a:endParaRPr lang="en-US" sz="400" baseline="0"/>
        </a:p>
        <a:p>
          <a:r>
            <a:rPr lang="en-US" sz="1100" u="sng" baseline="0"/>
            <a:t>Lab Benches/Bays</a:t>
          </a:r>
          <a:r>
            <a:rPr lang="en-US" sz="1100" baseline="0"/>
            <a:t>: 2 people max per bay for Bays 1-5 and 7-8</a:t>
          </a:r>
        </a:p>
        <a:p>
          <a:r>
            <a:rPr lang="en-US" sz="1100" baseline="0"/>
            <a:t>          *</a:t>
          </a:r>
          <a:r>
            <a:rPr lang="en-US" sz="1100" i="1" u="none" baseline="0"/>
            <a:t>Bay 6 will remain unusable under COVID guidelines due to spacial constraints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F4C70A-7872-42C5-AF06-7442EA8623B2}" name="Cellwork1_table" displayName="Cellwork1_table" ref="C7:K17" totalsRowShown="0" headerRowDxfId="13" headerRowBorderDxfId="12" tableBorderDxfId="11">
  <autoFilter ref="C7:K17" xr:uid="{6C7AB3C1-B25D-401A-8605-43B784CEAAFA}"/>
  <tableColumns count="9">
    <tableColumn id="8" xr3:uid="{97433D9B-7C69-4025-AD85-45ED41159C1A}" name="Days_from_start" dataDxfId="10"/>
    <tableColumn id="1" xr3:uid="{36DCC31F-175D-4BF5-BC77-EBA45338E3A9}" name="Day"/>
    <tableColumn id="2" xr3:uid="{33C034BF-9E2A-4985-8DB7-4F31AA6D10D1}" name="Study"/>
    <tableColumn id="3" xr3:uid="{94012F84-27DE-4690-BE3B-85B4BBB09EE7}" name="Activity" dataDxfId="9"/>
    <tableColumn id="4" xr3:uid="{FC3EB5FA-FA37-48B0-8152-81A14CF05353}" name="Personnel" dataDxfId="8"/>
    <tableColumn id="6" xr3:uid="{08E9B312-148F-4972-A926-8757EC0BA544}" name="Approx. Hours" dataDxfId="7"/>
    <tableColumn id="7" xr3:uid="{804A5D2E-13F7-417B-BA85-A9C675606D0F}" name="Notes to team:"/>
    <tableColumn id="5" xr3:uid="{BD7F4AB9-8238-42C2-8824-29F1E2DF1250}" name="PrimaryWorkLocation"/>
    <tableColumn id="9" xr3:uid="{521AB5FC-E0F9-4695-A67B-215F40412459}" name="Shi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25A62B-3727-420F-A1E9-D6CDC1E71D8E}" name="Cellwork2_table" displayName="Cellwork2_table" ref="C24:K33" totalsRowShown="0" headerRowDxfId="6" headerRowBorderDxfId="5" tableBorderDxfId="4">
  <autoFilter ref="C24:K33" xr:uid="{19DF204C-9CE8-4B76-B763-D632FA9E948A}"/>
  <tableColumns count="9">
    <tableColumn id="8" xr3:uid="{04692F10-51C5-4FA3-8153-2EA790CC004C}" name="Days_from_start" dataDxfId="3"/>
    <tableColumn id="1" xr3:uid="{672EBF28-9EF0-4978-8BA4-D1906576D4FF}" name="Day"/>
    <tableColumn id="2" xr3:uid="{14A42FFA-08D0-4EFB-8D24-C330C7320659}" name="Study"/>
    <tableColumn id="3" xr3:uid="{F25F240D-501E-4DB6-A92E-41AA02F30A79}" name="Activity" dataDxfId="2"/>
    <tableColumn id="4" xr3:uid="{34935435-88D9-4DFB-8DEC-0D1E301B1C35}" name="Personnel" dataDxfId="1"/>
    <tableColumn id="6" xr3:uid="{106C9B18-465B-41E9-B29A-A9D8D851ACDF}" name="Approx. Hours" dataDxfId="0"/>
    <tableColumn id="7" xr3:uid="{9F7C693A-8B63-48AB-9BD5-AFEB01CA95CE}" name="Notes to team:"/>
    <tableColumn id="5" xr3:uid="{B26AD2D7-712C-4749-97FB-1E7C583663F1}" name="PrimaryWorkLocation"/>
    <tableColumn id="9" xr3:uid="{7051AE4A-2215-4CEE-BB7D-4196398E1DEB}" name="Shif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DCB91E-41BF-4D09-B2EC-C163447836AD}" name="LocationDropDown" displayName="LocationDropDown" ref="C1:C12" totalsRowShown="0">
  <autoFilter ref="C1:C12" xr:uid="{2885CE63-0911-4D97-B497-16B1BC8DE5E4}"/>
  <tableColumns count="1">
    <tableColumn id="1" xr3:uid="{E67F9465-AD4F-4BBB-AD98-5E6738B21C55}" name="Location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62F692-6D36-4BA1-A0AC-B42BFE4841A4}" name="ShiftDropDown" displayName="ShiftDropDown" ref="A1:A8" totalsRowShown="0">
  <autoFilter ref="A1:A8" xr:uid="{B1F12376-7BE0-4D0F-AB57-0CC8F7932B36}"/>
  <tableColumns count="1">
    <tableColumn id="1" xr3:uid="{937878C9-5EBB-49DA-B775-EC1CD7439316}" name="Shif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0627-E919-4E77-9D33-660D03ACBB24}">
  <dimension ref="A31:E32"/>
  <sheetViews>
    <sheetView workbookViewId="0">
      <selection activeCell="H40" sqref="H40"/>
    </sheetView>
  </sheetViews>
  <sheetFormatPr defaultColWidth="8.88671875" defaultRowHeight="14.4" x14ac:dyDescent="0.3"/>
  <cols>
    <col min="2" max="2" width="13.109375" customWidth="1"/>
    <col min="3" max="3" width="10.33203125" customWidth="1"/>
    <col min="4" max="4" width="22.6640625" customWidth="1"/>
    <col min="5" max="5" width="32" customWidth="1"/>
    <col min="6" max="6" width="9.88671875" customWidth="1"/>
    <col min="7" max="7" width="10.33203125" customWidth="1"/>
    <col min="8" max="8" width="40.33203125" customWidth="1"/>
    <col min="9" max="10" width="8.88671875" customWidth="1"/>
  </cols>
  <sheetData>
    <row r="31" spans="1:5" ht="18" x14ac:dyDescent="0.35">
      <c r="A31" s="1"/>
    </row>
    <row r="32" spans="1:5" x14ac:dyDescent="0.3">
      <c r="E32"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DAB02-DCA2-4DDB-A7F5-61A1FB1F8916}">
  <dimension ref="C7:K33"/>
  <sheetViews>
    <sheetView tabSelected="1" topLeftCell="B1" zoomScale="80" zoomScaleNormal="80" workbookViewId="0">
      <selection activeCell="E24" sqref="E24"/>
    </sheetView>
  </sheetViews>
  <sheetFormatPr defaultColWidth="8.88671875" defaultRowHeight="14.4" x14ac:dyDescent="0.3"/>
  <cols>
    <col min="3" max="3" width="19.44140625" bestFit="1" customWidth="1"/>
    <col min="4" max="4" width="9" customWidth="1"/>
    <col min="5" max="5" width="52.21875" customWidth="1"/>
    <col min="6" max="6" width="48.33203125" customWidth="1"/>
    <col min="7" max="7" width="13.6640625" bestFit="1" customWidth="1"/>
    <col min="8" max="8" width="21.6640625" customWidth="1"/>
    <col min="9" max="9" width="40" customWidth="1"/>
    <col min="10" max="10" width="24" bestFit="1" customWidth="1"/>
    <col min="11" max="11" width="17.77734375" customWidth="1"/>
  </cols>
  <sheetData>
    <row r="7" spans="3:11" ht="15" thickBot="1" x14ac:dyDescent="0.35">
      <c r="C7" s="3" t="s">
        <v>0</v>
      </c>
      <c r="D7" s="4" t="s">
        <v>1</v>
      </c>
      <c r="E7" s="3" t="s">
        <v>2</v>
      </c>
      <c r="F7" s="3" t="s">
        <v>3</v>
      </c>
      <c r="G7" s="3" t="s">
        <v>4</v>
      </c>
      <c r="H7" s="3" t="s">
        <v>5</v>
      </c>
      <c r="I7" s="5" t="s">
        <v>6</v>
      </c>
      <c r="J7" s="3" t="s">
        <v>7</v>
      </c>
      <c r="K7" s="3" t="s">
        <v>8</v>
      </c>
    </row>
    <row r="8" spans="3:11" ht="16.2" thickBot="1" x14ac:dyDescent="0.35">
      <c r="C8" s="9">
        <v>0</v>
      </c>
      <c r="D8" s="6">
        <v>43950</v>
      </c>
      <c r="E8" s="7" t="s">
        <v>37</v>
      </c>
      <c r="F8" t="s">
        <v>29</v>
      </c>
      <c r="G8" s="8" t="s">
        <v>30</v>
      </c>
      <c r="H8" s="11">
        <v>2</v>
      </c>
      <c r="J8" t="s">
        <v>16</v>
      </c>
      <c r="K8" t="s">
        <v>15</v>
      </c>
    </row>
    <row r="9" spans="3:11" ht="16.2" thickBot="1" x14ac:dyDescent="0.35">
      <c r="C9" s="9">
        <v>2</v>
      </c>
      <c r="D9" s="19">
        <f>$D$8+Cellwork1_table[[#This Row],[Days_from_start]]</f>
        <v>43952</v>
      </c>
      <c r="E9" s="7" t="s">
        <v>37</v>
      </c>
      <c r="F9" t="s">
        <v>31</v>
      </c>
      <c r="G9" s="8" t="s">
        <v>30</v>
      </c>
      <c r="H9" s="11">
        <v>1</v>
      </c>
      <c r="J9" t="s">
        <v>16</v>
      </c>
      <c r="K9" t="s">
        <v>17</v>
      </c>
    </row>
    <row r="10" spans="3:11" ht="16.2" thickBot="1" x14ac:dyDescent="0.35">
      <c r="C10" s="9">
        <v>3</v>
      </c>
      <c r="D10" s="19">
        <f>$D$8+Cellwork1_table[[#This Row],[Days_from_start]]</f>
        <v>43953</v>
      </c>
      <c r="E10" s="7" t="s">
        <v>37</v>
      </c>
      <c r="F10" s="2" t="s">
        <v>32</v>
      </c>
      <c r="G10" s="8" t="s">
        <v>30</v>
      </c>
      <c r="H10" s="10">
        <v>2</v>
      </c>
      <c r="J10" t="s">
        <v>16</v>
      </c>
      <c r="K10" t="s">
        <v>19</v>
      </c>
    </row>
    <row r="11" spans="3:11" ht="16.2" thickBot="1" x14ac:dyDescent="0.35">
      <c r="C11" s="9">
        <v>5</v>
      </c>
      <c r="D11" s="19">
        <f>$D$8+Cellwork1_table[[#This Row],[Days_from_start]]</f>
        <v>43955</v>
      </c>
      <c r="E11" s="7" t="s">
        <v>37</v>
      </c>
      <c r="F11" s="2" t="s">
        <v>33</v>
      </c>
      <c r="G11" s="8" t="s">
        <v>30</v>
      </c>
      <c r="H11" s="11">
        <v>2</v>
      </c>
      <c r="J11" t="s">
        <v>16</v>
      </c>
      <c r="K11" t="s">
        <v>15</v>
      </c>
    </row>
    <row r="12" spans="3:11" ht="16.2" thickBot="1" x14ac:dyDescent="0.35">
      <c r="C12" s="15">
        <v>6</v>
      </c>
      <c r="D12" s="19">
        <f>$D$8+Cellwork1_table[[#This Row],[Days_from_start]]</f>
        <v>43956</v>
      </c>
      <c r="E12" s="7" t="s">
        <v>37</v>
      </c>
      <c r="F12" s="16" t="s">
        <v>36</v>
      </c>
      <c r="G12" s="8" t="s">
        <v>30</v>
      </c>
      <c r="H12" s="11">
        <v>6</v>
      </c>
      <c r="I12" s="18"/>
      <c r="J12" t="s">
        <v>25</v>
      </c>
      <c r="K12" s="18" t="s">
        <v>10</v>
      </c>
    </row>
    <row r="13" spans="3:11" ht="16.2" thickBot="1" x14ac:dyDescent="0.35">
      <c r="C13" s="15">
        <v>6</v>
      </c>
      <c r="D13" s="19">
        <f>$D$8+Cellwork1_table[[#This Row],[Days_from_start]]</f>
        <v>43956</v>
      </c>
      <c r="E13" s="7" t="s">
        <v>37</v>
      </c>
      <c r="F13" s="16" t="s">
        <v>36</v>
      </c>
      <c r="G13" s="8" t="s">
        <v>30</v>
      </c>
      <c r="H13" s="11">
        <v>6</v>
      </c>
      <c r="I13" s="18"/>
      <c r="J13" t="s">
        <v>16</v>
      </c>
      <c r="K13" s="18" t="s">
        <v>10</v>
      </c>
    </row>
    <row r="14" spans="3:11" ht="16.2" thickBot="1" x14ac:dyDescent="0.35">
      <c r="C14" s="15">
        <v>7</v>
      </c>
      <c r="D14" s="19">
        <f>$D$8+Cellwork1_table[[#This Row],[Days_from_start]]</f>
        <v>43957</v>
      </c>
      <c r="E14" s="7" t="s">
        <v>37</v>
      </c>
      <c r="F14" t="s">
        <v>31</v>
      </c>
      <c r="G14" s="8" t="s">
        <v>30</v>
      </c>
      <c r="H14" s="11">
        <v>1</v>
      </c>
      <c r="I14" s="18"/>
      <c r="J14" t="s">
        <v>16</v>
      </c>
      <c r="K14" s="18" t="s">
        <v>10</v>
      </c>
    </row>
    <row r="15" spans="3:11" ht="16.8" customHeight="1" thickBot="1" x14ac:dyDescent="0.35">
      <c r="C15" s="15">
        <v>8</v>
      </c>
      <c r="D15" s="19">
        <f>$D$8+Cellwork1_table[[#This Row],[Days_from_start]]</f>
        <v>43958</v>
      </c>
      <c r="E15" s="7" t="s">
        <v>37</v>
      </c>
      <c r="F15" s="16" t="s">
        <v>34</v>
      </c>
      <c r="G15" s="8" t="s">
        <v>30</v>
      </c>
      <c r="H15" s="10">
        <v>2</v>
      </c>
      <c r="I15" s="18"/>
      <c r="J15" t="s">
        <v>16</v>
      </c>
      <c r="K15" s="18" t="s">
        <v>15</v>
      </c>
    </row>
    <row r="16" spans="3:11" ht="15.6" x14ac:dyDescent="0.3">
      <c r="C16" s="15">
        <v>9</v>
      </c>
      <c r="D16" s="19">
        <f>$D$8+Cellwork1_table[[#This Row],[Days_from_start]]</f>
        <v>43959</v>
      </c>
      <c r="E16" s="7" t="s">
        <v>37</v>
      </c>
      <c r="F16" s="16" t="s">
        <v>35</v>
      </c>
      <c r="G16" s="17" t="s">
        <v>30</v>
      </c>
      <c r="H16" s="11">
        <v>1</v>
      </c>
      <c r="I16" s="18"/>
      <c r="J16" t="s">
        <v>16</v>
      </c>
      <c r="K16" s="18" t="s">
        <v>19</v>
      </c>
    </row>
    <row r="17" spans="3:11" x14ac:dyDescent="0.3">
      <c r="C17" s="20"/>
      <c r="F17" s="2"/>
      <c r="G17" s="21"/>
      <c r="H17" s="22"/>
    </row>
    <row r="24" spans="3:11" ht="15" thickBot="1" x14ac:dyDescent="0.35">
      <c r="C24" s="3" t="s">
        <v>0</v>
      </c>
      <c r="D24" s="4" t="s">
        <v>1</v>
      </c>
      <c r="E24" s="3" t="s">
        <v>2</v>
      </c>
      <c r="F24" s="3" t="s">
        <v>3</v>
      </c>
      <c r="G24" s="3" t="s">
        <v>4</v>
      </c>
      <c r="H24" s="3" t="s">
        <v>5</v>
      </c>
      <c r="I24" s="5" t="s">
        <v>6</v>
      </c>
      <c r="J24" s="3" t="s">
        <v>7</v>
      </c>
      <c r="K24" s="3" t="s">
        <v>8</v>
      </c>
    </row>
    <row r="25" spans="3:11" ht="16.2" thickBot="1" x14ac:dyDescent="0.35">
      <c r="C25" s="9">
        <v>0</v>
      </c>
      <c r="D25" s="6">
        <v>43961</v>
      </c>
      <c r="E25" s="7" t="s">
        <v>38</v>
      </c>
      <c r="F25" t="s">
        <v>29</v>
      </c>
      <c r="G25" s="8" t="s">
        <v>30</v>
      </c>
      <c r="H25" s="11">
        <v>2</v>
      </c>
      <c r="J25" t="s">
        <v>16</v>
      </c>
      <c r="K25" t="s">
        <v>15</v>
      </c>
    </row>
    <row r="26" spans="3:11" ht="16.2" thickBot="1" x14ac:dyDescent="0.35">
      <c r="C26" s="9">
        <v>2</v>
      </c>
      <c r="D26" s="6">
        <f>$D$25+Cellwork2_table[[#This Row],[Days_from_start]]</f>
        <v>43963</v>
      </c>
      <c r="E26" s="7" t="s">
        <v>38</v>
      </c>
      <c r="F26" t="s">
        <v>31</v>
      </c>
      <c r="G26" s="8" t="s">
        <v>30</v>
      </c>
      <c r="H26" s="11">
        <v>1</v>
      </c>
      <c r="J26" t="s">
        <v>16</v>
      </c>
      <c r="K26" t="s">
        <v>17</v>
      </c>
    </row>
    <row r="27" spans="3:11" ht="16.2" thickBot="1" x14ac:dyDescent="0.35">
      <c r="C27" s="9">
        <v>3</v>
      </c>
      <c r="D27" s="6">
        <f>$D$25+Cellwork2_table[[#This Row],[Days_from_start]]</f>
        <v>43964</v>
      </c>
      <c r="E27" s="7" t="s">
        <v>38</v>
      </c>
      <c r="F27" s="2" t="s">
        <v>32</v>
      </c>
      <c r="G27" s="8" t="s">
        <v>30</v>
      </c>
      <c r="H27" s="10">
        <v>2</v>
      </c>
      <c r="J27" t="s">
        <v>16</v>
      </c>
      <c r="K27" t="s">
        <v>19</v>
      </c>
    </row>
    <row r="28" spans="3:11" ht="16.2" thickBot="1" x14ac:dyDescent="0.35">
      <c r="C28" s="9">
        <v>5</v>
      </c>
      <c r="D28" s="6">
        <f>$D$25+Cellwork2_table[[#This Row],[Days_from_start]]</f>
        <v>43966</v>
      </c>
      <c r="E28" s="7" t="s">
        <v>38</v>
      </c>
      <c r="F28" s="2" t="s">
        <v>33</v>
      </c>
      <c r="G28" s="8" t="s">
        <v>30</v>
      </c>
      <c r="H28" s="11">
        <v>2</v>
      </c>
      <c r="J28" t="s">
        <v>16</v>
      </c>
      <c r="K28" t="s">
        <v>15</v>
      </c>
    </row>
    <row r="29" spans="3:11" ht="16.2" thickBot="1" x14ac:dyDescent="0.35">
      <c r="C29" s="15">
        <v>6</v>
      </c>
      <c r="D29" s="6">
        <f>$D$25+Cellwork2_table[[#This Row],[Days_from_start]]</f>
        <v>43967</v>
      </c>
      <c r="E29" s="7" t="s">
        <v>38</v>
      </c>
      <c r="F29" s="16" t="s">
        <v>36</v>
      </c>
      <c r="G29" s="8" t="s">
        <v>30</v>
      </c>
      <c r="H29" s="11">
        <v>6</v>
      </c>
      <c r="I29" s="18"/>
      <c r="J29" t="s">
        <v>25</v>
      </c>
      <c r="K29" s="18" t="s">
        <v>10</v>
      </c>
    </row>
    <row r="30" spans="3:11" ht="16.2" thickBot="1" x14ac:dyDescent="0.35">
      <c r="C30" s="15">
        <v>6</v>
      </c>
      <c r="D30" s="6">
        <f>$D$25+Cellwork2_table[[#This Row],[Days_from_start]]</f>
        <v>43967</v>
      </c>
      <c r="E30" s="7" t="s">
        <v>38</v>
      </c>
      <c r="F30" s="16" t="s">
        <v>36</v>
      </c>
      <c r="G30" s="8" t="s">
        <v>30</v>
      </c>
      <c r="H30" s="11">
        <v>6</v>
      </c>
      <c r="I30" s="18"/>
      <c r="J30" t="s">
        <v>16</v>
      </c>
      <c r="K30" s="18" t="s">
        <v>10</v>
      </c>
    </row>
    <row r="31" spans="3:11" ht="16.2" thickBot="1" x14ac:dyDescent="0.35">
      <c r="C31" s="15">
        <v>7</v>
      </c>
      <c r="D31" s="6">
        <f>$D$25+Cellwork2_table[[#This Row],[Days_from_start]]</f>
        <v>43968</v>
      </c>
      <c r="E31" s="7" t="s">
        <v>38</v>
      </c>
      <c r="F31" t="s">
        <v>31</v>
      </c>
      <c r="G31" s="8" t="s">
        <v>30</v>
      </c>
      <c r="H31" s="11">
        <v>1</v>
      </c>
      <c r="I31" s="18"/>
      <c r="J31" t="s">
        <v>16</v>
      </c>
      <c r="K31" s="18" t="s">
        <v>10</v>
      </c>
    </row>
    <row r="32" spans="3:11" ht="16.2" thickBot="1" x14ac:dyDescent="0.35">
      <c r="C32" s="15">
        <v>8</v>
      </c>
      <c r="D32" s="6">
        <f>$D$25+Cellwork2_table[[#This Row],[Days_from_start]]</f>
        <v>43969</v>
      </c>
      <c r="E32" s="7" t="s">
        <v>38</v>
      </c>
      <c r="F32" s="16" t="s">
        <v>34</v>
      </c>
      <c r="G32" s="8" t="s">
        <v>30</v>
      </c>
      <c r="H32" s="10">
        <v>2</v>
      </c>
      <c r="I32" s="18"/>
      <c r="J32" t="s">
        <v>16</v>
      </c>
      <c r="K32" s="18" t="s">
        <v>15</v>
      </c>
    </row>
    <row r="33" spans="3:11" ht="15.6" x14ac:dyDescent="0.3">
      <c r="C33" s="15">
        <v>9</v>
      </c>
      <c r="D33" s="6">
        <f>$D$25+Cellwork2_table[[#This Row],[Days_from_start]]</f>
        <v>43970</v>
      </c>
      <c r="E33" s="7" t="s">
        <v>38</v>
      </c>
      <c r="F33" s="16" t="s">
        <v>35</v>
      </c>
      <c r="G33" s="17" t="s">
        <v>30</v>
      </c>
      <c r="H33" s="11">
        <v>1</v>
      </c>
      <c r="I33" s="18"/>
      <c r="J33" t="s">
        <v>16</v>
      </c>
      <c r="K33" s="18" t="s">
        <v>19</v>
      </c>
    </row>
  </sheetData>
  <phoneticPr fontId="5" type="noConversion"/>
  <pageMargins left="0.7" right="0.7" top="0.75" bottom="0.75" header="0.3" footer="0.3"/>
  <pageSetup orientation="portrait"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DCD9B2F9-0E37-4574-A893-ABBE690D1149}">
          <x14:formula1>
            <xm:f>DropDownOptions!$C$2:$C$12</xm:f>
          </x14:formula1>
          <xm:sqref>J8:J17 J25:J33</xm:sqref>
        </x14:dataValidation>
        <x14:dataValidation type="list" allowBlank="1" showInputMessage="1" showErrorMessage="1" xr:uid="{BCBE1A03-C5FA-4A91-919A-903DB1A99C3E}">
          <x14:formula1>
            <xm:f>DropDownOptions!$A$2:$A$8</xm:f>
          </x14:formula1>
          <xm:sqref>K8:K17 K25:K33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CF-4BFA-498D-85C2-45BBBBBDBB7B}">
  <dimension ref="A1:C12"/>
  <sheetViews>
    <sheetView workbookViewId="0">
      <selection activeCell="D19" sqref="D19"/>
    </sheetView>
  </sheetViews>
  <sheetFormatPr defaultColWidth="8.88671875" defaultRowHeight="14.4" x14ac:dyDescent="0.3"/>
  <cols>
    <col min="3" max="3" width="10.88671875" customWidth="1"/>
  </cols>
  <sheetData>
    <row r="1" spans="1:3" x14ac:dyDescent="0.3">
      <c r="A1" t="s">
        <v>13</v>
      </c>
      <c r="C1" t="s">
        <v>14</v>
      </c>
    </row>
    <row r="2" spans="1:3" x14ac:dyDescent="0.3">
      <c r="A2" s="12" t="s">
        <v>15</v>
      </c>
      <c r="C2" t="s">
        <v>16</v>
      </c>
    </row>
    <row r="3" spans="1:3" x14ac:dyDescent="0.3">
      <c r="A3" s="13" t="s">
        <v>17</v>
      </c>
      <c r="C3" t="s">
        <v>18</v>
      </c>
    </row>
    <row r="4" spans="1:3" x14ac:dyDescent="0.3">
      <c r="A4" s="12" t="s">
        <v>19</v>
      </c>
      <c r="C4" t="s">
        <v>20</v>
      </c>
    </row>
    <row r="5" spans="1:3" x14ac:dyDescent="0.3">
      <c r="A5" s="13" t="s">
        <v>21</v>
      </c>
      <c r="C5" t="s">
        <v>22</v>
      </c>
    </row>
    <row r="6" spans="1:3" x14ac:dyDescent="0.3">
      <c r="A6" s="12" t="s">
        <v>10</v>
      </c>
      <c r="C6" t="s">
        <v>23</v>
      </c>
    </row>
    <row r="7" spans="1:3" x14ac:dyDescent="0.3">
      <c r="A7" s="13" t="s">
        <v>12</v>
      </c>
      <c r="C7" t="s">
        <v>24</v>
      </c>
    </row>
    <row r="8" spans="1:3" x14ac:dyDescent="0.3">
      <c r="A8" s="14" t="s">
        <v>11</v>
      </c>
      <c r="C8" t="s">
        <v>25</v>
      </c>
    </row>
    <row r="9" spans="1:3" x14ac:dyDescent="0.3">
      <c r="C9" t="s">
        <v>26</v>
      </c>
    </row>
    <row r="10" spans="1:3" x14ac:dyDescent="0.3">
      <c r="C10" t="s">
        <v>27</v>
      </c>
    </row>
    <row r="11" spans="1:3" x14ac:dyDescent="0.3">
      <c r="C11" t="s">
        <v>9</v>
      </c>
    </row>
    <row r="12" spans="1:3" x14ac:dyDescent="0.3">
      <c r="C12" t="s">
        <v>28</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 for use</vt:lpstr>
      <vt:lpstr>LabGroup1</vt:lpstr>
      <vt:lpstr>DropDownOptions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2020-04-28T16:21:48Z</dcterms:created>
  <dcterms:modified xsi:type="dcterms:W3CDTF">2020-05-08T19:03:26Z</dcterms:modified>
</cp:coreProperties>
</file>