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62437\OneDrive for Business\documents_onedrive\MATLAB\flowsimgenerator\"/>
    </mc:Choice>
  </mc:AlternateContent>
  <bookViews>
    <workbookView xWindow="0" yWindow="0" windowWidth="22980" windowHeight="8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  <c r="E4" i="1"/>
  <c r="E5" i="1"/>
  <c r="E6" i="1"/>
  <c r="E7" i="1"/>
  <c r="E8" i="1"/>
  <c r="F8" i="1" s="1"/>
  <c r="E9" i="1"/>
  <c r="F9" i="1" s="1"/>
  <c r="F6" i="1"/>
  <c r="F7" i="1"/>
  <c r="E2" i="1"/>
  <c r="F2" i="1" s="1"/>
  <c r="F4" i="1"/>
  <c r="F5" i="1"/>
  <c r="H2" i="1"/>
</calcChain>
</file>

<file path=xl/sharedStrings.xml><?xml version="1.0" encoding="utf-8"?>
<sst xmlns="http://schemas.openxmlformats.org/spreadsheetml/2006/main" count="7" uniqueCount="7">
  <si>
    <t>path #</t>
  </si>
  <si>
    <t>vos_req</t>
  </si>
  <si>
    <t>vog</t>
  </si>
  <si>
    <t>path angle</t>
  </si>
  <si>
    <t>mach correction</t>
  </si>
  <si>
    <t>vos sim</t>
  </si>
  <si>
    <t>average vog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</si>
</sst>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K29" sqref="K29"/>
    </sheetView>
  </sheetViews>
  <sheetFormatPr defaultRowHeight="15" x14ac:dyDescent="0.25"/>
  <cols>
    <col min="4" max="4" width="10.28515625" bestFit="1" customWidth="1"/>
    <col min="5" max="5" width="15.28515625" bestFit="1" customWidth="1"/>
    <col min="8" max="8" width="11.5703125" bestFit="1" customWidth="1"/>
    <col min="11" max="11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 spans="1:8" x14ac:dyDescent="0.25">
      <c r="A2">
        <v>1</v>
      </c>
      <c r="B2">
        <v>340</v>
      </c>
      <c r="C2">
        <v>10</v>
      </c>
      <c r="D2">
        <v>62.2</v>
      </c>
      <c r="E2">
        <f>1+(0.5*(($H$2*SIN(RADIANS(D2)))/B2)^2)</f>
        <v>1.0003384444211558</v>
      </c>
      <c r="F2">
        <f>B2/E2</f>
        <v>339.88496782880361</v>
      </c>
      <c r="H2">
        <f>AVERAGE(C2:C9)</f>
        <v>10</v>
      </c>
    </row>
    <row r="3" spans="1:8" x14ac:dyDescent="0.25">
      <c r="A3">
        <v>2</v>
      </c>
      <c r="B3">
        <v>340</v>
      </c>
      <c r="C3">
        <v>10</v>
      </c>
      <c r="D3">
        <v>50</v>
      </c>
      <c r="E3">
        <f t="shared" ref="E3:E9" si="0">1+(0.5*(($H$2*SIN(RADIANS(D3)))/B3)^2)</f>
        <v>1.0002538166474193</v>
      </c>
      <c r="F3">
        <f>B3/E3</f>
        <v>339.91372423810208</v>
      </c>
    </row>
    <row r="4" spans="1:8" x14ac:dyDescent="0.25">
      <c r="A4">
        <v>3</v>
      </c>
      <c r="B4">
        <v>340</v>
      </c>
      <c r="C4">
        <v>10</v>
      </c>
      <c r="D4">
        <v>50</v>
      </c>
      <c r="E4">
        <f t="shared" si="0"/>
        <v>1.0002538166474193</v>
      </c>
      <c r="F4">
        <f t="shared" ref="F3:F9" si="1">B4/E4</f>
        <v>339.91372423810208</v>
      </c>
    </row>
    <row r="5" spans="1:8" x14ac:dyDescent="0.25">
      <c r="A5">
        <v>4</v>
      </c>
      <c r="B5">
        <v>340</v>
      </c>
      <c r="C5">
        <v>10</v>
      </c>
      <c r="D5">
        <v>50</v>
      </c>
      <c r="E5">
        <f t="shared" si="0"/>
        <v>1.0002538166474193</v>
      </c>
      <c r="F5">
        <f t="shared" si="1"/>
        <v>339.91372423810208</v>
      </c>
    </row>
    <row r="6" spans="1:8" x14ac:dyDescent="0.25">
      <c r="A6">
        <v>5</v>
      </c>
      <c r="B6">
        <v>340</v>
      </c>
      <c r="C6">
        <v>10</v>
      </c>
      <c r="D6">
        <v>50</v>
      </c>
      <c r="E6">
        <f t="shared" si="0"/>
        <v>1.0002538166474193</v>
      </c>
      <c r="F6">
        <f t="shared" si="1"/>
        <v>339.91372423810208</v>
      </c>
    </row>
    <row r="7" spans="1:8" x14ac:dyDescent="0.25">
      <c r="A7">
        <v>6</v>
      </c>
      <c r="B7">
        <v>340</v>
      </c>
      <c r="C7">
        <v>10</v>
      </c>
      <c r="D7">
        <v>50</v>
      </c>
      <c r="E7">
        <f t="shared" si="0"/>
        <v>1.0002538166474193</v>
      </c>
      <c r="F7">
        <f t="shared" si="1"/>
        <v>339.91372423810208</v>
      </c>
    </row>
    <row r="8" spans="1:8" x14ac:dyDescent="0.25">
      <c r="A8">
        <v>7</v>
      </c>
      <c r="B8">
        <v>340</v>
      </c>
      <c r="C8">
        <v>10</v>
      </c>
      <c r="D8">
        <v>50</v>
      </c>
      <c r="E8">
        <f t="shared" si="0"/>
        <v>1.0002538166474193</v>
      </c>
      <c r="F8">
        <f t="shared" si="1"/>
        <v>339.91372423810208</v>
      </c>
    </row>
    <row r="9" spans="1:8" x14ac:dyDescent="0.25">
      <c r="A9">
        <v>8</v>
      </c>
      <c r="B9">
        <v>340</v>
      </c>
      <c r="C9">
        <v>10</v>
      </c>
      <c r="D9">
        <v>62.2</v>
      </c>
      <c r="E9">
        <f t="shared" si="0"/>
        <v>1.0003384444211558</v>
      </c>
      <c r="F9">
        <f t="shared" si="1"/>
        <v>339.88496782880361</v>
      </c>
    </row>
  </sheetData>
  <pageMargins left="0.7" right="0.7" top="0.75" bottom="0.75" header="0.3" footer="0.3"/>
  <pageSetup paperSize="1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 Rodriguez</dc:creator>
  <cp:lastModifiedBy>Timothé Rodriguez</cp:lastModifiedBy>
  <dcterms:created xsi:type="dcterms:W3CDTF">2019-01-21T08:48:50Z</dcterms:created>
  <dcterms:modified xsi:type="dcterms:W3CDTF">2019-01-21T09:21:31Z</dcterms:modified>
</cp:coreProperties>
</file>