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an\Desktop\"/>
    </mc:Choice>
  </mc:AlternateContent>
  <bookViews>
    <workbookView xWindow="0" yWindow="0" windowWidth="13170" windowHeight="81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F49" i="1"/>
  <c r="J9" i="1"/>
  <c r="J8" i="1"/>
  <c r="J7" i="1"/>
  <c r="J6" i="1"/>
</calcChain>
</file>

<file path=xl/sharedStrings.xml><?xml version="1.0" encoding="utf-8"?>
<sst xmlns="http://schemas.openxmlformats.org/spreadsheetml/2006/main" count="96" uniqueCount="50">
  <si>
    <t>Task</t>
  </si>
  <si>
    <t>Member</t>
  </si>
  <si>
    <t>Expected hours</t>
  </si>
  <si>
    <t>Hours</t>
  </si>
  <si>
    <t>Adrià Martín</t>
  </si>
  <si>
    <t>Take level 1, 2 and 3 maps sprites</t>
  </si>
  <si>
    <t>Take level 1, 2 and 3 enemies sprites</t>
  </si>
  <si>
    <t>Sergi Pérez</t>
  </si>
  <si>
    <t>Count enemies hits (levels 1,2 and 3)</t>
  </si>
  <si>
    <t>Interface information and sprites</t>
  </si>
  <si>
    <t>Iban Mas</t>
  </si>
  <si>
    <t>Original machine especifications information</t>
  </si>
  <si>
    <t>Oriol Rodríguez</t>
  </si>
  <si>
    <t xml:space="preserve">Put maps with debug camera </t>
  </si>
  <si>
    <t xml:space="preserve">Add player (without animations) </t>
  </si>
  <si>
    <t>Limit player movement to camera view</t>
  </si>
  <si>
    <t>Move camera whit player move</t>
  </si>
  <si>
    <t>Add collisions to levels 1,2 and 3</t>
  </si>
  <si>
    <t>Add player animations</t>
  </si>
  <si>
    <t>Add laser and multilaser</t>
  </si>
  <si>
    <t>Create title screen</t>
  </si>
  <si>
    <t>Create gameover screen</t>
  </si>
  <si>
    <t>Create top scores screen</t>
  </si>
  <si>
    <t>Create enter name screen</t>
  </si>
  <si>
    <t>Create UI</t>
  </si>
  <si>
    <t>Create basic enemy</t>
  </si>
  <si>
    <t>Create small turret</t>
  </si>
  <si>
    <t>Create big turret</t>
  </si>
  <si>
    <t>Add floor efects (lights)</t>
  </si>
  <si>
    <t xml:space="preserve">Update scores </t>
  </si>
  <si>
    <t>Title screen letters</t>
  </si>
  <si>
    <t>Teleport feature</t>
  </si>
  <si>
    <t xml:space="preserve">Player collision </t>
  </si>
  <si>
    <t>Take level 4 map sprites</t>
  </si>
  <si>
    <t>Take level 4 enemies sprites</t>
  </si>
  <si>
    <t>Change levels 1, 2 and 3 for level 4</t>
  </si>
  <si>
    <t>Add collisions to level 4</t>
  </si>
  <si>
    <t>Level 4 basic unit</t>
  </si>
  <si>
    <t>Level 4 turret</t>
  </si>
  <si>
    <t>Level 4 missile throwing enemy</t>
  </si>
  <si>
    <t>Level 4 Boss</t>
  </si>
  <si>
    <t>Level 4 roomba enemy</t>
  </si>
  <si>
    <t>Level 4 train</t>
  </si>
  <si>
    <t>Level 4 plataforms</t>
  </si>
  <si>
    <t>Power ups (Speed, shield, extend energy)</t>
  </si>
  <si>
    <t>Power up and extra bomb</t>
  </si>
  <si>
    <t>Total hours</t>
  </si>
  <si>
    <t>Ajust sound lenght</t>
  </si>
  <si>
    <t>Module Audio</t>
  </si>
  <si>
    <t xml:space="preserve">Level 4 collisions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</si>
</sst>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C2:F49">
  <autoFilter ref="C2:F49"/>
  <tableColumns count="4">
    <tableColumn id="1" name="Task" totalsRowLabel="Total"/>
    <tableColumn id="2" name="Member"/>
    <tableColumn id="3" name="Expected hours"/>
    <tableColumn id="4" name="Hours" totalsRowFunction="count"/>
  </tableColumns>
  <tableStyleInfo name="TableStyleLight14" showFirstColumn="0" showLastColumn="0" showRowStripes="1" showColumnStripes="1"/>
</table>
</file>

<file path=xl/tables/table2.xml><?xml version="1.0" encoding="utf-8"?>
<table xmlns="http://schemas.openxmlformats.org/spreadsheetml/2006/main" id="2" name="Tabla2" displayName="Tabla2" ref="I5:J9" totalsRowShown="0">
  <autoFilter ref="I5:J9"/>
  <tableColumns count="2">
    <tableColumn id="1" name="Member"/>
    <tableColumn id="2" name="Total hours" dataDxfId="0">
      <calculatedColumnFormula>SUMIF(D2:D45,"=Sergi Pérez",F2:F41)</calculatedColumnFormula>
    </tableColumn>
  </tableColumns>
  <tableStyleInfo name="TableStyleLight14" showFirstColumn="0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49"/>
  <sheetViews>
    <sheetView tabSelected="1" workbookViewId="0">
      <selection activeCell="C46" sqref="C46"/>
    </sheetView>
  </sheetViews>
  <sheetFormatPr baseColWidth="10" defaultRowHeight="15" x14ac:dyDescent="0.25"/>
  <cols>
    <col min="3" max="3" width="40.5703125" customWidth="1"/>
    <col min="4" max="4" width="14.5703125" customWidth="1"/>
    <col min="5" max="5" width="17" customWidth="1"/>
    <col min="6" max="6" width="12" customWidth="1"/>
    <col min="9" max="10" width="12" customWidth="1"/>
  </cols>
  <sheetData>
    <row r="2" spans="3:10" x14ac:dyDescent="0.25">
      <c r="C2" t="s">
        <v>0</v>
      </c>
      <c r="D2" t="s">
        <v>1</v>
      </c>
      <c r="E2" t="s">
        <v>2</v>
      </c>
      <c r="F2" t="s">
        <v>3</v>
      </c>
    </row>
    <row r="3" spans="3:10" x14ac:dyDescent="0.25">
      <c r="C3" t="s">
        <v>5</v>
      </c>
      <c r="D3" t="s">
        <v>4</v>
      </c>
      <c r="E3">
        <v>5</v>
      </c>
      <c r="F3">
        <v>4</v>
      </c>
    </row>
    <row r="4" spans="3:10" x14ac:dyDescent="0.25">
      <c r="C4" t="s">
        <v>6</v>
      </c>
      <c r="D4" t="s">
        <v>4</v>
      </c>
      <c r="E4">
        <v>15</v>
      </c>
      <c r="F4">
        <v>17</v>
      </c>
    </row>
    <row r="5" spans="3:10" x14ac:dyDescent="0.25">
      <c r="C5" t="s">
        <v>8</v>
      </c>
      <c r="D5" t="s">
        <v>7</v>
      </c>
      <c r="E5">
        <v>5</v>
      </c>
      <c r="F5">
        <v>5.5</v>
      </c>
      <c r="I5" t="s">
        <v>1</v>
      </c>
      <c r="J5" t="s">
        <v>46</v>
      </c>
    </row>
    <row r="6" spans="3:10" x14ac:dyDescent="0.25">
      <c r="C6" t="s">
        <v>9</v>
      </c>
      <c r="D6" t="s">
        <v>10</v>
      </c>
      <c r="E6">
        <v>5</v>
      </c>
      <c r="F6">
        <v>7</v>
      </c>
      <c r="I6" t="s">
        <v>4</v>
      </c>
      <c r="J6">
        <f ca="1">SUMIF(D2:D45,"=Adrià Martín",F2:F41)</f>
        <v>63</v>
      </c>
    </row>
    <row r="7" spans="3:10" x14ac:dyDescent="0.25">
      <c r="C7" t="s">
        <v>11</v>
      </c>
      <c r="D7" t="s">
        <v>12</v>
      </c>
      <c r="E7">
        <v>5</v>
      </c>
      <c r="F7">
        <v>5</v>
      </c>
      <c r="I7" t="s">
        <v>7</v>
      </c>
      <c r="J7">
        <f>SUMIF(D3:D45,"=Sergi Pérez",F3:F45)</f>
        <v>45</v>
      </c>
    </row>
    <row r="8" spans="3:10" x14ac:dyDescent="0.25">
      <c r="C8" t="s">
        <v>13</v>
      </c>
      <c r="D8" t="s">
        <v>10</v>
      </c>
      <c r="E8">
        <v>4</v>
      </c>
      <c r="F8">
        <v>3</v>
      </c>
      <c r="I8" t="s">
        <v>10</v>
      </c>
      <c r="J8">
        <f>SUMIF(D3:D45,"=Iban Mas",F3:F45)</f>
        <v>69.5</v>
      </c>
    </row>
    <row r="9" spans="3:10" x14ac:dyDescent="0.25">
      <c r="C9" t="s">
        <v>14</v>
      </c>
      <c r="D9" t="s">
        <v>10</v>
      </c>
      <c r="E9">
        <v>3</v>
      </c>
      <c r="F9">
        <v>2</v>
      </c>
      <c r="I9" t="s">
        <v>12</v>
      </c>
      <c r="J9">
        <f>SUMIF(D3:D45,"=Oriol Rodríguez",F3:F45)</f>
        <v>39</v>
      </c>
    </row>
    <row r="10" spans="3:10" x14ac:dyDescent="0.25">
      <c r="C10" t="s">
        <v>15</v>
      </c>
      <c r="D10" t="s">
        <v>7</v>
      </c>
      <c r="E10">
        <v>2</v>
      </c>
      <c r="F10">
        <v>1.5</v>
      </c>
    </row>
    <row r="11" spans="3:10" x14ac:dyDescent="0.25">
      <c r="C11" t="s">
        <v>16</v>
      </c>
      <c r="D11" t="s">
        <v>7</v>
      </c>
      <c r="E11">
        <v>1</v>
      </c>
      <c r="F11">
        <v>1</v>
      </c>
    </row>
    <row r="12" spans="3:10" x14ac:dyDescent="0.25">
      <c r="C12" t="s">
        <v>17</v>
      </c>
      <c r="D12" t="s">
        <v>4</v>
      </c>
      <c r="E12">
        <v>8</v>
      </c>
      <c r="F12">
        <v>9</v>
      </c>
    </row>
    <row r="13" spans="3:10" x14ac:dyDescent="0.25">
      <c r="C13" t="s">
        <v>18</v>
      </c>
      <c r="D13" t="s">
        <v>4</v>
      </c>
      <c r="E13">
        <v>5</v>
      </c>
      <c r="F13">
        <v>4</v>
      </c>
    </row>
    <row r="14" spans="3:10" x14ac:dyDescent="0.25">
      <c r="C14" t="s">
        <v>19</v>
      </c>
      <c r="D14" t="s">
        <v>10</v>
      </c>
      <c r="E14">
        <v>6</v>
      </c>
      <c r="F14">
        <v>10</v>
      </c>
    </row>
    <row r="15" spans="3:10" x14ac:dyDescent="0.25">
      <c r="C15" t="s">
        <v>20</v>
      </c>
      <c r="D15" t="s">
        <v>7</v>
      </c>
      <c r="E15">
        <v>2</v>
      </c>
      <c r="F15">
        <v>2</v>
      </c>
    </row>
    <row r="16" spans="3:10" x14ac:dyDescent="0.25">
      <c r="C16" t="s">
        <v>21</v>
      </c>
      <c r="D16" t="s">
        <v>4</v>
      </c>
      <c r="E16">
        <v>2</v>
      </c>
      <c r="F16">
        <v>1</v>
      </c>
    </row>
    <row r="17" spans="3:6" x14ac:dyDescent="0.25">
      <c r="C17" t="s">
        <v>22</v>
      </c>
      <c r="D17" t="s">
        <v>12</v>
      </c>
      <c r="E17">
        <v>2</v>
      </c>
      <c r="F17">
        <v>1</v>
      </c>
    </row>
    <row r="18" spans="3:6" x14ac:dyDescent="0.25">
      <c r="C18" t="s">
        <v>23</v>
      </c>
      <c r="D18" t="s">
        <v>12</v>
      </c>
      <c r="E18">
        <v>2</v>
      </c>
      <c r="F18">
        <v>1</v>
      </c>
    </row>
    <row r="19" spans="3:6" x14ac:dyDescent="0.25">
      <c r="C19" t="s">
        <v>24</v>
      </c>
      <c r="D19" t="s">
        <v>12</v>
      </c>
      <c r="E19">
        <v>5</v>
      </c>
      <c r="F19">
        <v>5</v>
      </c>
    </row>
    <row r="20" spans="3:6" x14ac:dyDescent="0.25">
      <c r="C20" t="s">
        <v>25</v>
      </c>
      <c r="D20" t="s">
        <v>10</v>
      </c>
      <c r="E20">
        <v>5</v>
      </c>
      <c r="F20">
        <v>6</v>
      </c>
    </row>
    <row r="21" spans="3:6" x14ac:dyDescent="0.25">
      <c r="C21" t="s">
        <v>26</v>
      </c>
      <c r="D21" t="s">
        <v>10</v>
      </c>
      <c r="E21">
        <v>3</v>
      </c>
      <c r="F21">
        <v>3</v>
      </c>
    </row>
    <row r="22" spans="3:6" x14ac:dyDescent="0.25">
      <c r="C22" t="s">
        <v>27</v>
      </c>
      <c r="D22" t="s">
        <v>4</v>
      </c>
      <c r="E22">
        <v>3</v>
      </c>
      <c r="F22">
        <v>4</v>
      </c>
    </row>
    <row r="23" spans="3:6" x14ac:dyDescent="0.25">
      <c r="C23" t="s">
        <v>28</v>
      </c>
      <c r="D23" t="s">
        <v>7</v>
      </c>
      <c r="E23">
        <v>4</v>
      </c>
      <c r="F23">
        <v>6</v>
      </c>
    </row>
    <row r="24" spans="3:6" x14ac:dyDescent="0.25">
      <c r="C24" t="s">
        <v>29</v>
      </c>
      <c r="D24" t="s">
        <v>12</v>
      </c>
      <c r="E24">
        <v>8</v>
      </c>
      <c r="F24">
        <v>10</v>
      </c>
    </row>
    <row r="25" spans="3:6" x14ac:dyDescent="0.25">
      <c r="C25" t="s">
        <v>30</v>
      </c>
      <c r="D25" t="s">
        <v>7</v>
      </c>
      <c r="E25">
        <v>5</v>
      </c>
      <c r="F25">
        <v>8</v>
      </c>
    </row>
    <row r="26" spans="3:6" x14ac:dyDescent="0.25">
      <c r="C26" t="s">
        <v>30</v>
      </c>
      <c r="D26" t="s">
        <v>12</v>
      </c>
      <c r="E26">
        <v>0</v>
      </c>
      <c r="F26">
        <v>2</v>
      </c>
    </row>
    <row r="27" spans="3:6" x14ac:dyDescent="0.25">
      <c r="C27" t="s">
        <v>31</v>
      </c>
      <c r="D27" t="s">
        <v>10</v>
      </c>
      <c r="E27">
        <v>1</v>
      </c>
      <c r="F27">
        <v>0.5</v>
      </c>
    </row>
    <row r="28" spans="3:6" x14ac:dyDescent="0.25">
      <c r="C28" t="s">
        <v>32</v>
      </c>
      <c r="D28" t="s">
        <v>12</v>
      </c>
      <c r="E28">
        <v>3</v>
      </c>
      <c r="F28">
        <v>4</v>
      </c>
    </row>
    <row r="29" spans="3:6" x14ac:dyDescent="0.25">
      <c r="C29" t="s">
        <v>33</v>
      </c>
      <c r="D29" t="s">
        <v>4</v>
      </c>
      <c r="E29">
        <v>7</v>
      </c>
      <c r="F29">
        <v>8</v>
      </c>
    </row>
    <row r="30" spans="3:6" x14ac:dyDescent="0.25">
      <c r="C30" t="s">
        <v>34</v>
      </c>
      <c r="D30" t="s">
        <v>4</v>
      </c>
      <c r="E30">
        <v>5</v>
      </c>
      <c r="F30">
        <v>6</v>
      </c>
    </row>
    <row r="31" spans="3:6" x14ac:dyDescent="0.25">
      <c r="C31" t="s">
        <v>35</v>
      </c>
      <c r="D31" t="s">
        <v>10</v>
      </c>
      <c r="E31">
        <v>5</v>
      </c>
      <c r="F31">
        <v>8</v>
      </c>
    </row>
    <row r="32" spans="3:6" x14ac:dyDescent="0.25">
      <c r="C32" t="s">
        <v>36</v>
      </c>
      <c r="D32" t="s">
        <v>10</v>
      </c>
      <c r="E32">
        <v>4</v>
      </c>
      <c r="F32">
        <v>5</v>
      </c>
    </row>
    <row r="33" spans="3:6" x14ac:dyDescent="0.25">
      <c r="C33" t="s">
        <v>37</v>
      </c>
      <c r="D33" t="s">
        <v>7</v>
      </c>
      <c r="E33">
        <v>3</v>
      </c>
      <c r="F33">
        <v>5</v>
      </c>
    </row>
    <row r="34" spans="3:6" x14ac:dyDescent="0.25">
      <c r="C34" t="s">
        <v>38</v>
      </c>
      <c r="D34" t="s">
        <v>10</v>
      </c>
      <c r="E34">
        <v>2</v>
      </c>
      <c r="F34">
        <v>3</v>
      </c>
    </row>
    <row r="35" spans="3:6" x14ac:dyDescent="0.25">
      <c r="C35" t="s">
        <v>39</v>
      </c>
      <c r="D35" t="s">
        <v>10</v>
      </c>
      <c r="E35">
        <v>3</v>
      </c>
      <c r="F35">
        <v>4</v>
      </c>
    </row>
    <row r="36" spans="3:6" x14ac:dyDescent="0.25">
      <c r="C36" t="s">
        <v>40</v>
      </c>
      <c r="D36" t="s">
        <v>10</v>
      </c>
      <c r="E36">
        <v>5</v>
      </c>
      <c r="F36">
        <v>8</v>
      </c>
    </row>
    <row r="37" spans="3:6" x14ac:dyDescent="0.25">
      <c r="C37" t="s">
        <v>41</v>
      </c>
      <c r="D37" t="s">
        <v>10</v>
      </c>
      <c r="E37">
        <v>3</v>
      </c>
      <c r="F37">
        <v>2</v>
      </c>
    </row>
    <row r="38" spans="3:6" x14ac:dyDescent="0.25">
      <c r="C38" t="s">
        <v>42</v>
      </c>
      <c r="D38" t="s">
        <v>4</v>
      </c>
      <c r="E38">
        <v>7</v>
      </c>
      <c r="F38">
        <v>10</v>
      </c>
    </row>
    <row r="39" spans="3:6" x14ac:dyDescent="0.25">
      <c r="C39" t="s">
        <v>43</v>
      </c>
      <c r="D39" t="s">
        <v>7</v>
      </c>
      <c r="E39">
        <v>4</v>
      </c>
      <c r="F39">
        <v>7</v>
      </c>
    </row>
    <row r="40" spans="3:6" x14ac:dyDescent="0.25">
      <c r="C40" t="s">
        <v>44</v>
      </c>
      <c r="D40" t="s">
        <v>12</v>
      </c>
      <c r="E40">
        <v>6</v>
      </c>
      <c r="F40">
        <v>7</v>
      </c>
    </row>
    <row r="41" spans="3:6" x14ac:dyDescent="0.25">
      <c r="C41" t="s">
        <v>45</v>
      </c>
      <c r="D41" t="s">
        <v>12</v>
      </c>
      <c r="E41">
        <v>3</v>
      </c>
      <c r="F41">
        <v>4</v>
      </c>
    </row>
    <row r="42" spans="3:6" x14ac:dyDescent="0.25">
      <c r="C42" t="s">
        <v>47</v>
      </c>
      <c r="D42" t="s">
        <v>10</v>
      </c>
      <c r="E42">
        <v>2</v>
      </c>
      <c r="F42">
        <v>2</v>
      </c>
    </row>
    <row r="43" spans="3:6" x14ac:dyDescent="0.25">
      <c r="C43" t="s">
        <v>48</v>
      </c>
      <c r="D43" t="s">
        <v>10</v>
      </c>
      <c r="E43">
        <v>5</v>
      </c>
      <c r="F43">
        <v>6</v>
      </c>
    </row>
    <row r="44" spans="3:6" x14ac:dyDescent="0.25">
      <c r="C44" t="s">
        <v>34</v>
      </c>
      <c r="D44" t="s">
        <v>7</v>
      </c>
      <c r="E44">
        <v>3</v>
      </c>
      <c r="F44">
        <v>5</v>
      </c>
    </row>
    <row r="45" spans="3:6" x14ac:dyDescent="0.25">
      <c r="C45" t="s">
        <v>49</v>
      </c>
      <c r="D45" t="s">
        <v>7</v>
      </c>
      <c r="E45">
        <v>3</v>
      </c>
      <c r="F45">
        <v>4</v>
      </c>
    </row>
    <row r="49" spans="5:6" x14ac:dyDescent="0.25">
      <c r="E49">
        <f>SUM(E3:E48)</f>
        <v>179</v>
      </c>
      <c r="F49">
        <f>SUM(F3:F48)</f>
        <v>216.5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Iban Mas Ortega</dc:creator>
  <cp:lastModifiedBy>Iban Mas Ortega</cp:lastModifiedBy>
  <dcterms:created xsi:type="dcterms:W3CDTF">2016-06-01T16:14:09Z</dcterms:created>
  <dcterms:modified xsi:type="dcterms:W3CDTF">2016-06-01T17:48:20Z</dcterms:modified>
</cp:coreProperties>
</file>