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oilk\Desktop\AI\"/>
    </mc:Choice>
  </mc:AlternateContent>
  <bookViews>
    <workbookView xWindow="0" yWindow="0" windowWidth="20490" windowHeight="7755"/>
  </bookViews>
  <sheets>
    <sheet name="Tables" sheetId="1" r:id="rId1"/>
    <sheet name="Plots" sheetId="2" r:id="rId2"/>
  </sheets>
  <calcPr calcId="1614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3" i="1"/>
  <c r="T24" i="1"/>
  <c r="T25" i="1"/>
  <c r="T26" i="1"/>
  <c r="T27" i="1"/>
  <c r="T28" i="1"/>
  <c r="T29" i="1"/>
  <c r="T33" i="1"/>
  <c r="T34" i="1"/>
  <c r="T35" i="1"/>
  <c r="T36" i="1"/>
  <c r="T37" i="1"/>
  <c r="T38" i="1"/>
  <c r="T39" i="1"/>
  <c r="S13" i="1"/>
  <c r="S14" i="1"/>
  <c r="S15" i="1"/>
  <c r="S16" i="1"/>
  <c r="S17" i="1"/>
  <c r="S18" i="1"/>
  <c r="S19" i="1"/>
  <c r="S23" i="1"/>
  <c r="S24" i="1"/>
  <c r="S25" i="1"/>
  <c r="S26" i="1"/>
  <c r="S27" i="1"/>
  <c r="S28" i="1"/>
  <c r="S29" i="1"/>
  <c r="S33" i="1"/>
  <c r="S34" i="1"/>
  <c r="S35" i="1"/>
  <c r="S36" i="1"/>
  <c r="S37" i="1"/>
  <c r="S38" i="1"/>
  <c r="S39" i="1"/>
  <c r="R13" i="1"/>
  <c r="R14" i="1"/>
  <c r="R15" i="1"/>
  <c r="R16" i="1"/>
  <c r="R17" i="1"/>
  <c r="R18" i="1"/>
  <c r="R19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T4" i="1"/>
  <c r="T5" i="1"/>
  <c r="T6" i="1"/>
  <c r="T7" i="1"/>
  <c r="T8" i="1"/>
  <c r="T9" i="1"/>
  <c r="T3" i="1"/>
  <c r="S4" i="1"/>
  <c r="S5" i="1"/>
  <c r="S6" i="1"/>
  <c r="S7" i="1"/>
  <c r="S8" i="1"/>
  <c r="S9" i="1"/>
  <c r="S3" i="1"/>
  <c r="R4" i="1"/>
  <c r="R5" i="1"/>
  <c r="R6" i="1"/>
  <c r="R7" i="1"/>
  <c r="R8" i="1"/>
  <c r="R9" i="1"/>
  <c r="R3" i="1"/>
</calcChain>
</file>

<file path=xl/sharedStrings.xml><?xml version="1.0" encoding="utf-8"?>
<sst xmlns="http://schemas.openxmlformats.org/spreadsheetml/2006/main" count="64" uniqueCount="11">
  <si>
    <t>Random agent</t>
  </si>
  <si>
    <t>map_1</t>
  </si>
  <si>
    <t>Model agent</t>
  </si>
  <si>
    <t>Model agent (no idle)</t>
  </si>
  <si>
    <t>Steps</t>
  </si>
  <si>
    <t>dirty degree</t>
  </si>
  <si>
    <t>Cleaned dirty</t>
  </si>
  <si>
    <t>Consumed energy</t>
  </si>
  <si>
    <t>map_2</t>
  </si>
  <si>
    <t>map_3</t>
  </si>
  <si>
    <t>map_4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</si>
</sst>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Energy-map_1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Tables!$A$3:$A$9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Tables!$D$3:$D$9</c:f>
              <c:numCache>
                <c:formatCode>General</c:formatCode>
                <c:ptCount val="7"/>
                <c:pt idx="0">
                  <c:v>0</c:v>
                </c:pt>
                <c:pt idx="1">
                  <c:v>558.4</c:v>
                </c:pt>
                <c:pt idx="2">
                  <c:v>2265</c:v>
                </c:pt>
                <c:pt idx="3">
                  <c:v>5666.6</c:v>
                </c:pt>
                <c:pt idx="4">
                  <c:v>11399.5</c:v>
                </c:pt>
                <c:pt idx="5">
                  <c:v>22811.1</c:v>
                </c:pt>
                <c:pt idx="6">
                  <c:v>57052.3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Tables!$A$3:$A$9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Tables!$J$3:$J$9</c:f>
              <c:numCache>
                <c:formatCode>General</c:formatCode>
                <c:ptCount val="7"/>
                <c:pt idx="0">
                  <c:v>0</c:v>
                </c:pt>
                <c:pt idx="1">
                  <c:v>508.4</c:v>
                </c:pt>
                <c:pt idx="2">
                  <c:v>1804.9</c:v>
                </c:pt>
                <c:pt idx="3">
                  <c:v>4166.2</c:v>
                </c:pt>
                <c:pt idx="4">
                  <c:v>7930.1</c:v>
                </c:pt>
                <c:pt idx="5">
                  <c:v>15357.7</c:v>
                </c:pt>
                <c:pt idx="6">
                  <c:v>37186.1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Tables!$A$3:$A$9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Tables!$P$3:$P$9</c:f>
              <c:numCache>
                <c:formatCode>General</c:formatCode>
                <c:ptCount val="7"/>
                <c:pt idx="0">
                  <c:v>0</c:v>
                </c:pt>
                <c:pt idx="1">
                  <c:v>643</c:v>
                </c:pt>
                <c:pt idx="2">
                  <c:v>2625.7</c:v>
                </c:pt>
                <c:pt idx="3">
                  <c:v>6596.6</c:v>
                </c:pt>
                <c:pt idx="4">
                  <c:v>13214.3</c:v>
                </c:pt>
                <c:pt idx="5">
                  <c:v>26458.5</c:v>
                </c:pt>
                <c:pt idx="6">
                  <c:v>66212.800000000003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310648"/>
        <c:axId val="-1564307960"/>
      </c:scatterChart>
      <c:valAx>
        <c:axId val="-15643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07960"/>
        <c:crosses val="autoZero"/>
        <c:crossBetween val="midCat"/>
      </c:valAx>
      <c:valAx>
        <c:axId val="-15643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1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Energy - map_2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Tables!$A$13:$A$19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Tables!$D$13:$D$19</c:f>
              <c:numCache>
                <c:formatCode>General</c:formatCode>
                <c:ptCount val="7"/>
                <c:pt idx="0">
                  <c:v>0</c:v>
                </c:pt>
                <c:pt idx="1">
                  <c:v>589.5</c:v>
                </c:pt>
                <c:pt idx="2">
                  <c:v>2411.6999999999998</c:v>
                </c:pt>
                <c:pt idx="3">
                  <c:v>6018.8</c:v>
                </c:pt>
                <c:pt idx="4">
                  <c:v>12065.3</c:v>
                </c:pt>
                <c:pt idx="5">
                  <c:v>24149.1</c:v>
                </c:pt>
                <c:pt idx="6">
                  <c:v>60401.9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Tables!$A$13:$A$19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Tables!$J$13:$J$19</c:f>
              <c:numCache>
                <c:formatCode>General</c:formatCode>
                <c:ptCount val="7"/>
                <c:pt idx="0">
                  <c:v>0</c:v>
                </c:pt>
                <c:pt idx="1">
                  <c:v>590.6</c:v>
                </c:pt>
                <c:pt idx="2">
                  <c:v>1916.3</c:v>
                </c:pt>
                <c:pt idx="3">
                  <c:v>4287</c:v>
                </c:pt>
                <c:pt idx="4">
                  <c:v>7978.4</c:v>
                </c:pt>
                <c:pt idx="5">
                  <c:v>15083.9</c:v>
                </c:pt>
                <c:pt idx="6">
                  <c:v>35417.1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Tables!$A$13:$A$19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Tables!$P$13:$P$19</c:f>
              <c:numCache>
                <c:formatCode>General</c:formatCode>
                <c:ptCount val="7"/>
                <c:pt idx="0">
                  <c:v>0</c:v>
                </c:pt>
                <c:pt idx="1">
                  <c:v>667.5</c:v>
                </c:pt>
                <c:pt idx="2">
                  <c:v>2746.7</c:v>
                </c:pt>
                <c:pt idx="3">
                  <c:v>6892.3</c:v>
                </c:pt>
                <c:pt idx="4">
                  <c:v>13810.1</c:v>
                </c:pt>
                <c:pt idx="5">
                  <c:v>27655.4</c:v>
                </c:pt>
                <c:pt idx="6">
                  <c:v>69161.5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199160"/>
        <c:axId val="-1564188216"/>
      </c:scatterChart>
      <c:valAx>
        <c:axId val="-15641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88216"/>
        <c:crosses val="autoZero"/>
        <c:crossBetween val="midCat"/>
      </c:valAx>
      <c:valAx>
        <c:axId val="-15641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9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map_3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Tables!$A$23:$A$29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Tables!$D$23:$D$29</c:f>
              <c:numCache>
                <c:formatCode>General</c:formatCode>
                <c:ptCount val="7"/>
                <c:pt idx="0">
                  <c:v>0</c:v>
                </c:pt>
                <c:pt idx="1">
                  <c:v>540.20000000000005</c:v>
                </c:pt>
                <c:pt idx="2">
                  <c:v>2185.6</c:v>
                </c:pt>
                <c:pt idx="3">
                  <c:v>5524.3</c:v>
                </c:pt>
                <c:pt idx="4">
                  <c:v>11056.5</c:v>
                </c:pt>
                <c:pt idx="5">
                  <c:v>22178.5</c:v>
                </c:pt>
                <c:pt idx="6">
                  <c:v>55452.9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Tables!$A$23:$A$29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Tables!$J$23:$J$29</c:f>
              <c:numCache>
                <c:formatCode>General</c:formatCode>
                <c:ptCount val="7"/>
                <c:pt idx="0">
                  <c:v>0</c:v>
                </c:pt>
                <c:pt idx="1">
                  <c:v>529.70000000000005</c:v>
                </c:pt>
                <c:pt idx="2">
                  <c:v>1791.8</c:v>
                </c:pt>
                <c:pt idx="3">
                  <c:v>4177.7</c:v>
                </c:pt>
                <c:pt idx="4">
                  <c:v>8027.6</c:v>
                </c:pt>
                <c:pt idx="5">
                  <c:v>15605.9</c:v>
                </c:pt>
                <c:pt idx="6">
                  <c:v>38135.800000000003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Tables!$A$23:$A$29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Tables!$P$23:$P$29</c:f>
              <c:numCache>
                <c:formatCode>General</c:formatCode>
                <c:ptCount val="7"/>
                <c:pt idx="0">
                  <c:v>0</c:v>
                </c:pt>
                <c:pt idx="1">
                  <c:v>626.6</c:v>
                </c:pt>
                <c:pt idx="2">
                  <c:v>2540.1999999999998</c:v>
                </c:pt>
                <c:pt idx="3">
                  <c:v>6377.4</c:v>
                </c:pt>
                <c:pt idx="4">
                  <c:v>12749.8</c:v>
                </c:pt>
                <c:pt idx="5">
                  <c:v>25532.400000000001</c:v>
                </c:pt>
                <c:pt idx="6">
                  <c:v>63872.2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157304"/>
        <c:axId val="-1564146360"/>
      </c:scatterChart>
      <c:valAx>
        <c:axId val="-156415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46360"/>
        <c:crosses val="autoZero"/>
        <c:crossBetween val="midCat"/>
      </c:valAx>
      <c:valAx>
        <c:axId val="-15641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5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Energy - map_4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Tables!$A$33:$A$39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Tables!$D$33:$D$39</c:f>
              <c:numCache>
                <c:formatCode>General</c:formatCode>
                <c:ptCount val="7"/>
                <c:pt idx="0">
                  <c:v>0</c:v>
                </c:pt>
                <c:pt idx="1">
                  <c:v>504</c:v>
                </c:pt>
                <c:pt idx="2">
                  <c:v>2025</c:v>
                </c:pt>
                <c:pt idx="3">
                  <c:v>5093.8</c:v>
                </c:pt>
                <c:pt idx="4">
                  <c:v>10224.6</c:v>
                </c:pt>
                <c:pt idx="5">
                  <c:v>20461.5</c:v>
                </c:pt>
                <c:pt idx="6">
                  <c:v>51148.4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Tables!$A$33:$A$39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Tables!$J$33:$J$39</c:f>
              <c:numCache>
                <c:formatCode>General</c:formatCode>
                <c:ptCount val="7"/>
                <c:pt idx="0">
                  <c:v>0</c:v>
                </c:pt>
                <c:pt idx="1">
                  <c:v>511.6</c:v>
                </c:pt>
                <c:pt idx="2">
                  <c:v>1245.2</c:v>
                </c:pt>
                <c:pt idx="3">
                  <c:v>1877.7</c:v>
                </c:pt>
                <c:pt idx="4">
                  <c:v>2608.6999999999998</c:v>
                </c:pt>
                <c:pt idx="5">
                  <c:v>3781.9</c:v>
                </c:pt>
                <c:pt idx="6">
                  <c:v>6766.5</c:v>
                </c:pt>
              </c:numCache>
            </c:numRef>
          </c:yVal>
          <c:smooth val="0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Tables!$A$33:$A$39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Tables!$P$33:$P$39</c:f>
              <c:numCache>
                <c:formatCode>General</c:formatCode>
                <c:ptCount val="7"/>
                <c:pt idx="0">
                  <c:v>0</c:v>
                </c:pt>
                <c:pt idx="1">
                  <c:v>511.6</c:v>
                </c:pt>
                <c:pt idx="2">
                  <c:v>2081.6</c:v>
                </c:pt>
                <c:pt idx="3">
                  <c:v>5220.8</c:v>
                </c:pt>
                <c:pt idx="4">
                  <c:v>10448.700000000001</c:v>
                </c:pt>
                <c:pt idx="5">
                  <c:v>20877.3</c:v>
                </c:pt>
                <c:pt idx="6">
                  <c:v>52212.9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119544"/>
        <c:axId val="-1564108600"/>
      </c:scatterChart>
      <c:valAx>
        <c:axId val="-156411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08600"/>
        <c:crosses val="autoZero"/>
        <c:crossBetween val="midCat"/>
      </c:valAx>
      <c:valAx>
        <c:axId val="-15641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1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Dirt</a:t>
            </a:r>
            <a:r>
              <a:rPr lang="en-US" baseline="0"/>
              <a:t> left - map_1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Tables!$N$3:$N$9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Tables!$R$3:$R$9</c:f>
              <c:numCache>
                <c:formatCode>General</c:formatCode>
                <c:ptCount val="7"/>
                <c:pt idx="0">
                  <c:v>0</c:v>
                </c:pt>
                <c:pt idx="1">
                  <c:v>120.10000000000001</c:v>
                </c:pt>
                <c:pt idx="2">
                  <c:v>162.19999999999993</c:v>
                </c:pt>
                <c:pt idx="3">
                  <c:v>198.5</c:v>
                </c:pt>
                <c:pt idx="4">
                  <c:v>173.19999999999982</c:v>
                </c:pt>
                <c:pt idx="5">
                  <c:v>167.89999999999964</c:v>
                </c:pt>
                <c:pt idx="6">
                  <c:v>182.40000000000146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Tables!$N$3:$N$9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Tables!$S$3:$S$9</c:f>
              <c:numCache>
                <c:formatCode>General</c:formatCode>
                <c:ptCount val="7"/>
                <c:pt idx="0">
                  <c:v>0</c:v>
                </c:pt>
                <c:pt idx="1">
                  <c:v>30.900000000000006</c:v>
                </c:pt>
                <c:pt idx="2">
                  <c:v>33.799999999999955</c:v>
                </c:pt>
                <c:pt idx="3">
                  <c:v>29.900000000000091</c:v>
                </c:pt>
                <c:pt idx="4">
                  <c:v>43.900000000000546</c:v>
                </c:pt>
                <c:pt idx="5">
                  <c:v>41.699999999998909</c:v>
                </c:pt>
                <c:pt idx="6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Tables!$N$3:$N$9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Tables!$T$3:$T$9</c:f>
              <c:numCache>
                <c:formatCode>General</c:formatCode>
                <c:ptCount val="7"/>
                <c:pt idx="0">
                  <c:v>0</c:v>
                </c:pt>
                <c:pt idx="1">
                  <c:v>17.800000000000011</c:v>
                </c:pt>
                <c:pt idx="2">
                  <c:v>20.5</c:v>
                </c:pt>
                <c:pt idx="3">
                  <c:v>17.700000000000273</c:v>
                </c:pt>
                <c:pt idx="4">
                  <c:v>15.199999999999818</c:v>
                </c:pt>
                <c:pt idx="5">
                  <c:v>16.799999999999272</c:v>
                </c:pt>
                <c:pt idx="6">
                  <c:v>19.5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388920"/>
        <c:axId val="-1564386232"/>
      </c:scatterChart>
      <c:valAx>
        <c:axId val="-156438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86232"/>
        <c:crosses val="autoZero"/>
        <c:crossBetween val="midCat"/>
      </c:valAx>
      <c:valAx>
        <c:axId val="-15643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Dirt</a:t>
            </a:r>
            <a:r>
              <a:rPr lang="en-US" baseline="0"/>
              <a:t> left - map_2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Tables!$N$13:$N$19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Tables!$R$13:$R$19</c:f>
              <c:numCache>
                <c:formatCode>General</c:formatCode>
                <c:ptCount val="7"/>
                <c:pt idx="0">
                  <c:v>0</c:v>
                </c:pt>
                <c:pt idx="1">
                  <c:v>120.00000000000003</c:v>
                </c:pt>
                <c:pt idx="2">
                  <c:v>131</c:v>
                </c:pt>
                <c:pt idx="3">
                  <c:v>143.09999999999991</c:v>
                </c:pt>
                <c:pt idx="4">
                  <c:v>153.19999999999982</c:v>
                </c:pt>
                <c:pt idx="5">
                  <c:v>165.30000000000109</c:v>
                </c:pt>
                <c:pt idx="6">
                  <c:v>126.79999999999927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Tables!$N$13:$N$19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Tables!$S$13:$S$19</c:f>
              <c:numCache>
                <c:formatCode>General</c:formatCode>
                <c:ptCount val="7"/>
                <c:pt idx="0">
                  <c:v>0</c:v>
                </c:pt>
                <c:pt idx="1">
                  <c:v>43.200000000000017</c:v>
                </c:pt>
                <c:pt idx="2">
                  <c:v>57.299999999999955</c:v>
                </c:pt>
                <c:pt idx="3">
                  <c:v>62.299999999999727</c:v>
                </c:pt>
                <c:pt idx="4">
                  <c:v>78.5</c:v>
                </c:pt>
                <c:pt idx="5">
                  <c:v>77.5</c:v>
                </c:pt>
                <c:pt idx="6">
                  <c:v>81.099999999998545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Tables!$N$13:$N$19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Tables!$T$13:$T$19</c:f>
              <c:numCache>
                <c:formatCode>General</c:formatCode>
                <c:ptCount val="7"/>
                <c:pt idx="0">
                  <c:v>0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30</c:v>
                </c:pt>
                <c:pt idx="5">
                  <c:v>30.300000000001091</c:v>
                </c:pt>
                <c:pt idx="6">
                  <c:v>28.899999999997817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355256"/>
        <c:axId val="-1564348408"/>
      </c:scatterChart>
      <c:valAx>
        <c:axId val="-1564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48408"/>
        <c:crosses val="autoZero"/>
        <c:crossBetween val="midCat"/>
      </c:valAx>
      <c:valAx>
        <c:axId val="-156434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Dirt left - map_3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Tables!$N$23:$N$29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Tables!$R$23:$R$29</c:f>
              <c:numCache>
                <c:formatCode>General</c:formatCode>
                <c:ptCount val="7"/>
                <c:pt idx="0">
                  <c:v>0</c:v>
                </c:pt>
                <c:pt idx="1">
                  <c:v>133</c:v>
                </c:pt>
                <c:pt idx="2">
                  <c:v>313.3</c:v>
                </c:pt>
                <c:pt idx="3">
                  <c:v>273.40000000000009</c:v>
                </c:pt>
                <c:pt idx="4">
                  <c:v>270.90000000000009</c:v>
                </c:pt>
                <c:pt idx="5">
                  <c:v>411.09999999999945</c:v>
                </c:pt>
                <c:pt idx="6">
                  <c:v>426.60000000000218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Tables!$N$23:$N$29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Tables!$S$23:$S$29</c:f>
              <c:numCache>
                <c:formatCode>General</c:formatCode>
                <c:ptCount val="7"/>
                <c:pt idx="0">
                  <c:v>0</c:v>
                </c:pt>
                <c:pt idx="1">
                  <c:v>22.600000000000023</c:v>
                </c:pt>
                <c:pt idx="2">
                  <c:v>29.200000000000045</c:v>
                </c:pt>
                <c:pt idx="3">
                  <c:v>31.100000000000136</c:v>
                </c:pt>
                <c:pt idx="4">
                  <c:v>30.099999999999909</c:v>
                </c:pt>
                <c:pt idx="5">
                  <c:v>34.099999999999454</c:v>
                </c:pt>
                <c:pt idx="6">
                  <c:v>30.100000000002183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Tables!$N$23:$N$29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Tables!$T$23:$T$29</c:f>
              <c:numCache>
                <c:formatCode>General</c:formatCode>
                <c:ptCount val="7"/>
                <c:pt idx="0">
                  <c:v>0</c:v>
                </c:pt>
                <c:pt idx="1">
                  <c:v>15.100000000000023</c:v>
                </c:pt>
                <c:pt idx="2">
                  <c:v>16.399999999999977</c:v>
                </c:pt>
                <c:pt idx="3">
                  <c:v>16.299999999999955</c:v>
                </c:pt>
                <c:pt idx="4">
                  <c:v>13.900000000000091</c:v>
                </c:pt>
                <c:pt idx="5">
                  <c:v>18</c:v>
                </c:pt>
                <c:pt idx="6">
                  <c:v>17.200000000000728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933048"/>
        <c:axId val="-1562922104"/>
      </c:scatterChart>
      <c:valAx>
        <c:axId val="-15629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22104"/>
        <c:crosses val="autoZero"/>
        <c:crossBetween val="midCat"/>
      </c:valAx>
      <c:valAx>
        <c:axId val="-15629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3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Dirt</a:t>
            </a:r>
            <a:r>
              <a:rPr lang="en-US" baseline="0"/>
              <a:t> left - map_4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Tables!$N$33:$N$39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Tables!$R$33:$R$39</c:f>
              <c:numCache>
                <c:formatCode>General</c:formatCode>
                <c:ptCount val="7"/>
                <c:pt idx="0">
                  <c:v>0</c:v>
                </c:pt>
                <c:pt idx="1">
                  <c:v>19.2</c:v>
                </c:pt>
                <c:pt idx="2">
                  <c:v>63.4</c:v>
                </c:pt>
                <c:pt idx="3">
                  <c:v>117.3</c:v>
                </c:pt>
                <c:pt idx="4">
                  <c:v>142.40000000000003</c:v>
                </c:pt>
                <c:pt idx="5">
                  <c:v>175.70000000000005</c:v>
                </c:pt>
                <c:pt idx="6">
                  <c:v>208.20000000000027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Tables!$N$33:$N$39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Tables!$S$33:$S$39</c:f>
              <c:numCache>
                <c:formatCode>General</c:formatCode>
                <c:ptCount val="7"/>
                <c:pt idx="0">
                  <c:v>0</c:v>
                </c:pt>
                <c:pt idx="1">
                  <c:v>11.399999999999999</c:v>
                </c:pt>
                <c:pt idx="2">
                  <c:v>21.5</c:v>
                </c:pt>
                <c:pt idx="3">
                  <c:v>50.5</c:v>
                </c:pt>
                <c:pt idx="4">
                  <c:v>73.5</c:v>
                </c:pt>
                <c:pt idx="5">
                  <c:v>95</c:v>
                </c:pt>
                <c:pt idx="6">
                  <c:v>122</c:v>
                </c:pt>
              </c:numCache>
            </c:numRef>
          </c:yVal>
          <c:smooth val="0"/>
        </c:ser>
        <c:ser>
          <c:idx val="2"/>
          <c:order val="2"/>
          <c:tx>
            <c:v>Model, no idle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Tables!$N$33:$N$39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Tables!$T$33:$T$39</c:f>
              <c:numCache>
                <c:formatCode>General</c:formatCode>
                <c:ptCount val="7"/>
                <c:pt idx="0">
                  <c:v>0</c:v>
                </c:pt>
                <c:pt idx="1">
                  <c:v>11.399999999999999</c:v>
                </c:pt>
                <c:pt idx="2">
                  <c:v>5.8999999999999915</c:v>
                </c:pt>
                <c:pt idx="3">
                  <c:v>7.5</c:v>
                </c:pt>
                <c:pt idx="4">
                  <c:v>6.4000000000000341</c:v>
                </c:pt>
                <c:pt idx="5">
                  <c:v>4.3999999999999773</c:v>
                </c:pt>
                <c:pt idx="6">
                  <c:v>5.8000000000001819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255160"/>
        <c:axId val="-1564248312"/>
      </c:scatterChart>
      <c:valAx>
        <c:axId val="-15642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248312"/>
        <c:crosses val="autoZero"/>
        <c:crossBetween val="midCat"/>
      </c:valAx>
      <c:valAx>
        <c:axId val="-15642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25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171450</xdr:colOff>
      <xdr:row>22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22</xdr:row>
      <xdr:rowOff>133350</xdr:rowOff>
    </xdr:from>
    <xdr:to>
      <xdr:col>10</xdr:col>
      <xdr:colOff>171450</xdr:colOff>
      <xdr:row>42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43</xdr:row>
      <xdr:rowOff>152400</xdr:rowOff>
    </xdr:from>
    <xdr:to>
      <xdr:col>10</xdr:col>
      <xdr:colOff>152400</xdr:colOff>
      <xdr:row>63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64</xdr:row>
      <xdr:rowOff>76200</xdr:rowOff>
    </xdr:from>
    <xdr:to>
      <xdr:col>10</xdr:col>
      <xdr:colOff>142875</xdr:colOff>
      <xdr:row>84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1</xdr:row>
      <xdr:rowOff>19050</xdr:rowOff>
    </xdr:from>
    <xdr:to>
      <xdr:col>21</xdr:col>
      <xdr:colOff>304800</xdr:colOff>
      <xdr:row>22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361950</xdr:colOff>
      <xdr:row>22</xdr:row>
      <xdr:rowOff>161925</xdr:rowOff>
    </xdr:from>
    <xdr:to>
      <xdr:col>21</xdr:col>
      <xdr:colOff>323850</xdr:colOff>
      <xdr:row>42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43</xdr:row>
      <xdr:rowOff>180975</xdr:rowOff>
    </xdr:from>
    <xdr:to>
      <xdr:col>21</xdr:col>
      <xdr:colOff>323850</xdr:colOff>
      <xdr:row>63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333375</xdr:colOff>
      <xdr:row>64</xdr:row>
      <xdr:rowOff>95250</xdr:rowOff>
    </xdr:from>
    <xdr:to>
      <xdr:col>21</xdr:col>
      <xdr:colOff>333375</xdr:colOff>
      <xdr:row>84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O33" sqref="O33"/>
    </sheetView>
  </sheetViews>
  <sheetFormatPr defaultRowHeight="15"/>
  <cols>
    <col min="1" max="1" width="14.85546875" customWidth="1"/>
    <col min="2" max="2" width="14.42578125" customWidth="1"/>
    <col min="3" max="3" width="18.140625" customWidth="1"/>
    <col min="4" max="4" width="17.42578125" customWidth="1"/>
    <col min="5" max="5" width="3.42578125" customWidth="1"/>
    <col min="6" max="6" width="3" customWidth="1"/>
    <col min="7" max="7" width="3.5703125" customWidth="1"/>
    <col min="8" max="9" width="12.7109375" customWidth="1"/>
    <col min="10" max="10" width="17" customWidth="1"/>
    <col min="11" max="11" width="3.42578125" customWidth="1"/>
    <col min="12" max="12" width="3.7109375" customWidth="1"/>
    <col min="13" max="13" width="3.28515625" customWidth="1"/>
    <col min="14" max="14" width="20.7109375" customWidth="1"/>
    <col min="15" max="15" width="12.85546875" customWidth="1"/>
    <col min="16" max="16" width="17.42578125" customWidth="1"/>
  </cols>
  <sheetData>
    <row r="1" spans="1:20">
      <c r="A1" t="s">
        <v>0</v>
      </c>
      <c r="B1" t="s">
        <v>1</v>
      </c>
      <c r="F1" s="1"/>
      <c r="H1" t="s">
        <v>2</v>
      </c>
      <c r="I1" t="s">
        <v>1</v>
      </c>
      <c r="L1" s="1"/>
      <c r="N1" t="s">
        <v>3</v>
      </c>
      <c r="O1" t="s">
        <v>1</v>
      </c>
    </row>
    <row r="2" spans="1:20">
      <c r="A2" t="s">
        <v>4</v>
      </c>
      <c r="B2" t="s">
        <v>5</v>
      </c>
      <c r="C2" t="s">
        <v>6</v>
      </c>
      <c r="D2" t="s">
        <v>7</v>
      </c>
      <c r="F2" s="1"/>
      <c r="H2" t="s">
        <v>4</v>
      </c>
      <c r="I2" t="s">
        <v>6</v>
      </c>
      <c r="J2" t="s">
        <v>7</v>
      </c>
      <c r="L2" s="1"/>
      <c r="N2" t="s">
        <v>4</v>
      </c>
      <c r="O2" t="s">
        <v>6</v>
      </c>
      <c r="P2" t="s">
        <v>7</v>
      </c>
    </row>
    <row r="3" spans="1:20">
      <c r="A3">
        <v>0</v>
      </c>
      <c r="B3">
        <v>0</v>
      </c>
      <c r="C3">
        <v>0</v>
      </c>
      <c r="D3">
        <v>0</v>
      </c>
      <c r="F3" s="1"/>
      <c r="H3">
        <v>0</v>
      </c>
      <c r="I3">
        <v>0</v>
      </c>
      <c r="J3">
        <v>0</v>
      </c>
      <c r="L3" s="1"/>
      <c r="N3">
        <v>0</v>
      </c>
      <c r="O3">
        <v>0</v>
      </c>
      <c r="P3">
        <v>0</v>
      </c>
      <c r="R3">
        <f>B3-C3</f>
        <v>0</v>
      </c>
      <c r="S3">
        <f>B3-I3</f>
        <v>0</v>
      </c>
      <c r="T3">
        <f>B3-O3</f>
        <v>0</v>
      </c>
    </row>
    <row r="4" spans="1:20">
      <c r="A4">
        <v>500</v>
      </c>
      <c r="B4">
        <v>231.4</v>
      </c>
      <c r="C4">
        <v>111.3</v>
      </c>
      <c r="D4">
        <v>558.4</v>
      </c>
      <c r="F4" s="1"/>
      <c r="H4">
        <v>500</v>
      </c>
      <c r="I4">
        <v>200.5</v>
      </c>
      <c r="J4">
        <v>508.4</v>
      </c>
      <c r="L4" s="1"/>
      <c r="N4">
        <v>500</v>
      </c>
      <c r="O4">
        <v>213.6</v>
      </c>
      <c r="P4">
        <v>643</v>
      </c>
      <c r="R4">
        <f t="shared" ref="R4:R39" si="0">B4-C4</f>
        <v>120.10000000000001</v>
      </c>
      <c r="S4">
        <f t="shared" ref="S4:S39" si="1">B4-I4</f>
        <v>30.900000000000006</v>
      </c>
      <c r="T4">
        <f t="shared" ref="T4:T39" si="2">B4-O4</f>
        <v>17.800000000000011</v>
      </c>
    </row>
    <row r="5" spans="1:20">
      <c r="A5">
        <v>2000</v>
      </c>
      <c r="B5">
        <v>918.4</v>
      </c>
      <c r="C5">
        <v>756.2</v>
      </c>
      <c r="D5">
        <v>2265</v>
      </c>
      <c r="F5" s="1"/>
      <c r="H5">
        <v>2000</v>
      </c>
      <c r="I5">
        <v>884.6</v>
      </c>
      <c r="J5">
        <v>1804.9</v>
      </c>
      <c r="L5" s="1"/>
      <c r="N5">
        <v>2000</v>
      </c>
      <c r="O5">
        <v>897.9</v>
      </c>
      <c r="P5">
        <v>2625.7</v>
      </c>
      <c r="R5">
        <f t="shared" si="0"/>
        <v>162.19999999999993</v>
      </c>
      <c r="S5">
        <f t="shared" si="1"/>
        <v>33.799999999999955</v>
      </c>
      <c r="T5">
        <f t="shared" si="2"/>
        <v>20.5</v>
      </c>
    </row>
    <row r="6" spans="1:20">
      <c r="A6">
        <v>5000</v>
      </c>
      <c r="B6">
        <v>2285.9</v>
      </c>
      <c r="C6">
        <v>2087.4</v>
      </c>
      <c r="D6">
        <v>5666.6</v>
      </c>
      <c r="F6" s="1"/>
      <c r="H6">
        <v>5000</v>
      </c>
      <c r="I6">
        <v>2256</v>
      </c>
      <c r="J6">
        <v>4166.2</v>
      </c>
      <c r="L6" s="1"/>
      <c r="N6">
        <v>5000</v>
      </c>
      <c r="O6">
        <v>2268.1999999999998</v>
      </c>
      <c r="P6">
        <v>6596.6</v>
      </c>
      <c r="R6">
        <f t="shared" si="0"/>
        <v>198.5</v>
      </c>
      <c r="S6">
        <f t="shared" si="1"/>
        <v>29.900000000000091</v>
      </c>
      <c r="T6">
        <f t="shared" si="2"/>
        <v>17.700000000000273</v>
      </c>
    </row>
    <row r="7" spans="1:20">
      <c r="A7">
        <v>10000</v>
      </c>
      <c r="B7">
        <v>4573.8</v>
      </c>
      <c r="C7">
        <v>4400.6000000000004</v>
      </c>
      <c r="D7">
        <v>11399.5</v>
      </c>
      <c r="F7" s="1"/>
      <c r="H7">
        <v>10000</v>
      </c>
      <c r="I7">
        <v>4529.8999999999996</v>
      </c>
      <c r="J7">
        <v>7930.1</v>
      </c>
      <c r="L7" s="1"/>
      <c r="N7">
        <v>10000</v>
      </c>
      <c r="O7">
        <v>4558.6000000000004</v>
      </c>
      <c r="P7">
        <v>13214.3</v>
      </c>
      <c r="R7">
        <f t="shared" si="0"/>
        <v>173.19999999999982</v>
      </c>
      <c r="S7">
        <f t="shared" si="1"/>
        <v>43.900000000000546</v>
      </c>
      <c r="T7">
        <f t="shared" si="2"/>
        <v>15.199999999999818</v>
      </c>
    </row>
    <row r="8" spans="1:20">
      <c r="A8">
        <v>20000</v>
      </c>
      <c r="B8">
        <v>9164.9</v>
      </c>
      <c r="C8">
        <v>8997</v>
      </c>
      <c r="D8">
        <v>22811.1</v>
      </c>
      <c r="F8" s="1"/>
      <c r="H8">
        <v>20000</v>
      </c>
      <c r="I8">
        <v>9123.2000000000007</v>
      </c>
      <c r="J8">
        <v>15357.7</v>
      </c>
      <c r="L8" s="1"/>
      <c r="N8">
        <v>20000</v>
      </c>
      <c r="O8">
        <v>9148.1</v>
      </c>
      <c r="P8">
        <v>26458.5</v>
      </c>
      <c r="R8">
        <f t="shared" si="0"/>
        <v>167.89999999999964</v>
      </c>
      <c r="S8">
        <f t="shared" si="1"/>
        <v>41.699999999998909</v>
      </c>
      <c r="T8">
        <f t="shared" si="2"/>
        <v>16.799999999999272</v>
      </c>
    </row>
    <row r="9" spans="1:20">
      <c r="A9">
        <v>50000</v>
      </c>
      <c r="B9">
        <v>23032</v>
      </c>
      <c r="C9">
        <v>22849.599999999999</v>
      </c>
      <c r="D9">
        <v>57052.3</v>
      </c>
      <c r="F9" s="1"/>
      <c r="H9">
        <v>50000</v>
      </c>
      <c r="I9">
        <v>22972</v>
      </c>
      <c r="J9">
        <v>37186.1</v>
      </c>
      <c r="L9" s="1"/>
      <c r="N9">
        <v>50000</v>
      </c>
      <c r="O9">
        <v>23012.5</v>
      </c>
      <c r="P9">
        <v>66212.800000000003</v>
      </c>
      <c r="R9">
        <f t="shared" si="0"/>
        <v>182.40000000000146</v>
      </c>
      <c r="S9">
        <f t="shared" si="1"/>
        <v>60</v>
      </c>
      <c r="T9">
        <f t="shared" si="2"/>
        <v>19.5</v>
      </c>
    </row>
    <row r="10" spans="1:20">
      <c r="F10" s="1"/>
      <c r="L10" s="1"/>
    </row>
    <row r="11" spans="1:20">
      <c r="A11" t="s">
        <v>0</v>
      </c>
      <c r="B11" t="s">
        <v>8</v>
      </c>
      <c r="F11" s="1"/>
      <c r="H11" t="s">
        <v>2</v>
      </c>
      <c r="I11" t="s">
        <v>8</v>
      </c>
      <c r="L11" s="1"/>
      <c r="N11" t="s">
        <v>3</v>
      </c>
      <c r="O11" t="s">
        <v>8</v>
      </c>
    </row>
    <row r="12" spans="1:20">
      <c r="A12" t="s">
        <v>4</v>
      </c>
      <c r="B12" t="s">
        <v>5</v>
      </c>
      <c r="C12" t="s">
        <v>6</v>
      </c>
      <c r="D12" t="s">
        <v>7</v>
      </c>
      <c r="F12" s="1"/>
      <c r="H12" t="s">
        <v>4</v>
      </c>
      <c r="I12" t="s">
        <v>6</v>
      </c>
      <c r="J12" t="s">
        <v>7</v>
      </c>
      <c r="L12" s="1"/>
      <c r="N12" t="s">
        <v>4</v>
      </c>
      <c r="O12" t="s">
        <v>6</v>
      </c>
      <c r="P12" t="s">
        <v>7</v>
      </c>
    </row>
    <row r="13" spans="1:20">
      <c r="A13">
        <v>0</v>
      </c>
      <c r="B13">
        <v>0</v>
      </c>
      <c r="C13">
        <v>0</v>
      </c>
      <c r="D13">
        <v>0</v>
      </c>
      <c r="F13" s="1"/>
      <c r="H13">
        <v>0</v>
      </c>
      <c r="I13">
        <v>0</v>
      </c>
      <c r="J13">
        <v>0</v>
      </c>
      <c r="L13" s="1"/>
      <c r="N13">
        <v>0</v>
      </c>
      <c r="O13">
        <v>0</v>
      </c>
      <c r="P13">
        <v>0</v>
      </c>
      <c r="R13">
        <f t="shared" si="0"/>
        <v>0</v>
      </c>
      <c r="S13">
        <f t="shared" si="1"/>
        <v>0</v>
      </c>
      <c r="T13">
        <f t="shared" si="2"/>
        <v>0</v>
      </c>
    </row>
    <row r="14" spans="1:20">
      <c r="A14">
        <v>500</v>
      </c>
      <c r="B14">
        <v>299.10000000000002</v>
      </c>
      <c r="C14">
        <v>179.1</v>
      </c>
      <c r="D14">
        <v>589.5</v>
      </c>
      <c r="F14" s="1"/>
      <c r="H14">
        <v>500</v>
      </c>
      <c r="I14">
        <v>255.9</v>
      </c>
      <c r="J14">
        <v>590.6</v>
      </c>
      <c r="L14" s="1"/>
      <c r="N14">
        <v>500</v>
      </c>
      <c r="O14">
        <v>271.10000000000002</v>
      </c>
      <c r="P14">
        <v>667.5</v>
      </c>
      <c r="R14">
        <f t="shared" si="0"/>
        <v>120.00000000000003</v>
      </c>
      <c r="S14">
        <f t="shared" si="1"/>
        <v>43.200000000000017</v>
      </c>
      <c r="T14">
        <f t="shared" si="2"/>
        <v>28</v>
      </c>
    </row>
    <row r="15" spans="1:20">
      <c r="A15">
        <v>2000</v>
      </c>
      <c r="B15">
        <v>1196.8</v>
      </c>
      <c r="C15">
        <v>1065.8</v>
      </c>
      <c r="D15">
        <v>2411.6999999999998</v>
      </c>
      <c r="F15" s="1"/>
      <c r="H15">
        <v>2000</v>
      </c>
      <c r="I15">
        <v>1139.5</v>
      </c>
      <c r="J15">
        <v>1916.3</v>
      </c>
      <c r="L15" s="1"/>
      <c r="N15">
        <v>2000</v>
      </c>
      <c r="O15">
        <v>1167.8</v>
      </c>
      <c r="P15">
        <v>2746.7</v>
      </c>
      <c r="R15">
        <f t="shared" si="0"/>
        <v>131</v>
      </c>
      <c r="S15">
        <f t="shared" si="1"/>
        <v>57.299999999999955</v>
      </c>
      <c r="T15">
        <f t="shared" si="2"/>
        <v>29</v>
      </c>
    </row>
    <row r="16" spans="1:20">
      <c r="A16">
        <v>5000</v>
      </c>
      <c r="B16">
        <v>2982.2</v>
      </c>
      <c r="C16">
        <v>2839.1</v>
      </c>
      <c r="D16">
        <v>6018.8</v>
      </c>
      <c r="F16" s="1"/>
      <c r="H16">
        <v>5000</v>
      </c>
      <c r="I16">
        <v>2919.9</v>
      </c>
      <c r="J16">
        <v>4287</v>
      </c>
      <c r="L16" s="1"/>
      <c r="N16">
        <v>5000</v>
      </c>
      <c r="O16">
        <v>2951.2</v>
      </c>
      <c r="P16">
        <v>6892.3</v>
      </c>
      <c r="R16">
        <f t="shared" si="0"/>
        <v>143.09999999999991</v>
      </c>
      <c r="S16">
        <f t="shared" si="1"/>
        <v>62.299999999999727</v>
      </c>
      <c r="T16">
        <f t="shared" si="2"/>
        <v>31</v>
      </c>
    </row>
    <row r="17" spans="1:20">
      <c r="A17">
        <v>10000</v>
      </c>
      <c r="B17">
        <v>5974.7</v>
      </c>
      <c r="C17">
        <v>5821.5</v>
      </c>
      <c r="D17">
        <v>12065.3</v>
      </c>
      <c r="F17" s="1"/>
      <c r="H17">
        <v>10000</v>
      </c>
      <c r="I17">
        <v>5896.2</v>
      </c>
      <c r="J17">
        <v>7978.4</v>
      </c>
      <c r="L17" s="1"/>
      <c r="N17">
        <v>10000</v>
      </c>
      <c r="O17">
        <v>5944.7</v>
      </c>
      <c r="P17">
        <v>13810.1</v>
      </c>
      <c r="R17">
        <f t="shared" si="0"/>
        <v>153.19999999999982</v>
      </c>
      <c r="S17">
        <f t="shared" si="1"/>
        <v>78.5</v>
      </c>
      <c r="T17">
        <f t="shared" si="2"/>
        <v>30</v>
      </c>
    </row>
    <row r="18" spans="1:20">
      <c r="A18">
        <v>20000</v>
      </c>
      <c r="B18">
        <v>11989.6</v>
      </c>
      <c r="C18">
        <v>11824.3</v>
      </c>
      <c r="D18">
        <v>24149.1</v>
      </c>
      <c r="F18" s="1"/>
      <c r="H18">
        <v>20000</v>
      </c>
      <c r="I18">
        <v>11912.1</v>
      </c>
      <c r="J18">
        <v>15083.9</v>
      </c>
      <c r="L18" s="1"/>
      <c r="N18">
        <v>20000</v>
      </c>
      <c r="O18">
        <v>11959.3</v>
      </c>
      <c r="P18">
        <v>27655.4</v>
      </c>
      <c r="R18">
        <f t="shared" si="0"/>
        <v>165.30000000000109</v>
      </c>
      <c r="S18">
        <f t="shared" si="1"/>
        <v>77.5</v>
      </c>
      <c r="T18">
        <f t="shared" si="2"/>
        <v>30.300000000001091</v>
      </c>
    </row>
    <row r="19" spans="1:20">
      <c r="A19">
        <v>50000</v>
      </c>
      <c r="B19">
        <v>29997.1</v>
      </c>
      <c r="C19">
        <v>29870.3</v>
      </c>
      <c r="D19">
        <v>60401.9</v>
      </c>
      <c r="F19" s="1"/>
      <c r="H19">
        <v>50000</v>
      </c>
      <c r="I19">
        <v>29916</v>
      </c>
      <c r="J19">
        <v>35417.1</v>
      </c>
      <c r="L19" s="1"/>
      <c r="N19">
        <v>50000</v>
      </c>
      <c r="O19">
        <v>29968.2</v>
      </c>
      <c r="P19">
        <v>69161.5</v>
      </c>
      <c r="R19">
        <f t="shared" si="0"/>
        <v>126.79999999999927</v>
      </c>
      <c r="S19">
        <f t="shared" si="1"/>
        <v>81.099999999998545</v>
      </c>
      <c r="T19">
        <f t="shared" si="2"/>
        <v>28.899999999997817</v>
      </c>
    </row>
    <row r="20" spans="1:20">
      <c r="F20" s="1"/>
      <c r="L20" s="1"/>
    </row>
    <row r="21" spans="1:20">
      <c r="A21" t="s">
        <v>0</v>
      </c>
      <c r="B21" t="s">
        <v>9</v>
      </c>
      <c r="F21" s="1"/>
      <c r="H21" t="s">
        <v>2</v>
      </c>
      <c r="I21" t="s">
        <v>9</v>
      </c>
      <c r="L21" s="1"/>
      <c r="N21" t="s">
        <v>3</v>
      </c>
      <c r="O21" t="s">
        <v>9</v>
      </c>
    </row>
    <row r="22" spans="1:20">
      <c r="A22" t="s">
        <v>4</v>
      </c>
      <c r="B22" t="s">
        <v>5</v>
      </c>
      <c r="C22" t="s">
        <v>6</v>
      </c>
      <c r="D22" t="s">
        <v>7</v>
      </c>
      <c r="F22" s="1"/>
      <c r="H22" t="s">
        <v>4</v>
      </c>
      <c r="I22" t="s">
        <v>6</v>
      </c>
      <c r="J22" t="s">
        <v>7</v>
      </c>
      <c r="L22" s="1"/>
      <c r="N22" t="s">
        <v>4</v>
      </c>
      <c r="O22" t="s">
        <v>6</v>
      </c>
      <c r="P22" t="s">
        <v>7</v>
      </c>
    </row>
    <row r="23" spans="1:20">
      <c r="A23">
        <v>0</v>
      </c>
      <c r="B23">
        <v>0</v>
      </c>
      <c r="C23">
        <v>0</v>
      </c>
      <c r="D23">
        <v>0</v>
      </c>
      <c r="F23" s="1"/>
      <c r="H23">
        <v>0</v>
      </c>
      <c r="I23">
        <v>0</v>
      </c>
      <c r="J23">
        <v>0</v>
      </c>
      <c r="L23" s="1"/>
      <c r="N23">
        <v>0</v>
      </c>
      <c r="O23">
        <v>0</v>
      </c>
      <c r="P23">
        <v>0</v>
      </c>
      <c r="R23">
        <f t="shared" si="0"/>
        <v>0</v>
      </c>
      <c r="S23">
        <f t="shared" si="1"/>
        <v>0</v>
      </c>
      <c r="T23">
        <f t="shared" si="2"/>
        <v>0</v>
      </c>
    </row>
    <row r="24" spans="1:20">
      <c r="A24">
        <v>500</v>
      </c>
      <c r="B24">
        <v>201.8</v>
      </c>
      <c r="C24">
        <v>68.8</v>
      </c>
      <c r="D24">
        <v>540.20000000000005</v>
      </c>
      <c r="F24" s="1"/>
      <c r="H24">
        <v>500</v>
      </c>
      <c r="I24">
        <v>179.2</v>
      </c>
      <c r="J24">
        <v>529.70000000000005</v>
      </c>
      <c r="L24" s="1"/>
      <c r="N24">
        <v>500</v>
      </c>
      <c r="O24">
        <v>186.7</v>
      </c>
      <c r="P24">
        <v>626.6</v>
      </c>
      <c r="R24">
        <f t="shared" si="0"/>
        <v>133</v>
      </c>
      <c r="S24">
        <f t="shared" si="1"/>
        <v>22.600000000000023</v>
      </c>
      <c r="T24">
        <f t="shared" si="2"/>
        <v>15.100000000000023</v>
      </c>
    </row>
    <row r="25" spans="1:20">
      <c r="A25">
        <v>2000</v>
      </c>
      <c r="B25">
        <v>796.5</v>
      </c>
      <c r="C25">
        <v>483.2</v>
      </c>
      <c r="D25">
        <v>2185.6</v>
      </c>
      <c r="F25" s="1"/>
      <c r="H25">
        <v>2000</v>
      </c>
      <c r="I25">
        <v>767.3</v>
      </c>
      <c r="J25">
        <v>1791.8</v>
      </c>
      <c r="L25" s="1"/>
      <c r="N25">
        <v>2000</v>
      </c>
      <c r="O25">
        <v>780.1</v>
      </c>
      <c r="P25">
        <v>2540.1999999999998</v>
      </c>
      <c r="R25">
        <f t="shared" si="0"/>
        <v>313.3</v>
      </c>
      <c r="S25">
        <f t="shared" si="1"/>
        <v>29.200000000000045</v>
      </c>
      <c r="T25">
        <f t="shared" si="2"/>
        <v>16.399999999999977</v>
      </c>
    </row>
    <row r="26" spans="1:20">
      <c r="A26">
        <v>5000</v>
      </c>
      <c r="B26">
        <v>1994.7</v>
      </c>
      <c r="C26">
        <v>1721.3</v>
      </c>
      <c r="D26">
        <v>5524.3</v>
      </c>
      <c r="F26" s="1"/>
      <c r="H26">
        <v>5000</v>
      </c>
      <c r="I26">
        <v>1963.6</v>
      </c>
      <c r="J26">
        <v>4177.7</v>
      </c>
      <c r="L26" s="1"/>
      <c r="N26">
        <v>5000</v>
      </c>
      <c r="O26">
        <v>1978.4</v>
      </c>
      <c r="P26">
        <v>6377.4</v>
      </c>
      <c r="R26">
        <f t="shared" si="0"/>
        <v>273.40000000000009</v>
      </c>
      <c r="S26">
        <f t="shared" si="1"/>
        <v>31.100000000000136</v>
      </c>
      <c r="T26">
        <f t="shared" si="2"/>
        <v>16.299999999999955</v>
      </c>
    </row>
    <row r="27" spans="1:20">
      <c r="A27">
        <v>10000</v>
      </c>
      <c r="B27">
        <v>3971.4</v>
      </c>
      <c r="C27">
        <v>3700.5</v>
      </c>
      <c r="D27">
        <v>11056.5</v>
      </c>
      <c r="F27" s="1"/>
      <c r="H27">
        <v>10000</v>
      </c>
      <c r="I27">
        <v>3941.3</v>
      </c>
      <c r="J27">
        <v>8027.6</v>
      </c>
      <c r="L27" s="1"/>
      <c r="N27">
        <v>10000</v>
      </c>
      <c r="O27">
        <v>3957.5</v>
      </c>
      <c r="P27">
        <v>12749.8</v>
      </c>
      <c r="R27">
        <f t="shared" si="0"/>
        <v>270.90000000000009</v>
      </c>
      <c r="S27">
        <f t="shared" si="1"/>
        <v>30.099999999999909</v>
      </c>
      <c r="T27">
        <f t="shared" si="2"/>
        <v>13.900000000000091</v>
      </c>
    </row>
    <row r="28" spans="1:20">
      <c r="A28">
        <v>20000</v>
      </c>
      <c r="B28">
        <v>7970.2</v>
      </c>
      <c r="C28">
        <v>7559.1</v>
      </c>
      <c r="D28">
        <v>22178.5</v>
      </c>
      <c r="F28" s="1"/>
      <c r="H28">
        <v>20000</v>
      </c>
      <c r="I28">
        <v>7936.1</v>
      </c>
      <c r="J28">
        <v>15605.9</v>
      </c>
      <c r="L28" s="1"/>
      <c r="N28">
        <v>20000</v>
      </c>
      <c r="O28">
        <v>7952.2</v>
      </c>
      <c r="P28">
        <v>25532.400000000001</v>
      </c>
      <c r="R28">
        <f t="shared" si="0"/>
        <v>411.09999999999945</v>
      </c>
      <c r="S28">
        <f t="shared" si="1"/>
        <v>34.099999999999454</v>
      </c>
      <c r="T28">
        <f t="shared" si="2"/>
        <v>18</v>
      </c>
    </row>
    <row r="29" spans="1:20">
      <c r="A29">
        <v>50000</v>
      </c>
      <c r="B29">
        <v>20019.7</v>
      </c>
      <c r="C29">
        <v>19593.099999999999</v>
      </c>
      <c r="D29">
        <v>55452.9</v>
      </c>
      <c r="F29" s="1"/>
      <c r="H29">
        <v>50000</v>
      </c>
      <c r="I29">
        <v>19989.599999999999</v>
      </c>
      <c r="J29">
        <v>38135.800000000003</v>
      </c>
      <c r="L29" s="1"/>
      <c r="N29">
        <v>50000</v>
      </c>
      <c r="O29">
        <v>20002.5</v>
      </c>
      <c r="P29">
        <v>63872.2</v>
      </c>
      <c r="R29">
        <f t="shared" si="0"/>
        <v>426.60000000000218</v>
      </c>
      <c r="S29">
        <f t="shared" si="1"/>
        <v>30.100000000002183</v>
      </c>
      <c r="T29">
        <f t="shared" si="2"/>
        <v>17.200000000000728</v>
      </c>
    </row>
    <row r="30" spans="1:20">
      <c r="F30" s="1"/>
      <c r="L30" s="1"/>
    </row>
    <row r="31" spans="1:20">
      <c r="A31" t="s">
        <v>0</v>
      </c>
      <c r="B31" t="s">
        <v>10</v>
      </c>
      <c r="F31" s="1"/>
      <c r="H31" t="s">
        <v>2</v>
      </c>
      <c r="I31" t="s">
        <v>10</v>
      </c>
      <c r="L31" s="1"/>
      <c r="N31" t="s">
        <v>3</v>
      </c>
      <c r="O31" t="s">
        <v>10</v>
      </c>
    </row>
    <row r="32" spans="1:20">
      <c r="A32" t="s">
        <v>4</v>
      </c>
      <c r="B32" t="s">
        <v>5</v>
      </c>
      <c r="C32" t="s">
        <v>6</v>
      </c>
      <c r="D32" t="s">
        <v>7</v>
      </c>
      <c r="F32" s="1"/>
      <c r="H32" t="s">
        <v>4</v>
      </c>
      <c r="I32" t="s">
        <v>6</v>
      </c>
      <c r="J32" t="s">
        <v>7</v>
      </c>
      <c r="L32" s="1"/>
      <c r="N32" t="s">
        <v>4</v>
      </c>
      <c r="O32" t="s">
        <v>6</v>
      </c>
      <c r="P32" t="s">
        <v>7</v>
      </c>
    </row>
    <row r="33" spans="1:20">
      <c r="A33">
        <v>0</v>
      </c>
      <c r="B33">
        <v>0</v>
      </c>
      <c r="C33">
        <v>0</v>
      </c>
      <c r="D33">
        <v>0</v>
      </c>
      <c r="F33" s="1"/>
      <c r="H33">
        <v>0</v>
      </c>
      <c r="I33">
        <v>0</v>
      </c>
      <c r="J33">
        <v>0</v>
      </c>
      <c r="L33" s="1"/>
      <c r="N33">
        <v>0</v>
      </c>
      <c r="O33">
        <v>0</v>
      </c>
      <c r="P33">
        <v>0</v>
      </c>
      <c r="R33">
        <f t="shared" si="0"/>
        <v>0</v>
      </c>
      <c r="S33">
        <f t="shared" si="1"/>
        <v>0</v>
      </c>
      <c r="T33">
        <f t="shared" si="2"/>
        <v>0</v>
      </c>
    </row>
    <row r="34" spans="1:20">
      <c r="A34">
        <v>500</v>
      </c>
      <c r="B34">
        <v>23.4</v>
      </c>
      <c r="C34">
        <v>4.2</v>
      </c>
      <c r="D34">
        <v>504</v>
      </c>
      <c r="F34" s="1"/>
      <c r="H34">
        <v>500</v>
      </c>
      <c r="I34">
        <v>12</v>
      </c>
      <c r="J34">
        <v>511.6</v>
      </c>
      <c r="L34" s="1"/>
      <c r="N34">
        <v>500</v>
      </c>
      <c r="O34">
        <v>12</v>
      </c>
      <c r="P34">
        <v>511.6</v>
      </c>
      <c r="R34">
        <f t="shared" si="0"/>
        <v>19.2</v>
      </c>
      <c r="S34">
        <f t="shared" si="1"/>
        <v>11.399999999999999</v>
      </c>
      <c r="T34">
        <f t="shared" si="2"/>
        <v>11.399999999999999</v>
      </c>
    </row>
    <row r="35" spans="1:20">
      <c r="A35">
        <v>2000</v>
      </c>
      <c r="B35">
        <v>90.8</v>
      </c>
      <c r="C35">
        <v>27.4</v>
      </c>
      <c r="D35">
        <v>2025</v>
      </c>
      <c r="F35" s="1"/>
      <c r="H35">
        <v>2000</v>
      </c>
      <c r="I35">
        <v>69.3</v>
      </c>
      <c r="J35">
        <v>1245.2</v>
      </c>
      <c r="L35" s="1"/>
      <c r="N35">
        <v>2000</v>
      </c>
      <c r="O35">
        <v>84.9</v>
      </c>
      <c r="P35">
        <v>2081.6</v>
      </c>
      <c r="R35">
        <f t="shared" si="0"/>
        <v>63.4</v>
      </c>
      <c r="S35">
        <f t="shared" si="1"/>
        <v>21.5</v>
      </c>
      <c r="T35">
        <f t="shared" si="2"/>
        <v>5.8999999999999915</v>
      </c>
    </row>
    <row r="36" spans="1:20">
      <c r="A36">
        <v>5000</v>
      </c>
      <c r="B36">
        <v>235.6</v>
      </c>
      <c r="C36">
        <v>118.3</v>
      </c>
      <c r="D36">
        <v>5093.8</v>
      </c>
      <c r="F36" s="1"/>
      <c r="H36">
        <v>5000</v>
      </c>
      <c r="I36">
        <v>185.1</v>
      </c>
      <c r="J36">
        <v>1877.7</v>
      </c>
      <c r="L36" s="1"/>
      <c r="N36">
        <v>5000</v>
      </c>
      <c r="O36">
        <v>228.1</v>
      </c>
      <c r="P36">
        <v>5220.8</v>
      </c>
      <c r="R36">
        <f t="shared" si="0"/>
        <v>117.3</v>
      </c>
      <c r="S36">
        <f t="shared" si="1"/>
        <v>50.5</v>
      </c>
      <c r="T36">
        <f t="shared" si="2"/>
        <v>7.5</v>
      </c>
    </row>
    <row r="37" spans="1:20">
      <c r="A37">
        <v>10000</v>
      </c>
      <c r="B37">
        <v>469.8</v>
      </c>
      <c r="C37">
        <v>327.39999999999998</v>
      </c>
      <c r="D37">
        <v>10224.6</v>
      </c>
      <c r="F37" s="1"/>
      <c r="H37">
        <v>10000</v>
      </c>
      <c r="I37">
        <v>396.3</v>
      </c>
      <c r="J37">
        <v>2608.6999999999998</v>
      </c>
      <c r="L37" s="1"/>
      <c r="N37">
        <v>10000</v>
      </c>
      <c r="O37">
        <v>463.4</v>
      </c>
      <c r="P37">
        <v>10448.700000000001</v>
      </c>
      <c r="R37">
        <f t="shared" si="0"/>
        <v>142.40000000000003</v>
      </c>
      <c r="S37">
        <f t="shared" si="1"/>
        <v>73.5</v>
      </c>
      <c r="T37">
        <f t="shared" si="2"/>
        <v>6.4000000000000341</v>
      </c>
    </row>
    <row r="38" spans="1:20">
      <c r="A38">
        <v>20000</v>
      </c>
      <c r="B38">
        <v>910.5</v>
      </c>
      <c r="C38">
        <v>734.8</v>
      </c>
      <c r="D38">
        <v>20461.5</v>
      </c>
      <c r="F38" s="1"/>
      <c r="H38">
        <v>20000</v>
      </c>
      <c r="I38">
        <v>815.5</v>
      </c>
      <c r="J38">
        <v>3781.9</v>
      </c>
      <c r="L38" s="1"/>
      <c r="N38">
        <v>20000</v>
      </c>
      <c r="O38">
        <v>906.1</v>
      </c>
      <c r="P38">
        <v>20877.3</v>
      </c>
      <c r="R38">
        <f t="shared" si="0"/>
        <v>175.70000000000005</v>
      </c>
      <c r="S38">
        <f t="shared" si="1"/>
        <v>95</v>
      </c>
      <c r="T38">
        <f t="shared" si="2"/>
        <v>4.3999999999999773</v>
      </c>
    </row>
    <row r="39" spans="1:20">
      <c r="A39">
        <v>50000</v>
      </c>
      <c r="B39">
        <v>2290.9</v>
      </c>
      <c r="C39">
        <v>2082.6999999999998</v>
      </c>
      <c r="D39">
        <v>51148.4</v>
      </c>
      <c r="F39" s="1"/>
      <c r="H39">
        <v>50000</v>
      </c>
      <c r="I39">
        <v>2168.9</v>
      </c>
      <c r="J39">
        <v>6766.5</v>
      </c>
      <c r="L39" s="1"/>
      <c r="N39">
        <v>50000</v>
      </c>
      <c r="O39">
        <v>2285.1</v>
      </c>
      <c r="P39">
        <v>52212.9</v>
      </c>
      <c r="R39">
        <f t="shared" si="0"/>
        <v>208.20000000000027</v>
      </c>
      <c r="S39">
        <f t="shared" si="1"/>
        <v>122</v>
      </c>
      <c r="T39">
        <f t="shared" si="2"/>
        <v>5.8000000000001819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M89" sqref="M89"/>
    </sheetView>
  </sheetViews>
  <sheetFormatPr defaultRowHeight="15"/>
  <cols>
    <col min="1" max="16384" width="9.140625" style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Troilk Vitaliy</dc:creator>
  <cp:lastModifiedBy>Troilk Vitaliy</cp:lastModifiedBy>
  <dcterms:created xsi:type="dcterms:W3CDTF">2013-03-06T11:24:10Z</dcterms:created>
  <dcterms:modified xsi:type="dcterms:W3CDTF">2013-08-29T01:16:45Z</dcterms:modified>
</cp:coreProperties>
</file>