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gabrielbontemps/Desktop/HW-MicroMetrics/Data/InputData/"/>
    </mc:Choice>
  </mc:AlternateContent>
  <xr:revisionPtr revIDLastSave="0" documentId="13_ncr:1_{8DA96BF0-0BB5-1C44-A9DC-A6E5485C8E7A}" xr6:coauthVersionLast="47" xr6:coauthVersionMax="47" xr10:uidLastSave="{00000000-0000-0000-0000-000000000000}"/>
  <bookViews>
    <workbookView xWindow="1760" yWindow="6700" windowWidth="21780" windowHeight="16360" tabRatio="500" activeTab="1" xr2:uid="{00000000-000D-0000-FFFF-FFFF00000000}"/>
  </bookViews>
  <sheets>
    <sheet name="Données" sheetId="1" r:id="rId1"/>
    <sheet name="Sheet2" sheetId="4" r:id="rId2"/>
    <sheet name="Sheet1" sheetId="3" r:id="rId3"/>
    <sheet name="Documentation" sheetId="2" r:id="rId4"/>
  </sheets>
  <definedNames>
    <definedName name="chiffre" localSheetId="0">Sheet2!$G$2:$G$95</definedName>
    <definedName name="entete_colonne" localSheetId="0">Sheet2!$A$1:$G$1</definedName>
    <definedName name="entete_ligne" localSheetId="0">Sheet2!$A$2:$A$95</definedName>
    <definedName name="note" localSheetId="0">Données!#REF!</definedName>
    <definedName name="source" localSheetId="0">Données!#REF!</definedName>
    <definedName name="titre" localSheetId="0">Données!#REF!</definedName>
    <definedName name="total" localSheetId="0">Données!#REF!</definedName>
    <definedName name="unite" localSheetId="0">Données!#REF!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2" i="1"/>
</calcChain>
</file>

<file path=xl/sharedStrings.xml><?xml version="1.0" encoding="utf-8"?>
<sst xmlns="http://schemas.openxmlformats.org/spreadsheetml/2006/main" count="236" uniqueCount="141">
  <si>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</si>
  <si>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</si>
  <si>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</si>
  <si>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</si>
  <si>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</si>
  <si>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</si>
  <si>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</si>
  <si>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</si>
  <si>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</si>
  <si>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</si>
  <si>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</si>
  <si>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</si>
  <si>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</si>
  <si>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</si>
  <si>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</si>
  <si>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</si>
  <si>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</si>
  <si>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</si>
  <si>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</si>
  <si>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</si>
  <si>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</si>
  <si>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</si>
  <si>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</si>
  <si>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</si>
  <si>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</si>
  <si>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</si>
  <si>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</si>
  <si>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</si>
  <si>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</si>
  <si>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</si>
  <si>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</si>
  <si>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</si>
  <si>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</si>
  <si>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</si>
  <si>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</si>
  <si>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</si>
  <si>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</si>
  <si>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</si>
  <si>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</si>
  <si>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</si>
  <si>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</si>
  <si>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</si>
  <si>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</si>
  <si>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</si>
  <si>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</si>
  <si>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</si>
  <si>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</si>
  <si>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</si>
  <si>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</si>
  <si>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</si>
  <si>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</si>
  <si>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</si>
  <si>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</si>
  <si>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</si>
  <si>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</si>
  <si>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</si>
  <si>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</si>
  <si>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</si>
  <si>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</si>
  <si>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</si>
  <si>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</si>
  <si>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</si>
  <si>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</si>
  <si>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</si>
  <si>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</si>
  <si>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</si>
  <si>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</si>
  <si>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</si>
  <si>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</si>
  <si>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</si>
  <si>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</si>
  <si>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</si>
  <si>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</si>
  <si>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</si>
  <si>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</si>
  <si>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</si>
  <si>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</si>
  <si>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</si>
  <si>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</si>
  <si>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</si>
  <si>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</si>
  <si>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</si>
  <si>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</si>
  <si>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</si>
  <si>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</si>
  <si>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</si>
  <si>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</si>
  <si>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</si>
  <si>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</si>
  <si>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</si>
  <si>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</si>
  <si>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</si>
  <si>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</si>
  <si>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</si>
  <si>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Médiane</t>
  </si>
  <si>
    <t>Nom de l’indicateur</t>
  </si>
  <si>
    <t>C09 – Niveau de vie des ménages</t>
  </si>
  <si>
    <t>Objectif</t>
  </si>
  <si>
    <r>
      <rPr>
        <sz val="10"/>
        <rFont val="Arial"/>
        <family val="2"/>
        <charset val="1"/>
      </rPr>
      <t xml:space="preserve">L'objectif stratégique des indicateurs de contexte est de caractériser le territoire selon ses spécificités démographiques, sociales, économiques et sanitaires.
L'indicateur y contribue en qualifiant l'ampleur des disparités de niveau de vie dans le département, </t>
    </r>
    <r>
      <rPr>
        <sz val="10"/>
        <color rgb="FF000000"/>
        <rFont val="Arial"/>
        <family val="2"/>
        <charset val="1"/>
      </rPr>
      <t>après neutralisation de la composition du ménage.</t>
    </r>
  </si>
  <si>
    <t>Définition</t>
  </si>
  <si>
    <r>
      <rPr>
        <sz val="10"/>
        <color rgb="FF000000"/>
        <rFont val="Arial"/>
        <family val="2"/>
        <charset val="1"/>
      </rPr>
      <t xml:space="preserve">Le niveau de vie est le rapport du revenu disponible du ménage auquel appartient l'individu au nombre d’unités de consommation (UC) du ménage. Par convention, tous les individus d’un même ménage ont le même niveau de vie. L’échelle utilisée pour calculer le nombre d’UC d’un ménage est l’échelle de l’OCDE modifiée (1 pour le premier adulte, 0,5 pour les autres personnes de 14 ans ou plus, 0,3 pour les moins de 14 ans). 
Il est calculé en euros. 
L'indicateur fourni concerne le niveau de vie </t>
    </r>
    <r>
      <rPr>
        <b/>
        <sz val="10"/>
        <color rgb="FF000000"/>
        <rFont val="Arial"/>
        <family val="2"/>
        <charset val="1"/>
      </rPr>
      <t>médian</t>
    </r>
    <r>
      <rPr>
        <sz val="10"/>
        <color rgb="FF000000"/>
        <rFont val="Arial"/>
        <family val="2"/>
        <charset val="1"/>
      </rPr>
      <t xml:space="preserve"> annuel. Les données sont arrondies à la dizaine.</t>
    </r>
  </si>
  <si>
    <t>Les données 2018 sont proposées dans la géographie en vigueur au 1er janvier 2021.</t>
  </si>
  <si>
    <t>Niveau de vie</t>
  </si>
  <si>
    <r>
      <rPr>
        <b/>
        <sz val="10"/>
        <color rgb="FF000000"/>
        <rFont val="Arial"/>
        <family val="2"/>
      </rPr>
      <t>Le revenu disponible par unité de consommation (UC)</t>
    </r>
    <r>
      <rPr>
        <sz val="10"/>
        <color rgb="FF000000"/>
        <rFont val="Arial"/>
        <family val="2"/>
      </rPr>
      <t>, également appelé "niveau de vie", est le revenu disponible par "équivalent adulte". Il est calculé en rapportant le revenu disponible du ménage au nombre d'unités de consommation qui le composent. Toutes les personnes rattachées au même ménage fiscal ont le même revenu disponible par UC (ou niveau de vie).</t>
    </r>
  </si>
  <si>
    <t>Revenu disponible</t>
  </si>
  <si>
    <r>
      <rPr>
        <b/>
        <sz val="10"/>
        <color rgb="FF000000"/>
        <rFont val="Arial"/>
        <family val="2"/>
      </rPr>
      <t>Le revenu disponible</t>
    </r>
    <r>
      <rPr>
        <sz val="10"/>
        <color rgb="FF000000"/>
        <rFont val="Arial"/>
        <family val="2"/>
      </rPr>
      <t xml:space="preserve"> est le revenu à la disposition du ménage pour consommer et épargner. Il comprend les revenus d'activité, indemnités de chômage, retraites et pensions, revenus fonciers, les revenus financiers (imputés pour ceux qui ne sont pas soumis à déclaration : livrets exonérés, PEA, LEP, CEL, PEL, produits d'assurance vie) et les prestations sociales reçues (prestations familiales, minima sociaux et prestations logements). Au total de ces ressources, on déduit les impôts directs (impôt sur le revenu, taxe d'habitation) et les prélèvements sociaux : Contribution Sociale Généralisée (CSG), Contribution au Remboursement de la Dette Sociale (CRDS).
Les aides locales (prestations versées par les mairies, association, etc...) ne sont pas prises en compte pour le calcul du revenu disponible.</t>
    </r>
  </si>
  <si>
    <t>Unité de consommation</t>
  </si>
  <si>
    <r>
      <rPr>
        <sz val="10"/>
        <rFont val="Arial"/>
        <family val="2"/>
      </rPr>
      <t xml:space="preserve">Le </t>
    </r>
    <r>
      <rPr>
        <b/>
        <sz val="10"/>
        <rFont val="Arial"/>
        <family val="2"/>
      </rPr>
      <t xml:space="preserve">« ménage fiscal » </t>
    </r>
    <r>
      <rPr>
        <sz val="10"/>
        <rFont val="Arial"/>
        <family val="2"/>
      </rPr>
      <t>est un ménage constitué par le regroupement des foyers fiscaux répertoriés dans un même logement. Son existence, une année donnée, tient au fait que coïncident au moins une déclaration indépendante de revenus et l’occupation d’un logement connu à la Taxe d’Habitation. Les ménages constitués de personnes ne disposant pas de leur indépendance fiscale (essentiellement des étudiants) sont comptés dans les ménages où ils déclarent leurs revenus même s'ils occupent un logement indépendant.</t>
    </r>
  </si>
  <si>
    <t>Nombre de personnes du ménage fiscal</t>
  </si>
  <si>
    <t>Indicateurs de distribution et de dispersion</t>
  </si>
  <si>
    <t>Si on ordonne une distribution, les quartiles sont les valeurs qui partagent cette distribution en quatre parties égales.
Le premier quartile (noté Q1) est le niveau au-dessous duquel se situent 25 % des départements.
Le deuxième quartile est le niveau au-dessous duquel se situent 50 % des départements ; c'est la médiane.
Le troisième quartile (noté Q3) est le niveau au-dessous duquel se situent 75 % des départements.
Le premier décile (D1) est le niveau au-dessous duquel se situent 10 % des départements.
Le neuvième décile (D9) est le niveau au-dessous duquel se situent 90 % des départements.
Le rapport interdécile (D9/D1) est le rapport de la valeur supérieure du neuvième décile (qui regroupe les 10 % des départements ayant le niveau le plus élevé) à celle du premier décile.
L'étendue est la différence entre la valeur maximale (notée Max) et la valeur minimale (notée Min).</t>
  </si>
  <si>
    <t>Sources statistiques</t>
  </si>
  <si>
    <t xml:space="preserve">Insee, Dispositif Fichier localisé social et fiscal (FiLoSoFi)
</t>
  </si>
  <si>
    <t>Présentation de la source FILOSOFI (Fichier Localisé Social et Fiscal)</t>
  </si>
  <si>
    <t xml:space="preserve">Les données issues de ce fichier proviennent du rapprochement : </t>
  </si>
  <si>
    <t>-  des données fiscales (déclarations de revenus des personnes physiques, taxe d'habitation et fichier d’imposition des personnes physiques) fournies à l'Insee par la Direction générale des finances publiques</t>
  </si>
  <si>
    <t xml:space="preserve"> - et des données sur les prestations sociales émanant des principaux organismes gestionnaires de ces prestations : Caisse Nationale des Allocations Familiales (CNAF), Caisse Nationale d'Assurance Vieillesse (CNAV), Mutualité Sociale Agricole (MSA).</t>
  </si>
  <si>
    <t xml:space="preserve">Ces données fournissent de l'information sur le revenu déclaré des ménages fiscaux et permettent de reconstituer leur revenu disponible (c'est-à-dire après la prise en compte des impôts ainsi que des prestations sociales et des revenus financiers non déclarés) aux niveaux infra-communaux, communaux et supra-communaux. </t>
  </si>
  <si>
    <t>A partir des données 2012, le dispositif FiLoSoFi remplace les anciens dispositifs Revenus fiscaux localisés (RFL) et Revenus disponibles localisés (RDL).</t>
  </si>
  <si>
    <t>Le champ couvert est celui de l'ensemble des ménages fiscaux ordinaires : il exclut les personnes sans domicile ou vivant en institution (prison, foyer, maison de retraite…).</t>
  </si>
  <si>
    <t xml:space="preserve">Les résultats sont fournis pour la France métropolitaine, la Martinique et la Réunion. Aucun résultat n'est donc proposé au niveau France Entière. </t>
  </si>
  <si>
    <t>Les indicateurs portant sur le revenu disponible sont calculés sur le champ des ménages dont le revenu disponible est positif ou nul.</t>
  </si>
  <si>
    <t>Périodicité</t>
  </si>
  <si>
    <t>Annuelle</t>
  </si>
  <si>
    <t>Intérêt de l’indicateur et interprétation</t>
  </si>
  <si>
    <t>Définit la dispersion des niveaux de vie dans le département (indicateur d’inégalités). Attention, ce n'est pas le rapport du revenu médian des 10 % les plus riches à celui des 10 % les plus pauvres.
Comparaisons spatiales : situer les territoires par rapport au niveau national, régional, aux autres départements.</t>
  </si>
  <si>
    <t>Qualité et limites</t>
  </si>
  <si>
    <t>Il est conseillé d’interpréter avec prudence les évolutions de revenus ou de pauvreté entre deux années consécutives à l’échelon local du fait de changements méthodologiques et / ou de législation. 
Au niveau national, l’enquête sur les revenus fiscaux et sociaux (ERFS) reste la source de référence pour les indicateurs d’inégalité des niveaux de vie et de pauvreté. 
Le nouveau dispositif FiLoSoFi crée une rupture de série. Il n'est donc pas possible de comparer les données à partir de 2012 avec celles des années antérieures.</t>
  </si>
  <si>
    <t>Améliorations possibles</t>
  </si>
  <si>
    <t xml:space="preserve">Les résultats sont disponibles pour la France métropolitaine, la Martinique et la Réunion.
L'extension des indicateurs FiLoSoFi aux autres DOM est souhaitée. </t>
  </si>
  <si>
    <t>Pour en savoir plus</t>
  </si>
  <si>
    <t>Structure et distribution des revenus, inégalités des niveaux de vie en 2019</t>
  </si>
  <si>
    <t>Principaux résultats sur les revenus et la pauvreté des ménages en 2019</t>
  </si>
  <si>
    <t>y2020</t>
  </si>
  <si>
    <t>y2019</t>
  </si>
  <si>
    <t>y2018</t>
  </si>
  <si>
    <t>y2017</t>
  </si>
  <si>
    <t>y2016</t>
  </si>
  <si>
    <t>y2015</t>
  </si>
  <si>
    <t>N</t>
  </si>
  <si>
    <t>MedRev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</si>
</sst>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charset val="1"/>
    </font>
    <font>
      <sz val="10"/>
      <name val="Arial"/>
      <family val="2"/>
    </font>
    <font>
      <u/>
      <sz val="10"/>
      <color rgb="FF0000FF"/>
      <name val="Arial"/>
      <family val="2"/>
      <charset val="1"/>
    </font>
    <font>
      <b/>
      <sz val="10"/>
      <name val="Arial"/>
      <family val="2"/>
      <charset val="1"/>
    </font>
    <font>
      <sz val="10"/>
      <name val="Arial"/>
      <family val="2"/>
      <charset val="1"/>
    </font>
    <font>
      <b/>
      <sz val="10"/>
      <color rgb="FF000000"/>
      <name val="Arial"/>
      <family val="2"/>
      <charset val="1"/>
    </font>
    <font>
      <sz val="10"/>
      <color rgb="FF000000"/>
      <name val="Arial"/>
      <family val="2"/>
      <charset val="1"/>
    </font>
    <font>
      <u/>
      <sz val="10"/>
      <color rgb="FF000000"/>
      <name val="Arial"/>
      <family val="2"/>
      <charset val="1"/>
    </font>
    <font>
      <b/>
      <sz val="10"/>
      <color rgb="FF000000"/>
      <name val="Arial"/>
      <family val="2"/>
    </font>
    <font>
      <sz val="10"/>
      <color rgb="FF000000"/>
      <name val="Arial"/>
      <family val="2"/>
    </font>
    <font>
      <u/>
      <sz val="10"/>
      <color rgb="FF000000"/>
      <name val="Arial"/>
      <family val="2"/>
    </font>
    <font>
      <b/>
      <sz val="10"/>
      <name val="Arial"/>
      <family val="2"/>
    </font>
    <font>
      <b/>
      <sz val="9"/>
      <name val="Arial"/>
      <family val="2"/>
      <charset val="1"/>
    </font>
    <font>
      <sz val="8"/>
      <color rgb="FF000000"/>
      <name val="Arial"/>
      <family val="2"/>
    </font>
    <font>
      <sz val="8"/>
      <name val="Arial"/>
      <family val="2"/>
    </font>
    <font>
      <b/>
      <sz val="8"/>
      <name val="Arial"/>
      <family val="2"/>
    </font>
    <font>
      <sz val="8"/>
      <color theme="1"/>
      <name val="Arial"/>
      <family val="2"/>
    </font>
    <font>
      <b/>
      <sz val="8"/>
      <color theme="1"/>
      <name val="Arial"/>
      <family val="2"/>
    </font>
  </fonts>
  <fills count="5">
    <fill>
      <patternFill patternType="none"/>
    </fill>
    <fill>
      <patternFill patternType="gray125"/>
    </fill>
    <fill>
      <patternFill patternType="solid">
        <fgColor rgb="FF99CCFF"/>
        <bgColor rgb="FFCCCCFF"/>
      </patternFill>
    </fill>
    <fill>
      <patternFill patternType="solid">
        <fgColor indexed="22"/>
        <bgColor indexed="31"/>
      </patternFill>
    </fill>
    <fill>
      <patternFill patternType="solid">
        <fgColor indexed="22"/>
        <bgColor indexed="64"/>
      </patternFill>
    </fill>
  </fills>
  <borders count="15">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hair">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diagonal/>
    </border>
    <border>
      <left style="thin">
        <color auto="1"/>
      </left>
      <right style="hair">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hair">
        <color auto="1"/>
      </right>
      <top style="hair">
        <color auto="1"/>
      </top>
      <bottom style="hair">
        <color auto="1"/>
      </bottom>
      <diagonal/>
    </border>
  </borders>
  <cellStyleXfs count="2">
    <xf numFmtId="0" fontId="0" fillId="0" borderId="0"/>
    <xf numFmtId="0" fontId="2" fillId="0" borderId="0" applyBorder="0" applyProtection="0"/>
  </cellStyleXfs>
  <cellXfs count="52">
    <xf numFmtId="0" fontId="0" fillId="0" borderId="0" xfId="0"/>
    <xf numFmtId="0" fontId="3" fillId="0" borderId="5" xfId="0" applyFont="1" applyBorder="1" applyAlignment="1">
      <alignment vertical="top"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64" fontId="4" fillId="0" borderId="2" xfId="0" applyNumberFormat="1" applyFont="1" applyBorder="1"/>
    <xf numFmtId="3" fontId="0" fillId="0" borderId="3" xfId="0" applyNumberFormat="1" applyBorder="1"/>
    <xf numFmtId="0" fontId="4" fillId="0" borderId="0" xfId="0" applyFont="1"/>
    <xf numFmtId="164" fontId="4" fillId="0" borderId="0" xfId="0" applyNumberFormat="1" applyFont="1"/>
    <xf numFmtId="3" fontId="0" fillId="0" borderId="4" xfId="0" applyNumberFormat="1" applyBorder="1"/>
    <xf numFmtId="0" fontId="3" fillId="0" borderId="0" xfId="0" applyFont="1"/>
    <xf numFmtId="0" fontId="4" fillId="0" borderId="0" xfId="0" applyFont="1" applyAlignment="1">
      <alignment wrapText="1"/>
    </xf>
    <xf numFmtId="0" fontId="0" fillId="0" borderId="0" xfId="0" applyAlignment="1">
      <alignment wrapText="1"/>
    </xf>
    <xf numFmtId="0" fontId="4" fillId="0" borderId="5" xfId="0" applyFont="1" applyBorder="1" applyAlignment="1">
      <alignment vertical="top" wrapText="1"/>
    </xf>
    <xf numFmtId="0" fontId="7" fillId="0" borderId="0" xfId="1" applyFont="1" applyBorder="1" applyProtection="1"/>
    <xf numFmtId="0" fontId="6" fillId="0" borderId="6" xfId="0" applyFont="1" applyBorder="1" applyAlignment="1">
      <alignment vertical="top" wrapText="1"/>
    </xf>
    <xf numFmtId="0" fontId="4" fillId="0" borderId="7" xfId="0" applyFont="1" applyBorder="1" applyAlignment="1">
      <alignment horizontal="justify" vertical="top" wrapText="1"/>
    </xf>
    <xf numFmtId="0" fontId="2" fillId="0" borderId="8" xfId="1" applyBorder="1" applyProtection="1"/>
    <xf numFmtId="0" fontId="8" fillId="0" borderId="8" xfId="1" applyFont="1" applyBorder="1" applyAlignment="1" applyProtection="1">
      <alignment wrapText="1"/>
    </xf>
    <xf numFmtId="0" fontId="10" fillId="0" borderId="8" xfId="1" applyFont="1" applyBorder="1" applyAlignment="1" applyProtection="1">
      <alignment wrapText="1"/>
    </xf>
    <xf numFmtId="0" fontId="0" fillId="0" borderId="8" xfId="0" applyBorder="1" applyAlignment="1">
      <alignment wrapText="1"/>
    </xf>
    <xf numFmtId="0" fontId="0" fillId="0" borderId="9" xfId="0" applyBorder="1"/>
    <xf numFmtId="0" fontId="7" fillId="0" borderId="9" xfId="1" applyFont="1" applyBorder="1" applyProtection="1"/>
    <xf numFmtId="0" fontId="3" fillId="0" borderId="5" xfId="0" applyFont="1" applyBorder="1" applyAlignment="1">
      <alignment vertical="center" wrapText="1"/>
    </xf>
    <xf numFmtId="0" fontId="6" fillId="0" borderId="5" xfId="0" applyFont="1" applyBorder="1" applyAlignment="1">
      <alignment vertical="center" wrapText="1"/>
    </xf>
    <xf numFmtId="0" fontId="3" fillId="0" borderId="10" xfId="0" applyFont="1" applyBorder="1" applyAlignment="1">
      <alignment vertical="top" wrapText="1"/>
    </xf>
    <xf numFmtId="0" fontId="3" fillId="0" borderId="0" xfId="0" applyFont="1" applyAlignment="1">
      <alignment vertical="center"/>
    </xf>
    <xf numFmtId="0" fontId="2" fillId="0" borderId="7" xfId="1" applyBorder="1" applyProtection="1"/>
    <xf numFmtId="0" fontId="6" fillId="0" borderId="0" xfId="0" applyFont="1" applyAlignment="1">
      <alignment horizontal="justify"/>
    </xf>
    <xf numFmtId="0" fontId="6" fillId="0" borderId="7" xfId="1" applyFont="1" applyBorder="1" applyProtection="1"/>
    <xf numFmtId="0" fontId="12" fillId="0" borderId="0" xfId="0" applyFont="1" applyAlignment="1">
      <alignment vertical="center"/>
    </xf>
    <xf numFmtId="0" fontId="6" fillId="0" borderId="7" xfId="1" applyFont="1" applyBorder="1" applyAlignment="1" applyProtection="1">
      <alignment wrapText="1"/>
    </xf>
    <xf numFmtId="0" fontId="9" fillId="0" borderId="7" xfId="1" applyFont="1" applyBorder="1" applyAlignment="1" applyProtection="1">
      <alignment wrapText="1"/>
    </xf>
    <xf numFmtId="0" fontId="4" fillId="0" borderId="7" xfId="0" applyFont="1" applyBorder="1" applyAlignment="1">
      <alignment horizontal="justify"/>
    </xf>
    <xf numFmtId="0" fontId="4" fillId="0" borderId="11" xfId="0" applyFont="1" applyBorder="1" applyAlignment="1">
      <alignment horizontal="justify"/>
    </xf>
    <xf numFmtId="0" fontId="4" fillId="0" borderId="6" xfId="0" applyFont="1" applyBorder="1" applyAlignment="1">
      <alignment vertical="top" wrapText="1"/>
    </xf>
    <xf numFmtId="0" fontId="3" fillId="0" borderId="12" xfId="0" applyFont="1" applyBorder="1" applyAlignment="1">
      <alignment vertical="top" wrapText="1"/>
    </xf>
    <xf numFmtId="0" fontId="6" fillId="0" borderId="5" xfId="1" applyFont="1" applyBorder="1" applyAlignment="1" applyProtection="1">
      <alignment vertical="top" wrapText="1"/>
    </xf>
    <xf numFmtId="0" fontId="4" fillId="0" borderId="13" xfId="0" applyFont="1" applyBorder="1" applyAlignment="1">
      <alignment vertical="top" wrapText="1"/>
    </xf>
    <xf numFmtId="0" fontId="2" fillId="0" borderId="9" xfId="1" applyBorder="1" applyAlignment="1" applyProtection="1">
      <alignment wrapText="1"/>
    </xf>
    <xf numFmtId="0" fontId="13" fillId="0" borderId="0" xfId="0" applyFont="1"/>
    <xf numFmtId="49" fontId="13" fillId="0" borderId="0" xfId="0" applyNumberFormat="1" applyFont="1"/>
    <xf numFmtId="1" fontId="13" fillId="0" borderId="0" xfId="0" applyNumberFormat="1" applyFont="1"/>
    <xf numFmtId="1" fontId="13" fillId="2" borderId="0" xfId="0" applyNumberFormat="1" applyFont="1" applyFill="1" applyAlignment="1">
      <alignment horizontal="center" vertical="center" wrapText="1"/>
    </xf>
    <xf numFmtId="164" fontId="14" fillId="0" borderId="0" xfId="0" applyNumberFormat="1" applyFont="1"/>
    <xf numFmtId="1" fontId="17" fillId="4" borderId="0" xfId="0" applyNumberFormat="1" applyFont="1" applyFill="1" applyAlignment="1">
      <alignment horizontal="center" vertical="center" wrapText="1"/>
    </xf>
    <xf numFmtId="1" fontId="16" fillId="0" borderId="0" xfId="0" applyNumberFormat="1" applyFont="1"/>
    <xf numFmtId="1" fontId="15" fillId="3" borderId="0" xfId="0" applyNumberFormat="1" applyFont="1" applyFill="1" applyAlignment="1">
      <alignment horizontal="center" vertical="center" wrapText="1"/>
    </xf>
    <xf numFmtId="1" fontId="14" fillId="0" borderId="0" xfId="0" applyNumberFormat="1" applyFont="1"/>
    <xf numFmtId="0" fontId="3" fillId="0" borderId="14" xfId="0" applyFont="1" applyBorder="1" applyAlignment="1">
      <alignment horizontal="center" vertical="center"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www.insee.fr/fr/statistiques/6036904" TargetMode="External"/><Relationship Id="rId3" Type="http://schemas.openxmlformats.org/officeDocument/2006/relationships/hyperlink" Target="https://www.insee.fr/fr/metadonnees/definition/c1802" TargetMode="External"/><Relationship Id="rId7" Type="http://schemas.openxmlformats.org/officeDocument/2006/relationships/hyperlink" Target="https://www.insee.fr/fr/statistiques/6036907" TargetMode="External"/><Relationship Id="rId2" Type="http://schemas.openxmlformats.org/officeDocument/2006/relationships/hyperlink" Target="https://www.insee.fr/fr/metadonnees/definition/c1458" TargetMode="External"/><Relationship Id="rId1" Type="http://schemas.openxmlformats.org/officeDocument/2006/relationships/hyperlink" Target="https://www.insee.fr/fr/metadonnees/definition/c1890" TargetMode="External"/><Relationship Id="rId6" Type="http://schemas.openxmlformats.org/officeDocument/2006/relationships/hyperlink" Target="https://www.insee.fr/fr/metadonnees/source/serie/s1172" TargetMode="External"/><Relationship Id="rId5" Type="http://schemas.openxmlformats.org/officeDocument/2006/relationships/hyperlink" Target="https://www.insee.fr/fr/metadonnees/definition/c1376" TargetMode="External"/><Relationship Id="rId4" Type="http://schemas.openxmlformats.org/officeDocument/2006/relationships/hyperlink" Target="https://www.insee.fr/fr/metadonnees/definition/c12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6"/>
  <sheetViews>
    <sheetView zoomScale="95" zoomScaleNormal="95" workbookViewId="0">
      <pane ySplit="1" topLeftCell="A2" activePane="bottomLeft" state="frozen"/>
      <selection pane="bottomLeft" activeCell="C88" sqref="C88"/>
    </sheetView>
  </sheetViews>
  <sheetFormatPr baseColWidth="10" defaultColWidth="11" defaultRowHeight="13" x14ac:dyDescent="0.15"/>
  <cols>
    <col min="1" max="1" width="19.5" customWidth="1"/>
    <col min="3" max="3" width="13.83203125" style="47" customWidth="1"/>
    <col min="5" max="5" width="13" style="45" customWidth="1"/>
    <col min="6" max="6" width="15.5" customWidth="1"/>
    <col min="7" max="7" width="30.6640625" customWidth="1"/>
  </cols>
  <sheetData>
    <row r="1" spans="1:2" s="3" customFormat="1" ht="13.25" customHeight="1" x14ac:dyDescent="0.15">
      <c r="A1" s="48" t="s">
        <v>139</v>
      </c>
      <c r="B1" s="3" t="s">
        <v>140</v>
      </c>
    </row>
    <row r="2" spans="1:2" s="6" customFormat="1" x14ac:dyDescent="0.15">
      <c r="A2" s="4" t="s">
        <v>0</v>
      </c>
      <c r="B2" s="6">
        <f>AVERAGE(Sheet2!B2:'Sheet2'!G2)</f>
        <v>22978.75</v>
      </c>
    </row>
    <row r="3" spans="1:2" s="6" customFormat="1" x14ac:dyDescent="0.15">
      <c r="A3" s="7" t="s">
        <v>1</v>
      </c>
      <c r="B3" s="6">
        <f>AVERAGE(Sheet2!B3:'Sheet2'!G3)</f>
        <v>19398.716666666667</v>
      </c>
    </row>
    <row r="4" spans="1:2" s="6" customFormat="1" x14ac:dyDescent="0.15">
      <c r="A4" s="7" t="s">
        <v>2</v>
      </c>
      <c r="B4" s="6">
        <f>AVERAGE(Sheet2!B4:'Sheet2'!G4)</f>
        <v>20076.568518518518</v>
      </c>
    </row>
    <row r="5" spans="1:2" s="6" customFormat="1" x14ac:dyDescent="0.15">
      <c r="A5" s="7" t="s">
        <v>3</v>
      </c>
      <c r="B5" s="6">
        <f>AVERAGE(Sheet2!B5:'Sheet2'!G5)</f>
        <v>20259.483333333334</v>
      </c>
    </row>
    <row r="6" spans="1:2" s="6" customFormat="1" x14ac:dyDescent="0.15">
      <c r="A6" s="7" t="s">
        <v>4</v>
      </c>
      <c r="B6" s="6">
        <f>AVERAGE(Sheet2!B6:'Sheet2'!G6)</f>
        <v>20557.394444444446</v>
      </c>
    </row>
    <row r="7" spans="1:2" s="6" customFormat="1" x14ac:dyDescent="0.15">
      <c r="A7" s="7" t="s">
        <v>5</v>
      </c>
      <c r="B7" s="6">
        <f>AVERAGE(Sheet2!B7:'Sheet2'!G7)</f>
        <v>21815.600000000002</v>
      </c>
    </row>
    <row r="8" spans="1:2" s="6" customFormat="1" x14ac:dyDescent="0.15">
      <c r="A8" s="7" t="s">
        <v>6</v>
      </c>
      <c r="B8" s="6">
        <f>AVERAGE(Sheet2!B8:'Sheet2'!G8)</f>
        <v>20480.182539682541</v>
      </c>
    </row>
    <row r="9" spans="1:2" s="6" customFormat="1" x14ac:dyDescent="0.15">
      <c r="A9" s="7" t="s">
        <v>7</v>
      </c>
      <c r="B9" s="6">
        <f>AVERAGE(Sheet2!B9:'Sheet2'!G9)</f>
        <v>19358.92222222222</v>
      </c>
    </row>
    <row r="10" spans="1:2" s="6" customFormat="1" x14ac:dyDescent="0.15">
      <c r="A10" s="7" t="s">
        <v>8</v>
      </c>
      <c r="B10" s="6">
        <f>AVERAGE(Sheet2!B10:'Sheet2'!G10)</f>
        <v>19516.600000000002</v>
      </c>
    </row>
    <row r="11" spans="1:2" s="6" customFormat="1" x14ac:dyDescent="0.15">
      <c r="A11" s="7" t="s">
        <v>9</v>
      </c>
      <c r="B11" s="6">
        <f>AVERAGE(Sheet2!B11:'Sheet2'!G11)</f>
        <v>20147.5</v>
      </c>
    </row>
    <row r="12" spans="1:2" s="6" customFormat="1" x14ac:dyDescent="0.15">
      <c r="A12" s="7" t="s">
        <v>10</v>
      </c>
      <c r="B12" s="6">
        <f>AVERAGE(Sheet2!B12:'Sheet2'!G12)</f>
        <v>18966.538461538461</v>
      </c>
    </row>
    <row r="13" spans="1:2" s="6" customFormat="1" x14ac:dyDescent="0.15">
      <c r="A13" s="7" t="s">
        <v>11</v>
      </c>
      <c r="B13" s="6">
        <f>AVERAGE(Sheet2!B13:'Sheet2'!G13)</f>
        <v>20379.96376811594</v>
      </c>
    </row>
    <row r="14" spans="1:2" s="6" customFormat="1" x14ac:dyDescent="0.15">
      <c r="A14" s="7" t="s">
        <v>12</v>
      </c>
      <c r="B14" s="6">
        <f>AVERAGE(Sheet2!B14:'Sheet2'!G14)</f>
        <v>21138.428571428572</v>
      </c>
    </row>
    <row r="15" spans="1:2" s="6" customFormat="1" x14ac:dyDescent="0.15">
      <c r="A15" s="7" t="s">
        <v>13</v>
      </c>
      <c r="B15" s="6">
        <f>AVERAGE(Sheet2!B15:'Sheet2'!G15)</f>
        <v>21185.366666666665</v>
      </c>
    </row>
    <row r="16" spans="1:2" s="6" customFormat="1" x14ac:dyDescent="0.15">
      <c r="A16" s="7" t="s">
        <v>14</v>
      </c>
      <c r="B16" s="6">
        <f>AVERAGE(Sheet2!B16:'Sheet2'!G16)</f>
        <v>20175.701587301588</v>
      </c>
    </row>
    <row r="17" spans="1:2" s="6" customFormat="1" x14ac:dyDescent="0.15">
      <c r="A17" s="7" t="s">
        <v>15</v>
      </c>
      <c r="B17" s="6">
        <f>AVERAGE(Sheet2!B17:'Sheet2'!G17)</f>
        <v>20417.227595628414</v>
      </c>
    </row>
    <row r="18" spans="1:2" s="6" customFormat="1" x14ac:dyDescent="0.15">
      <c r="A18" s="7" t="s">
        <v>16</v>
      </c>
      <c r="B18" s="6">
        <f>AVERAGE(Sheet2!B18:'Sheet2'!G18)</f>
        <v>20968.666666666668</v>
      </c>
    </row>
    <row r="19" spans="1:2" s="6" customFormat="1" x14ac:dyDescent="0.15">
      <c r="A19" s="7" t="s">
        <v>17</v>
      </c>
      <c r="B19" s="6">
        <f>AVERAGE(Sheet2!B19:'Sheet2'!G19)</f>
        <v>20579.083333333332</v>
      </c>
    </row>
    <row r="20" spans="1:2" s="6" customFormat="1" x14ac:dyDescent="0.15">
      <c r="A20" s="7" t="s">
        <v>18</v>
      </c>
      <c r="B20" s="6">
        <f>AVERAGE(Sheet2!B20:'Sheet2'!G20)</f>
        <v>20685.797222222223</v>
      </c>
    </row>
    <row r="21" spans="1:2" s="6" customFormat="1" x14ac:dyDescent="0.15">
      <c r="A21" s="7" t="s">
        <v>19</v>
      </c>
      <c r="B21" s="6">
        <f>AVERAGE(Sheet2!B21:'Sheet2'!G21)</f>
        <v>19628.532478632478</v>
      </c>
    </row>
    <row r="22" spans="1:2" s="6" customFormat="1" x14ac:dyDescent="0.15">
      <c r="A22" s="7" t="s">
        <v>20</v>
      </c>
      <c r="B22" s="6">
        <f>AVERAGE(Sheet2!B22:'Sheet2'!G22)</f>
        <v>20045.75</v>
      </c>
    </row>
    <row r="23" spans="1:2" s="6" customFormat="1" x14ac:dyDescent="0.15">
      <c r="A23" s="7" t="s">
        <v>21</v>
      </c>
      <c r="B23" s="6">
        <f>AVERAGE(Sheet2!B23:'Sheet2'!G23)</f>
        <v>21726.116666666665</v>
      </c>
    </row>
    <row r="24" spans="1:2" s="6" customFormat="1" x14ac:dyDescent="0.15">
      <c r="A24" s="7" t="s">
        <v>22</v>
      </c>
      <c r="B24" s="6">
        <f>AVERAGE(Sheet2!B24:'Sheet2'!G24)</f>
        <v>20596.105555555554</v>
      </c>
    </row>
    <row r="25" spans="1:2" s="6" customFormat="1" x14ac:dyDescent="0.15">
      <c r="A25" s="7" t="s">
        <v>23</v>
      </c>
      <c r="B25" s="6">
        <f>AVERAGE(Sheet2!B25:'Sheet2'!G25)</f>
        <v>21524.605555555554</v>
      </c>
    </row>
    <row r="26" spans="1:2" s="6" customFormat="1" x14ac:dyDescent="0.15">
      <c r="A26" s="7" t="s">
        <v>24</v>
      </c>
      <c r="B26" s="6">
        <f>AVERAGE(Sheet2!B26:'Sheet2'!G26)</f>
        <v>21582.344444444443</v>
      </c>
    </row>
    <row r="27" spans="1:2" s="6" customFormat="1" x14ac:dyDescent="0.15">
      <c r="A27" s="7" t="s">
        <v>25</v>
      </c>
      <c r="B27" s="6">
        <f>AVERAGE(Sheet2!B27:'Sheet2'!G27)</f>
        <v>21352.055555555555</v>
      </c>
    </row>
    <row r="28" spans="1:2" s="6" customFormat="1" x14ac:dyDescent="0.15">
      <c r="A28" s="7" t="s">
        <v>26</v>
      </c>
      <c r="B28" s="6">
        <f>AVERAGE(Sheet2!B28:'Sheet2'!G28)</f>
        <v>21253.227777777778</v>
      </c>
    </row>
    <row r="29" spans="1:2" s="6" customFormat="1" x14ac:dyDescent="0.15">
      <c r="A29" s="7" t="s">
        <v>27</v>
      </c>
      <c r="B29" s="6">
        <f>AVERAGE(Sheet2!B29:'Sheet2'!G29)</f>
        <v>19830.622222222224</v>
      </c>
    </row>
    <row r="30" spans="1:2" s="6" customFormat="1" x14ac:dyDescent="0.15">
      <c r="A30" s="7" t="s">
        <v>28</v>
      </c>
      <c r="B30" s="6">
        <f>AVERAGE(Sheet2!B30:'Sheet2'!G30)</f>
        <v>19765.487037037037</v>
      </c>
    </row>
    <row r="31" spans="1:2" s="6" customFormat="1" x14ac:dyDescent="0.15">
      <c r="A31" s="7" t="s">
        <v>29</v>
      </c>
      <c r="B31" s="6">
        <f>AVERAGE(Sheet2!B31:'Sheet2'!G31)</f>
        <v>22828.722222222219</v>
      </c>
    </row>
    <row r="32" spans="1:2" s="6" customFormat="1" x14ac:dyDescent="0.15">
      <c r="A32" s="7" t="s">
        <v>30</v>
      </c>
      <c r="B32" s="6">
        <f>AVERAGE(Sheet2!B32:'Sheet2'!G32)</f>
        <v>20480.703846153847</v>
      </c>
    </row>
    <row r="33" spans="1:2" s="6" customFormat="1" x14ac:dyDescent="0.15">
      <c r="A33" s="7" t="s">
        <v>31</v>
      </c>
      <c r="B33" s="6">
        <f>AVERAGE(Sheet2!B33:'Sheet2'!G33)</f>
        <v>22060.666666666668</v>
      </c>
    </row>
    <row r="34" spans="1:2" s="6" customFormat="1" x14ac:dyDescent="0.15">
      <c r="A34" s="7" t="s">
        <v>32</v>
      </c>
      <c r="B34" s="6">
        <f>AVERAGE(Sheet2!B34:'Sheet2'!G34)</f>
        <v>20140.666666666668</v>
      </c>
    </row>
    <row r="35" spans="1:2" s="6" customFormat="1" x14ac:dyDescent="0.15">
      <c r="A35" s="7" t="s">
        <v>33</v>
      </c>
      <c r="B35" s="6">
        <f>AVERAGE(Sheet2!B35:'Sheet2'!G35)</f>
        <v>21851.666666666668</v>
      </c>
    </row>
    <row r="36" spans="1:2" s="6" customFormat="1" x14ac:dyDescent="0.15">
      <c r="A36" s="7" t="s">
        <v>34</v>
      </c>
      <c r="B36" s="6">
        <f>AVERAGE(Sheet2!B36:'Sheet2'!G36)</f>
        <v>19928.366666666665</v>
      </c>
    </row>
    <row r="37" spans="1:2" s="6" customFormat="1" x14ac:dyDescent="0.15">
      <c r="A37" s="7" t="s">
        <v>35</v>
      </c>
      <c r="B37" s="6">
        <f>AVERAGE(Sheet2!B37:'Sheet2'!G37)</f>
        <v>21475.45</v>
      </c>
    </row>
    <row r="38" spans="1:2" s="6" customFormat="1" x14ac:dyDescent="0.15">
      <c r="A38" s="7" t="s">
        <v>36</v>
      </c>
      <c r="B38" s="6">
        <f>AVERAGE(Sheet2!B38:'Sheet2'!G38)</f>
        <v>22562.890740740742</v>
      </c>
    </row>
    <row r="39" spans="1:2" s="6" customFormat="1" x14ac:dyDescent="0.15">
      <c r="A39" s="7" t="s">
        <v>37</v>
      </c>
      <c r="B39" s="6">
        <f>AVERAGE(Sheet2!B39:'Sheet2'!G39)</f>
        <v>21409.161111111112</v>
      </c>
    </row>
    <row r="40" spans="1:2" s="6" customFormat="1" x14ac:dyDescent="0.15">
      <c r="A40" s="7" t="s">
        <v>38</v>
      </c>
      <c r="B40" s="6">
        <f>AVERAGE(Sheet2!B40:'Sheet2'!G40)</f>
        <v>21092.141025641027</v>
      </c>
    </row>
    <row r="41" spans="1:2" s="6" customFormat="1" x14ac:dyDescent="0.15">
      <c r="A41" s="7" t="s">
        <v>39</v>
      </c>
      <c r="B41" s="6">
        <f>AVERAGE(Sheet2!B41:'Sheet2'!G41)</f>
        <v>21070.557142857142</v>
      </c>
    </row>
    <row r="42" spans="1:2" s="6" customFormat="1" x14ac:dyDescent="0.15">
      <c r="A42" s="7" t="s">
        <v>40</v>
      </c>
      <c r="B42" s="6">
        <f>AVERAGE(Sheet2!B42:'Sheet2'!G42)</f>
        <v>20487.766666666666</v>
      </c>
    </row>
    <row r="43" spans="1:2" s="6" customFormat="1" x14ac:dyDescent="0.15">
      <c r="A43" s="7" t="s">
        <v>41</v>
      </c>
      <c r="B43" s="6">
        <f>AVERAGE(Sheet2!B43:'Sheet2'!G43)</f>
        <v>20473.682539682541</v>
      </c>
    </row>
    <row r="44" spans="1:2" s="6" customFormat="1" x14ac:dyDescent="0.15">
      <c r="A44" s="7" t="s">
        <v>42</v>
      </c>
      <c r="B44" s="6">
        <f>AVERAGE(Sheet2!B44:'Sheet2'!G44)</f>
        <v>22279</v>
      </c>
    </row>
    <row r="45" spans="1:2" s="6" customFormat="1" x14ac:dyDescent="0.15">
      <c r="A45" s="7" t="s">
        <v>43</v>
      </c>
      <c r="B45" s="6">
        <f>AVERAGE(Sheet2!B45:'Sheet2'!G45)</f>
        <v>21628.716666666667</v>
      </c>
    </row>
    <row r="46" spans="1:2" s="6" customFormat="1" x14ac:dyDescent="0.15">
      <c r="A46" s="7" t="s">
        <v>44</v>
      </c>
      <c r="B46" s="6">
        <f>AVERAGE(Sheet2!B46:'Sheet2'!G46)</f>
        <v>20467.116666666665</v>
      </c>
    </row>
    <row r="47" spans="1:2" s="6" customFormat="1" x14ac:dyDescent="0.15">
      <c r="A47" s="7" t="s">
        <v>45</v>
      </c>
      <c r="B47" s="6">
        <f>AVERAGE(Sheet2!B47:'Sheet2'!G47)</f>
        <v>19647.645238095236</v>
      </c>
    </row>
    <row r="48" spans="1:2" s="6" customFormat="1" x14ac:dyDescent="0.15">
      <c r="A48" s="7" t="s">
        <v>46</v>
      </c>
      <c r="B48" s="6">
        <f>AVERAGE(Sheet2!B48:'Sheet2'!G48)</f>
        <v>20099.366666666665</v>
      </c>
    </row>
    <row r="49" spans="1:2" s="6" customFormat="1" x14ac:dyDescent="0.15">
      <c r="A49" s="7" t="s">
        <v>47</v>
      </c>
      <c r="B49" s="6">
        <f>AVERAGE(Sheet2!B49:'Sheet2'!G49)</f>
        <v>20784.088888888888</v>
      </c>
    </row>
    <row r="50" spans="1:2" s="6" customFormat="1" x14ac:dyDescent="0.15">
      <c r="A50" s="7" t="s">
        <v>48</v>
      </c>
      <c r="B50" s="6">
        <f>AVERAGE(Sheet2!B50:'Sheet2'!G50)</f>
        <v>20671.862820512819</v>
      </c>
    </row>
    <row r="51" spans="1:2" s="6" customFormat="1" x14ac:dyDescent="0.15">
      <c r="A51" s="7" t="s">
        <v>49</v>
      </c>
      <c r="B51" s="6">
        <f>AVERAGE(Sheet2!B51:'Sheet2'!G51)</f>
        <v>21329.833333333332</v>
      </c>
    </row>
    <row r="52" spans="1:2" s="6" customFormat="1" x14ac:dyDescent="0.15">
      <c r="A52" s="7" t="s">
        <v>50</v>
      </c>
      <c r="B52" s="6">
        <f>AVERAGE(Sheet2!B52:'Sheet2'!G52)</f>
        <v>19920.633333333335</v>
      </c>
    </row>
    <row r="53" spans="1:2" s="6" customFormat="1" x14ac:dyDescent="0.15">
      <c r="A53" s="7" t="s">
        <v>51</v>
      </c>
      <c r="B53" s="6">
        <f>AVERAGE(Sheet2!B53:'Sheet2'!G53)</f>
        <v>20511.711904761905</v>
      </c>
    </row>
    <row r="54" spans="1:2" s="6" customFormat="1" x14ac:dyDescent="0.15">
      <c r="A54" s="7" t="s">
        <v>52</v>
      </c>
      <c r="B54" s="6">
        <f>AVERAGE(Sheet2!B54:'Sheet2'!G54)</f>
        <v>21309.866666666665</v>
      </c>
    </row>
    <row r="55" spans="1:2" s="6" customFormat="1" x14ac:dyDescent="0.15">
      <c r="A55" s="7" t="s">
        <v>53</v>
      </c>
      <c r="B55" s="6">
        <f>AVERAGE(Sheet2!B55:'Sheet2'!G55)</f>
        <v>20286.502380952381</v>
      </c>
    </row>
    <row r="56" spans="1:2" s="6" customFormat="1" x14ac:dyDescent="0.15">
      <c r="A56" s="7" t="s">
        <v>54</v>
      </c>
      <c r="B56" s="6">
        <f>AVERAGE(Sheet2!B56:'Sheet2'!G56)</f>
        <v>21267.788888888888</v>
      </c>
    </row>
    <row r="57" spans="1:2" s="6" customFormat="1" x14ac:dyDescent="0.15">
      <c r="A57" s="7" t="s">
        <v>55</v>
      </c>
      <c r="B57" s="6">
        <f>AVERAGE(Sheet2!B57:'Sheet2'!G57)</f>
        <v>21353.555555555555</v>
      </c>
    </row>
    <row r="58" spans="1:2" s="6" customFormat="1" x14ac:dyDescent="0.15">
      <c r="A58" s="7" t="s">
        <v>56</v>
      </c>
      <c r="B58" s="6">
        <f>AVERAGE(Sheet2!B58:'Sheet2'!G58)</f>
        <v>20080.116666666665</v>
      </c>
    </row>
    <row r="59" spans="1:2" s="6" customFormat="1" x14ac:dyDescent="0.15">
      <c r="A59" s="7" t="s">
        <v>57</v>
      </c>
      <c r="B59" s="6">
        <f>AVERAGE(Sheet2!B59:'Sheet2'!G59)</f>
        <v>19782.111111111113</v>
      </c>
    </row>
    <row r="60" spans="1:2" s="6" customFormat="1" x14ac:dyDescent="0.15">
      <c r="A60" s="7" t="s">
        <v>58</v>
      </c>
      <c r="B60" s="6">
        <f>AVERAGE(Sheet2!B60:'Sheet2'!G60)</f>
        <v>21791.116666666665</v>
      </c>
    </row>
    <row r="61" spans="1:2" s="6" customFormat="1" x14ac:dyDescent="0.15">
      <c r="A61" s="7" t="s">
        <v>59</v>
      </c>
      <c r="B61" s="6">
        <f>AVERAGE(Sheet2!B61:'Sheet2'!G61)</f>
        <v>19857.444444444445</v>
      </c>
    </row>
    <row r="62" spans="1:2" s="6" customFormat="1" x14ac:dyDescent="0.15">
      <c r="A62" s="7" t="s">
        <v>60</v>
      </c>
      <c r="B62" s="6">
        <f>AVERAGE(Sheet2!B62:'Sheet2'!G62)</f>
        <v>18988.216666666667</v>
      </c>
    </row>
    <row r="63" spans="1:2" s="6" customFormat="1" x14ac:dyDescent="0.15">
      <c r="A63" s="7" t="s">
        <v>61</v>
      </c>
      <c r="B63" s="6">
        <f>AVERAGE(Sheet2!B63:'Sheet2'!G63)</f>
        <v>21608.066666666666</v>
      </c>
    </row>
    <row r="64" spans="1:2" s="6" customFormat="1" x14ac:dyDescent="0.15">
      <c r="A64" s="7" t="s">
        <v>62</v>
      </c>
      <c r="B64" s="6">
        <f>AVERAGE(Sheet2!B64:'Sheet2'!G64)</f>
        <v>21587.666666666668</v>
      </c>
    </row>
    <row r="65" spans="1:2" s="6" customFormat="1" x14ac:dyDescent="0.15">
      <c r="A65" s="7" t="s">
        <v>63</v>
      </c>
      <c r="B65" s="6">
        <f>AVERAGE(Sheet2!B65:'Sheet2'!G65)</f>
        <v>20205.916666666668</v>
      </c>
    </row>
    <row r="66" spans="1:2" s="6" customFormat="1" x14ac:dyDescent="0.15">
      <c r="A66" s="7" t="s">
        <v>64</v>
      </c>
      <c r="B66" s="6">
        <f>AVERAGE(Sheet2!B66:'Sheet2'!G66)</f>
        <v>19151.020833333332</v>
      </c>
    </row>
    <row r="67" spans="1:2" s="6" customFormat="1" x14ac:dyDescent="0.15">
      <c r="A67" s="7" t="s">
        <v>65</v>
      </c>
      <c r="B67" s="6">
        <f>AVERAGE(Sheet2!B67:'Sheet2'!G67)</f>
        <v>22364.066666666666</v>
      </c>
    </row>
    <row r="68" spans="1:2" s="6" customFormat="1" x14ac:dyDescent="0.15">
      <c r="A68" s="7" t="s">
        <v>66</v>
      </c>
      <c r="B68" s="6">
        <f>AVERAGE(Sheet2!B68:'Sheet2'!G68)</f>
        <v>22813.722222222219</v>
      </c>
    </row>
    <row r="69" spans="1:2" s="6" customFormat="1" x14ac:dyDescent="0.15">
      <c r="A69" s="7" t="s">
        <v>67</v>
      </c>
      <c r="B69" s="6">
        <f>AVERAGE(Sheet2!B69:'Sheet2'!G69)</f>
        <v>22675.239682539683</v>
      </c>
    </row>
    <row r="70" spans="1:2" s="6" customFormat="1" x14ac:dyDescent="0.15">
      <c r="A70" s="7" t="s">
        <v>68</v>
      </c>
      <c r="B70" s="6">
        <f>AVERAGE(Sheet2!B70:'Sheet2'!G70)</f>
        <v>20346.222222222223</v>
      </c>
    </row>
    <row r="71" spans="1:2" s="6" customFormat="1" x14ac:dyDescent="0.15">
      <c r="A71" s="7" t="s">
        <v>69</v>
      </c>
      <c r="B71" s="6">
        <f>AVERAGE(Sheet2!B71:'Sheet2'!G71)</f>
        <v>20551.67222222222</v>
      </c>
    </row>
    <row r="72" spans="1:2" s="6" customFormat="1" x14ac:dyDescent="0.15">
      <c r="A72" s="7" t="s">
        <v>70</v>
      </c>
      <c r="B72" s="6">
        <f>AVERAGE(Sheet2!B72:'Sheet2'!G72)</f>
        <v>20745.111111111113</v>
      </c>
    </row>
    <row r="73" spans="1:2" s="6" customFormat="1" x14ac:dyDescent="0.15">
      <c r="A73" s="7" t="s">
        <v>71</v>
      </c>
      <c r="B73" s="6">
        <f>AVERAGE(Sheet2!B73:'Sheet2'!G73)</f>
        <v>22728.282051282051</v>
      </c>
    </row>
    <row r="74" spans="1:2" s="6" customFormat="1" x14ac:dyDescent="0.15">
      <c r="A74" s="7" t="s">
        <v>72</v>
      </c>
      <c r="B74" s="6">
        <f>AVERAGE(Sheet2!B74:'Sheet2'!G74)</f>
        <v>26051.770634920638</v>
      </c>
    </row>
    <row r="75" spans="1:2" s="6" customFormat="1" x14ac:dyDescent="0.15">
      <c r="A75" s="7" t="s">
        <v>73</v>
      </c>
      <c r="B75" s="6">
        <f>AVERAGE(Sheet2!B75:'Sheet2'!G75)</f>
        <v>27711.483333333334</v>
      </c>
    </row>
    <row r="76" spans="1:2" s="6" customFormat="1" x14ac:dyDescent="0.15">
      <c r="A76" s="7" t="s">
        <v>74</v>
      </c>
      <c r="B76" s="6">
        <f>AVERAGE(Sheet2!B76:'Sheet2'!G76)</f>
        <v>20872.833333333332</v>
      </c>
    </row>
    <row r="77" spans="1:2" s="6" customFormat="1" x14ac:dyDescent="0.15">
      <c r="A77" s="7" t="s">
        <v>75</v>
      </c>
      <c r="B77" s="6">
        <f>AVERAGE(Sheet2!B77:'Sheet2'!G77)</f>
        <v>23132.878571428573</v>
      </c>
    </row>
    <row r="78" spans="1:2" s="6" customFormat="1" x14ac:dyDescent="0.15">
      <c r="A78" s="7" t="s">
        <v>76</v>
      </c>
      <c r="B78" s="6">
        <f>AVERAGE(Sheet2!B78:'Sheet2'!G78)</f>
        <v>26470.066666666666</v>
      </c>
    </row>
    <row r="79" spans="1:2" s="6" customFormat="1" x14ac:dyDescent="0.15">
      <c r="A79" s="7" t="s">
        <v>77</v>
      </c>
      <c r="B79" s="6">
        <f>AVERAGE(Sheet2!B79:'Sheet2'!G79)</f>
        <v>20544.05</v>
      </c>
    </row>
    <row r="80" spans="1:2" s="6" customFormat="1" x14ac:dyDescent="0.15">
      <c r="A80" s="7" t="s">
        <v>78</v>
      </c>
      <c r="B80" s="6">
        <f>AVERAGE(Sheet2!B80:'Sheet2'!G80)</f>
        <v>20029.95</v>
      </c>
    </row>
    <row r="81" spans="1:7" s="6" customFormat="1" x14ac:dyDescent="0.15">
      <c r="A81" s="7" t="s">
        <v>79</v>
      </c>
      <c r="B81" s="6">
        <f>AVERAGE(Sheet2!B81:'Sheet2'!G81)</f>
        <v>20161.383333333335</v>
      </c>
    </row>
    <row r="82" spans="1:7" s="6" customFormat="1" x14ac:dyDescent="0.15">
      <c r="A82" s="7" t="s">
        <v>80</v>
      </c>
      <c r="B82" s="6">
        <f>AVERAGE(Sheet2!B82:'Sheet2'!G82)</f>
        <v>19863.855555555554</v>
      </c>
    </row>
    <row r="83" spans="1:7" s="6" customFormat="1" x14ac:dyDescent="0.15">
      <c r="A83" s="7" t="s">
        <v>81</v>
      </c>
      <c r="B83" s="6">
        <f>AVERAGE(Sheet2!B83:'Sheet2'!G83)</f>
        <v>21343.605555555554</v>
      </c>
    </row>
    <row r="84" spans="1:7" s="6" customFormat="1" x14ac:dyDescent="0.15">
      <c r="A84" s="7" t="s">
        <v>82</v>
      </c>
      <c r="B84" s="6">
        <f>AVERAGE(Sheet2!B84:'Sheet2'!G84)</f>
        <v>19691.751587301587</v>
      </c>
    </row>
    <row r="85" spans="1:7" s="6" customFormat="1" x14ac:dyDescent="0.15">
      <c r="A85" s="7" t="s">
        <v>83</v>
      </c>
      <c r="B85" s="6">
        <f>AVERAGE(Sheet2!B85:'Sheet2'!G85)</f>
        <v>21015.5</v>
      </c>
    </row>
    <row r="86" spans="1:7" s="6" customFormat="1" x14ac:dyDescent="0.15">
      <c r="A86" s="7" t="s">
        <v>84</v>
      </c>
      <c r="B86" s="6">
        <f>AVERAGE(Sheet2!B86:'Sheet2'!G86)</f>
        <v>20663.472222222223</v>
      </c>
    </row>
    <row r="87" spans="1:7" s="6" customFormat="1" x14ac:dyDescent="0.15">
      <c r="A87" s="7" t="s">
        <v>85</v>
      </c>
      <c r="B87" s="6">
        <f>AVERAGE(Sheet2!B87:'Sheet2'!G87)</f>
        <v>20676.55</v>
      </c>
    </row>
    <row r="88" spans="1:7" s="6" customFormat="1" x14ac:dyDescent="0.15">
      <c r="A88" s="7" t="s">
        <v>86</v>
      </c>
      <c r="B88" s="6">
        <f>AVERAGE(Sheet2!B88:'Sheet2'!G88)</f>
        <v>19954.888888888887</v>
      </c>
    </row>
    <row r="89" spans="1:7" s="6" customFormat="1" x14ac:dyDescent="0.15">
      <c r="A89" s="7" t="s">
        <v>87</v>
      </c>
      <c r="B89" s="6">
        <f>AVERAGE(Sheet2!B89:'Sheet2'!G89)</f>
        <v>20520.530769230769</v>
      </c>
    </row>
    <row r="90" spans="1:7" s="6" customFormat="1" x14ac:dyDescent="0.15">
      <c r="A90" s="7" t="s">
        <v>88</v>
      </c>
      <c r="B90" s="6">
        <f>AVERAGE(Sheet2!B90:'Sheet2'!G90)</f>
        <v>21525.622222222224</v>
      </c>
    </row>
    <row r="91" spans="1:7" s="6" customFormat="1" x14ac:dyDescent="0.15">
      <c r="A91" s="7" t="s">
        <v>89</v>
      </c>
      <c r="B91" s="6">
        <f>AVERAGE(Sheet2!B91:'Sheet2'!G91)</f>
        <v>23634.133333333331</v>
      </c>
    </row>
    <row r="92" spans="1:7" s="6" customFormat="1" x14ac:dyDescent="0.15">
      <c r="A92" s="7" t="s">
        <v>90</v>
      </c>
      <c r="B92" s="6">
        <f>AVERAGE(Sheet2!B92:'Sheet2'!G92)</f>
        <v>27507.722222222219</v>
      </c>
    </row>
    <row r="93" spans="1:7" s="6" customFormat="1" x14ac:dyDescent="0.15">
      <c r="A93" s="7" t="s">
        <v>91</v>
      </c>
      <c r="B93" s="6">
        <f>AVERAGE(Sheet2!B93:'Sheet2'!G93)</f>
        <v>17557.958333333332</v>
      </c>
    </row>
    <row r="94" spans="1:7" s="6" customFormat="1" x14ac:dyDescent="0.15">
      <c r="A94" s="7" t="s">
        <v>92</v>
      </c>
      <c r="B94" s="6">
        <f>AVERAGE(Sheet2!B94:'Sheet2'!G94)</f>
        <v>22575.716666666664</v>
      </c>
    </row>
    <row r="95" spans="1:7" s="6" customFormat="1" x14ac:dyDescent="0.15">
      <c r="A95" s="7" t="s">
        <v>93</v>
      </c>
      <c r="B95" s="6">
        <f>AVERAGE(Sheet2!B95:'Sheet2'!G95)</f>
        <v>21761.722222222223</v>
      </c>
    </row>
    <row r="96" spans="1:7" s="9" customFormat="1" x14ac:dyDescent="0.15">
      <c r="A96"/>
      <c r="B96"/>
      <c r="C96" s="47"/>
      <c r="E96" s="45"/>
      <c r="F96"/>
      <c r="G96"/>
    </row>
    <row r="104" spans="1:7" x14ac:dyDescent="0.15">
      <c r="B104" s="6"/>
    </row>
    <row r="106" spans="1:7" s="6" customFormat="1" x14ac:dyDescent="0.15">
      <c r="A106"/>
      <c r="B106"/>
      <c r="C106" s="47"/>
      <c r="E106" s="45"/>
      <c r="F106"/>
      <c r="G106"/>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3A944-F7F8-1448-9AB7-33FC7C8F1543}">
  <dimension ref="A1:G95"/>
  <sheetViews>
    <sheetView tabSelected="1" workbookViewId="0">
      <selection activeCell="J12" sqref="J12"/>
    </sheetView>
  </sheetViews>
  <sheetFormatPr baseColWidth="10" defaultRowHeight="13" x14ac:dyDescent="0.15"/>
  <sheetData>
    <row r="1" spans="1:7" ht="14" x14ac:dyDescent="0.15">
      <c r="A1" s="48" t="s">
        <v>139</v>
      </c>
      <c r="B1" s="3" t="s">
        <v>138</v>
      </c>
      <c r="C1" s="46" t="s">
        <v>137</v>
      </c>
      <c r="D1" s="3" t="s">
        <v>136</v>
      </c>
      <c r="E1" s="44" t="s">
        <v>135</v>
      </c>
      <c r="F1" s="3" t="s">
        <v>134</v>
      </c>
      <c r="G1" s="2" t="s">
        <v>133</v>
      </c>
    </row>
    <row r="2" spans="1:7" x14ac:dyDescent="0.15">
      <c r="A2" s="4" t="s">
        <v>0</v>
      </c>
      <c r="B2" s="43">
        <v>22020.5</v>
      </c>
      <c r="C2" s="47">
        <v>22272</v>
      </c>
      <c r="D2" s="45">
        <v>22640</v>
      </c>
      <c r="E2" s="45">
        <v>23420</v>
      </c>
      <c r="F2" s="39">
        <v>23490</v>
      </c>
      <c r="G2" s="5">
        <v>24030</v>
      </c>
    </row>
    <row r="3" spans="1:7" x14ac:dyDescent="0.15">
      <c r="A3" s="7" t="s">
        <v>1</v>
      </c>
      <c r="B3" s="43">
        <v>18604.3</v>
      </c>
      <c r="C3" s="47">
        <v>18818</v>
      </c>
      <c r="D3" s="45">
        <v>19100</v>
      </c>
      <c r="E3" s="45">
        <v>19690</v>
      </c>
      <c r="F3" s="39">
        <v>19880</v>
      </c>
      <c r="G3" s="8">
        <v>20300</v>
      </c>
    </row>
    <row r="4" spans="1:7" x14ac:dyDescent="0.15">
      <c r="A4" s="7" t="s">
        <v>2</v>
      </c>
      <c r="B4" s="43">
        <v>19313.3</v>
      </c>
      <c r="C4" s="47">
        <v>19476.111111111109</v>
      </c>
      <c r="D4" s="45">
        <v>19750</v>
      </c>
      <c r="E4" s="45">
        <v>20360</v>
      </c>
      <c r="F4" s="39">
        <v>20570</v>
      </c>
      <c r="G4" s="8">
        <v>20990</v>
      </c>
    </row>
    <row r="5" spans="1:7" x14ac:dyDescent="0.15">
      <c r="A5" s="7" t="s">
        <v>3</v>
      </c>
      <c r="B5" s="43">
        <v>19498.099999999999</v>
      </c>
      <c r="C5" s="47">
        <v>19718.8</v>
      </c>
      <c r="D5" s="45">
        <v>19940</v>
      </c>
      <c r="E5" s="45">
        <v>20580</v>
      </c>
      <c r="F5" s="39">
        <v>20690</v>
      </c>
      <c r="G5" s="8">
        <v>21130</v>
      </c>
    </row>
    <row r="6" spans="1:7" x14ac:dyDescent="0.15">
      <c r="A6" s="7" t="s">
        <v>4</v>
      </c>
      <c r="B6" s="43">
        <v>19725.7</v>
      </c>
      <c r="C6" s="47">
        <v>19948.666666666668</v>
      </c>
      <c r="D6" s="45">
        <v>20350</v>
      </c>
      <c r="E6" s="45">
        <v>20880</v>
      </c>
      <c r="F6" s="39">
        <v>21020</v>
      </c>
      <c r="G6" s="8">
        <v>21420</v>
      </c>
    </row>
    <row r="7" spans="1:7" x14ac:dyDescent="0.15">
      <c r="A7" s="7" t="s">
        <v>5</v>
      </c>
      <c r="B7" s="43">
        <v>20987.599999999999</v>
      </c>
      <c r="C7" s="47">
        <v>21246</v>
      </c>
      <c r="D7" s="45">
        <v>21590</v>
      </c>
      <c r="E7" s="45">
        <v>22140</v>
      </c>
      <c r="F7" s="39">
        <v>22300</v>
      </c>
      <c r="G7" s="8">
        <v>22630</v>
      </c>
    </row>
    <row r="8" spans="1:7" x14ac:dyDescent="0.15">
      <c r="A8" s="7" t="s">
        <v>6</v>
      </c>
      <c r="B8" s="43">
        <v>19613</v>
      </c>
      <c r="C8" s="47">
        <v>19878.09523809524</v>
      </c>
      <c r="D8" s="45">
        <v>20150</v>
      </c>
      <c r="E8" s="45">
        <v>20780</v>
      </c>
      <c r="F8" s="39">
        <v>21010</v>
      </c>
      <c r="G8" s="8">
        <v>21450</v>
      </c>
    </row>
    <row r="9" spans="1:7" x14ac:dyDescent="0.15">
      <c r="A9" s="7" t="s">
        <v>7</v>
      </c>
      <c r="B9" s="43">
        <v>18541.2</v>
      </c>
      <c r="C9" s="47">
        <v>18772.333333333328</v>
      </c>
      <c r="D9" s="45">
        <v>19040</v>
      </c>
      <c r="E9" s="45">
        <v>19650</v>
      </c>
      <c r="F9" s="39">
        <v>19840</v>
      </c>
      <c r="G9" s="8">
        <v>20310</v>
      </c>
    </row>
    <row r="10" spans="1:7" x14ac:dyDescent="0.15">
      <c r="A10" s="7" t="s">
        <v>8</v>
      </c>
      <c r="B10" s="43">
        <v>18715.599999999999</v>
      </c>
      <c r="C10" s="47">
        <v>18934</v>
      </c>
      <c r="D10" s="45">
        <v>19190</v>
      </c>
      <c r="E10" s="45">
        <v>19820</v>
      </c>
      <c r="F10" s="39">
        <v>20010</v>
      </c>
      <c r="G10" s="8">
        <v>20430</v>
      </c>
    </row>
    <row r="11" spans="1:7" x14ac:dyDescent="0.15">
      <c r="A11" s="7" t="s">
        <v>9</v>
      </c>
      <c r="B11" s="43">
        <v>19481</v>
      </c>
      <c r="C11" s="47">
        <v>19614</v>
      </c>
      <c r="D11" s="45">
        <v>19820</v>
      </c>
      <c r="E11" s="45">
        <v>20430</v>
      </c>
      <c r="F11" s="39">
        <v>20580</v>
      </c>
      <c r="G11" s="8">
        <v>20960</v>
      </c>
    </row>
    <row r="12" spans="1:7" x14ac:dyDescent="0.15">
      <c r="A12" s="7" t="s">
        <v>10</v>
      </c>
      <c r="B12" s="43">
        <v>18130</v>
      </c>
      <c r="C12" s="47">
        <v>18339.23076923077</v>
      </c>
      <c r="D12" s="45">
        <v>18560</v>
      </c>
      <c r="E12" s="45">
        <v>19240</v>
      </c>
      <c r="F12" s="39">
        <v>19550</v>
      </c>
      <c r="G12" s="8">
        <v>19980</v>
      </c>
    </row>
    <row r="13" spans="1:7" x14ac:dyDescent="0.15">
      <c r="A13" s="7" t="s">
        <v>11</v>
      </c>
      <c r="B13" s="43">
        <v>19565</v>
      </c>
      <c r="C13" s="47">
        <v>19874.782608695648</v>
      </c>
      <c r="D13" s="45">
        <v>20090</v>
      </c>
      <c r="E13" s="45">
        <v>20640</v>
      </c>
      <c r="F13" s="39">
        <v>20850</v>
      </c>
      <c r="G13" s="8">
        <v>21260</v>
      </c>
    </row>
    <row r="14" spans="1:7" x14ac:dyDescent="0.15">
      <c r="A14" s="7" t="s">
        <v>12</v>
      </c>
      <c r="B14" s="43">
        <v>20287</v>
      </c>
      <c r="C14" s="47">
        <v>20523.571428571431</v>
      </c>
      <c r="D14" s="45">
        <v>20800</v>
      </c>
      <c r="E14" s="45">
        <v>21360</v>
      </c>
      <c r="F14" s="39">
        <v>21650</v>
      </c>
      <c r="G14" s="8">
        <v>22210</v>
      </c>
    </row>
    <row r="15" spans="1:7" x14ac:dyDescent="0.15">
      <c r="A15" s="7" t="s">
        <v>13</v>
      </c>
      <c r="B15" s="43">
        <v>20276.2</v>
      </c>
      <c r="C15" s="47">
        <v>20556</v>
      </c>
      <c r="D15" s="45">
        <v>20880</v>
      </c>
      <c r="E15" s="45">
        <v>21490</v>
      </c>
      <c r="F15" s="39">
        <v>21730</v>
      </c>
      <c r="G15" s="8">
        <v>22180</v>
      </c>
    </row>
    <row r="16" spans="1:7" x14ac:dyDescent="0.15">
      <c r="A16" s="7" t="s">
        <v>14</v>
      </c>
      <c r="B16" s="43">
        <v>19260.400000000001</v>
      </c>
      <c r="C16" s="47">
        <v>19573.809523809523</v>
      </c>
      <c r="D16" s="45">
        <v>19880</v>
      </c>
      <c r="E16" s="45">
        <v>20510</v>
      </c>
      <c r="F16" s="39">
        <v>20690</v>
      </c>
      <c r="G16" s="8">
        <v>21140</v>
      </c>
    </row>
    <row r="17" spans="1:7" x14ac:dyDescent="0.15">
      <c r="A17" s="7" t="s">
        <v>15</v>
      </c>
      <c r="B17" s="43">
        <v>19627.3</v>
      </c>
      <c r="C17" s="47">
        <v>19816.065573770491</v>
      </c>
      <c r="D17" s="45">
        <v>20070</v>
      </c>
      <c r="E17" s="45">
        <v>20640</v>
      </c>
      <c r="F17" s="39">
        <v>20940</v>
      </c>
      <c r="G17" s="8">
        <v>21410</v>
      </c>
    </row>
    <row r="18" spans="1:7" x14ac:dyDescent="0.15">
      <c r="A18" s="7" t="s">
        <v>16</v>
      </c>
      <c r="B18" s="43">
        <v>20032</v>
      </c>
      <c r="C18" s="47">
        <v>20270</v>
      </c>
      <c r="D18" s="45">
        <v>20610</v>
      </c>
      <c r="E18" s="45">
        <v>21280</v>
      </c>
      <c r="F18" s="39">
        <v>21540</v>
      </c>
      <c r="G18" s="8">
        <v>22080</v>
      </c>
    </row>
    <row r="19" spans="1:7" x14ac:dyDescent="0.15">
      <c r="A19" s="7" t="s">
        <v>17</v>
      </c>
      <c r="B19" s="43">
        <v>19772</v>
      </c>
      <c r="C19" s="47">
        <v>19932.5</v>
      </c>
      <c r="D19" s="45">
        <v>20240</v>
      </c>
      <c r="E19" s="45">
        <v>20880</v>
      </c>
      <c r="F19" s="39">
        <v>21090</v>
      </c>
      <c r="G19" s="8">
        <v>21560</v>
      </c>
    </row>
    <row r="20" spans="1:7" x14ac:dyDescent="0.15">
      <c r="A20" s="7" t="s">
        <v>18</v>
      </c>
      <c r="B20" s="43">
        <v>19902.7</v>
      </c>
      <c r="C20" s="47">
        <v>20082.083333333336</v>
      </c>
      <c r="D20" s="45">
        <v>20410</v>
      </c>
      <c r="E20" s="45">
        <v>20960</v>
      </c>
      <c r="F20" s="39">
        <v>21170</v>
      </c>
      <c r="G20" s="8">
        <v>21590</v>
      </c>
    </row>
    <row r="21" spans="1:7" x14ac:dyDescent="0.15">
      <c r="A21" s="7" t="s">
        <v>19</v>
      </c>
      <c r="B21" s="43">
        <v>18354.400000000001</v>
      </c>
      <c r="C21" s="47">
        <v>18586.794871794875</v>
      </c>
      <c r="D21" s="45">
        <v>18820</v>
      </c>
      <c r="E21" s="45">
        <v>19380</v>
      </c>
      <c r="F21" s="39">
        <v>19690</v>
      </c>
      <c r="G21" s="8">
        <v>22940</v>
      </c>
    </row>
    <row r="22" spans="1:7" x14ac:dyDescent="0.15">
      <c r="A22" s="7" t="s">
        <v>20</v>
      </c>
      <c r="B22" s="43">
        <v>19065</v>
      </c>
      <c r="C22" s="47">
        <v>19279.5</v>
      </c>
      <c r="D22" s="45">
        <v>19540</v>
      </c>
      <c r="E22" s="45">
        <v>20140</v>
      </c>
      <c r="F22" s="39">
        <v>20400</v>
      </c>
      <c r="G22" s="8">
        <v>21850</v>
      </c>
    </row>
    <row r="23" spans="1:7" x14ac:dyDescent="0.15">
      <c r="A23" s="7" t="s">
        <v>21</v>
      </c>
      <c r="B23" s="43">
        <v>21324.7</v>
      </c>
      <c r="C23" s="47">
        <v>21662</v>
      </c>
      <c r="D23" s="45">
        <v>21900</v>
      </c>
      <c r="E23" s="45">
        <v>22590</v>
      </c>
      <c r="F23" s="39">
        <v>22750</v>
      </c>
      <c r="G23" s="8">
        <v>20130</v>
      </c>
    </row>
    <row r="24" spans="1:7" x14ac:dyDescent="0.15">
      <c r="A24" s="7" t="s">
        <v>22</v>
      </c>
      <c r="B24" s="43">
        <v>19843.3</v>
      </c>
      <c r="C24" s="47">
        <v>20103.333333333328</v>
      </c>
      <c r="D24" s="45">
        <v>20440</v>
      </c>
      <c r="E24" s="45">
        <v>21100</v>
      </c>
      <c r="F24" s="39">
        <v>21260</v>
      </c>
      <c r="G24" s="8">
        <v>20830</v>
      </c>
    </row>
    <row r="25" spans="1:7" x14ac:dyDescent="0.15">
      <c r="A25" s="7" t="s">
        <v>23</v>
      </c>
      <c r="B25" s="43">
        <v>20554.3</v>
      </c>
      <c r="C25" s="47">
        <v>20783.333333333328</v>
      </c>
      <c r="D25" s="45">
        <v>21060</v>
      </c>
      <c r="E25" s="45">
        <v>21700</v>
      </c>
      <c r="F25" s="39">
        <v>21790</v>
      </c>
      <c r="G25" s="8">
        <v>23260</v>
      </c>
    </row>
    <row r="26" spans="1:7" x14ac:dyDescent="0.15">
      <c r="A26" s="7" t="s">
        <v>24</v>
      </c>
      <c r="B26" s="43">
        <v>20961.400000000001</v>
      </c>
      <c r="C26" s="47">
        <v>21132.666666666668</v>
      </c>
      <c r="D26" s="45">
        <v>21360</v>
      </c>
      <c r="E26" s="45">
        <v>22070</v>
      </c>
      <c r="F26" s="39">
        <v>22180</v>
      </c>
      <c r="G26" s="8">
        <v>21790</v>
      </c>
    </row>
    <row r="27" spans="1:7" x14ac:dyDescent="0.15">
      <c r="A27" s="7" t="s">
        <v>25</v>
      </c>
      <c r="B27" s="43">
        <v>20481</v>
      </c>
      <c r="C27" s="47">
        <v>20701.333333333328</v>
      </c>
      <c r="D27" s="45">
        <v>21030</v>
      </c>
      <c r="E27" s="45">
        <v>21690</v>
      </c>
      <c r="F27" s="39">
        <v>21970</v>
      </c>
      <c r="G27" s="8">
        <v>22240</v>
      </c>
    </row>
    <row r="28" spans="1:7" x14ac:dyDescent="0.15">
      <c r="A28" s="7" t="s">
        <v>26</v>
      </c>
      <c r="B28" s="43">
        <v>20072.7</v>
      </c>
      <c r="C28" s="47">
        <v>20366.666666666664</v>
      </c>
      <c r="D28" s="45">
        <v>20860</v>
      </c>
      <c r="E28" s="45">
        <v>21670</v>
      </c>
      <c r="F28" s="39">
        <v>21900</v>
      </c>
      <c r="G28" s="8">
        <v>22650</v>
      </c>
    </row>
    <row r="29" spans="1:7" x14ac:dyDescent="0.15">
      <c r="A29" s="7" t="s">
        <v>27</v>
      </c>
      <c r="B29" s="43">
        <v>18530.400000000001</v>
      </c>
      <c r="C29" s="47">
        <v>18803.333333333328</v>
      </c>
      <c r="D29" s="45">
        <v>19260</v>
      </c>
      <c r="E29" s="45">
        <v>19840</v>
      </c>
      <c r="F29" s="39">
        <v>20150</v>
      </c>
      <c r="G29" s="8">
        <v>22400</v>
      </c>
    </row>
    <row r="30" spans="1:7" x14ac:dyDescent="0.15">
      <c r="A30" s="7" t="s">
        <v>28</v>
      </c>
      <c r="B30" s="43">
        <v>18945.7</v>
      </c>
      <c r="C30" s="47">
        <v>19157.222222222223</v>
      </c>
      <c r="D30" s="45">
        <v>19490</v>
      </c>
      <c r="E30" s="45">
        <v>20020</v>
      </c>
      <c r="F30" s="39">
        <v>20240</v>
      </c>
      <c r="G30" s="8">
        <v>20740</v>
      </c>
    </row>
    <row r="31" spans="1:7" x14ac:dyDescent="0.15">
      <c r="A31" s="7" t="s">
        <v>29</v>
      </c>
      <c r="B31" s="43">
        <v>21989</v>
      </c>
      <c r="C31" s="47">
        <v>22223.333333333328</v>
      </c>
      <c r="D31" s="45">
        <v>22510</v>
      </c>
      <c r="E31" s="45">
        <v>23140</v>
      </c>
      <c r="F31" s="39">
        <v>23380</v>
      </c>
      <c r="G31" s="8">
        <v>23730</v>
      </c>
    </row>
    <row r="32" spans="1:7" x14ac:dyDescent="0.15">
      <c r="A32" s="7" t="s">
        <v>30</v>
      </c>
      <c r="B32" s="43">
        <v>19687.3</v>
      </c>
      <c r="C32" s="47">
        <v>19876.923076923082</v>
      </c>
      <c r="D32" s="45">
        <v>20130</v>
      </c>
      <c r="E32" s="45">
        <v>20820</v>
      </c>
      <c r="F32" s="39">
        <v>20950</v>
      </c>
      <c r="G32" s="8">
        <v>21420</v>
      </c>
    </row>
    <row r="33" spans="1:7" x14ac:dyDescent="0.15">
      <c r="A33" s="7" t="s">
        <v>31</v>
      </c>
      <c r="B33" s="43">
        <v>21072.799999999999</v>
      </c>
      <c r="C33" s="47">
        <v>21361.200000000001</v>
      </c>
      <c r="D33" s="45">
        <v>21710</v>
      </c>
      <c r="E33" s="45">
        <v>22400</v>
      </c>
      <c r="F33" s="39">
        <v>22640</v>
      </c>
      <c r="G33" s="8">
        <v>23180</v>
      </c>
    </row>
    <row r="34" spans="1:7" x14ac:dyDescent="0.15">
      <c r="A34" s="7" t="s">
        <v>32</v>
      </c>
      <c r="B34" s="43">
        <v>19319</v>
      </c>
      <c r="C34" s="47">
        <v>19575</v>
      </c>
      <c r="D34" s="45">
        <v>19850</v>
      </c>
      <c r="E34" s="45">
        <v>20330</v>
      </c>
      <c r="F34" s="39">
        <v>20640</v>
      </c>
      <c r="G34" s="8">
        <v>21130</v>
      </c>
    </row>
    <row r="35" spans="1:7" x14ac:dyDescent="0.15">
      <c r="A35" s="7" t="s">
        <v>33</v>
      </c>
      <c r="B35" s="43">
        <v>20926</v>
      </c>
      <c r="C35" s="47">
        <v>21184</v>
      </c>
      <c r="D35" s="45">
        <v>21470</v>
      </c>
      <c r="E35" s="45">
        <v>22230</v>
      </c>
      <c r="F35" s="39">
        <v>22460</v>
      </c>
      <c r="G35" s="8">
        <v>22840</v>
      </c>
    </row>
    <row r="36" spans="1:7" x14ac:dyDescent="0.15">
      <c r="A36" s="7" t="s">
        <v>34</v>
      </c>
      <c r="B36" s="43">
        <v>19174.7</v>
      </c>
      <c r="C36" s="47">
        <v>19385.5</v>
      </c>
      <c r="D36" s="45">
        <v>19620</v>
      </c>
      <c r="E36" s="45">
        <v>20200</v>
      </c>
      <c r="F36" s="39">
        <v>20370</v>
      </c>
      <c r="G36" s="8">
        <v>20820</v>
      </c>
    </row>
    <row r="37" spans="1:7" x14ac:dyDescent="0.15">
      <c r="A37" s="7" t="s">
        <v>35</v>
      </c>
      <c r="B37" s="43">
        <v>20710.2</v>
      </c>
      <c r="C37" s="47">
        <v>20842.5</v>
      </c>
      <c r="D37" s="45">
        <v>21100</v>
      </c>
      <c r="E37" s="45">
        <v>21750</v>
      </c>
      <c r="F37" s="39">
        <v>22000</v>
      </c>
      <c r="G37" s="8">
        <v>22450</v>
      </c>
    </row>
    <row r="38" spans="1:7" x14ac:dyDescent="0.15">
      <c r="A38" s="7" t="s">
        <v>36</v>
      </c>
      <c r="B38" s="43">
        <v>21672.9</v>
      </c>
      <c r="C38" s="47">
        <v>21884.444444444445</v>
      </c>
      <c r="D38" s="45">
        <v>22260</v>
      </c>
      <c r="E38" s="45">
        <v>22950</v>
      </c>
      <c r="F38" s="39">
        <v>23030</v>
      </c>
      <c r="G38" s="8">
        <v>23580</v>
      </c>
    </row>
    <row r="39" spans="1:7" x14ac:dyDescent="0.15">
      <c r="A39" s="7" t="s">
        <v>37</v>
      </c>
      <c r="B39" s="43">
        <v>20534.3</v>
      </c>
      <c r="C39" s="47">
        <v>20830.666666666668</v>
      </c>
      <c r="D39" s="45">
        <v>21050</v>
      </c>
      <c r="E39" s="45">
        <v>21700</v>
      </c>
      <c r="F39" s="39">
        <v>21880</v>
      </c>
      <c r="G39" s="8">
        <v>22460</v>
      </c>
    </row>
    <row r="40" spans="1:7" x14ac:dyDescent="0.15">
      <c r="A40" s="7" t="s">
        <v>38</v>
      </c>
      <c r="B40" s="43">
        <v>20229</v>
      </c>
      <c r="C40" s="47">
        <v>20443.846153846152</v>
      </c>
      <c r="D40" s="45">
        <v>20800</v>
      </c>
      <c r="E40" s="45">
        <v>21360</v>
      </c>
      <c r="F40" s="39">
        <v>21620</v>
      </c>
      <c r="G40" s="8">
        <v>22100</v>
      </c>
    </row>
    <row r="41" spans="1:7" x14ac:dyDescent="0.15">
      <c r="A41" s="7" t="s">
        <v>39</v>
      </c>
      <c r="B41" s="43">
        <v>20328.7</v>
      </c>
      <c r="C41" s="47">
        <v>20524.642857142859</v>
      </c>
      <c r="D41" s="45">
        <v>20720</v>
      </c>
      <c r="E41" s="45">
        <v>21380</v>
      </c>
      <c r="F41" s="39">
        <v>21530</v>
      </c>
      <c r="G41" s="8">
        <v>21940</v>
      </c>
    </row>
    <row r="42" spans="1:7" x14ac:dyDescent="0.15">
      <c r="A42" s="7" t="s">
        <v>40</v>
      </c>
      <c r="B42" s="43">
        <v>19728.599999999999</v>
      </c>
      <c r="C42" s="47">
        <v>19898</v>
      </c>
      <c r="D42" s="45">
        <v>20220</v>
      </c>
      <c r="E42" s="45">
        <v>20770</v>
      </c>
      <c r="F42" s="39">
        <v>20930</v>
      </c>
      <c r="G42" s="8">
        <v>21380</v>
      </c>
    </row>
    <row r="43" spans="1:7" x14ac:dyDescent="0.15">
      <c r="A43" s="7" t="s">
        <v>41</v>
      </c>
      <c r="B43" s="43">
        <v>19604</v>
      </c>
      <c r="C43" s="47">
        <v>19828.09523809524</v>
      </c>
      <c r="D43" s="45">
        <v>20140</v>
      </c>
      <c r="E43" s="45">
        <v>20800</v>
      </c>
      <c r="F43" s="39">
        <v>21000</v>
      </c>
      <c r="G43" s="8">
        <v>21470</v>
      </c>
    </row>
    <row r="44" spans="1:7" x14ac:dyDescent="0.15">
      <c r="A44" s="7" t="s">
        <v>42</v>
      </c>
      <c r="B44" s="43">
        <v>21276</v>
      </c>
      <c r="C44" s="47">
        <v>21548</v>
      </c>
      <c r="D44" s="45">
        <v>21910</v>
      </c>
      <c r="E44" s="45">
        <v>22600</v>
      </c>
      <c r="F44" s="39">
        <v>22910</v>
      </c>
      <c r="G44" s="8">
        <v>23430</v>
      </c>
    </row>
    <row r="45" spans="1:7" x14ac:dyDescent="0.15">
      <c r="A45" s="7" t="s">
        <v>43</v>
      </c>
      <c r="B45" s="43">
        <v>20921.3</v>
      </c>
      <c r="C45" s="47">
        <v>21081</v>
      </c>
      <c r="D45" s="45">
        <v>21280</v>
      </c>
      <c r="E45" s="45">
        <v>21960</v>
      </c>
      <c r="F45" s="39">
        <v>22050</v>
      </c>
      <c r="G45" s="8">
        <v>22480</v>
      </c>
    </row>
    <row r="46" spans="1:7" x14ac:dyDescent="0.15">
      <c r="A46" s="7" t="s">
        <v>44</v>
      </c>
      <c r="B46" s="43">
        <v>19664.7</v>
      </c>
      <c r="C46" s="47">
        <v>19928</v>
      </c>
      <c r="D46" s="45">
        <v>20220</v>
      </c>
      <c r="E46" s="45">
        <v>20740</v>
      </c>
      <c r="F46" s="39">
        <v>20940</v>
      </c>
      <c r="G46" s="8">
        <v>21310</v>
      </c>
    </row>
    <row r="47" spans="1:7" x14ac:dyDescent="0.15">
      <c r="A47" s="7" t="s">
        <v>45</v>
      </c>
      <c r="B47" s="43">
        <v>18917.3</v>
      </c>
      <c r="C47" s="47">
        <v>19078.571428571428</v>
      </c>
      <c r="D47" s="45">
        <v>19300</v>
      </c>
      <c r="E47" s="45">
        <v>19930</v>
      </c>
      <c r="F47" s="39">
        <v>20110</v>
      </c>
      <c r="G47" s="8">
        <v>20550</v>
      </c>
    </row>
    <row r="48" spans="1:7" x14ac:dyDescent="0.15">
      <c r="A48" s="7" t="s">
        <v>46</v>
      </c>
      <c r="B48" s="43">
        <v>19346.2</v>
      </c>
      <c r="C48" s="47">
        <v>19570</v>
      </c>
      <c r="D48" s="45">
        <v>19770</v>
      </c>
      <c r="E48" s="45">
        <v>20420</v>
      </c>
      <c r="F48" s="39">
        <v>20550</v>
      </c>
      <c r="G48" s="8">
        <v>20940</v>
      </c>
    </row>
    <row r="49" spans="1:7" x14ac:dyDescent="0.15">
      <c r="A49" s="7" t="s">
        <v>47</v>
      </c>
      <c r="B49" s="43">
        <v>19941.2</v>
      </c>
      <c r="C49" s="47">
        <v>20123.333333333328</v>
      </c>
      <c r="D49" s="45">
        <v>20440</v>
      </c>
      <c r="E49" s="45">
        <v>21110</v>
      </c>
      <c r="F49" s="39">
        <v>21300</v>
      </c>
      <c r="G49" s="8">
        <v>21790</v>
      </c>
    </row>
    <row r="50" spans="1:7" x14ac:dyDescent="0.15">
      <c r="A50" s="7" t="s">
        <v>48</v>
      </c>
      <c r="B50" s="43">
        <v>19758.099999999999</v>
      </c>
      <c r="C50" s="47">
        <v>20003.076923076918</v>
      </c>
      <c r="D50" s="45">
        <v>20300</v>
      </c>
      <c r="E50" s="45">
        <v>20980</v>
      </c>
      <c r="F50" s="39">
        <v>21250</v>
      </c>
      <c r="G50" s="8">
        <v>21740</v>
      </c>
    </row>
    <row r="51" spans="1:7" x14ac:dyDescent="0.15">
      <c r="A51" s="7" t="s">
        <v>49</v>
      </c>
      <c r="B51" s="43">
        <v>20549</v>
      </c>
      <c r="C51" s="47">
        <v>20780</v>
      </c>
      <c r="D51" s="45">
        <v>21020</v>
      </c>
      <c r="E51" s="45">
        <v>21650</v>
      </c>
      <c r="F51" s="39">
        <v>21750</v>
      </c>
      <c r="G51" s="8">
        <v>22230</v>
      </c>
    </row>
    <row r="52" spans="1:7" x14ac:dyDescent="0.15">
      <c r="A52" s="7" t="s">
        <v>50</v>
      </c>
      <c r="B52" s="43">
        <v>19091.3</v>
      </c>
      <c r="C52" s="47">
        <v>19342.5</v>
      </c>
      <c r="D52" s="45">
        <v>19700</v>
      </c>
      <c r="E52" s="45">
        <v>20190</v>
      </c>
      <c r="F52" s="39">
        <v>20420</v>
      </c>
      <c r="G52" s="8">
        <v>20780</v>
      </c>
    </row>
    <row r="53" spans="1:7" x14ac:dyDescent="0.15">
      <c r="A53" s="7" t="s">
        <v>51</v>
      </c>
      <c r="B53" s="43">
        <v>19686.7</v>
      </c>
      <c r="C53" s="47">
        <v>19873.571428571431</v>
      </c>
      <c r="D53" s="45">
        <v>20170</v>
      </c>
      <c r="E53" s="45">
        <v>20830</v>
      </c>
      <c r="F53" s="39">
        <v>21000</v>
      </c>
      <c r="G53" s="8">
        <v>21510</v>
      </c>
    </row>
    <row r="54" spans="1:7" x14ac:dyDescent="0.15">
      <c r="A54" s="7" t="s">
        <v>52</v>
      </c>
      <c r="B54" s="43">
        <v>20502.400000000001</v>
      </c>
      <c r="C54" s="47">
        <v>20696.8</v>
      </c>
      <c r="D54" s="45">
        <v>20990</v>
      </c>
      <c r="E54" s="45">
        <v>21480</v>
      </c>
      <c r="F54" s="39">
        <v>21790</v>
      </c>
      <c r="G54" s="8">
        <v>22400</v>
      </c>
    </row>
    <row r="55" spans="1:7" x14ac:dyDescent="0.15">
      <c r="A55" s="7" t="s">
        <v>53</v>
      </c>
      <c r="B55" s="43">
        <v>19453.3</v>
      </c>
      <c r="C55" s="47">
        <v>19635.714285714286</v>
      </c>
      <c r="D55" s="45">
        <v>19890</v>
      </c>
      <c r="E55" s="45">
        <v>20590</v>
      </c>
      <c r="F55" s="39">
        <v>20830</v>
      </c>
      <c r="G55" s="8">
        <v>21320</v>
      </c>
    </row>
    <row r="56" spans="1:7" x14ac:dyDescent="0.15">
      <c r="A56" s="7" t="s">
        <v>54</v>
      </c>
      <c r="B56" s="43">
        <v>20359.400000000001</v>
      </c>
      <c r="C56" s="47">
        <v>20607.333333333328</v>
      </c>
      <c r="D56" s="45">
        <v>20940</v>
      </c>
      <c r="E56" s="45">
        <v>21600</v>
      </c>
      <c r="F56" s="39">
        <v>21830</v>
      </c>
      <c r="G56" s="8">
        <v>22270</v>
      </c>
    </row>
    <row r="57" spans="1:7" x14ac:dyDescent="0.15">
      <c r="A57" s="7" t="s">
        <v>55</v>
      </c>
      <c r="B57" s="43">
        <v>20498</v>
      </c>
      <c r="C57" s="47">
        <v>20753.333333333328</v>
      </c>
      <c r="D57" s="45">
        <v>21050</v>
      </c>
      <c r="E57" s="45">
        <v>21650</v>
      </c>
      <c r="F57" s="39">
        <v>21820</v>
      </c>
      <c r="G57" s="8">
        <v>22350</v>
      </c>
    </row>
    <row r="58" spans="1:7" x14ac:dyDescent="0.15">
      <c r="A58" s="7" t="s">
        <v>56</v>
      </c>
      <c r="B58" s="43">
        <v>19358.7</v>
      </c>
      <c r="C58" s="47">
        <v>19542</v>
      </c>
      <c r="D58" s="45">
        <v>19810</v>
      </c>
      <c r="E58" s="45">
        <v>20320</v>
      </c>
      <c r="F58" s="39">
        <v>20510</v>
      </c>
      <c r="G58" s="8">
        <v>20940</v>
      </c>
    </row>
    <row r="59" spans="1:7" x14ac:dyDescent="0.15">
      <c r="A59" s="7" t="s">
        <v>57</v>
      </c>
      <c r="B59" s="43">
        <v>18920</v>
      </c>
      <c r="C59" s="47">
        <v>19202.666666666668</v>
      </c>
      <c r="D59" s="45">
        <v>19490</v>
      </c>
      <c r="E59" s="45">
        <v>20040</v>
      </c>
      <c r="F59" s="39">
        <v>20290</v>
      </c>
      <c r="G59" s="8">
        <v>20750</v>
      </c>
    </row>
    <row r="60" spans="1:7" x14ac:dyDescent="0.15">
      <c r="A60" s="7" t="s">
        <v>58</v>
      </c>
      <c r="B60" s="43">
        <v>20956.3</v>
      </c>
      <c r="C60" s="47">
        <v>21210.400000000001</v>
      </c>
      <c r="D60" s="45">
        <v>21500</v>
      </c>
      <c r="E60" s="45">
        <v>22150</v>
      </c>
      <c r="F60" s="39">
        <v>22250</v>
      </c>
      <c r="G60" s="8">
        <v>22680</v>
      </c>
    </row>
    <row r="61" spans="1:7" x14ac:dyDescent="0.15">
      <c r="A61" s="7" t="s">
        <v>59</v>
      </c>
      <c r="B61" s="43">
        <v>19060</v>
      </c>
      <c r="C61" s="47">
        <v>19264.666666666668</v>
      </c>
      <c r="D61" s="45">
        <v>19530</v>
      </c>
      <c r="E61" s="45">
        <v>20140</v>
      </c>
      <c r="F61" s="39">
        <v>20350</v>
      </c>
      <c r="G61" s="8">
        <v>20800</v>
      </c>
    </row>
    <row r="62" spans="1:7" x14ac:dyDescent="0.15">
      <c r="A62" s="7" t="s">
        <v>60</v>
      </c>
      <c r="B62" s="43">
        <v>18099.3</v>
      </c>
      <c r="C62" s="47">
        <v>18370</v>
      </c>
      <c r="D62" s="45">
        <v>18610</v>
      </c>
      <c r="E62" s="45">
        <v>19200</v>
      </c>
      <c r="F62" s="39">
        <v>19560</v>
      </c>
      <c r="G62" s="8">
        <v>20090</v>
      </c>
    </row>
    <row r="63" spans="1:7" x14ac:dyDescent="0.15">
      <c r="A63" s="7" t="s">
        <v>61</v>
      </c>
      <c r="B63" s="43">
        <v>20812.900000000001</v>
      </c>
      <c r="C63" s="47">
        <v>21005.5</v>
      </c>
      <c r="D63" s="45">
        <v>21330</v>
      </c>
      <c r="E63" s="45">
        <v>21890</v>
      </c>
      <c r="F63" s="39">
        <v>22100</v>
      </c>
      <c r="G63" s="8">
        <v>22510</v>
      </c>
    </row>
    <row r="64" spans="1:7" x14ac:dyDescent="0.15">
      <c r="A64" s="7" t="s">
        <v>62</v>
      </c>
      <c r="B64" s="43">
        <v>20788</v>
      </c>
      <c r="C64" s="47">
        <v>20978</v>
      </c>
      <c r="D64" s="45">
        <v>21250</v>
      </c>
      <c r="E64" s="45">
        <v>21850</v>
      </c>
      <c r="F64" s="39">
        <v>22110</v>
      </c>
      <c r="G64" s="8">
        <v>22550</v>
      </c>
    </row>
    <row r="65" spans="1:7" x14ac:dyDescent="0.15">
      <c r="A65" s="7" t="s">
        <v>63</v>
      </c>
      <c r="B65" s="43">
        <v>19522.5</v>
      </c>
      <c r="C65" s="47">
        <v>19673</v>
      </c>
      <c r="D65" s="45">
        <v>19910</v>
      </c>
      <c r="E65" s="45">
        <v>20420</v>
      </c>
      <c r="F65" s="39">
        <v>20720</v>
      </c>
      <c r="G65" s="8">
        <v>20990</v>
      </c>
    </row>
    <row r="66" spans="1:7" x14ac:dyDescent="0.15">
      <c r="A66" s="7" t="s">
        <v>64</v>
      </c>
      <c r="B66" s="43">
        <v>18388</v>
      </c>
      <c r="C66" s="47">
        <v>18608.125</v>
      </c>
      <c r="D66" s="45">
        <v>18880</v>
      </c>
      <c r="E66" s="45">
        <v>19350</v>
      </c>
      <c r="F66" s="39">
        <v>19610</v>
      </c>
      <c r="G66" s="8">
        <v>20070</v>
      </c>
    </row>
    <row r="67" spans="1:7" x14ac:dyDescent="0.15">
      <c r="A67" s="7" t="s">
        <v>65</v>
      </c>
      <c r="B67" s="43">
        <v>21512.400000000001</v>
      </c>
      <c r="C67" s="47">
        <v>21772</v>
      </c>
      <c r="D67" s="45">
        <v>22090</v>
      </c>
      <c r="E67" s="45">
        <v>22620</v>
      </c>
      <c r="F67" s="39">
        <v>22860</v>
      </c>
      <c r="G67" s="8">
        <v>23330</v>
      </c>
    </row>
    <row r="68" spans="1:7" x14ac:dyDescent="0.15">
      <c r="A68" s="7" t="s">
        <v>66</v>
      </c>
      <c r="B68" s="43">
        <v>21919</v>
      </c>
      <c r="C68" s="47">
        <v>22283.333333333328</v>
      </c>
      <c r="D68" s="45">
        <v>22490</v>
      </c>
      <c r="E68" s="45">
        <v>23130</v>
      </c>
      <c r="F68" s="39">
        <v>23300</v>
      </c>
      <c r="G68" s="8">
        <v>23760</v>
      </c>
    </row>
    <row r="69" spans="1:7" x14ac:dyDescent="0.15">
      <c r="A69" s="7" t="s">
        <v>67</v>
      </c>
      <c r="B69" s="43">
        <v>21746.2</v>
      </c>
      <c r="C69" s="47">
        <v>22025.238095238092</v>
      </c>
      <c r="D69" s="45">
        <v>22410</v>
      </c>
      <c r="E69" s="45">
        <v>22990</v>
      </c>
      <c r="F69" s="39">
        <v>23190</v>
      </c>
      <c r="G69" s="8">
        <v>23690</v>
      </c>
    </row>
    <row r="70" spans="1:7" x14ac:dyDescent="0.15">
      <c r="A70" s="7" t="s">
        <v>68</v>
      </c>
      <c r="B70" s="43">
        <v>19460</v>
      </c>
      <c r="C70" s="47">
        <v>19747.333333333328</v>
      </c>
      <c r="D70" s="45">
        <v>20090</v>
      </c>
      <c r="E70" s="45">
        <v>20680</v>
      </c>
      <c r="F70" s="39">
        <v>20840</v>
      </c>
      <c r="G70" s="8">
        <v>21260</v>
      </c>
    </row>
    <row r="71" spans="1:7" x14ac:dyDescent="0.15">
      <c r="A71" s="7" t="s">
        <v>69</v>
      </c>
      <c r="B71" s="43">
        <v>19736.7</v>
      </c>
      <c r="C71" s="47">
        <v>19973.333333333328</v>
      </c>
      <c r="D71" s="45">
        <v>20230</v>
      </c>
      <c r="E71" s="45">
        <v>20850</v>
      </c>
      <c r="F71" s="39">
        <v>21000</v>
      </c>
      <c r="G71" s="8">
        <v>21520</v>
      </c>
    </row>
    <row r="72" spans="1:7" x14ac:dyDescent="0.15">
      <c r="A72" s="7" t="s">
        <v>70</v>
      </c>
      <c r="B72" s="43">
        <v>19932</v>
      </c>
      <c r="C72" s="47">
        <v>20168.666666666668</v>
      </c>
      <c r="D72" s="45">
        <v>20490</v>
      </c>
      <c r="E72" s="45">
        <v>21040</v>
      </c>
      <c r="F72" s="39">
        <v>21210</v>
      </c>
      <c r="G72" s="8">
        <v>21630</v>
      </c>
    </row>
    <row r="73" spans="1:7" x14ac:dyDescent="0.15">
      <c r="A73" s="7" t="s">
        <v>71</v>
      </c>
      <c r="B73" s="43">
        <v>21802</v>
      </c>
      <c r="C73" s="47">
        <v>22107.692307692309</v>
      </c>
      <c r="D73" s="45">
        <v>22460</v>
      </c>
      <c r="E73" s="45">
        <v>23160</v>
      </c>
      <c r="F73" s="39">
        <v>23210</v>
      </c>
      <c r="G73" s="8">
        <v>23630</v>
      </c>
    </row>
    <row r="74" spans="1:7" x14ac:dyDescent="0.15">
      <c r="A74" s="7" t="s">
        <v>72</v>
      </c>
      <c r="B74" s="43">
        <v>25001.1</v>
      </c>
      <c r="C74" s="47">
        <v>25439.523809523809</v>
      </c>
      <c r="D74" s="45">
        <v>25700</v>
      </c>
      <c r="E74" s="45">
        <v>26600</v>
      </c>
      <c r="F74" s="39">
        <v>26540</v>
      </c>
      <c r="G74" s="8">
        <v>27030</v>
      </c>
    </row>
    <row r="75" spans="1:7" x14ac:dyDescent="0.15">
      <c r="A75" s="7" t="s">
        <v>73</v>
      </c>
      <c r="B75" s="43">
        <v>26430.9</v>
      </c>
      <c r="C75" s="47">
        <v>26808</v>
      </c>
      <c r="D75" s="45">
        <v>27400</v>
      </c>
      <c r="E75" s="45">
        <v>28270</v>
      </c>
      <c r="F75" s="39">
        <v>28570</v>
      </c>
      <c r="G75" s="8">
        <v>28790</v>
      </c>
    </row>
    <row r="76" spans="1:7" x14ac:dyDescent="0.15">
      <c r="A76" s="7" t="s">
        <v>74</v>
      </c>
      <c r="B76" s="43">
        <v>20153</v>
      </c>
      <c r="C76" s="47">
        <v>20324</v>
      </c>
      <c r="D76" s="45">
        <v>20620</v>
      </c>
      <c r="E76" s="45">
        <v>21140</v>
      </c>
      <c r="F76" s="39">
        <v>21300</v>
      </c>
      <c r="G76" s="8">
        <v>21700</v>
      </c>
    </row>
    <row r="77" spans="1:7" x14ac:dyDescent="0.15">
      <c r="A77" s="7" t="s">
        <v>75</v>
      </c>
      <c r="B77" s="43">
        <v>22338.7</v>
      </c>
      <c r="C77" s="47">
        <v>22578.571428571428</v>
      </c>
      <c r="D77" s="45">
        <v>22820</v>
      </c>
      <c r="E77" s="45">
        <v>23470</v>
      </c>
      <c r="F77" s="39">
        <v>23590</v>
      </c>
      <c r="G77" s="8">
        <v>24000</v>
      </c>
    </row>
    <row r="78" spans="1:7" x14ac:dyDescent="0.15">
      <c r="A78" s="7" t="s">
        <v>76</v>
      </c>
      <c r="B78" s="43">
        <v>25616.400000000001</v>
      </c>
      <c r="C78" s="47">
        <v>25824</v>
      </c>
      <c r="D78" s="45">
        <v>26130</v>
      </c>
      <c r="E78" s="45">
        <v>26810</v>
      </c>
      <c r="F78" s="39">
        <v>26970</v>
      </c>
      <c r="G78" s="8">
        <v>27470</v>
      </c>
    </row>
    <row r="79" spans="1:7" x14ac:dyDescent="0.15">
      <c r="A79" s="7" t="s">
        <v>77</v>
      </c>
      <c r="B79" s="43">
        <v>19676.3</v>
      </c>
      <c r="C79" s="47">
        <v>19898</v>
      </c>
      <c r="D79" s="45">
        <v>20180</v>
      </c>
      <c r="E79" s="45">
        <v>20840</v>
      </c>
      <c r="F79" s="39">
        <v>21080</v>
      </c>
      <c r="G79" s="8">
        <v>21590</v>
      </c>
    </row>
    <row r="80" spans="1:7" x14ac:dyDescent="0.15">
      <c r="A80" s="7" t="s">
        <v>78</v>
      </c>
      <c r="B80" s="43">
        <v>19204.7</v>
      </c>
      <c r="C80" s="47">
        <v>19415</v>
      </c>
      <c r="D80" s="45">
        <v>19720</v>
      </c>
      <c r="E80" s="45">
        <v>20320</v>
      </c>
      <c r="F80" s="39">
        <v>20540</v>
      </c>
      <c r="G80" s="8">
        <v>20980</v>
      </c>
    </row>
    <row r="81" spans="1:7" x14ac:dyDescent="0.15">
      <c r="A81" s="7" t="s">
        <v>79</v>
      </c>
      <c r="B81" s="43">
        <v>19365.3</v>
      </c>
      <c r="C81" s="47">
        <v>19593</v>
      </c>
      <c r="D81" s="45">
        <v>19880</v>
      </c>
      <c r="E81" s="45">
        <v>20400</v>
      </c>
      <c r="F81" s="39">
        <v>20650</v>
      </c>
      <c r="G81" s="8">
        <v>21080</v>
      </c>
    </row>
    <row r="82" spans="1:7" x14ac:dyDescent="0.15">
      <c r="A82" s="7" t="s">
        <v>80</v>
      </c>
      <c r="B82" s="43">
        <v>19007.3</v>
      </c>
      <c r="C82" s="47">
        <v>19235.833333333336</v>
      </c>
      <c r="D82" s="45">
        <v>19560</v>
      </c>
      <c r="E82" s="45">
        <v>20140</v>
      </c>
      <c r="F82" s="39">
        <v>20380</v>
      </c>
      <c r="G82" s="8">
        <v>20860</v>
      </c>
    </row>
    <row r="83" spans="1:7" x14ac:dyDescent="0.15">
      <c r="A83" s="7" t="s">
        <v>81</v>
      </c>
      <c r="B83" s="43">
        <v>20507.3</v>
      </c>
      <c r="C83" s="47">
        <v>20764.333333333336</v>
      </c>
      <c r="D83" s="45">
        <v>21050</v>
      </c>
      <c r="E83" s="45">
        <v>21590</v>
      </c>
      <c r="F83" s="39">
        <v>21830</v>
      </c>
      <c r="G83" s="8">
        <v>22320</v>
      </c>
    </row>
    <row r="84" spans="1:7" x14ac:dyDescent="0.15">
      <c r="A84" s="7" t="s">
        <v>82</v>
      </c>
      <c r="B84" s="43">
        <v>18886.7</v>
      </c>
      <c r="C84" s="47">
        <v>19203.809523809523</v>
      </c>
      <c r="D84" s="45">
        <v>19400</v>
      </c>
      <c r="E84" s="45">
        <v>19880</v>
      </c>
      <c r="F84" s="39">
        <v>20140</v>
      </c>
      <c r="G84" s="8">
        <v>20640</v>
      </c>
    </row>
    <row r="85" spans="1:7" x14ac:dyDescent="0.15">
      <c r="A85" s="7" t="s">
        <v>83</v>
      </c>
      <c r="B85" s="43">
        <v>20073</v>
      </c>
      <c r="C85" s="47">
        <v>20390</v>
      </c>
      <c r="D85" s="45">
        <v>20720</v>
      </c>
      <c r="E85" s="45">
        <v>21320</v>
      </c>
      <c r="F85" s="39">
        <v>21550</v>
      </c>
      <c r="G85" s="8">
        <v>22040</v>
      </c>
    </row>
    <row r="86" spans="1:7" x14ac:dyDescent="0.15">
      <c r="A86" s="7" t="s">
        <v>84</v>
      </c>
      <c r="B86" s="43">
        <v>19933.5</v>
      </c>
      <c r="C86" s="47">
        <v>20077.333333333328</v>
      </c>
      <c r="D86" s="45">
        <v>20350</v>
      </c>
      <c r="E86" s="45">
        <v>20900</v>
      </c>
      <c r="F86" s="39">
        <v>21140</v>
      </c>
      <c r="G86" s="8">
        <v>21580</v>
      </c>
    </row>
    <row r="87" spans="1:7" x14ac:dyDescent="0.15">
      <c r="A87" s="7" t="s">
        <v>85</v>
      </c>
      <c r="B87" s="43">
        <v>19953.3</v>
      </c>
      <c r="C87" s="47">
        <v>20136</v>
      </c>
      <c r="D87" s="45">
        <v>20400</v>
      </c>
      <c r="E87" s="45">
        <v>20860</v>
      </c>
      <c r="F87" s="39">
        <v>21100</v>
      </c>
      <c r="G87" s="8">
        <v>21610</v>
      </c>
    </row>
    <row r="88" spans="1:7" x14ac:dyDescent="0.15">
      <c r="A88" s="7" t="s">
        <v>86</v>
      </c>
      <c r="B88" s="43">
        <v>19126</v>
      </c>
      <c r="C88" s="47">
        <v>19383.333333333328</v>
      </c>
      <c r="D88" s="45">
        <v>19660</v>
      </c>
      <c r="E88" s="45">
        <v>20240</v>
      </c>
      <c r="F88" s="39">
        <v>20420</v>
      </c>
      <c r="G88" s="8">
        <v>20900</v>
      </c>
    </row>
    <row r="89" spans="1:7" x14ac:dyDescent="0.15">
      <c r="A89" s="7" t="s">
        <v>87</v>
      </c>
      <c r="B89" s="43">
        <v>19807.8</v>
      </c>
      <c r="C89" s="47">
        <v>19975.384615384613</v>
      </c>
      <c r="D89" s="45">
        <v>20230</v>
      </c>
      <c r="E89" s="45">
        <v>20800</v>
      </c>
      <c r="F89" s="39">
        <v>20920</v>
      </c>
      <c r="G89" s="8">
        <v>21390</v>
      </c>
    </row>
    <row r="90" spans="1:7" x14ac:dyDescent="0.15">
      <c r="A90" s="7" t="s">
        <v>88</v>
      </c>
      <c r="B90" s="43">
        <v>20632.400000000001</v>
      </c>
      <c r="C90" s="47">
        <v>20931.333333333328</v>
      </c>
      <c r="D90" s="45">
        <v>21310</v>
      </c>
      <c r="E90" s="45">
        <v>21860</v>
      </c>
      <c r="F90" s="39">
        <v>22050</v>
      </c>
      <c r="G90" s="8">
        <v>22370</v>
      </c>
    </row>
    <row r="91" spans="1:7" x14ac:dyDescent="0.15">
      <c r="A91" s="7" t="s">
        <v>89</v>
      </c>
      <c r="B91" s="43">
        <v>22978</v>
      </c>
      <c r="C91" s="47">
        <v>23126.799999999999</v>
      </c>
      <c r="D91" s="45">
        <v>23360</v>
      </c>
      <c r="E91" s="45">
        <v>23920</v>
      </c>
      <c r="F91" s="39">
        <v>24010</v>
      </c>
      <c r="G91" s="8">
        <v>24410</v>
      </c>
    </row>
    <row r="92" spans="1:7" x14ac:dyDescent="0.15">
      <c r="A92" s="7" t="s">
        <v>90</v>
      </c>
      <c r="B92" s="43">
        <v>26225</v>
      </c>
      <c r="C92" s="47">
        <v>26571.333333333328</v>
      </c>
      <c r="D92" s="45">
        <v>27090</v>
      </c>
      <c r="E92" s="45">
        <v>28040</v>
      </c>
      <c r="F92" s="39">
        <v>28310</v>
      </c>
      <c r="G92" s="8">
        <v>28810</v>
      </c>
    </row>
    <row r="93" spans="1:7" x14ac:dyDescent="0.15">
      <c r="A93" s="7" t="s">
        <v>91</v>
      </c>
      <c r="B93" s="43">
        <v>16761.5</v>
      </c>
      <c r="C93" s="47">
        <v>16996.25</v>
      </c>
      <c r="D93" s="45">
        <v>17310</v>
      </c>
      <c r="E93" s="45">
        <v>17740</v>
      </c>
      <c r="F93" s="39">
        <v>18070</v>
      </c>
      <c r="G93" s="8">
        <v>18470</v>
      </c>
    </row>
    <row r="94" spans="1:7" x14ac:dyDescent="0.15">
      <c r="A94" s="7" t="s">
        <v>92</v>
      </c>
      <c r="B94" s="43">
        <v>21726.3</v>
      </c>
      <c r="C94" s="47">
        <v>21958</v>
      </c>
      <c r="D94" s="45">
        <v>22290</v>
      </c>
      <c r="E94" s="45">
        <v>22880</v>
      </c>
      <c r="F94" s="39">
        <v>23060</v>
      </c>
      <c r="G94" s="8">
        <v>23540</v>
      </c>
    </row>
    <row r="95" spans="1:7" x14ac:dyDescent="0.15">
      <c r="A95" s="7" t="s">
        <v>93</v>
      </c>
      <c r="B95" s="43">
        <v>21001</v>
      </c>
      <c r="C95" s="47">
        <v>21259.333333333328</v>
      </c>
      <c r="D95" s="45">
        <v>21470</v>
      </c>
      <c r="E95" s="45">
        <v>21970</v>
      </c>
      <c r="F95" s="39">
        <v>22220</v>
      </c>
      <c r="G95" s="8">
        <v>22650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D950F-A7A0-624B-A4F5-D109606B1DC2}">
  <dimension ref="B1:D99"/>
  <sheetViews>
    <sheetView workbookViewId="0">
      <selection activeCell="D1" sqref="D1:D1048576"/>
    </sheetView>
  </sheetViews>
  <sheetFormatPr baseColWidth="10" defaultRowHeight="13" x14ac:dyDescent="0.15"/>
  <cols>
    <col min="2" max="2" width="20.6640625" customWidth="1"/>
    <col min="4" max="4" width="13.83203125" style="47" customWidth="1"/>
  </cols>
  <sheetData>
    <row r="1" spans="2:4" x14ac:dyDescent="0.15">
      <c r="B1" s="39"/>
      <c r="D1" s="46">
        <v>2016</v>
      </c>
    </row>
    <row r="2" spans="2:4" x14ac:dyDescent="0.15">
      <c r="B2" s="39"/>
      <c r="D2" s="47">
        <v>22272</v>
      </c>
    </row>
    <row r="3" spans="2:4" x14ac:dyDescent="0.15">
      <c r="B3" s="39"/>
      <c r="D3" s="47">
        <v>18818</v>
      </c>
    </row>
    <row r="4" spans="2:4" x14ac:dyDescent="0.15">
      <c r="B4" s="39"/>
      <c r="D4" s="47">
        <v>19476.111111111109</v>
      </c>
    </row>
    <row r="5" spans="2:4" x14ac:dyDescent="0.15">
      <c r="B5" s="39"/>
      <c r="D5" s="47">
        <v>19718.8</v>
      </c>
    </row>
    <row r="6" spans="2:4" x14ac:dyDescent="0.15">
      <c r="B6" s="39"/>
      <c r="D6" s="47">
        <v>19948.666666666668</v>
      </c>
    </row>
    <row r="7" spans="2:4" x14ac:dyDescent="0.15">
      <c r="B7" s="39"/>
      <c r="D7" s="47">
        <v>21246</v>
      </c>
    </row>
    <row r="8" spans="2:4" x14ac:dyDescent="0.15">
      <c r="B8" s="39"/>
      <c r="D8" s="47">
        <v>19878.09523809524</v>
      </c>
    </row>
    <row r="9" spans="2:4" x14ac:dyDescent="0.15">
      <c r="B9" s="39"/>
      <c r="D9" s="47">
        <v>18772.333333333328</v>
      </c>
    </row>
    <row r="10" spans="2:4" x14ac:dyDescent="0.15">
      <c r="B10" s="39"/>
      <c r="D10" s="47">
        <v>18934</v>
      </c>
    </row>
    <row r="11" spans="2:4" x14ac:dyDescent="0.15">
      <c r="B11" s="39"/>
      <c r="D11" s="47">
        <v>19614</v>
      </c>
    </row>
    <row r="12" spans="2:4" x14ac:dyDescent="0.15">
      <c r="B12" s="39"/>
      <c r="D12" s="47">
        <v>18339.23076923077</v>
      </c>
    </row>
    <row r="13" spans="2:4" x14ac:dyDescent="0.15">
      <c r="B13" s="39"/>
      <c r="D13" s="47">
        <v>19874.782608695648</v>
      </c>
    </row>
    <row r="14" spans="2:4" x14ac:dyDescent="0.15">
      <c r="B14" s="39"/>
      <c r="D14" s="47">
        <v>20523.571428571431</v>
      </c>
    </row>
    <row r="15" spans="2:4" x14ac:dyDescent="0.15">
      <c r="B15" s="39"/>
      <c r="D15" s="47">
        <v>20556</v>
      </c>
    </row>
    <row r="16" spans="2:4" x14ac:dyDescent="0.15">
      <c r="B16" s="39"/>
      <c r="D16" s="47">
        <v>19573.809523809523</v>
      </c>
    </row>
    <row r="17" spans="2:4" x14ac:dyDescent="0.15">
      <c r="B17" s="39"/>
      <c r="D17" s="47">
        <v>19816.065573770491</v>
      </c>
    </row>
    <row r="18" spans="2:4" x14ac:dyDescent="0.15">
      <c r="B18" s="39"/>
      <c r="D18" s="47">
        <v>20270</v>
      </c>
    </row>
    <row r="19" spans="2:4" x14ac:dyDescent="0.15">
      <c r="B19" s="39"/>
      <c r="D19" s="47">
        <v>19932.5</v>
      </c>
    </row>
    <row r="20" spans="2:4" x14ac:dyDescent="0.15">
      <c r="B20" s="39"/>
      <c r="D20" s="47">
        <v>20082.083333333336</v>
      </c>
    </row>
    <row r="21" spans="2:4" x14ac:dyDescent="0.15">
      <c r="B21" s="39"/>
      <c r="D21" s="47">
        <v>21394</v>
      </c>
    </row>
    <row r="22" spans="2:4" x14ac:dyDescent="0.15">
      <c r="B22" s="39"/>
      <c r="D22" s="47">
        <v>20279</v>
      </c>
    </row>
    <row r="23" spans="2:4" x14ac:dyDescent="0.15">
      <c r="B23" s="39"/>
      <c r="D23" s="47">
        <v>18586.794871794875</v>
      </c>
    </row>
    <row r="24" spans="2:4" x14ac:dyDescent="0.15">
      <c r="B24" s="39"/>
      <c r="D24" s="47">
        <v>19279.5</v>
      </c>
    </row>
    <row r="25" spans="2:4" x14ac:dyDescent="0.15">
      <c r="B25" s="39"/>
      <c r="D25" s="47">
        <v>21662</v>
      </c>
    </row>
    <row r="26" spans="2:4" x14ac:dyDescent="0.15">
      <c r="B26" s="39"/>
      <c r="D26" s="47">
        <v>20103.333333333328</v>
      </c>
    </row>
    <row r="27" spans="2:4" x14ac:dyDescent="0.15">
      <c r="B27" s="39"/>
      <c r="D27" s="47">
        <v>20783.333333333328</v>
      </c>
    </row>
    <row r="28" spans="2:4" x14ac:dyDescent="0.15">
      <c r="B28" s="39"/>
      <c r="D28" s="47">
        <v>21132.666666666668</v>
      </c>
    </row>
    <row r="29" spans="2:4" x14ac:dyDescent="0.15">
      <c r="B29" s="39"/>
      <c r="D29" s="47">
        <v>20701.333333333328</v>
      </c>
    </row>
    <row r="30" spans="2:4" x14ac:dyDescent="0.15">
      <c r="B30" s="39"/>
      <c r="D30" s="47">
        <v>20366.666666666664</v>
      </c>
    </row>
    <row r="31" spans="2:4" x14ac:dyDescent="0.15">
      <c r="B31" s="39"/>
      <c r="D31" s="47">
        <v>18803.333333333328</v>
      </c>
    </row>
    <row r="32" spans="2:4" x14ac:dyDescent="0.15">
      <c r="B32" s="39"/>
      <c r="D32" s="47">
        <v>19157.222222222223</v>
      </c>
    </row>
    <row r="33" spans="2:4" x14ac:dyDescent="0.15">
      <c r="B33" s="39"/>
      <c r="D33" s="47">
        <v>22223.333333333328</v>
      </c>
    </row>
    <row r="34" spans="2:4" x14ac:dyDescent="0.15">
      <c r="B34" s="39"/>
      <c r="D34" s="47">
        <v>19876.923076923082</v>
      </c>
    </row>
    <row r="35" spans="2:4" x14ac:dyDescent="0.15">
      <c r="B35" s="39"/>
      <c r="D35" s="47">
        <v>21361.200000000001</v>
      </c>
    </row>
    <row r="36" spans="2:4" x14ac:dyDescent="0.15">
      <c r="B36" s="39"/>
      <c r="D36" s="47">
        <v>19575</v>
      </c>
    </row>
    <row r="37" spans="2:4" x14ac:dyDescent="0.15">
      <c r="B37" s="39"/>
      <c r="D37" s="47">
        <v>21184</v>
      </c>
    </row>
    <row r="38" spans="2:4" x14ac:dyDescent="0.15">
      <c r="B38" s="39"/>
      <c r="D38" s="47">
        <v>19385.5</v>
      </c>
    </row>
    <row r="39" spans="2:4" x14ac:dyDescent="0.15">
      <c r="B39" s="39"/>
      <c r="D39" s="47">
        <v>20842.5</v>
      </c>
    </row>
    <row r="40" spans="2:4" x14ac:dyDescent="0.15">
      <c r="B40" s="39"/>
      <c r="D40" s="47">
        <v>21884.444444444445</v>
      </c>
    </row>
    <row r="41" spans="2:4" x14ac:dyDescent="0.15">
      <c r="B41" s="39"/>
      <c r="D41" s="47">
        <v>20830.666666666668</v>
      </c>
    </row>
    <row r="42" spans="2:4" x14ac:dyDescent="0.15">
      <c r="B42" s="39"/>
      <c r="D42" s="47">
        <v>20443.846153846152</v>
      </c>
    </row>
    <row r="43" spans="2:4" x14ac:dyDescent="0.15">
      <c r="B43" s="39"/>
      <c r="D43" s="47">
        <v>20524.642857142859</v>
      </c>
    </row>
    <row r="44" spans="2:4" x14ac:dyDescent="0.15">
      <c r="B44" s="39"/>
      <c r="D44" s="47">
        <v>19898</v>
      </c>
    </row>
    <row r="45" spans="2:4" x14ac:dyDescent="0.15">
      <c r="B45" s="39"/>
      <c r="D45" s="47">
        <v>19828.09523809524</v>
      </c>
    </row>
    <row r="46" spans="2:4" x14ac:dyDescent="0.15">
      <c r="B46" s="39"/>
      <c r="D46" s="47">
        <v>21548</v>
      </c>
    </row>
    <row r="47" spans="2:4" x14ac:dyDescent="0.15">
      <c r="B47" s="39"/>
      <c r="D47" s="47">
        <v>21081</v>
      </c>
    </row>
    <row r="48" spans="2:4" x14ac:dyDescent="0.15">
      <c r="B48" s="39"/>
      <c r="D48" s="47">
        <v>19928</v>
      </c>
    </row>
    <row r="49" spans="2:4" x14ac:dyDescent="0.15">
      <c r="B49" s="39"/>
      <c r="D49" s="47">
        <v>19078.571428571428</v>
      </c>
    </row>
    <row r="50" spans="2:4" x14ac:dyDescent="0.15">
      <c r="B50" s="39"/>
      <c r="D50" s="47">
        <v>19570</v>
      </c>
    </row>
    <row r="51" spans="2:4" x14ac:dyDescent="0.15">
      <c r="B51" s="39"/>
      <c r="D51" s="47">
        <v>20123.333333333328</v>
      </c>
    </row>
    <row r="52" spans="2:4" x14ac:dyDescent="0.15">
      <c r="B52" s="39"/>
      <c r="D52" s="47">
        <v>20003.076923076918</v>
      </c>
    </row>
    <row r="53" spans="2:4" x14ac:dyDescent="0.15">
      <c r="B53" s="39"/>
      <c r="D53" s="47">
        <v>20780</v>
      </c>
    </row>
    <row r="54" spans="2:4" x14ac:dyDescent="0.15">
      <c r="B54" s="39"/>
      <c r="D54" s="47">
        <v>19342.5</v>
      </c>
    </row>
    <row r="55" spans="2:4" x14ac:dyDescent="0.15">
      <c r="B55" s="39"/>
      <c r="D55" s="47">
        <v>19873.571428571431</v>
      </c>
    </row>
    <row r="56" spans="2:4" x14ac:dyDescent="0.15">
      <c r="B56" s="39"/>
      <c r="D56" s="47">
        <v>20696.8</v>
      </c>
    </row>
    <row r="57" spans="2:4" x14ac:dyDescent="0.15">
      <c r="B57" s="39"/>
      <c r="D57" s="47">
        <v>19635.714285714286</v>
      </c>
    </row>
    <row r="58" spans="2:4" x14ac:dyDescent="0.15">
      <c r="B58" s="39"/>
      <c r="D58" s="47">
        <v>20607.333333333328</v>
      </c>
    </row>
    <row r="59" spans="2:4" x14ac:dyDescent="0.15">
      <c r="B59" s="39"/>
      <c r="D59" s="47">
        <v>20753.333333333328</v>
      </c>
    </row>
    <row r="60" spans="2:4" x14ac:dyDescent="0.15">
      <c r="B60" s="39"/>
      <c r="D60" s="47">
        <v>19542</v>
      </c>
    </row>
    <row r="61" spans="2:4" x14ac:dyDescent="0.15">
      <c r="B61" s="39"/>
      <c r="D61" s="47">
        <v>19202.666666666668</v>
      </c>
    </row>
    <row r="62" spans="2:4" x14ac:dyDescent="0.15">
      <c r="B62" s="39"/>
      <c r="D62" s="47">
        <v>21210.400000000001</v>
      </c>
    </row>
    <row r="63" spans="2:4" x14ac:dyDescent="0.15">
      <c r="B63" s="39"/>
      <c r="D63" s="47">
        <v>19264.666666666668</v>
      </c>
    </row>
    <row r="64" spans="2:4" x14ac:dyDescent="0.15">
      <c r="B64" s="39"/>
      <c r="D64" s="47">
        <v>18370</v>
      </c>
    </row>
    <row r="65" spans="2:4" x14ac:dyDescent="0.15">
      <c r="B65" s="39"/>
      <c r="D65" s="47">
        <v>21005.5</v>
      </c>
    </row>
    <row r="66" spans="2:4" x14ac:dyDescent="0.15">
      <c r="B66" s="39"/>
      <c r="D66" s="47">
        <v>20978</v>
      </c>
    </row>
    <row r="67" spans="2:4" x14ac:dyDescent="0.15">
      <c r="B67" s="39"/>
      <c r="D67" s="47">
        <v>19673</v>
      </c>
    </row>
    <row r="68" spans="2:4" x14ac:dyDescent="0.15">
      <c r="B68" s="39"/>
      <c r="D68" s="47">
        <v>18608.125</v>
      </c>
    </row>
    <row r="69" spans="2:4" x14ac:dyDescent="0.15">
      <c r="B69" s="39"/>
      <c r="D69" s="47">
        <v>21772</v>
      </c>
    </row>
    <row r="70" spans="2:4" x14ac:dyDescent="0.15">
      <c r="B70" s="39"/>
      <c r="D70" s="47">
        <v>22283.333333333328</v>
      </c>
    </row>
    <row r="71" spans="2:4" x14ac:dyDescent="0.15">
      <c r="B71" s="39"/>
      <c r="D71" s="47">
        <v>22025.238095238092</v>
      </c>
    </row>
    <row r="72" spans="2:4" x14ac:dyDescent="0.15">
      <c r="B72" s="39"/>
      <c r="D72" s="47">
        <v>19747.333333333328</v>
      </c>
    </row>
    <row r="73" spans="2:4" x14ac:dyDescent="0.15">
      <c r="B73" s="39"/>
      <c r="D73" s="47">
        <v>19973.333333333328</v>
      </c>
    </row>
    <row r="74" spans="2:4" x14ac:dyDescent="0.15">
      <c r="B74" s="39"/>
      <c r="D74" s="47">
        <v>20168.666666666668</v>
      </c>
    </row>
    <row r="75" spans="2:4" x14ac:dyDescent="0.15">
      <c r="B75" s="39"/>
      <c r="D75" s="47">
        <v>22107.692307692309</v>
      </c>
    </row>
    <row r="76" spans="2:4" x14ac:dyDescent="0.15">
      <c r="B76" s="39"/>
      <c r="D76" s="47">
        <v>25439.523809523809</v>
      </c>
    </row>
    <row r="77" spans="2:4" x14ac:dyDescent="0.15">
      <c r="B77" s="40"/>
      <c r="D77" s="47">
        <v>26808</v>
      </c>
    </row>
    <row r="78" spans="2:4" x14ac:dyDescent="0.15">
      <c r="B78" s="41"/>
      <c r="D78" s="47">
        <v>20324</v>
      </c>
    </row>
    <row r="79" spans="2:4" x14ac:dyDescent="0.15">
      <c r="B79" s="41"/>
      <c r="D79" s="47">
        <v>22578.571428571428</v>
      </c>
    </row>
    <row r="80" spans="2:4" x14ac:dyDescent="0.15">
      <c r="B80" s="42"/>
      <c r="D80" s="47">
        <v>25824</v>
      </c>
    </row>
    <row r="81" spans="2:4" x14ac:dyDescent="0.15">
      <c r="B81" s="39"/>
      <c r="D81" s="47">
        <v>19898</v>
      </c>
    </row>
    <row r="82" spans="2:4" x14ac:dyDescent="0.15">
      <c r="B82" s="39"/>
      <c r="D82" s="47">
        <v>19415</v>
      </c>
    </row>
    <row r="83" spans="2:4" x14ac:dyDescent="0.15">
      <c r="B83" s="39"/>
      <c r="D83" s="47">
        <v>19593</v>
      </c>
    </row>
    <row r="84" spans="2:4" x14ac:dyDescent="0.15">
      <c r="D84" s="47">
        <v>19235.833333333336</v>
      </c>
    </row>
    <row r="85" spans="2:4" x14ac:dyDescent="0.15">
      <c r="D85" s="47">
        <v>20764.333333333336</v>
      </c>
    </row>
    <row r="86" spans="2:4" x14ac:dyDescent="0.15">
      <c r="D86" s="47">
        <v>19203.809523809523</v>
      </c>
    </row>
    <row r="87" spans="2:4" x14ac:dyDescent="0.15">
      <c r="D87" s="47">
        <v>20390</v>
      </c>
    </row>
    <row r="88" spans="2:4" x14ac:dyDescent="0.15">
      <c r="D88" s="47">
        <v>20077.333333333328</v>
      </c>
    </row>
    <row r="89" spans="2:4" x14ac:dyDescent="0.15">
      <c r="D89" s="47">
        <v>20136</v>
      </c>
    </row>
    <row r="90" spans="2:4" x14ac:dyDescent="0.15">
      <c r="D90" s="47">
        <v>19383.333333333328</v>
      </c>
    </row>
    <row r="91" spans="2:4" x14ac:dyDescent="0.15">
      <c r="D91" s="47">
        <v>19975.384615384613</v>
      </c>
    </row>
    <row r="92" spans="2:4" x14ac:dyDescent="0.15">
      <c r="D92" s="47">
        <v>20931.333333333328</v>
      </c>
    </row>
    <row r="93" spans="2:4" x14ac:dyDescent="0.15">
      <c r="D93" s="47">
        <v>23126.799999999999</v>
      </c>
    </row>
    <row r="94" spans="2:4" x14ac:dyDescent="0.15">
      <c r="D94" s="47">
        <v>26571.333333333328</v>
      </c>
    </row>
    <row r="95" spans="2:4" x14ac:dyDescent="0.15">
      <c r="D95" s="47">
        <v>16996.25</v>
      </c>
    </row>
    <row r="96" spans="2:4" x14ac:dyDescent="0.15">
      <c r="D96" s="47">
        <v>21958</v>
      </c>
    </row>
    <row r="97" spans="4:4" x14ac:dyDescent="0.15">
      <c r="D97" s="47">
        <v>21259.333333333328</v>
      </c>
    </row>
    <row r="98" spans="4:4" x14ac:dyDescent="0.15">
      <c r="D98" s="47">
        <v>17057.419354838708</v>
      </c>
    </row>
    <row r="99" spans="4:4" x14ac:dyDescent="0.15">
      <c r="D99" s="47">
        <v>14733.448275862069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topLeftCell="A19" zoomScale="95" zoomScaleNormal="95" workbookViewId="0">
      <selection activeCell="B32" sqref="B32"/>
    </sheetView>
  </sheetViews>
  <sheetFormatPr baseColWidth="10" defaultColWidth="11" defaultRowHeight="13" x14ac:dyDescent="0.15"/>
  <cols>
    <col min="1" max="1" width="21" customWidth="1"/>
    <col min="2" max="2" width="115.1640625" customWidth="1"/>
    <col min="3" max="3" width="11.5" customWidth="1"/>
  </cols>
  <sheetData>
    <row r="1" spans="1:3" ht="14" x14ac:dyDescent="0.15">
      <c r="A1" s="1" t="s">
        <v>95</v>
      </c>
      <c r="B1" s="1" t="s">
        <v>96</v>
      </c>
      <c r="C1" s="11"/>
    </row>
    <row r="2" spans="1:3" ht="70" x14ac:dyDescent="0.15">
      <c r="A2" s="1" t="s">
        <v>97</v>
      </c>
      <c r="B2" s="12" t="s">
        <v>98</v>
      </c>
      <c r="C2" s="13"/>
    </row>
    <row r="3" spans="1:3" ht="84" customHeight="1" x14ac:dyDescent="0.15">
      <c r="A3" s="49" t="s">
        <v>99</v>
      </c>
      <c r="B3" s="14" t="s">
        <v>100</v>
      </c>
      <c r="C3" s="13"/>
    </row>
    <row r="4" spans="1:3" ht="14" x14ac:dyDescent="0.15">
      <c r="A4" s="49"/>
      <c r="B4" s="15" t="s">
        <v>101</v>
      </c>
      <c r="C4" s="13"/>
    </row>
    <row r="5" spans="1:3" x14ac:dyDescent="0.15">
      <c r="A5" s="49"/>
      <c r="B5" s="16" t="s">
        <v>102</v>
      </c>
      <c r="C5" s="13"/>
    </row>
    <row r="6" spans="1:3" ht="42" x14ac:dyDescent="0.15">
      <c r="A6" s="49"/>
      <c r="B6" s="17" t="s">
        <v>103</v>
      </c>
      <c r="C6" s="13"/>
    </row>
    <row r="7" spans="1:3" x14ac:dyDescent="0.15">
      <c r="A7" s="49"/>
      <c r="B7" s="16" t="s">
        <v>104</v>
      </c>
      <c r="C7" s="13"/>
    </row>
    <row r="8" spans="1:3" ht="84" x14ac:dyDescent="0.15">
      <c r="A8" s="49"/>
      <c r="B8" s="17" t="s">
        <v>105</v>
      </c>
    </row>
    <row r="9" spans="1:3" ht="14" x14ac:dyDescent="0.15">
      <c r="A9" s="49"/>
      <c r="B9" s="18" t="s">
        <v>106</v>
      </c>
      <c r="C9" s="13"/>
    </row>
    <row r="10" spans="1:3" ht="56" x14ac:dyDescent="0.15">
      <c r="A10" s="49"/>
      <c r="B10" s="19" t="s">
        <v>107</v>
      </c>
      <c r="C10" s="13"/>
    </row>
    <row r="11" spans="1:3" x14ac:dyDescent="0.15">
      <c r="A11" s="49"/>
      <c r="B11" s="16" t="s">
        <v>108</v>
      </c>
      <c r="C11" s="13"/>
    </row>
    <row r="12" spans="1:3" x14ac:dyDescent="0.15">
      <c r="A12" s="20"/>
      <c r="B12" s="21" t="s">
        <v>94</v>
      </c>
    </row>
    <row r="13" spans="1:3" ht="126" x14ac:dyDescent="0.15">
      <c r="A13" s="22" t="s">
        <v>109</v>
      </c>
      <c r="B13" s="23" t="s">
        <v>110</v>
      </c>
      <c r="C13" s="10"/>
    </row>
    <row r="14" spans="1:3" ht="25" customHeight="1" x14ac:dyDescent="0.15">
      <c r="A14" s="50" t="s">
        <v>111</v>
      </c>
      <c r="B14" s="24" t="s">
        <v>112</v>
      </c>
      <c r="C14" s="25"/>
    </row>
    <row r="15" spans="1:3" x14ac:dyDescent="0.15">
      <c r="A15" s="50"/>
      <c r="B15" s="26" t="s">
        <v>113</v>
      </c>
      <c r="C15" s="27"/>
    </row>
    <row r="16" spans="1:3" x14ac:dyDescent="0.15">
      <c r="A16" s="50"/>
      <c r="B16" s="26"/>
      <c r="C16" s="27"/>
    </row>
    <row r="17" spans="1:3" x14ac:dyDescent="0.15">
      <c r="A17" s="50"/>
      <c r="B17" s="28" t="s">
        <v>114</v>
      </c>
      <c r="C17" s="29"/>
    </row>
    <row r="18" spans="1:3" ht="28" x14ac:dyDescent="0.15">
      <c r="A18" s="50"/>
      <c r="B18" s="30" t="s">
        <v>115</v>
      </c>
    </row>
    <row r="19" spans="1:3" ht="28" x14ac:dyDescent="0.15">
      <c r="A19" s="50"/>
      <c r="B19" s="30" t="s">
        <v>116</v>
      </c>
    </row>
    <row r="20" spans="1:3" x14ac:dyDescent="0.15">
      <c r="A20" s="50"/>
      <c r="B20" s="28"/>
    </row>
    <row r="21" spans="1:3" ht="42" x14ac:dyDescent="0.15">
      <c r="A21" s="50"/>
      <c r="B21" s="31" t="s">
        <v>117</v>
      </c>
    </row>
    <row r="22" spans="1:3" x14ac:dyDescent="0.15">
      <c r="A22" s="50"/>
      <c r="B22" s="31"/>
    </row>
    <row r="23" spans="1:3" ht="28" x14ac:dyDescent="0.15">
      <c r="A23" s="50"/>
      <c r="B23" s="31" t="s">
        <v>118</v>
      </c>
    </row>
    <row r="24" spans="1:3" x14ac:dyDescent="0.15">
      <c r="A24" s="50"/>
      <c r="B24" s="31"/>
    </row>
    <row r="25" spans="1:3" ht="28" x14ac:dyDescent="0.15">
      <c r="A25" s="50"/>
      <c r="B25" s="32" t="s">
        <v>119</v>
      </c>
    </row>
    <row r="26" spans="1:3" ht="28" x14ac:dyDescent="0.15">
      <c r="A26" s="50"/>
      <c r="B26" s="32" t="s">
        <v>120</v>
      </c>
    </row>
    <row r="27" spans="1:3" ht="14" x14ac:dyDescent="0.15">
      <c r="A27" s="50"/>
      <c r="B27" s="33" t="s">
        <v>121</v>
      </c>
    </row>
    <row r="28" spans="1:3" ht="14" x14ac:dyDescent="0.15">
      <c r="A28" s="1" t="s">
        <v>122</v>
      </c>
      <c r="B28" s="12" t="s">
        <v>123</v>
      </c>
    </row>
    <row r="29" spans="1:3" ht="42" x14ac:dyDescent="0.15">
      <c r="A29" s="1" t="s">
        <v>124</v>
      </c>
      <c r="B29" s="34" t="s">
        <v>125</v>
      </c>
    </row>
    <row r="30" spans="1:3" ht="112" x14ac:dyDescent="0.15">
      <c r="A30" s="35" t="s">
        <v>126</v>
      </c>
      <c r="B30" s="36" t="s">
        <v>127</v>
      </c>
    </row>
    <row r="31" spans="1:3" ht="28" x14ac:dyDescent="0.15">
      <c r="A31" s="1" t="s">
        <v>128</v>
      </c>
      <c r="B31" s="37" t="s">
        <v>129</v>
      </c>
    </row>
    <row r="32" spans="1:3" ht="13.25" customHeight="1" x14ac:dyDescent="0.15">
      <c r="A32" s="51" t="s">
        <v>130</v>
      </c>
      <c r="B32" s="38" t="s">
        <v>131</v>
      </c>
    </row>
    <row r="33" spans="1:2" ht="14" x14ac:dyDescent="0.15">
      <c r="A33" s="51"/>
      <c r="B33" s="38" t="s">
        <v>132</v>
      </c>
    </row>
  </sheetData>
  <mergeCells count="3">
    <mergeCell ref="A3:A11"/>
    <mergeCell ref="A14:A27"/>
    <mergeCell ref="A32:A33"/>
  </mergeCells>
  <hyperlinks>
    <hyperlink ref="B5" r:id="rId1" xr:uid="{00000000-0004-0000-0100-000000000000}"/>
    <hyperlink ref="B7" r:id="rId2" xr:uid="{00000000-0004-0000-0100-000001000000}"/>
    <hyperlink ref="B9" r:id="rId3" xr:uid="{00000000-0004-0000-0100-000002000000}"/>
    <hyperlink ref="B11" r:id="rId4" xr:uid="{00000000-0004-0000-0100-000003000000}"/>
    <hyperlink ref="B12" r:id="rId5" xr:uid="{00000000-0004-0000-0100-000004000000}"/>
    <hyperlink ref="B15" r:id="rId6" xr:uid="{00000000-0004-0000-0100-000005000000}"/>
    <hyperlink ref="B32" r:id="rId7" xr:uid="{00000000-0004-0000-0100-000006000000}"/>
    <hyperlink ref="B33" r:id="rId8" xr:uid="{00000000-0004-0000-0100-000007000000}"/>
  </hyperlinks>
  <pageMargins left="0.74791666666666701" right="0.74791666666666701" top="0.98402777777777795" bottom="0.9840277777777779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850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Données</vt:lpstr>
      <vt:lpstr>Sheet2</vt:lpstr>
      <vt:lpstr>Sheet1</vt:lpstr>
      <vt:lpstr>Documentation</vt:lpstr>
      <vt:lpstr>Données!chiffre</vt:lpstr>
      <vt:lpstr>Données!entete_colonne</vt:lpstr>
      <vt:lpstr>Données!entete_ligne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C09-ISD-Niveau de vie des ménages</dc:title>
  <dc:subject/>
  <dc:creator>DREES</dc:creator>
  <cp:keywords>ISD ISD action sociale vie</cp:keywords>
  <dc:description>Ardouin Catherine</dc:description>
  <cp:lastModifiedBy>gabriel bontemps</cp:lastModifiedBy>
  <cp:revision>53</cp:revision>
  <cp:lastPrinted>2017-10-27T14:57:20Z</cp:lastPrinted>
  <dcterms:created xsi:type="dcterms:W3CDTF">2013-11-22T11:16:25Z</dcterms:created>
  <dcterms:modified xsi:type="dcterms:W3CDTF">2023-12-14T11:55:14Z</dcterms:modified>
  <dc:language>fr-FR</dc:language>
</cp:coreProperties>
</file>