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07230CE-9DEA-473E-B6C6-F9CA25F58578}" xr6:coauthVersionLast="47" xr6:coauthVersionMax="47" xr10:uidLastSave="{00000000-0000-0000-0000-000000000000}"/>
  <bookViews>
    <workbookView xWindow="-108" yWindow="-108" windowWidth="23256" windowHeight="12576" xr2:uid="{3E1EDE23-69AE-426A-872E-F7D6865A2AD1}"/>
  </bookViews>
  <sheets>
    <sheet name="TCP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8" i="3"/>
  <c r="I9" i="3"/>
  <c r="I10" i="3"/>
  <c r="I11" i="3"/>
  <c r="I7" i="3"/>
  <c r="H12" i="3"/>
  <c r="E69" i="3"/>
  <c r="E57" i="3"/>
</calcChain>
</file>

<file path=xl/sharedStrings.xml><?xml version="1.0" encoding="utf-8"?>
<sst xmlns="http://schemas.openxmlformats.org/spreadsheetml/2006/main" count="159" uniqueCount="159">
  <si>
    <t>B21DCCN153</t>
  </si>
  <si>
    <t>Nguyễn Ngọc Anh</t>
  </si>
  <si>
    <t>B21DCCN161</t>
  </si>
  <si>
    <t>Trần Duy Anh</t>
  </si>
  <si>
    <t>B21DCCN166</t>
  </si>
  <si>
    <t>Vũ Hoàng Anh</t>
  </si>
  <si>
    <t>B21DCCN167</t>
  </si>
  <si>
    <t>Vũ Thị Mai Anh</t>
  </si>
  <si>
    <t>B21DCCN174</t>
  </si>
  <si>
    <t>Nguyễn Ngọc Tuấn Bình</t>
  </si>
  <si>
    <t>B21DCCN192</t>
  </si>
  <si>
    <t>Phạm Xuân Việt Cường</t>
  </si>
  <si>
    <t>B21DCCN039</t>
  </si>
  <si>
    <t>Đỗ Tuấn Duy</t>
  </si>
  <si>
    <t>B21DCCN301</t>
  </si>
  <si>
    <t>Nguyễn Quang Duy</t>
  </si>
  <si>
    <t>B21DCCN282</t>
  </si>
  <si>
    <t>Lê Huy Dương</t>
  </si>
  <si>
    <t>B21DCCN028</t>
  </si>
  <si>
    <t>Lê Quang Đạt</t>
  </si>
  <si>
    <t>B21DCCN216</t>
  </si>
  <si>
    <t>Nguyễn Trần Đạt</t>
  </si>
  <si>
    <t>B21DCCN226</t>
  </si>
  <si>
    <t>Đặng Tuấn Điệp</t>
  </si>
  <si>
    <t>B21DCCN319</t>
  </si>
  <si>
    <t>Nguyễn Hoàng Hải</t>
  </si>
  <si>
    <t>B21DCCN364</t>
  </si>
  <si>
    <t>Nguyễn Mạnh Hiếu</t>
  </si>
  <si>
    <t>B21DCCN368</t>
  </si>
  <si>
    <t>Phùng Minh Hiếu</t>
  </si>
  <si>
    <t>B21DCCN392</t>
  </si>
  <si>
    <t>Phạm Văn Hoàng</t>
  </si>
  <si>
    <t>B21DCCN407</t>
  </si>
  <si>
    <t>Đỗ Mạnh Hùng</t>
  </si>
  <si>
    <t>B21DCCN469</t>
  </si>
  <si>
    <t>Vũ Minh Kiên</t>
  </si>
  <si>
    <t>B21DCCN478</t>
  </si>
  <si>
    <t>Vũ Thị Lan</t>
  </si>
  <si>
    <t>B21DCCN495</t>
  </si>
  <si>
    <t>Nguyễn Châu Long</t>
  </si>
  <si>
    <t>B21DCCN531</t>
  </si>
  <si>
    <t>Nguyễn Quang Minh</t>
  </si>
  <si>
    <t>B21DCCN538</t>
  </si>
  <si>
    <t>Chu Đức Nam</t>
  </si>
  <si>
    <t>B21DCCN552</t>
  </si>
  <si>
    <t>Nguyễn Viết Nam</t>
  </si>
  <si>
    <t>B20DCCN478</t>
  </si>
  <si>
    <t>Phạm Bình Nguyên</t>
  </si>
  <si>
    <t>B21DCCN578</t>
  </si>
  <si>
    <t>Hồ Văn Nhuận</t>
  </si>
  <si>
    <t>B21DCCN100</t>
  </si>
  <si>
    <t>Trần Tuấn Phúc</t>
  </si>
  <si>
    <t>B21DCCN639</t>
  </si>
  <si>
    <t>Nguyễn Thị Quyên</t>
  </si>
  <si>
    <t>B21DCCN110</t>
  </si>
  <si>
    <t>Phạm Thanh Sơn</t>
  </si>
  <si>
    <t>B21DCCN682</t>
  </si>
  <si>
    <t>Vũ Duy Thành</t>
  </si>
  <si>
    <t>B21DCCN684</t>
  </si>
  <si>
    <t>Lưu Phương Thảo</t>
  </si>
  <si>
    <t>B21DCCN692</t>
  </si>
  <si>
    <t>Phùng Văn Thịnh</t>
  </si>
  <si>
    <t>B21DCCN697</t>
  </si>
  <si>
    <t>Bùi Thị Thu</t>
  </si>
  <si>
    <t>B21DCCN723</t>
  </si>
  <si>
    <t>Hoàng Gia Trí</t>
  </si>
  <si>
    <t>B21DCCN731</t>
  </si>
  <si>
    <t>Lê Văn Trung</t>
  </si>
  <si>
    <t>B21DCCN768</t>
  </si>
  <si>
    <t>Nguyễn Minh Tùng</t>
  </si>
  <si>
    <t>B19DCCN715</t>
  </si>
  <si>
    <t>Nguyễn Văn Việt</t>
  </si>
  <si>
    <t>B21DCCN799</t>
  </si>
  <si>
    <t>Nguyễn Trọng Vũ</t>
  </si>
  <si>
    <t>Đào Hải Đăng</t>
  </si>
  <si>
    <t>B21DCCN197</t>
  </si>
  <si>
    <t>Lê Hoàng Đạt</t>
  </si>
  <si>
    <t>B21DCCN212</t>
  </si>
  <si>
    <t>Lý Thành Đạt</t>
  </si>
  <si>
    <t>B21DCCN214</t>
  </si>
  <si>
    <t>Dương Anh Đức</t>
  </si>
  <si>
    <t>B21DCCN239</t>
  </si>
  <si>
    <t>Phạm Minh Đức</t>
  </si>
  <si>
    <t>B21DCCN254</t>
  </si>
  <si>
    <t>Trần Việt Dũng</t>
  </si>
  <si>
    <t>B21DCCN036</t>
  </si>
  <si>
    <t>Vũ Quang Duy</t>
  </si>
  <si>
    <t>B21DCCN303</t>
  </si>
  <si>
    <t>Phạm Tuấn Giang</t>
  </si>
  <si>
    <t>B21DCCN307</t>
  </si>
  <si>
    <t>Lương Mạnh Hòa</t>
  </si>
  <si>
    <t>B21DCCN378</t>
  </si>
  <si>
    <t>Hà Văn Hoàng</t>
  </si>
  <si>
    <t>B21DCCN385</t>
  </si>
  <si>
    <t>Nguyễn Mạnh Hùng</t>
  </si>
  <si>
    <t>B21DCCN412</t>
  </si>
  <si>
    <t>Dương Quang Huy</t>
  </si>
  <si>
    <t>B21DCCN433</t>
  </si>
  <si>
    <t>Trần Đức Huy</t>
  </si>
  <si>
    <t>B21DCCN440</t>
  </si>
  <si>
    <t>Nguyễn Thu Huyền</t>
  </si>
  <si>
    <t>B21DCCN445</t>
  </si>
  <si>
    <t>Đào Danh Kiên</t>
  </si>
  <si>
    <t>B21DCCN462</t>
  </si>
  <si>
    <t>Trần Trung Kiên</t>
  </si>
  <si>
    <t>B21DCCN467</t>
  </si>
  <si>
    <t>Hoàng Ngọc Linh</t>
  </si>
  <si>
    <t>B21DCCN482</t>
  </si>
  <si>
    <t>Lê Đức Long</t>
  </si>
  <si>
    <t>B21DCCN494</t>
  </si>
  <si>
    <t>Hỏa Ngọc Mai</t>
  </si>
  <si>
    <t>B21DCCN509</t>
  </si>
  <si>
    <t>Lại Nguyên Nam</t>
  </si>
  <si>
    <t>B21DCCN094</t>
  </si>
  <si>
    <t>Vũ Tuấn Nam</t>
  </si>
  <si>
    <t>B21DCCN560</t>
  </si>
  <si>
    <t>Đặng Thị Hồng Ngát</t>
  </si>
  <si>
    <t>B21DCCN564</t>
  </si>
  <si>
    <t>Ngô Đình Phước</t>
  </si>
  <si>
    <t>B21DCCN597</t>
  </si>
  <si>
    <t>Phạm Việt Quân</t>
  </si>
  <si>
    <t>B21DCCN104</t>
  </si>
  <si>
    <t>Đặng Văn Quang</t>
  </si>
  <si>
    <t>B21DCCN622</t>
  </si>
  <si>
    <t>Phan Tiến Tài</t>
  </si>
  <si>
    <t>B21DCCN655</t>
  </si>
  <si>
    <t>Lê Đức Thắng</t>
  </si>
  <si>
    <t>B21DCCN664</t>
  </si>
  <si>
    <t>Trần Đức Thịnh</t>
  </si>
  <si>
    <t>B21DCCN693</t>
  </si>
  <si>
    <t>Phạm Ngọc Trung</t>
  </si>
  <si>
    <t>B21DCCN734</t>
  </si>
  <si>
    <t>Mầu Nhân Tú</t>
  </si>
  <si>
    <t>B21DCCN746</t>
  </si>
  <si>
    <t>Phan Văn Tú</t>
  </si>
  <si>
    <t>B21DCCN754</t>
  </si>
  <si>
    <t>Dương Thanh Tùng</t>
  </si>
  <si>
    <t>B21DCCN766</t>
  </si>
  <si>
    <t>Phạm Việt Tùng</t>
  </si>
  <si>
    <t>B21DCCN774</t>
  </si>
  <si>
    <t>Vũ Xuân Tùng</t>
  </si>
  <si>
    <t>B21DCCN778</t>
  </si>
  <si>
    <t>Trần Trọng Việt</t>
  </si>
  <si>
    <t>B21DCCN791</t>
  </si>
  <si>
    <t>Nguyễn Quốc Vương</t>
  </si>
  <si>
    <t>B21DCCN804</t>
  </si>
  <si>
    <t>Ngô Thị Xuân</t>
  </si>
  <si>
    <t>B21DCCN806</t>
  </si>
  <si>
    <t>Số câu AC</t>
  </si>
  <si>
    <t>TỔNG</t>
  </si>
  <si>
    <t>Số lượng</t>
  </si>
  <si>
    <t>Tỉ lệ</t>
  </si>
  <si>
    <t>Ghi chú</t>
  </si>
  <si>
    <t>Điểm</t>
  </si>
  <si>
    <t>Không đi thi</t>
  </si>
  <si>
    <t>Vi phạm quy chế</t>
  </si>
  <si>
    <t>Không có log</t>
  </si>
  <si>
    <t>Có log mà k AC</t>
  </si>
  <si>
    <t>Số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</si>
</sst>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0D00"/>
      </left>
      <right style="medium">
        <color rgb="FFCC0D00"/>
      </right>
      <top/>
      <bottom style="medium">
        <color rgb="FFCC0D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SỐ</a:t>
            </a:r>
            <a:r>
              <a:rPr lang="en-SG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CÂU AC TCP - NHÓM 03</a:t>
            </a:r>
            <a:endParaRPr lang="vi-V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TCP!$H$6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TCP!$G$7:$G$11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TCP!$H$7:$H$11</c:f>
              <c:numCache>
                <c:formatCode>General</c:formatCode>
                <c:ptCount val="5"/>
                <c:pt idx="0">
                  <c:v>39</c:v>
                </c:pt>
                <c:pt idx="1">
                  <c:v>18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8-4B8A-95B6-8B25F0A3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07584"/>
        <c:axId val="368615504"/>
      </c:barChart>
      <c:catAx>
        <c:axId val="368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615504"/>
        <c:crosses val="autoZero"/>
        <c:auto val="1"/>
        <c:lblAlgn val="ctr"/>
        <c:lblOffset val="100"/>
        <c:noMultiLvlLbl val="0"/>
      </c:catAx>
      <c:valAx>
        <c:axId val="368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4</xdr:row>
      <xdr:rowOff>137160</xdr:rowOff>
    </xdr:from>
    <xdr:to>
      <xdr:col>17</xdr:col>
      <xdr:colOff>457200</xdr:colOff>
      <xdr:row>15</xdr:row>
      <xdr:rowOff>114300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C67ED42-8545-7E30-CBFF-99D685285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EF56-BE94-4879-B3CA-09A0782F65AE}">
  <dimension ref="A1:I75"/>
  <sheetViews>
    <sheetView tabSelected="1" topLeftCell="A55" workbookViewId="0">
      <selection activeCell="L22" sqref="L22"/>
    </sheetView>
  </sheetViews>
  <sheetFormatPr defaultRowHeight="14.4" x14ac:dyDescent="0.3"/>
  <cols>
    <col min="1" max="1" width="8.88671875" style="2"/>
    <col min="2" max="2" width="22.109375" style="2" customWidth="1"/>
    <col min="3" max="3" width="18" style="2" customWidth="1"/>
    <col min="4" max="6" width="8.88671875" style="2"/>
    <col min="7" max="7" width="14" style="2" customWidth="1"/>
    <col min="8" max="8" width="8.88671875" style="2"/>
    <col min="9" max="9" width="9.5546875" style="2" bestFit="1" customWidth="1"/>
    <col min="10" max="16384" width="8.88671875" style="2"/>
  </cols>
  <sheetData>
    <row r="1" spans="1:9" ht="19.95" customHeight="1" x14ac:dyDescent="0.3">
      <c r="A1" s="1">
        <v>2</v>
      </c>
      <c r="B1" s="1" t="s">
        <v>3</v>
      </c>
      <c r="C1" s="1" t="s">
        <v>2</v>
      </c>
      <c r="D1" s="5">
        <v>0</v>
      </c>
    </row>
    <row r="2" spans="1:9" ht="19.95" customHeight="1" x14ac:dyDescent="0.3">
      <c r="A2" s="1">
        <v>17</v>
      </c>
      <c r="B2" s="1" t="s">
        <v>13</v>
      </c>
      <c r="C2" s="1" t="s">
        <v>12</v>
      </c>
      <c r="D2" s="5">
        <v>0</v>
      </c>
    </row>
    <row r="3" spans="1:9" ht="19.95" customHeight="1" x14ac:dyDescent="0.3">
      <c r="A3" s="1">
        <v>39</v>
      </c>
      <c r="B3" s="1" t="s">
        <v>110</v>
      </c>
      <c r="C3" s="1" t="s">
        <v>111</v>
      </c>
      <c r="D3" s="5">
        <v>0</v>
      </c>
    </row>
    <row r="4" spans="1:9" ht="19.95" customHeight="1" x14ac:dyDescent="0.3">
      <c r="A4" s="1">
        <v>4</v>
      </c>
      <c r="B4" s="1" t="s">
        <v>7</v>
      </c>
      <c r="C4" s="1" t="s">
        <v>6</v>
      </c>
      <c r="D4" s="5">
        <v>1</v>
      </c>
    </row>
    <row r="5" spans="1:9" ht="19.95" customHeight="1" x14ac:dyDescent="0.3">
      <c r="A5" s="1">
        <v>5</v>
      </c>
      <c r="B5" s="1" t="s">
        <v>9</v>
      </c>
      <c r="C5" s="1" t="s">
        <v>8</v>
      </c>
      <c r="D5" s="5">
        <v>1</v>
      </c>
    </row>
    <row r="6" spans="1:9" ht="19.95" customHeight="1" x14ac:dyDescent="0.3">
      <c r="A6" s="1">
        <v>6</v>
      </c>
      <c r="B6" s="1" t="s">
        <v>11</v>
      </c>
      <c r="C6" s="1" t="s">
        <v>10</v>
      </c>
      <c r="D6" s="5">
        <v>1</v>
      </c>
      <c r="G6" s="10" t="s">
        <v>148</v>
      </c>
      <c r="H6" s="10" t="s">
        <v>150</v>
      </c>
      <c r="I6" s="10" t="s">
        <v>151</v>
      </c>
    </row>
    <row r="7" spans="1:9" ht="19.95" customHeight="1" x14ac:dyDescent="0.3">
      <c r="A7" s="1">
        <v>7</v>
      </c>
      <c r="B7" s="1" t="s">
        <v>74</v>
      </c>
      <c r="C7" s="1" t="s">
        <v>75</v>
      </c>
      <c r="D7" s="5">
        <v>1</v>
      </c>
      <c r="G7" s="12">
        <v>0</v>
      </c>
      <c r="H7" s="12">
        <v>39</v>
      </c>
      <c r="I7" s="13">
        <f>H7/74*100</f>
        <v>52.702702702702695</v>
      </c>
    </row>
    <row r="8" spans="1:9" ht="19.95" customHeight="1" x14ac:dyDescent="0.3">
      <c r="A8" s="1">
        <v>9</v>
      </c>
      <c r="B8" s="1" t="s">
        <v>19</v>
      </c>
      <c r="C8" s="1" t="s">
        <v>18</v>
      </c>
      <c r="D8" s="5">
        <v>1</v>
      </c>
      <c r="G8" s="10">
        <v>1</v>
      </c>
      <c r="H8" s="10">
        <v>18</v>
      </c>
      <c r="I8" s="11">
        <f t="shared" ref="I8:I11" si="0">H8/74*100</f>
        <v>24.324324324324326</v>
      </c>
    </row>
    <row r="9" spans="1:9" ht="19.95" customHeight="1" x14ac:dyDescent="0.3">
      <c r="A9" s="1">
        <v>10</v>
      </c>
      <c r="B9" s="1" t="s">
        <v>78</v>
      </c>
      <c r="C9" s="1" t="s">
        <v>79</v>
      </c>
      <c r="D9" s="5">
        <v>1</v>
      </c>
      <c r="G9" s="10">
        <v>2</v>
      </c>
      <c r="H9" s="10">
        <v>12</v>
      </c>
      <c r="I9" s="11">
        <f t="shared" si="0"/>
        <v>16.216216216216218</v>
      </c>
    </row>
    <row r="10" spans="1:9" ht="19.95" customHeight="1" x14ac:dyDescent="0.3">
      <c r="A10" s="1">
        <v>12</v>
      </c>
      <c r="B10" s="1" t="s">
        <v>23</v>
      </c>
      <c r="C10" s="1" t="s">
        <v>22</v>
      </c>
      <c r="D10" s="5">
        <v>1</v>
      </c>
      <c r="G10" s="10">
        <v>3</v>
      </c>
      <c r="H10" s="10">
        <v>5</v>
      </c>
      <c r="I10" s="11">
        <f t="shared" si="0"/>
        <v>6.756756756756757</v>
      </c>
    </row>
    <row r="11" spans="1:9" ht="19.95" customHeight="1" x14ac:dyDescent="0.3">
      <c r="A11" s="1">
        <v>14</v>
      </c>
      <c r="B11" s="1" t="s">
        <v>82</v>
      </c>
      <c r="C11" s="1" t="s">
        <v>83</v>
      </c>
      <c r="D11" s="5">
        <v>1</v>
      </c>
      <c r="G11" s="10">
        <v>4</v>
      </c>
      <c r="H11" s="10">
        <v>0</v>
      </c>
      <c r="I11" s="11">
        <f t="shared" si="0"/>
        <v>0</v>
      </c>
    </row>
    <row r="12" spans="1:9" ht="19.95" customHeight="1" x14ac:dyDescent="0.3">
      <c r="A12" s="1">
        <v>16</v>
      </c>
      <c r="B12" s="1" t="s">
        <v>17</v>
      </c>
      <c r="C12" s="1" t="s">
        <v>16</v>
      </c>
      <c r="D12" s="5">
        <v>1</v>
      </c>
      <c r="G12" s="10" t="s">
        <v>149</v>
      </c>
      <c r="H12" s="10">
        <f>SUM(H7:H11)</f>
        <v>74</v>
      </c>
      <c r="I12" s="11">
        <f>H12/74*100</f>
        <v>100</v>
      </c>
    </row>
    <row r="13" spans="1:9" ht="19.95" customHeight="1" x14ac:dyDescent="0.3">
      <c r="A13" s="1">
        <v>18</v>
      </c>
      <c r="B13" s="1" t="s">
        <v>15</v>
      </c>
      <c r="C13" s="1" t="s">
        <v>14</v>
      </c>
      <c r="D13" s="5">
        <v>1</v>
      </c>
    </row>
    <row r="14" spans="1:9" ht="19.95" customHeight="1" x14ac:dyDescent="0.3">
      <c r="A14" s="1">
        <v>19</v>
      </c>
      <c r="B14" s="1" t="s">
        <v>86</v>
      </c>
      <c r="C14" s="1" t="s">
        <v>87</v>
      </c>
      <c r="D14" s="5">
        <v>1</v>
      </c>
    </row>
    <row r="15" spans="1:9" ht="19.95" customHeight="1" x14ac:dyDescent="0.3">
      <c r="A15" s="1">
        <v>24</v>
      </c>
      <c r="B15" s="1" t="s">
        <v>90</v>
      </c>
      <c r="C15" s="1" t="s">
        <v>91</v>
      </c>
      <c r="D15" s="5">
        <v>1</v>
      </c>
      <c r="F15" s="10" t="s">
        <v>158</v>
      </c>
      <c r="G15" s="10" t="s">
        <v>152</v>
      </c>
      <c r="H15" s="10" t="s">
        <v>153</v>
      </c>
    </row>
    <row r="16" spans="1:9" ht="19.95" customHeight="1" x14ac:dyDescent="0.3">
      <c r="A16" s="1">
        <v>25</v>
      </c>
      <c r="B16" s="1" t="s">
        <v>92</v>
      </c>
      <c r="C16" s="1" t="s">
        <v>93</v>
      </c>
      <c r="D16" s="5">
        <v>1</v>
      </c>
      <c r="F16" s="14">
        <v>0</v>
      </c>
      <c r="G16" s="9" t="s">
        <v>154</v>
      </c>
      <c r="H16" s="9">
        <v>0</v>
      </c>
    </row>
    <row r="17" spans="1:8" ht="19.95" customHeight="1" x14ac:dyDescent="0.3">
      <c r="A17" s="1">
        <v>29</v>
      </c>
      <c r="B17" s="1" t="s">
        <v>96</v>
      </c>
      <c r="C17" s="1" t="s">
        <v>97</v>
      </c>
      <c r="D17" s="5">
        <v>1</v>
      </c>
      <c r="F17" s="14"/>
      <c r="G17" s="9" t="s">
        <v>155</v>
      </c>
      <c r="H17" s="9">
        <v>0</v>
      </c>
    </row>
    <row r="18" spans="1:8" ht="19.95" customHeight="1" x14ac:dyDescent="0.3">
      <c r="A18" s="1">
        <v>31</v>
      </c>
      <c r="B18" s="1" t="s">
        <v>100</v>
      </c>
      <c r="C18" s="1" t="s">
        <v>101</v>
      </c>
      <c r="D18" s="5">
        <v>1</v>
      </c>
      <c r="F18" s="14"/>
      <c r="G18" s="9" t="s">
        <v>156</v>
      </c>
      <c r="H18" s="9">
        <v>0</v>
      </c>
    </row>
    <row r="19" spans="1:8" ht="19.95" customHeight="1" x14ac:dyDescent="0.3">
      <c r="A19" s="1">
        <v>34</v>
      </c>
      <c r="B19" s="1" t="s">
        <v>35</v>
      </c>
      <c r="C19" s="1" t="s">
        <v>34</v>
      </c>
      <c r="D19" s="5">
        <v>1</v>
      </c>
      <c r="F19" s="14"/>
      <c r="G19" s="9" t="s">
        <v>157</v>
      </c>
      <c r="H19" s="9">
        <v>1</v>
      </c>
    </row>
    <row r="20" spans="1:8" ht="19.95" customHeight="1" x14ac:dyDescent="0.3">
      <c r="A20" s="1">
        <v>35</v>
      </c>
      <c r="B20" s="1" t="s">
        <v>37</v>
      </c>
      <c r="C20" s="1" t="s">
        <v>36</v>
      </c>
      <c r="D20" s="5">
        <v>1</v>
      </c>
      <c r="F20" s="10">
        <v>1</v>
      </c>
      <c r="G20" s="15"/>
      <c r="H20" s="9">
        <v>4</v>
      </c>
    </row>
    <row r="21" spans="1:8" ht="19.95" customHeight="1" x14ac:dyDescent="0.3">
      <c r="A21" s="1">
        <v>38</v>
      </c>
      <c r="B21" s="1" t="s">
        <v>39</v>
      </c>
      <c r="C21" s="1" t="s">
        <v>38</v>
      </c>
      <c r="D21" s="5">
        <v>1</v>
      </c>
      <c r="F21" s="10">
        <v>2</v>
      </c>
      <c r="G21" s="15"/>
      <c r="H21" s="9">
        <v>6</v>
      </c>
    </row>
    <row r="22" spans="1:8" ht="19.95" customHeight="1" x14ac:dyDescent="0.3">
      <c r="A22" s="1">
        <v>43</v>
      </c>
      <c r="B22" s="1" t="s">
        <v>45</v>
      </c>
      <c r="C22" s="1" t="s">
        <v>44</v>
      </c>
      <c r="D22" s="5">
        <v>1</v>
      </c>
      <c r="F22" s="10">
        <v>3</v>
      </c>
      <c r="G22" s="15"/>
      <c r="H22" s="9">
        <v>8</v>
      </c>
    </row>
    <row r="23" spans="1:8" ht="19.95" customHeight="1" x14ac:dyDescent="0.3">
      <c r="A23" s="1">
        <v>44</v>
      </c>
      <c r="B23" s="1" t="s">
        <v>114</v>
      </c>
      <c r="C23" s="1" t="s">
        <v>115</v>
      </c>
      <c r="D23" s="5">
        <v>1</v>
      </c>
      <c r="F23" s="10">
        <v>4</v>
      </c>
      <c r="G23" s="15"/>
      <c r="H23" s="9">
        <v>10</v>
      </c>
    </row>
    <row r="24" spans="1:8" ht="19.95" customHeight="1" x14ac:dyDescent="0.3">
      <c r="A24" s="1">
        <v>45</v>
      </c>
      <c r="B24" s="1" t="s">
        <v>116</v>
      </c>
      <c r="C24" s="1" t="s">
        <v>117</v>
      </c>
      <c r="D24" s="5">
        <v>1</v>
      </c>
    </row>
    <row r="25" spans="1:8" ht="19.95" customHeight="1" x14ac:dyDescent="0.3">
      <c r="A25" s="1">
        <v>48</v>
      </c>
      <c r="B25" s="1" t="s">
        <v>51</v>
      </c>
      <c r="C25" s="1" t="s">
        <v>50</v>
      </c>
      <c r="D25" s="5">
        <v>1</v>
      </c>
    </row>
    <row r="26" spans="1:8" ht="19.95" customHeight="1" x14ac:dyDescent="0.3">
      <c r="A26" s="1">
        <v>49</v>
      </c>
      <c r="B26" s="1" t="s">
        <v>118</v>
      </c>
      <c r="C26" s="1" t="s">
        <v>119</v>
      </c>
      <c r="D26" s="5">
        <v>1</v>
      </c>
    </row>
    <row r="27" spans="1:8" ht="19.95" customHeight="1" x14ac:dyDescent="0.3">
      <c r="A27" s="1">
        <v>51</v>
      </c>
      <c r="B27" s="1" t="s">
        <v>122</v>
      </c>
      <c r="C27" s="1" t="s">
        <v>123</v>
      </c>
      <c r="D27" s="5">
        <v>1</v>
      </c>
    </row>
    <row r="28" spans="1:8" ht="19.95" customHeight="1" x14ac:dyDescent="0.3">
      <c r="A28" s="1">
        <v>53</v>
      </c>
      <c r="B28" s="1" t="s">
        <v>55</v>
      </c>
      <c r="C28" s="1" t="s">
        <v>54</v>
      </c>
      <c r="D28" s="5">
        <v>1</v>
      </c>
    </row>
    <row r="29" spans="1:8" ht="19.95" customHeight="1" x14ac:dyDescent="0.3">
      <c r="A29" s="1">
        <v>54</v>
      </c>
      <c r="B29" s="1" t="s">
        <v>124</v>
      </c>
      <c r="C29" s="1" t="s">
        <v>125</v>
      </c>
      <c r="D29" s="5">
        <v>1</v>
      </c>
    </row>
    <row r="30" spans="1:8" ht="19.95" customHeight="1" x14ac:dyDescent="0.3">
      <c r="A30" s="1">
        <v>55</v>
      </c>
      <c r="B30" s="1" t="s">
        <v>126</v>
      </c>
      <c r="C30" s="1" t="s">
        <v>127</v>
      </c>
      <c r="D30" s="5">
        <v>1</v>
      </c>
    </row>
    <row r="31" spans="1:8" ht="19.95" customHeight="1" x14ac:dyDescent="0.3">
      <c r="A31" s="1">
        <v>57</v>
      </c>
      <c r="B31" s="1" t="s">
        <v>59</v>
      </c>
      <c r="C31" s="1" t="s">
        <v>58</v>
      </c>
      <c r="D31" s="5">
        <v>1</v>
      </c>
    </row>
    <row r="32" spans="1:8" ht="19.95" customHeight="1" x14ac:dyDescent="0.3">
      <c r="A32" s="1">
        <v>58</v>
      </c>
      <c r="B32" s="1" t="s">
        <v>61</v>
      </c>
      <c r="C32" s="1" t="s">
        <v>60</v>
      </c>
      <c r="D32" s="5">
        <v>1</v>
      </c>
    </row>
    <row r="33" spans="1:4" ht="19.95" customHeight="1" x14ac:dyDescent="0.3">
      <c r="A33" s="1">
        <v>59</v>
      </c>
      <c r="B33" s="1" t="s">
        <v>128</v>
      </c>
      <c r="C33" s="1" t="s">
        <v>129</v>
      </c>
      <c r="D33" s="5">
        <v>1</v>
      </c>
    </row>
    <row r="34" spans="1:4" ht="19.95" customHeight="1" x14ac:dyDescent="0.3">
      <c r="A34" s="1">
        <v>60</v>
      </c>
      <c r="B34" s="1" t="s">
        <v>63</v>
      </c>
      <c r="C34" s="1" t="s">
        <v>62</v>
      </c>
      <c r="D34" s="5">
        <v>1</v>
      </c>
    </row>
    <row r="35" spans="1:4" ht="19.95" customHeight="1" x14ac:dyDescent="0.3">
      <c r="A35" s="1">
        <v>61</v>
      </c>
      <c r="B35" s="1" t="s">
        <v>65</v>
      </c>
      <c r="C35" s="1" t="s">
        <v>64</v>
      </c>
      <c r="D35" s="5">
        <v>1</v>
      </c>
    </row>
    <row r="36" spans="1:4" ht="19.95" customHeight="1" x14ac:dyDescent="0.3">
      <c r="A36" s="1">
        <v>63</v>
      </c>
      <c r="B36" s="1" t="s">
        <v>130</v>
      </c>
      <c r="C36" s="1" t="s">
        <v>131</v>
      </c>
      <c r="D36" s="5">
        <v>1</v>
      </c>
    </row>
    <row r="37" spans="1:4" ht="19.95" customHeight="1" x14ac:dyDescent="0.3">
      <c r="A37" s="1">
        <v>68</v>
      </c>
      <c r="B37" s="1" t="s">
        <v>138</v>
      </c>
      <c r="C37" s="1" t="s">
        <v>139</v>
      </c>
      <c r="D37" s="5">
        <v>1</v>
      </c>
    </row>
    <row r="38" spans="1:4" ht="19.95" customHeight="1" x14ac:dyDescent="0.3">
      <c r="A38" s="1">
        <v>69</v>
      </c>
      <c r="B38" s="1" t="s">
        <v>140</v>
      </c>
      <c r="C38" s="1" t="s">
        <v>141</v>
      </c>
      <c r="D38" s="5">
        <v>1</v>
      </c>
    </row>
    <row r="39" spans="1:4" ht="19.95" customHeight="1" x14ac:dyDescent="0.3">
      <c r="A39" s="1">
        <v>72</v>
      </c>
      <c r="B39" s="1" t="s">
        <v>73</v>
      </c>
      <c r="C39" s="1" t="s">
        <v>72</v>
      </c>
      <c r="D39" s="5">
        <v>1</v>
      </c>
    </row>
    <row r="40" spans="1:4" ht="19.95" customHeight="1" x14ac:dyDescent="0.3">
      <c r="A40" s="1">
        <v>8</v>
      </c>
      <c r="B40" s="1" t="s">
        <v>76</v>
      </c>
      <c r="C40" s="1" t="s">
        <v>77</v>
      </c>
      <c r="D40" s="6">
        <v>4</v>
      </c>
    </row>
    <row r="41" spans="1:4" ht="19.95" customHeight="1" x14ac:dyDescent="0.3">
      <c r="A41" s="1">
        <v>26</v>
      </c>
      <c r="B41" s="1" t="s">
        <v>31</v>
      </c>
      <c r="C41" s="1" t="s">
        <v>30</v>
      </c>
      <c r="D41" s="6">
        <v>4</v>
      </c>
    </row>
    <row r="42" spans="1:4" ht="19.95" customHeight="1" x14ac:dyDescent="0.3">
      <c r="A42" s="1">
        <v>27</v>
      </c>
      <c r="B42" s="1" t="s">
        <v>33</v>
      </c>
      <c r="C42" s="1" t="s">
        <v>32</v>
      </c>
      <c r="D42" s="6">
        <v>4</v>
      </c>
    </row>
    <row r="43" spans="1:4" ht="19.95" customHeight="1" x14ac:dyDescent="0.3">
      <c r="A43" s="1">
        <v>30</v>
      </c>
      <c r="B43" s="1" t="s">
        <v>98</v>
      </c>
      <c r="C43" s="1" t="s">
        <v>99</v>
      </c>
      <c r="D43" s="6">
        <v>4</v>
      </c>
    </row>
    <row r="44" spans="1:4" ht="19.95" customHeight="1" x14ac:dyDescent="0.3">
      <c r="A44" s="1">
        <v>32</v>
      </c>
      <c r="B44" s="1" t="s">
        <v>102</v>
      </c>
      <c r="C44" s="1" t="s">
        <v>103</v>
      </c>
      <c r="D44" s="6">
        <v>4</v>
      </c>
    </row>
    <row r="45" spans="1:4" ht="19.95" customHeight="1" x14ac:dyDescent="0.3">
      <c r="A45" s="1">
        <v>33</v>
      </c>
      <c r="B45" s="1" t="s">
        <v>104</v>
      </c>
      <c r="C45" s="1" t="s">
        <v>105</v>
      </c>
      <c r="D45" s="6">
        <v>4</v>
      </c>
    </row>
    <row r="46" spans="1:4" ht="19.95" customHeight="1" x14ac:dyDescent="0.3">
      <c r="A46" s="1">
        <v>36</v>
      </c>
      <c r="B46" s="1" t="s">
        <v>106</v>
      </c>
      <c r="C46" s="1" t="s">
        <v>107</v>
      </c>
      <c r="D46" s="6">
        <v>4</v>
      </c>
    </row>
    <row r="47" spans="1:4" ht="19.95" customHeight="1" x14ac:dyDescent="0.3">
      <c r="A47" s="1">
        <v>37</v>
      </c>
      <c r="B47" s="1" t="s">
        <v>108</v>
      </c>
      <c r="C47" s="1" t="s">
        <v>109</v>
      </c>
      <c r="D47" s="6">
        <v>4</v>
      </c>
    </row>
    <row r="48" spans="1:4" ht="19.95" customHeight="1" x14ac:dyDescent="0.3">
      <c r="A48" s="1">
        <v>41</v>
      </c>
      <c r="B48" s="1" t="s">
        <v>43</v>
      </c>
      <c r="C48" s="1" t="s">
        <v>42</v>
      </c>
      <c r="D48" s="6">
        <v>4</v>
      </c>
    </row>
    <row r="49" spans="1:5" ht="19.95" customHeight="1" x14ac:dyDescent="0.3">
      <c r="A49" s="1">
        <v>46</v>
      </c>
      <c r="B49" s="1" t="s">
        <v>47</v>
      </c>
      <c r="C49" s="1" t="s">
        <v>46</v>
      </c>
      <c r="D49" s="6">
        <v>4</v>
      </c>
    </row>
    <row r="50" spans="1:5" ht="19.95" customHeight="1" x14ac:dyDescent="0.3">
      <c r="A50" s="1">
        <v>47</v>
      </c>
      <c r="B50" s="1" t="s">
        <v>49</v>
      </c>
      <c r="C50" s="1" t="s">
        <v>48</v>
      </c>
      <c r="D50" s="6">
        <v>4</v>
      </c>
    </row>
    <row r="51" spans="1:5" ht="19.95" customHeight="1" x14ac:dyDescent="0.3">
      <c r="A51" s="1">
        <v>50</v>
      </c>
      <c r="B51" s="1" t="s">
        <v>120</v>
      </c>
      <c r="C51" s="1" t="s">
        <v>121</v>
      </c>
      <c r="D51" s="6">
        <v>4</v>
      </c>
    </row>
    <row r="52" spans="1:5" ht="19.95" customHeight="1" x14ac:dyDescent="0.3">
      <c r="A52" s="1">
        <v>52</v>
      </c>
      <c r="B52" s="1" t="s">
        <v>53</v>
      </c>
      <c r="C52" s="1" t="s">
        <v>52</v>
      </c>
      <c r="D52" s="6">
        <v>4</v>
      </c>
    </row>
    <row r="53" spans="1:5" ht="19.95" customHeight="1" x14ac:dyDescent="0.3">
      <c r="A53" s="1">
        <v>64</v>
      </c>
      <c r="B53" s="1" t="s">
        <v>132</v>
      </c>
      <c r="C53" s="1" t="s">
        <v>133</v>
      </c>
      <c r="D53" s="6">
        <v>4</v>
      </c>
    </row>
    <row r="54" spans="1:5" ht="19.95" customHeight="1" x14ac:dyDescent="0.3">
      <c r="A54" s="1">
        <v>65</v>
      </c>
      <c r="B54" s="1" t="s">
        <v>134</v>
      </c>
      <c r="C54" s="1" t="s">
        <v>135</v>
      </c>
      <c r="D54" s="6">
        <v>4</v>
      </c>
    </row>
    <row r="55" spans="1:5" ht="19.95" customHeight="1" x14ac:dyDescent="0.3">
      <c r="A55" s="1">
        <v>67</v>
      </c>
      <c r="B55" s="1" t="s">
        <v>69</v>
      </c>
      <c r="C55" s="1" t="s">
        <v>68</v>
      </c>
      <c r="D55" s="6">
        <v>4</v>
      </c>
    </row>
    <row r="56" spans="1:5" ht="19.95" customHeight="1" x14ac:dyDescent="0.3">
      <c r="A56" s="1">
        <v>71</v>
      </c>
      <c r="B56" s="1" t="s">
        <v>142</v>
      </c>
      <c r="C56" s="1" t="s">
        <v>143</v>
      </c>
      <c r="D56" s="6">
        <v>4</v>
      </c>
    </row>
    <row r="57" spans="1:5" ht="19.95" customHeight="1" x14ac:dyDescent="0.3">
      <c r="A57" s="1">
        <v>73</v>
      </c>
      <c r="B57" s="1" t="s">
        <v>144</v>
      </c>
      <c r="C57" s="1" t="s">
        <v>145</v>
      </c>
      <c r="D57" s="6">
        <v>4</v>
      </c>
      <c r="E57" s="2">
        <f xml:space="preserve"> 57 - 40 + 1</f>
        <v>18</v>
      </c>
    </row>
    <row r="58" spans="1:5" ht="19.95" customHeight="1" x14ac:dyDescent="0.3">
      <c r="A58" s="1">
        <v>3</v>
      </c>
      <c r="B58" s="1" t="s">
        <v>5</v>
      </c>
      <c r="C58" s="1" t="s">
        <v>4</v>
      </c>
      <c r="D58" s="7">
        <v>6</v>
      </c>
    </row>
    <row r="59" spans="1:5" ht="19.95" customHeight="1" x14ac:dyDescent="0.3">
      <c r="A59" s="1">
        <v>11</v>
      </c>
      <c r="B59" s="1" t="s">
        <v>21</v>
      </c>
      <c r="C59" s="1" t="s">
        <v>20</v>
      </c>
      <c r="D59" s="7">
        <v>6</v>
      </c>
    </row>
    <row r="60" spans="1:5" ht="19.95" customHeight="1" x14ac:dyDescent="0.3">
      <c r="A60" s="1">
        <v>20</v>
      </c>
      <c r="B60" s="1" t="s">
        <v>88</v>
      </c>
      <c r="C60" s="1" t="s">
        <v>89</v>
      </c>
      <c r="D60" s="7">
        <v>6</v>
      </c>
    </row>
    <row r="61" spans="1:5" ht="19.95" customHeight="1" x14ac:dyDescent="0.3">
      <c r="A61" s="1">
        <v>22</v>
      </c>
      <c r="B61" s="1" t="s">
        <v>27</v>
      </c>
      <c r="C61" s="1" t="s">
        <v>26</v>
      </c>
      <c r="D61" s="7">
        <v>6</v>
      </c>
    </row>
    <row r="62" spans="1:5" ht="19.95" customHeight="1" x14ac:dyDescent="0.3">
      <c r="A62" s="1">
        <v>23</v>
      </c>
      <c r="B62" s="1" t="s">
        <v>29</v>
      </c>
      <c r="C62" s="1" t="s">
        <v>28</v>
      </c>
      <c r="D62" s="7">
        <v>6</v>
      </c>
    </row>
    <row r="63" spans="1:5" ht="19.95" customHeight="1" x14ac:dyDescent="0.3">
      <c r="A63" s="1">
        <v>28</v>
      </c>
      <c r="B63" s="1" t="s">
        <v>94</v>
      </c>
      <c r="C63" s="1" t="s">
        <v>95</v>
      </c>
      <c r="D63" s="7">
        <v>6</v>
      </c>
    </row>
    <row r="64" spans="1:5" ht="19.95" customHeight="1" x14ac:dyDescent="0.3">
      <c r="A64" s="1">
        <v>40</v>
      </c>
      <c r="B64" s="1" t="s">
        <v>41</v>
      </c>
      <c r="C64" s="1" t="s">
        <v>40</v>
      </c>
      <c r="D64" s="7">
        <v>6</v>
      </c>
    </row>
    <row r="65" spans="1:5" ht="19.95" customHeight="1" x14ac:dyDescent="0.3">
      <c r="A65" s="1">
        <v>56</v>
      </c>
      <c r="B65" s="1" t="s">
        <v>57</v>
      </c>
      <c r="C65" s="1" t="s">
        <v>56</v>
      </c>
      <c r="D65" s="7">
        <v>6</v>
      </c>
    </row>
    <row r="66" spans="1:5" ht="19.95" customHeight="1" x14ac:dyDescent="0.3">
      <c r="A66" s="1">
        <v>62</v>
      </c>
      <c r="B66" s="1" t="s">
        <v>67</v>
      </c>
      <c r="C66" s="1" t="s">
        <v>66</v>
      </c>
      <c r="D66" s="7">
        <v>6</v>
      </c>
    </row>
    <row r="67" spans="1:5" ht="19.95" customHeight="1" x14ac:dyDescent="0.3">
      <c r="A67" s="1">
        <v>66</v>
      </c>
      <c r="B67" s="1" t="s">
        <v>136</v>
      </c>
      <c r="C67" s="1" t="s">
        <v>137</v>
      </c>
      <c r="D67" s="7">
        <v>6</v>
      </c>
    </row>
    <row r="68" spans="1:5" ht="19.95" customHeight="1" x14ac:dyDescent="0.3">
      <c r="A68" s="1">
        <v>70</v>
      </c>
      <c r="B68" s="1" t="s">
        <v>71</v>
      </c>
      <c r="C68" s="1" t="s">
        <v>70</v>
      </c>
      <c r="D68" s="7">
        <v>6</v>
      </c>
    </row>
    <row r="69" spans="1:5" ht="19.95" customHeight="1" x14ac:dyDescent="0.3">
      <c r="A69" s="1">
        <v>74</v>
      </c>
      <c r="B69" s="1" t="s">
        <v>146</v>
      </c>
      <c r="C69" s="1" t="s">
        <v>147</v>
      </c>
      <c r="D69" s="7">
        <v>6</v>
      </c>
      <c r="E69" s="2">
        <f>69 - 58 + 1</f>
        <v>12</v>
      </c>
    </row>
    <row r="70" spans="1:5" ht="19.95" customHeight="1" x14ac:dyDescent="0.3">
      <c r="A70" s="1">
        <v>1</v>
      </c>
      <c r="B70" s="1" t="s">
        <v>1</v>
      </c>
      <c r="C70" s="1" t="s">
        <v>0</v>
      </c>
      <c r="D70" s="8">
        <v>8</v>
      </c>
    </row>
    <row r="71" spans="1:5" ht="19.95" customHeight="1" x14ac:dyDescent="0.3">
      <c r="A71" s="1">
        <v>13</v>
      </c>
      <c r="B71" s="1" t="s">
        <v>80</v>
      </c>
      <c r="C71" s="1" t="s">
        <v>81</v>
      </c>
      <c r="D71" s="8">
        <v>8</v>
      </c>
    </row>
    <row r="72" spans="1:5" ht="19.95" customHeight="1" x14ac:dyDescent="0.3">
      <c r="A72" s="1">
        <v>15</v>
      </c>
      <c r="B72" s="1" t="s">
        <v>84</v>
      </c>
      <c r="C72" s="1" t="s">
        <v>85</v>
      </c>
      <c r="D72" s="8">
        <v>8</v>
      </c>
    </row>
    <row r="73" spans="1:5" ht="19.95" customHeight="1" x14ac:dyDescent="0.3">
      <c r="A73" s="1">
        <v>21</v>
      </c>
      <c r="B73" s="1" t="s">
        <v>25</v>
      </c>
      <c r="C73" s="1" t="s">
        <v>24</v>
      </c>
      <c r="D73" s="8">
        <v>8</v>
      </c>
    </row>
    <row r="74" spans="1:5" ht="19.95" customHeight="1" x14ac:dyDescent="0.3">
      <c r="A74" s="1">
        <v>42</v>
      </c>
      <c r="B74" s="1" t="s">
        <v>112</v>
      </c>
      <c r="C74" s="1" t="s">
        <v>113</v>
      </c>
      <c r="D74" s="8">
        <v>8</v>
      </c>
    </row>
    <row r="75" spans="1:5" ht="16.2" thickBot="1" x14ac:dyDescent="0.35">
      <c r="A75" s="3"/>
      <c r="B75" s="4"/>
      <c r="C75" s="4"/>
      <c r="D75" s="4"/>
    </row>
  </sheetData>
  <sortState xmlns:xlrd2="http://schemas.microsoft.com/office/spreadsheetml/2017/richdata2" ref="A1:D77">
    <sortCondition ref="D1:D77"/>
  </sortState>
  <mergeCells count="1">
    <mergeCell ref="F16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2024-09-30T13:30:21Z</dcterms:created>
  <dcterms:modified xsi:type="dcterms:W3CDTF">2024-09-30T14:17:09Z</dcterms:modified>
</cp:coreProperties>
</file>