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codeName="ThisWorkbook"/>
  <mc:AlternateContent xmlns:mc="http://schemas.openxmlformats.org/markup-compatibility/2006">
    <mc:Choice Requires="x15">
      <x15ac:absPath xmlns:x15ac="http://schemas.microsoft.com/office/spreadsheetml/2010/11/ac" url="C:\Users\MinhDuc\Downloads\"/>
    </mc:Choice>
  </mc:AlternateContent>
  <xr:revisionPtr revIDLastSave="0" documentId="13_ncr:1_{ADC90C2A-4AFF-40F9-B786-839BEB76BCD2}" xr6:coauthVersionLast="47" xr6:coauthVersionMax="47" xr10:uidLastSave="{00000000-0000-0000-0000-000000000000}"/>
  <bookViews>
    <workbookView xWindow="-108" yWindow="-108" windowWidth="23256" windowHeight="12576" xr2:uid="{00000000-000D-0000-FFFF-FFFF00000000}"/>
  </bookViews>
  <sheets>
    <sheet name="Sheet1 (2)" sheetId="3" r:id="rId1"/>
    <sheet name="Sheet1" sheetId="1"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1" l="1"/>
  <c r="A4" i="1"/>
  <c r="A5" i="1"/>
  <c r="A6" i="1"/>
  <c r="A7" i="1"/>
  <c r="A8" i="1"/>
  <c r="A9" i="1"/>
  <c r="A10" i="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3" i="3"/>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alcChain>
</file>

<file path=xl/sharedStrings.xml><?xml version="1.0" encoding="utf-8"?>
<sst xmlns="http://schemas.openxmlformats.org/spreadsheetml/2006/main" count="701" uniqueCount="318">
  <si>
    <t>STT</t>
  </si>
  <si>
    <t>Mã SV</t>
  </si>
  <si>
    <t>Họ lót</t>
  </si>
  <si>
    <t>Tên</t>
  </si>
  <si>
    <t>Thứ tự báo cáo</t>
  </si>
  <si>
    <t>Gói câu hỏi</t>
  </si>
  <si>
    <t>Tên đề tài</t>
  </si>
  <si>
    <t>Ý tưởng</t>
  </si>
  <si>
    <t>Link đề cương</t>
  </si>
  <si>
    <t>B21DCCN396</t>
  </si>
  <si>
    <t>Trần Việt</t>
  </si>
  <si>
    <t>Hoàng</t>
  </si>
  <si>
    <t>Xây dựng hệ thống kiểm soát an ninh, theo dõi điều kiện môi trường và tưới cây tự động trong nhà máy</t>
  </si>
  <si>
    <t>Theo dõi nhiệt độ , độ ẩm môi trường trong nhà máy
Tự động tưới cây dựa trên độ ẩm đất
Phát hiện chuyển động và đưa ra cảnh báo</t>
  </si>
  <si>
    <t>DeCuongIOT-N1</t>
  </si>
  <si>
    <t>B21DCCN210</t>
  </si>
  <si>
    <t>Đinh Bá</t>
  </si>
  <si>
    <t>Đạt</t>
  </si>
  <si>
    <t>B21DCCN498</t>
  </si>
  <si>
    <t>Nguyễn Thành</t>
  </si>
  <si>
    <t>Long</t>
  </si>
  <si>
    <t>B21DCCN492</t>
  </si>
  <si>
    <t>Trần Đức</t>
  </si>
  <si>
    <t>Lộc</t>
  </si>
  <si>
    <t>Xây dựng hệ thống ô tô thông minh</t>
  </si>
  <si>
    <t>Điều khiển ô tô bằng giọng nói tích hợp AI
Tự động bật tắt đèn trời tối
Cảm ứng vật cản</t>
  </si>
  <si>
    <t>Nhom2 - DeCuongIOT</t>
  </si>
  <si>
    <t>B21DCCN084</t>
  </si>
  <si>
    <t>Hoàng Ngọc</t>
  </si>
  <si>
    <t>Minh</t>
  </si>
  <si>
    <t>B21DCAT203</t>
  </si>
  <si>
    <t xml:space="preserve">Bùi Thức </t>
  </si>
  <si>
    <t>Tuấn</t>
  </si>
  <si>
    <t>1.2</t>
  </si>
  <si>
    <t>Xây dựng hệ thống phòng cháy sử dụng vi điều khiển ESP32 và các loại cảm biến</t>
  </si>
  <si>
    <t>Sử dụng các cảm biến nhiệt độ, khí gas, lửa, khói để phát hiện cháy nổ hoặc nguy cơ cháy nổ. Khi phát hiện thì phát tín hiệu cảnh báo bằng đèn báo, còi báo.</t>
  </si>
  <si>
    <t>Đề cương BTL nhóm 03</t>
  </si>
  <si>
    <t>B21DCAT171</t>
  </si>
  <si>
    <t>Trần Mạnh</t>
  </si>
  <si>
    <t>Tấn</t>
  </si>
  <si>
    <t>B21DCAT211</t>
  </si>
  <si>
    <t>Nguyễn Thắng</t>
  </si>
  <si>
    <t>B21DCCN413</t>
  </si>
  <si>
    <t xml:space="preserve">Nguyễn Mạnh </t>
  </si>
  <si>
    <t>Hùng</t>
  </si>
  <si>
    <t>Xây dựng hệ thống cảnh báo rò rỉ khí gas</t>
  </si>
  <si>
    <t>Sử dụng vi điều khiển ESP8266 và cảm biến khí gas, khi phát hiện rò rỉ thì sẽ phát đèn hoặc âm thanh cảnh báo</t>
  </si>
  <si>
    <t>Đề cương BTL nhóm 04</t>
  </si>
  <si>
    <t>B21DCCN521</t>
  </si>
  <si>
    <t xml:space="preserve">Đỗ Nhật </t>
  </si>
  <si>
    <t>B21DCCN197</t>
  </si>
  <si>
    <t>Đào Hải</t>
  </si>
  <si>
    <t>Đăng</t>
  </si>
  <si>
    <t>B21DCCN047</t>
  </si>
  <si>
    <t>Nguyễn Vinh</t>
  </si>
  <si>
    <t>Hiển</t>
  </si>
  <si>
    <t>Xây dựng hệ thống phát hiện xâm nhập sử dụng module ESP32-CAM</t>
  </si>
  <si>
    <t>Sử dụng các thuật toán trong Computer Vision để xác định có xâm nhập trong một vùng không gian xác định. MCU gửi dữ liệu hình ảnh lên cloud, cloud xử lý dữ liệu và gửi cảnh báo về cho MCU</t>
  </si>
  <si>
    <t>Đề cương iot</t>
  </si>
  <si>
    <t>B21DCCN057</t>
  </si>
  <si>
    <t>B21DCCN075</t>
  </si>
  <si>
    <t>Nguyễn Đức</t>
  </si>
  <si>
    <t>B21DCCN658</t>
  </si>
  <si>
    <t>Triệu Ngọc</t>
  </si>
  <si>
    <t>Tâm</t>
  </si>
  <si>
    <t>Hệ thống Xác thực Xâm nhập với Cảm biến Chuyển động và Nhiệt độ</t>
  </si>
  <si>
    <t>Giải pháp an ninh tối ưu sử dụng cảm biến chuyển động và cảm biến nhiệt độ để phát hiện các bất thường, kèm theo tùy chọn stream video trực tiếp, đảm bảo giám sát toàn diện và phản ứng kịp thời.</t>
  </si>
  <si>
    <t>Đề cương IOT nhóm 06</t>
  </si>
  <si>
    <t>B21DCCN162</t>
  </si>
  <si>
    <t>Anh</t>
  </si>
  <si>
    <t>B21DCCN617</t>
  </si>
  <si>
    <t>Vi Mạnh</t>
  </si>
  <si>
    <t>Quân</t>
  </si>
  <si>
    <t>B21DCAT161</t>
  </si>
  <si>
    <t xml:space="preserve">Nguyễn Văn </t>
  </si>
  <si>
    <t>Quyến</t>
  </si>
  <si>
    <t>Xây dựng hệ thống đánh giá nhiệt độ, độ ẩm môi trường</t>
  </si>
  <si>
    <t>Sử dụng cảm biết nhiệt độ, độ ẩm để thu thập và đánh giá nhiệt độ, độ ẩm môi trường. Cho phép giám sát nhiệt độ, độ ẩm trên nền web, gửi email cảnh báo khi quá ngưỡng đặt trước, vẽ đồ thị thời gian thực thể hiện sự thay đổi của hai thông số theo thời gian.</t>
  </si>
  <si>
    <t>Đề cương BTL IoT - Nhóm 07</t>
  </si>
  <si>
    <t>B21DCAT181</t>
  </si>
  <si>
    <t xml:space="preserve">Phạm Đức </t>
  </si>
  <si>
    <t>Thịnh</t>
  </si>
  <si>
    <t>B21DCCN762</t>
  </si>
  <si>
    <t>Trần Thanh</t>
  </si>
  <si>
    <t>B21DCCN170</t>
  </si>
  <si>
    <t>Bùi Duy</t>
  </si>
  <si>
    <t>Bình</t>
  </si>
  <si>
    <t>Thiết kế hệ thống kiểm soát chất lượng không khí tự động trong nhà sử dụng ESP32</t>
  </si>
  <si>
    <t>Sử dụng các cảm biến GP2Y1010AU0F, MQ7, MQ135, DHT11 và vi điều khiển ESP32
Hệ thống theo dõi đo đạc các yếu tố môi trường như nhiệt độ, độ ẩm, bụi mịn, khí CO, các khí có hại khác
Mô hình machine learning dự báo chất lượng không khí, điều khiển bật/tắt quạt thông gió, gửi cảnh báo khi chất lượng không khí kém</t>
  </si>
  <si>
    <t>Đề cương BTL nhóm 8</t>
  </si>
  <si>
    <t>B21DCCN246</t>
  </si>
  <si>
    <t>Nguyễn Minh</t>
  </si>
  <si>
    <t>Đức</t>
  </si>
  <si>
    <t>B21DCCN702</t>
  </si>
  <si>
    <t xml:space="preserve">Nguyễn Thị Ngọc </t>
  </si>
  <si>
    <t>Thuý</t>
  </si>
  <si>
    <t>B21DCCN311</t>
  </si>
  <si>
    <t>Nguyễn Ngọc</t>
  </si>
  <si>
    <t>Hà</t>
  </si>
  <si>
    <t>Thiết kế hệ thống theo dõi độ ẩm đất và điểu khiển nước tưới cây theo thời tiết</t>
  </si>
  <si>
    <t>Theo dõi độ ẩm đất giúp xác định lượng nước cần thiết cho cây trồng.
Tự động điều chỉnh lượng nước tưới cây dựa trên thời tiết.</t>
  </si>
  <si>
    <t>Đề cương IOT N09</t>
  </si>
  <si>
    <t>B21DCCN107</t>
  </si>
  <si>
    <t>Quỳnh</t>
  </si>
  <si>
    <t>B21DCCN335</t>
  </si>
  <si>
    <t>Nguyễn Thị Thu</t>
  </si>
  <si>
    <t>Hiền</t>
  </si>
  <si>
    <t>B21DCCN422</t>
  </si>
  <si>
    <t>Hoàng Việt</t>
  </si>
  <si>
    <t>Hưng</t>
  </si>
  <si>
    <t>Xây dựng hệ thống giám sát và dự báo thời tiết</t>
  </si>
  <si>
    <t>- Sử dụng các cảm biến đo nhiệt độ, độ ẩm, áp suất không khí, cường độ ánh sáng, tốc độ gió và vi điều kiển ESP32
- Hệ thống cho phép theo dõi, giám sát trực tiếp trên màn hình OLED và đo đạc các thông số liên quan đến thời tiết như nhiệt độ, độ ẩm, áp suất không khí, cường độ ánh sáng và tốc độ gió.
- Sử dụng mô hình học máy (ML) để dự báo thời tiết, cụ thể: dự báo phần trăm khả năng có mưa và kiểu thời tiết như: nắng nóng, có mưa, nhiều mây,...
- Sử dụng còi, đèn để đưa ra cảnh báo dựa vào thời tiết</t>
  </si>
  <si>
    <t>Đề cương IoT N10</t>
  </si>
  <si>
    <t>B21DCCN634</t>
  </si>
  <si>
    <t>Vũ Tiến</t>
  </si>
  <si>
    <t>Quang</t>
  </si>
  <si>
    <t>B21DCCN490</t>
  </si>
  <si>
    <t>Hoàng Thị Mai</t>
  </si>
  <si>
    <t>Loan</t>
  </si>
  <si>
    <t>B21DCCN435</t>
  </si>
  <si>
    <t xml:space="preserve">Nguyễn Quang </t>
  </si>
  <si>
    <t>Huy</t>
  </si>
  <si>
    <t>Xây dựng Hệ thống Giám sát Chất lượng Không khí và Phát hiện Bất thường</t>
  </si>
  <si>
    <t>Sử  dụng vi điều khiển esp32 và các cảm biến đo lường chất lượng không khí, gửi dữ liệu đo lường lên Azure IOT hub.
Xây dựng phần mềm tại backend xử lý dữ liệu IOT, áp dụng mô hình học máy nhắm phát hiện bất thường à gửi cảnh báo đến thiết bị IOT
Giám sát các chỉ số không khí theo thời gian thực xử dụng grafana</t>
  </si>
  <si>
    <t>Đề cương nhóm 11</t>
  </si>
  <si>
    <t>B21DCCN008</t>
  </si>
  <si>
    <t xml:space="preserve">Nguyễn Tuấn </t>
  </si>
  <si>
    <t>B21DCCN487</t>
  </si>
  <si>
    <t xml:space="preserve">Nguyễn Thị Thùy </t>
  </si>
  <si>
    <t>Linh</t>
  </si>
  <si>
    <t>B21DCCN278</t>
  </si>
  <si>
    <t>Nguyễn Văn</t>
  </si>
  <si>
    <t>Dũng</t>
  </si>
  <si>
    <t>Hệ thống giám sát mực nước</t>
  </si>
  <si>
    <t>Sử dụng cảm biến siêu âm AJ-RX04M để giám sát mực nước ao hồ, bể cá  
từ xa và điều khiển bơm nước dựa trên dữ liệu đo đạc từ cảm biến
Tự động bơm nước dựa trên mực độ nước trong bể</t>
  </si>
  <si>
    <t>Đề cương nhóm 12</t>
  </si>
  <si>
    <t>B21DCCN247</t>
  </si>
  <si>
    <t>B21DCCN212</t>
  </si>
  <si>
    <t>Lê Hoàng</t>
  </si>
  <si>
    <t>B21DCCN194</t>
  </si>
  <si>
    <t>Trần Phú</t>
  </si>
  <si>
    <t>Cường</t>
  </si>
  <si>
    <t>Xay dựng hệ thống phát hiện hành vi lái xe bất thường dựa trên mô hình học máy sử dụng ESP32, Neo 6M GPS và MPU6050</t>
  </si>
  <si>
    <t xml:space="preserve">Sử dụng cảm biến Neo 6M GPS và MPU6050 sẽ thu thập dữ liệu vị trí và chuyển động của phương tiện theo thời gian thực
ESP32 hỗ trợ việc giám sát và lưu trữ dữ liệu trên Realtime Database
Sử dụng mô hình học máy được huấn luyện với dữ liệu từ các cảm biến phân loại chính xác các hành vi bình thường và bất thường </t>
  </si>
  <si>
    <t>Đề cương đề tài bài tập lớn IOT - N13</t>
  </si>
  <si>
    <t>B21DCCN328</t>
  </si>
  <si>
    <t>Phạm Thị Thanh</t>
  </si>
  <si>
    <t>Hằng</t>
  </si>
  <si>
    <t>B21DCCN587</t>
  </si>
  <si>
    <t>Nguyễn Đắc</t>
  </si>
  <si>
    <t>Phong</t>
  </si>
  <si>
    <t>Xây dụng hệ thống giám sát nhiệt độ độ ẩm của phòng học.</t>
  </si>
  <si>
    <t>Sử dụng cảm biến theo dõi nhiệt độ, độ ẩm của phòng học. Từ thông số nhận được để điều chỉnh nhiệt độ độ ẩm phù hợp.</t>
  </si>
  <si>
    <t>Đề cương BTL nhóm 14</t>
  </si>
  <si>
    <t>B21DCCN695</t>
  </si>
  <si>
    <t xml:space="preserve">Đàm Công </t>
  </si>
  <si>
    <t>Thoại</t>
  </si>
  <si>
    <t>B21DCCN275</t>
  </si>
  <si>
    <t>Nguyễn Thế</t>
  </si>
  <si>
    <t>B21DCCN156</t>
  </si>
  <si>
    <t>Nguyễn Viết Việt</t>
  </si>
  <si>
    <t>Xây dựng hệ thống phát hiện cháy nổ và xâm nhập cho nhà ở</t>
  </si>
  <si>
    <t>Sử dụng cảm biến chuyển động, module camera để phát hiện xâm nhập; cảm biến nhiệt độ, khí ga, lửa, module camera để phát hiện cháy nổ. Khi phát hiện bất thường hoặc nguy cơ cháy nổ hoặc xâm nhập, hệ thống sẽ có cảnh báo sớm. Khi phát hiện cháy nổ sẽ mở các cửa thoát hiểm và xả nước chữa cháy.</t>
  </si>
  <si>
    <t>Đề cương đề tài BTL IoT - nhóm BTL 15.docx</t>
  </si>
  <si>
    <t>B21DCCN621</t>
  </si>
  <si>
    <t>Vũ Minh</t>
  </si>
  <si>
    <t>Đề cương bài tập lớn nhóm 13</t>
  </si>
  <si>
    <t>B21DCCN770</t>
  </si>
  <si>
    <t xml:space="preserve">Nguyễn Thanh </t>
  </si>
  <si>
    <t>Tùng</t>
  </si>
  <si>
    <t>Xây dựng thiết bị cảnh báo rò rì khí gas.</t>
  </si>
  <si>
    <t>Sử dụng cảm biến khi gas để đo nồng độ khí gas trong không khi. Khi vượt ngưỡng cho phép, thì  sử dụng vi điều khiển để bật còi và đèn báo rò rỉ khí gas, đồng thời bật quạt thông gió để làm loãng nồng độ khí gas trong không khí.</t>
  </si>
  <si>
    <t>Đề cương</t>
  </si>
  <si>
    <t>B21DCCN794</t>
  </si>
  <si>
    <t>Doanh Văn</t>
  </si>
  <si>
    <t>Vũ</t>
  </si>
  <si>
    <t>B21DCCN207</t>
  </si>
  <si>
    <t xml:space="preserve">Trần Hải </t>
  </si>
  <si>
    <t>B21DCAT167</t>
  </si>
  <si>
    <t>Sơn</t>
  </si>
  <si>
    <t>Xây dựng thiết bị đo trạng thái trong chuyển động của người bình thường</t>
  </si>
  <si>
    <t>Sử dụng cảm biến gia tốc góc để dự đoán gia tốc theo các hướng khác nhau. Từ đó dựa trên một mô hình AI đã được train sẽ đoán được trạng thái chuyển động này là đi bộ, chạy hay ngã.</t>
  </si>
  <si>
    <t>B21DCCN079</t>
  </si>
  <si>
    <t xml:space="preserve">Nông Thành </t>
  </si>
  <si>
    <t>B21DCCN595</t>
  </si>
  <si>
    <t>Võ Văn Bảo</t>
  </si>
  <si>
    <t>Phúc</t>
  </si>
  <si>
    <t>B21DCCN033</t>
  </si>
  <si>
    <t xml:space="preserve">Hoàng Xuân </t>
  </si>
  <si>
    <t>Xây dựng hệ thống báo cháy tự động</t>
  </si>
  <si>
    <t xml:space="preserve">Sử dụng cảm biến khói , cảm biến nhiệt độ, cảm biến lửa . Từ đó phát hiện và báo cháy tự động  </t>
  </si>
  <si>
    <t>B21DCCN801</t>
  </si>
  <si>
    <t xml:space="preserve">Hoàng Gia </t>
  </si>
  <si>
    <t>Vương</t>
  </si>
  <si>
    <t>B21DCCN221</t>
  </si>
  <si>
    <t>Trần Hữu</t>
  </si>
  <si>
    <t>B21DCCN505</t>
  </si>
  <si>
    <t>Cao Trần Thảo</t>
  </si>
  <si>
    <t>Ly</t>
  </si>
  <si>
    <t>Xây dựng hệ thống cảnh báo xâm nhập của nhà ở</t>
  </si>
  <si>
    <t>Sử dụng cảm biến chuyển động để phát hiện xâm nhập trái phép vào khu vực nhà ở. Khi phát hiện có dấu hiệu xâm nhập thì sử dụng vi điều khiển để bật còi hoặc đèn</t>
  </si>
  <si>
    <t>B21DCCN697</t>
  </si>
  <si>
    <t>Bùi Thị</t>
  </si>
  <si>
    <t>Thu</t>
  </si>
  <si>
    <t>B21DCAT105</t>
  </si>
  <si>
    <t>Đặng Thị Thanh</t>
  </si>
  <si>
    <t>Huyền</t>
  </si>
  <si>
    <t>B21DCCN746</t>
  </si>
  <si>
    <t xml:space="preserve">Mầu Nhân </t>
  </si>
  <si>
    <t>Tú</t>
  </si>
  <si>
    <t>Xây dựng hệ thống phân loại rác sử dụng cảm biến hình ảnh</t>
  </si>
  <si>
    <t>_ ESP32-CAM sẽ chụp ảnh đối tượng cần phân loại (rác thải) thông qua camera tích hợp.  
_ Hình ảnh được lên web server để xử lí thông qua các giao thức: HTTP/MTTQ 
_ Hình ảnh được xử lí trên web bằng mô hình học máy, sau đó trả kết quả ngược về vi điều khiển
_ Vi điều khiển có thể thực hiện một số tác vụ dựa trên kết quả trả về như hiện led, hoặc hiện kết quả trên màn hình led</t>
  </si>
  <si>
    <t>Đề cương IOT - Nhóm 20</t>
  </si>
  <si>
    <t>B21DCAT151</t>
  </si>
  <si>
    <t xml:space="preserve">Trần Thị Thu </t>
  </si>
  <si>
    <t>Phương</t>
  </si>
  <si>
    <t>B21DCCN050</t>
  </si>
  <si>
    <t xml:space="preserve">Đinh Ngọc </t>
  </si>
  <si>
    <t>Hiếu</t>
  </si>
  <si>
    <t>B21DCCN161</t>
  </si>
  <si>
    <t xml:space="preserve">Trần Duy </t>
  </si>
  <si>
    <t>Xây dựng hệ thống giám sát sức khỏe.</t>
  </si>
  <si>
    <t>Hệ thống sẽ thu thập dữ liệu từ các cảm biến nhịp tim, SpO2 và nhiệt độ , truyền dữ liệu trực tiếp lên nền tảng cloud ThinkSpeak qua kết nối Wi-Fi. Mục tiêu là cung cấp một giải pháp theo dõi sức khỏe liên tục và chính xác, cho phép người dùng theo dõi các chỉ số sức khỏe quan trọng theo thời gian thực.</t>
  </si>
  <si>
    <t>Đề cương IOT - Nhóm 21</t>
  </si>
  <si>
    <t>B21DCCN293</t>
  </si>
  <si>
    <t xml:space="preserve">Hoàng Trần </t>
  </si>
  <si>
    <t>Duy</t>
  </si>
  <si>
    <t>B21DCAT180</t>
  </si>
  <si>
    <t xml:space="preserve">Nông Đức </t>
  </si>
  <si>
    <t>Xây dựng hệ thống cửa thông minh mở bằng mật khẩu và vân tay</t>
  </si>
  <si>
    <t>Người dùng nhập mật khẩu vào bàn phím hoặc sử dụng vân tay vào cảm biến vân tay. Tín hiệu từ bàn phím hoặc cảm biến truyền đến vi điều khiển Arduino Uno R3. Sau đó, vi điều khiển chuyển tín hiệu đến servo để mở cửa hoặc không và chuyển tín hiệu đến buzzer cũng như màn hình LCD hiển thị.</t>
  </si>
  <si>
    <t>Nhóm 22 - Đề cương bài tập lớn</t>
  </si>
  <si>
    <t>B21DCAT128</t>
  </si>
  <si>
    <t>Vũ Đức</t>
  </si>
  <si>
    <t>Mạnh</t>
  </si>
  <si>
    <t>B21DCAT133</t>
  </si>
  <si>
    <t>Phạm Đức</t>
  </si>
  <si>
    <t>Xây dựng màn hình LCD điều khiển bằng giọng nói</t>
  </si>
  <si>
    <t>Người dùng sử dụng lệnh để bật tắt và điều khiển hiển thị màn hình bằng giọng nói</t>
  </si>
  <si>
    <t>Đề cương IoT nhóm 23</t>
  </si>
  <si>
    <t>B21DCAT141</t>
  </si>
  <si>
    <t>Nam</t>
  </si>
  <si>
    <t>B21DCCN011</t>
  </si>
  <si>
    <t>Phạm Việt</t>
  </si>
  <si>
    <t>B21DCCN726</t>
  </si>
  <si>
    <t xml:space="preserve">Ngọ Văn </t>
  </si>
  <si>
    <t>Trọng</t>
  </si>
  <si>
    <t xml:space="preserve">Xây dựng Hệ thống phòng học thông minh tích hợp camera nhận diện và hệ thống cảm biến, điều khiển thiết bị. </t>
  </si>
  <si>
    <t xml:space="preserve">- Hệ thống Camera(AI) sử dụng ESP32-CAM bao gồm: 
    + Nhận diện, điểm danh và mở cửa lớp.
- Hệ thống Cảm biến, điều khiển gồm:
    + Cảm biến lửa và tự động mở cửa(có thể còi báo động).
    + Cảm biến mưa và tự động đóng cửa.
- Hệ thống điều khiển từ xa:
    + Điều khiển việc đóng/ mở cửa, quạt, đèn LED quan giao diện phần mềm( button hoặc giọng nói).
- Các thiết bị gồm:
  + Vi điều khiển ESP32- CAMERA - MB.
  + Vi điều khiển ESP32.
  + Mạch Cảm biến Lửa.
  + Mạch Cảm biến Mưa.G67
  + Mạch điều khiển DC.
  + Mô tơ quay.
  + Đèn LED.
  + Còi báo động.
</t>
  </si>
  <si>
    <t>Đề cương cá nhân_ Ngọ Văn Trọng_ B21DCCN726</t>
  </si>
  <si>
    <t>B21DCCN649</t>
  </si>
  <si>
    <t>Bùi Trường</t>
  </si>
  <si>
    <t>Xây dựng hệ thống điều khiển, giám sát ánh sáng, nhiệt độ, độ ẩm của nhà ở thông qua Internet</t>
  </si>
  <si>
    <t>Sử dụng cảm biến ánh sáng, nhiệt độ, độ ẩm giám sát môi trường xung quanh. 
Thông tin về nhiệt độ, ánh sáng, độ ẩm được cập nhật liên tục trên web dưới dạng biểu đồ và dạng bảng; phát ra cảnh báo thông qua đèn LED và email cảnh báo với từng điều kiện cụ thể của ánh sáng, nhiệt độ, độ ẩm.</t>
  </si>
  <si>
    <t>Đề cương_IOT_N28</t>
  </si>
  <si>
    <t>B21DCAT055</t>
  </si>
  <si>
    <t>Nguyễn Công</t>
  </si>
  <si>
    <t>Xây dựng hệ thống giám sát thùng rác</t>
  </si>
  <si>
    <t>Sử dụng cảm biến đo khoảng cách phát hiện rác gần, nắp thùng tự động mở. Gửi thông báo khi thùng rác đầy. Quản lý thùng rác từ xa.</t>
  </si>
  <si>
    <t>Nhóm 29 - Đề Cương IOT</t>
  </si>
  <si>
    <t>B21DCCN654</t>
  </si>
  <si>
    <t>Vũ Ngọc</t>
  </si>
  <si>
    <t>Xây dựng hệ thống phát hiện rò rỉ khí gas và cảnh báo cháy</t>
  </si>
  <si>
    <t>Sử dụng cảm biến khí gas và cảm biến tia lửa để cảnh báo</t>
  </si>
  <si>
    <t>Nhóm 30_Đề cương BTL</t>
  </si>
  <si>
    <t>B21DCCN767</t>
  </si>
  <si>
    <t xml:space="preserve">Mai Quý </t>
  </si>
  <si>
    <t>Xây dựng hệ thống thông báo thời tiết</t>
  </si>
  <si>
    <t>Sử dụng cảm biến mưa kết hợp với cảm biến nhiệt độ, độ ẩm để thu thập thông tin khí hậu rồi xuất số liệu ra màn hình</t>
  </si>
  <si>
    <t>Đề cương nhóm 31 IoT</t>
  </si>
  <si>
    <t>B21DCCN412</t>
  </si>
  <si>
    <t>Xây dựng hệ thống theo dõi những hành động bất thường (sử dụng cảm biến gia tốc)</t>
  </si>
  <si>
    <t xml:space="preserve">
Dự án tập trung vào việc nhận dạng hành động bất thường như ngã và bò lổm ngổm bằng cách sử dụng hai cảm biến gia tốc đặt tại thắt lưng và tay. Để phân tích và nhận diện các hành động này, em chọn thuật toán One-Class SVM. Thuật toán này sẽ được huấn luyện dựa trên dữ liệu về các trạng thái bình thường như đi bộ, đứng hoặc ngồi, và sau đó phát hiện những hành vi bất thường bằng cách xác định các điểm ngoại lệ trong dữ liệu chuyển động. Mục tiêu là tạo ra một hệ thống có khả năng phát hiện các tình huống nguy hiểm và gửi cảnh báo kịp thời qua thiết bị IoT.
</t>
  </si>
  <si>
    <t>Đề cương IOT_Nhóm 32_Hệ thống nhận dạng hành động bất thường bằng thiết bị IoT và trí tuệ nhân tạo</t>
  </si>
  <si>
    <t>B20DCAT202</t>
  </si>
  <si>
    <t xml:space="preserve">Nguyễn Đức </t>
  </si>
  <si>
    <t>Vinh</t>
  </si>
  <si>
    <t>Hệ thống theo dõi môi trường sống</t>
  </si>
  <si>
    <t>Hệ thống sử dụng các cảm biến nhiệt độ, ánh sáng giúp kiểm soát môi trường xung quanh. Với từng điều kiện cụ thể sẽ có cảnh báo cho người dùng.</t>
  </si>
  <si>
    <t>Đề cương nhóm 33 IoT</t>
  </si>
  <si>
    <t>B21DCAT040</t>
  </si>
  <si>
    <t xml:space="preserve">Nguyễn Xuân </t>
  </si>
  <si>
    <t>Bắc</t>
  </si>
  <si>
    <t xml:space="preserve">Xây dựng hệ thống tự đông đóng rèm cửa </t>
  </si>
  <si>
    <t>Hệ thống sự cảm biến ánh sáng và cảm biến nhiệt độ để gửi dữ liệu cho người dùng đồng thời tự động đóng mở rèm cửa</t>
  </si>
  <si>
    <t>Đề cương BTL IoT và ứng dụng nhóm 34</t>
  </si>
  <si>
    <t>B21DCCN333</t>
  </si>
  <si>
    <t>Nguyễn Đình</t>
  </si>
  <si>
    <t>Hậu</t>
  </si>
  <si>
    <t>Xây dựng hệ thống tự động điều chỉnh độ sáng đèn theo cảm biến ánh sáng</t>
  </si>
  <si>
    <t>Hệ thống sử dụng cảm biến ánh sáng để điều chỉnh độ sáng của đèn bằng mô hình AI</t>
  </si>
  <si>
    <t>đề cương iot</t>
  </si>
  <si>
    <t>B21DCCN300</t>
  </si>
  <si>
    <t>Nguyễn Mạnh</t>
  </si>
  <si>
    <t>B21DCAT030</t>
  </si>
  <si>
    <t xml:space="preserve">Lý Đức </t>
  </si>
  <si>
    <t>B21DCCN425</t>
  </si>
  <si>
    <t>Nguyễn Việt</t>
  </si>
  <si>
    <t>Hệ thống Giám sát và Điều khiển Môi trường Nhà Kính Tự Động</t>
  </si>
  <si>
    <t>Cảm biến nhiệt độ và độ ẩm giúp thu thập và giám sát nhiệt độ, độ ẩm trong nhà kính theo thời gian thực. Khi các giá trị vượt ngưỡng, hệ thống sẽ tự động điều chỉnh qua quạt hoặc máy điều hòa.
Cảm biến độ ẩm đất sẽ theo dõi độ ẩm của đất và tự động kích hoạt hệ thống tưới cây khi cần thiết.
Hệ thống cảnh báo sẽ gửi thông báo qua email hoặc SMS khi môi trường trong nhà kính không ổn định (nhiệt độ, độ ẩm quá cao hoặc quá thấp).
Giao diện web giúp người dùng theo dõi dữ liệu và điều chỉnh cài đặt từ xa.</t>
  </si>
  <si>
    <t>Đề cương nhóm 36</t>
  </si>
  <si>
    <t>B21DCCN214</t>
  </si>
  <si>
    <t>Lý Thành</t>
  </si>
  <si>
    <t>Hệ thống tưới nước tự động</t>
  </si>
  <si>
    <t>Theo dõi độ ẩm của cây
Tự động tưới cây theo độ ẩm
Đưa ra cảnh báo độ ẩm</t>
  </si>
  <si>
    <t>Báo cáo nhóm 37</t>
  </si>
  <si>
    <t>Nhóm</t>
  </si>
  <si>
    <t>Điểm</t>
  </si>
  <si>
    <t>2.1=&gt;1.2</t>
  </si>
  <si>
    <t>Ngày báo cáo</t>
  </si>
  <si>
    <t>01/10/2024</t>
  </si>
  <si>
    <t>08/10/2024</t>
  </si>
  <si>
    <t>15/10/2024</t>
  </si>
  <si>
    <t>22/10/2024</t>
  </si>
  <si>
    <t>29/10/2024</t>
  </si>
  <si>
    <t>12/11/2024</t>
  </si>
  <si>
    <t>19/11/2024</t>
  </si>
  <si>
    <t>05/11/2024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</si>
</sst>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theme="1"/>
      <name val="Calibri"/>
      <family val="2"/>
      <scheme val="minor"/>
    </font>
    <font>
      <b/>
      <sz val="12"/>
      <color theme="1"/>
      <name val="Arial"/>
      <family val="2"/>
    </font>
    <font>
      <sz val="12"/>
      <color theme="1"/>
      <name val="Arial"/>
      <family val="2"/>
    </font>
    <font>
      <sz val="12"/>
      <color theme="1"/>
      <name val="Arial"/>
    </font>
    <font>
      <sz val="12"/>
      <color rgb="FF000000"/>
      <name val="Arial"/>
      <charset val="1"/>
    </font>
    <font>
      <sz val="12"/>
      <color rgb="FF000000"/>
      <name val="Times New Roman"/>
    </font>
    <font>
      <sz val="12"/>
      <color theme="1"/>
      <name val="Times New Roman"/>
    </font>
    <font>
      <sz val="11"/>
      <color rgb="FF000000"/>
      <name val="Arial"/>
    </font>
    <font>
      <u/>
      <sz val="12"/>
      <color theme="10"/>
      <name val="Calibri"/>
      <family val="2"/>
      <scheme val="minor"/>
    </font>
    <font>
      <sz val="12"/>
      <color theme="1"/>
      <name val="Calibri"/>
      <scheme val="minor"/>
    </font>
    <font>
      <sz val="12"/>
      <color theme="1"/>
      <name val="Arial Black"/>
    </font>
    <font>
      <sz val="12"/>
      <color rgb="FF000000"/>
      <name val="Arial"/>
    </font>
    <font>
      <sz val="10"/>
      <color rgb="FF000000"/>
      <name val="Times New Roman"/>
    </font>
    <font>
      <sz val="13"/>
      <color rgb="FF000000"/>
      <name val="Times New Roman"/>
    </font>
    <font>
      <u/>
      <sz val="12"/>
      <color theme="10"/>
      <name val="Calibri"/>
      <family val="2"/>
      <scheme val="minor"/>
    </font>
    <font>
      <b/>
      <u/>
      <sz val="12"/>
      <color theme="10"/>
      <name val="Calibri"/>
      <family val="2"/>
      <scheme val="minor"/>
    </font>
    <font>
      <sz val="8"/>
      <name val="Calibri"/>
      <family val="2"/>
      <scheme val="minor"/>
    </font>
  </fonts>
  <fills count="2">
    <fill>
      <patternFill patternType="none"/>
    </fill>
    <fill>
      <patternFill patternType="gray125"/>
    </fill>
  </fills>
  <borders count="6">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8" fillId="0" borderId="0" applyNumberFormat="0" applyFill="0" applyBorder="0" applyAlignment="0" applyProtection="0"/>
  </cellStyleXfs>
  <cellXfs count="93">
    <xf numFmtId="0" fontId="0" fillId="0" borderId="0" xfId="0"/>
    <xf numFmtId="0" fontId="1" fillId="0" borderId="0" xfId="0" applyFont="1"/>
    <xf numFmtId="0" fontId="2" fillId="0" borderId="0" xfId="0" applyFont="1"/>
    <xf numFmtId="0" fontId="3" fillId="0" borderId="0" xfId="0" applyFont="1"/>
    <xf numFmtId="0" fontId="2" fillId="0" borderId="0" xfId="0" applyFont="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vertical="center"/>
    </xf>
    <xf numFmtId="0" fontId="1" fillId="0" borderId="1" xfId="0" applyFont="1" applyBorder="1" applyAlignment="1">
      <alignment vertical="center"/>
    </xf>
    <xf numFmtId="0" fontId="1" fillId="0" borderId="1" xfId="0" applyFont="1" applyBorder="1" applyAlignment="1">
      <alignment horizontal="left" vertical="center"/>
    </xf>
    <xf numFmtId="0" fontId="2" fillId="0" borderId="0" xfId="0" applyFont="1" applyAlignment="1">
      <alignment horizontal="center"/>
    </xf>
    <xf numFmtId="0" fontId="2" fillId="0" borderId="1" xfId="0" applyFont="1" applyBorder="1" applyAlignment="1">
      <alignment horizontal="center" vertical="center" wrapText="1"/>
    </xf>
    <xf numFmtId="0" fontId="0" fillId="0" borderId="1" xfId="0" applyBorder="1" applyAlignment="1">
      <alignment horizontal="center" vertical="center" wrapText="1"/>
    </xf>
    <xf numFmtId="0" fontId="3" fillId="0" borderId="1" xfId="0" applyFont="1" applyBorder="1" applyAlignment="1">
      <alignment vertical="center"/>
    </xf>
    <xf numFmtId="0" fontId="4" fillId="0" borderId="1" xfId="0" applyFont="1" applyBorder="1" applyAlignment="1">
      <alignment vertical="center"/>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2" fillId="0" borderId="0" xfId="0" applyFont="1" applyAlignment="1">
      <alignment horizontal="left"/>
    </xf>
    <xf numFmtId="0" fontId="8" fillId="0" borderId="1" xfId="1" applyBorder="1" applyAlignment="1">
      <alignment vertical="center"/>
    </xf>
    <xf numFmtId="0" fontId="8" fillId="0" borderId="1" xfId="1" applyBorder="1" applyAlignment="1">
      <alignment horizontal="center" vertical="center"/>
    </xf>
    <xf numFmtId="0" fontId="9" fillId="0" borderId="1" xfId="0" applyFont="1" applyBorder="1" applyAlignment="1">
      <alignment horizontal="left" vertical="center" wrapText="1"/>
    </xf>
    <xf numFmtId="0" fontId="8" fillId="0" borderId="1" xfId="1" applyBorder="1" applyAlignment="1">
      <alignment vertical="center" wrapText="1"/>
    </xf>
    <xf numFmtId="0" fontId="8" fillId="0" borderId="1" xfId="1" applyBorder="1" applyAlignment="1">
      <alignment horizontal="center" vertical="center" wrapText="1"/>
    </xf>
    <xf numFmtId="0" fontId="8" fillId="0" borderId="0" xfId="1" applyAlignment="1">
      <alignment horizontal="left"/>
    </xf>
    <xf numFmtId="0" fontId="14" fillId="0" borderId="1" xfId="1" applyFont="1" applyBorder="1" applyAlignment="1">
      <alignment vertical="center"/>
    </xf>
    <xf numFmtId="0" fontId="0" fillId="0" borderId="1" xfId="0" applyBorder="1" applyAlignment="1">
      <alignment horizontal="center" vertical="center"/>
    </xf>
    <xf numFmtId="0" fontId="2" fillId="0" borderId="1" xfId="0" applyFont="1" applyBorder="1" applyAlignment="1">
      <alignment horizontal="left" wrapText="1"/>
    </xf>
    <xf numFmtId="0" fontId="1" fillId="0" borderId="2" xfId="0" applyFont="1" applyBorder="1" applyAlignment="1">
      <alignment vertical="center"/>
    </xf>
    <xf numFmtId="0" fontId="2" fillId="0" borderId="2" xfId="0" applyFont="1" applyBorder="1" applyAlignment="1">
      <alignment vertical="center"/>
    </xf>
    <xf numFmtId="0" fontId="3" fillId="0" borderId="2" xfId="0" applyFont="1" applyBorder="1" applyAlignment="1">
      <alignment vertical="center"/>
    </xf>
    <xf numFmtId="0" fontId="4" fillId="0" borderId="2" xfId="0" applyFont="1" applyBorder="1" applyAlignment="1">
      <alignment vertical="center"/>
    </xf>
    <xf numFmtId="0" fontId="2" fillId="0" borderId="2" xfId="0" applyFont="1" applyBorder="1" applyAlignment="1">
      <alignment horizontal="center" vertical="center"/>
    </xf>
    <xf numFmtId="0" fontId="2" fillId="0" borderId="2" xfId="0" applyFont="1" applyBorder="1" applyAlignment="1">
      <alignment horizontal="center" vertical="center" wrapText="1"/>
    </xf>
    <xf numFmtId="0" fontId="2" fillId="0" borderId="2" xfId="0" applyFont="1" applyBorder="1" applyAlignment="1">
      <alignment horizontal="left" vertical="center" wrapText="1"/>
    </xf>
    <xf numFmtId="0" fontId="0" fillId="0" borderId="2" xfId="0" applyBorder="1" applyAlignment="1">
      <alignment horizontal="center" vertical="center" wrapText="1"/>
    </xf>
    <xf numFmtId="0" fontId="9" fillId="0" borderId="2" xfId="0" applyFont="1" applyBorder="1" applyAlignment="1">
      <alignment horizontal="left" vertical="center" wrapText="1"/>
    </xf>
    <xf numFmtId="0" fontId="8" fillId="0" borderId="2" xfId="1" applyBorder="1" applyAlignment="1">
      <alignment horizontal="center" vertical="center" wrapText="1"/>
    </xf>
    <xf numFmtId="0" fontId="1" fillId="0" borderId="2" xfId="0" applyFont="1" applyBorder="1" applyAlignment="1">
      <alignment horizontal="left" vertical="center" wrapText="1"/>
    </xf>
    <xf numFmtId="0" fontId="2" fillId="0" borderId="0" xfId="0" applyFont="1" applyAlignment="1">
      <alignment wrapText="1"/>
    </xf>
    <xf numFmtId="0" fontId="2" fillId="0" borderId="2" xfId="0" applyFont="1" applyBorder="1" applyAlignment="1">
      <alignment horizontal="left" wrapText="1"/>
    </xf>
    <xf numFmtId="0" fontId="8" fillId="0" borderId="2" xfId="1" applyFill="1" applyBorder="1" applyAlignment="1">
      <alignment horizontal="center" vertical="center" wrapText="1"/>
    </xf>
    <xf numFmtId="0" fontId="15" fillId="0" borderId="2" xfId="1" applyFont="1" applyBorder="1" applyAlignment="1">
      <alignment horizontal="center" vertical="center" wrapText="1"/>
    </xf>
    <xf numFmtId="0" fontId="2" fillId="0" borderId="2" xfId="0" applyFont="1" applyBorder="1" applyAlignment="1">
      <alignment wrapText="1"/>
    </xf>
    <xf numFmtId="0" fontId="1" fillId="0" borderId="2" xfId="0" applyFont="1" applyBorder="1" applyAlignment="1">
      <alignment horizontal="center" vertical="center"/>
    </xf>
    <xf numFmtId="0" fontId="1" fillId="0" borderId="2" xfId="0" applyFont="1" applyBorder="1" applyAlignment="1">
      <alignment horizontal="center" vertical="center" wrapText="1"/>
    </xf>
    <xf numFmtId="0" fontId="14" fillId="0" borderId="2" xfId="1" applyFont="1" applyBorder="1" applyAlignment="1">
      <alignment horizontal="center" vertical="center" wrapText="1"/>
    </xf>
    <xf numFmtId="0" fontId="1" fillId="0" borderId="2" xfId="0" applyFont="1" applyBorder="1" applyAlignment="1">
      <alignment horizontal="center"/>
    </xf>
    <xf numFmtId="14" fontId="1" fillId="0" borderId="2" xfId="0" applyNumberFormat="1" applyFont="1" applyBorder="1" applyAlignment="1">
      <alignment horizontal="center" vertical="center"/>
    </xf>
    <xf numFmtId="14" fontId="2" fillId="0" borderId="0" xfId="0" applyNumberFormat="1" applyFont="1" applyAlignment="1">
      <alignment horizontal="center" vertical="center"/>
    </xf>
    <xf numFmtId="14" fontId="2" fillId="0" borderId="0" xfId="0" applyNumberFormat="1" applyFont="1" applyAlignment="1">
      <alignment vertical="center"/>
    </xf>
    <xf numFmtId="0" fontId="2" fillId="0" borderId="2" xfId="0" applyFont="1" applyBorder="1" applyAlignment="1">
      <alignment horizontal="center" vertical="center"/>
    </xf>
    <xf numFmtId="0" fontId="2" fillId="0" borderId="2" xfId="0" applyFont="1" applyBorder="1" applyAlignment="1">
      <alignment horizontal="center" vertical="center" wrapText="1"/>
    </xf>
    <xf numFmtId="0" fontId="2" fillId="0" borderId="2" xfId="0" applyFont="1" applyBorder="1" applyAlignment="1">
      <alignment horizontal="left" vertical="center" wrapText="1"/>
    </xf>
    <xf numFmtId="0" fontId="8" fillId="0" borderId="2" xfId="1" applyBorder="1" applyAlignment="1">
      <alignment horizontal="center" vertical="center" wrapText="1"/>
    </xf>
    <xf numFmtId="14" fontId="2" fillId="0" borderId="2" xfId="0" applyNumberFormat="1" applyFont="1" applyBorder="1" applyAlignment="1">
      <alignment horizontal="center" vertical="center"/>
    </xf>
    <xf numFmtId="14" fontId="2" fillId="0" borderId="3" xfId="0" applyNumberFormat="1" applyFont="1" applyBorder="1" applyAlignment="1">
      <alignment horizontal="center" vertical="center"/>
    </xf>
    <xf numFmtId="14" fontId="2" fillId="0" borderId="4" xfId="0" applyNumberFormat="1" applyFont="1" applyBorder="1" applyAlignment="1">
      <alignment horizontal="center" vertical="center"/>
    </xf>
    <xf numFmtId="14" fontId="2" fillId="0" borderId="5" xfId="0" applyNumberFormat="1" applyFont="1" applyBorder="1" applyAlignment="1">
      <alignment horizontal="center" vertical="center"/>
    </xf>
    <xf numFmtId="14" fontId="3" fillId="0" borderId="2" xfId="0" applyNumberFormat="1" applyFont="1" applyBorder="1" applyAlignment="1">
      <alignment horizontal="center" vertical="center"/>
    </xf>
    <xf numFmtId="0" fontId="7" fillId="0" borderId="2" xfId="0" applyFont="1" applyBorder="1" applyAlignment="1">
      <alignment horizontal="left" vertical="center" wrapText="1"/>
    </xf>
    <xf numFmtId="0" fontId="3" fillId="0" borderId="2" xfId="0" applyFont="1" applyBorder="1" applyAlignment="1">
      <alignment horizontal="center" vertical="center" wrapText="1"/>
    </xf>
    <xf numFmtId="0" fontId="3" fillId="0" borderId="2" xfId="0" applyFont="1" applyBorder="1" applyAlignment="1">
      <alignment horizontal="center" vertical="center"/>
    </xf>
    <xf numFmtId="0" fontId="5" fillId="0" borderId="2" xfId="0" applyFont="1" applyBorder="1" applyAlignment="1">
      <alignment horizontal="center" vertical="center" wrapText="1"/>
    </xf>
    <xf numFmtId="0" fontId="10" fillId="0" borderId="2" xfId="0" applyFont="1" applyBorder="1" applyAlignment="1">
      <alignment horizontal="center" vertical="center" wrapText="1"/>
    </xf>
    <xf numFmtId="0" fontId="13" fillId="0" borderId="2" xfId="0" applyFont="1" applyBorder="1" applyAlignment="1">
      <alignment horizontal="center" vertical="center" wrapText="1"/>
    </xf>
    <xf numFmtId="0" fontId="5" fillId="0" borderId="2" xfId="0" applyFont="1" applyBorder="1" applyAlignment="1">
      <alignment horizontal="left" vertical="center" wrapText="1"/>
    </xf>
    <xf numFmtId="0" fontId="2" fillId="0" borderId="2" xfId="0" applyFont="1" applyBorder="1" applyAlignment="1">
      <alignment horizontal="center"/>
    </xf>
    <xf numFmtId="0" fontId="3" fillId="0" borderId="2" xfId="0" applyFont="1" applyBorder="1" applyAlignment="1">
      <alignment horizontal="left" vertical="top" wrapText="1"/>
    </xf>
    <xf numFmtId="0" fontId="4" fillId="0" borderId="2" xfId="0" applyFont="1" applyBorder="1" applyAlignment="1">
      <alignment horizontal="left" vertical="center" wrapText="1"/>
    </xf>
    <xf numFmtId="0" fontId="12" fillId="0" borderId="2" xfId="0" applyFont="1" applyBorder="1" applyAlignment="1">
      <alignment horizontal="center" vertical="center" wrapText="1"/>
    </xf>
    <xf numFmtId="0" fontId="6" fillId="0" borderId="2" xfId="0" applyFont="1" applyBorder="1" applyAlignment="1">
      <alignment horizontal="center" vertical="center"/>
    </xf>
    <xf numFmtId="0" fontId="11" fillId="0" borderId="2" xfId="0" applyFont="1" applyBorder="1" applyAlignment="1">
      <alignment horizontal="center" vertical="center" wrapText="1"/>
    </xf>
    <xf numFmtId="0" fontId="3" fillId="0" borderId="2" xfId="0" applyFont="1" applyBorder="1" applyAlignment="1">
      <alignment horizontal="left" vertical="center" wrapText="1"/>
    </xf>
    <xf numFmtId="0" fontId="2" fillId="0" borderId="1" xfId="0" applyFont="1" applyBorder="1" applyAlignment="1">
      <alignment horizontal="center" vertical="center"/>
    </xf>
    <xf numFmtId="0" fontId="3" fillId="0" borderId="1" xfId="0" applyFont="1" applyBorder="1" applyAlignment="1">
      <alignment horizontal="center" vertical="center"/>
    </xf>
    <xf numFmtId="0" fontId="8" fillId="0" borderId="1" xfId="1" applyBorder="1" applyAlignment="1">
      <alignment horizontal="center" vertical="center"/>
    </xf>
    <xf numFmtId="0" fontId="2" fillId="0" borderId="1" xfId="0" applyFont="1" applyBorder="1" applyAlignment="1">
      <alignment horizontal="left" vertical="center" wrapText="1"/>
    </xf>
    <xf numFmtId="0" fontId="2" fillId="0" borderId="1" xfId="0" applyFont="1" applyBorder="1" applyAlignment="1">
      <alignment horizontal="left" vertical="center"/>
    </xf>
    <xf numFmtId="0" fontId="4" fillId="0" borderId="1" xfId="0" applyFont="1" applyBorder="1" applyAlignment="1">
      <alignment horizontal="left" vertical="center" wrapText="1"/>
    </xf>
    <xf numFmtId="0" fontId="7" fillId="0" borderId="1" xfId="0" applyFont="1" applyBorder="1" applyAlignment="1">
      <alignment horizontal="left" vertical="center" wrapText="1"/>
    </xf>
    <xf numFmtId="0" fontId="5" fillId="0" borderId="1" xfId="0" applyFont="1" applyBorder="1" applyAlignment="1">
      <alignment horizontal="left" vertical="center" wrapText="1"/>
    </xf>
    <xf numFmtId="0" fontId="2" fillId="0" borderId="1" xfId="0" applyFont="1" applyBorder="1" applyAlignment="1">
      <alignment horizontal="center" vertical="center" wrapText="1"/>
    </xf>
    <xf numFmtId="0" fontId="12" fillId="0" borderId="1" xfId="0" applyFont="1" applyBorder="1" applyAlignment="1">
      <alignment horizontal="center" vertical="center"/>
    </xf>
    <xf numFmtId="0" fontId="13" fillId="0" borderId="1" xfId="0" applyFont="1" applyBorder="1" applyAlignment="1">
      <alignment horizontal="center" vertical="center"/>
    </xf>
    <xf numFmtId="0" fontId="3" fillId="0" borderId="1" xfId="0" applyFont="1" applyBorder="1" applyAlignment="1">
      <alignment horizontal="left" vertical="center" wrapText="1"/>
    </xf>
    <xf numFmtId="0" fontId="3" fillId="0" borderId="1" xfId="0" applyFont="1" applyBorder="1" applyAlignment="1">
      <alignment horizontal="left" vertical="top"/>
    </xf>
    <xf numFmtId="0" fontId="2" fillId="0" borderId="1" xfId="0" applyFont="1" applyBorder="1" applyAlignment="1">
      <alignment horizontal="left" vertical="center" wrapText="1" indent="1"/>
    </xf>
    <xf numFmtId="0" fontId="2" fillId="0" borderId="1" xfId="0" applyFont="1" applyBorder="1" applyAlignment="1">
      <alignment horizontal="left" vertical="center" indent="1"/>
    </xf>
    <xf numFmtId="0" fontId="11" fillId="0" borderId="1" xfId="0" applyFont="1" applyBorder="1" applyAlignment="1">
      <alignment horizontal="center" vertical="center"/>
    </xf>
    <xf numFmtId="0" fontId="5" fillId="0" borderId="1" xfId="0" applyFont="1" applyBorder="1" applyAlignment="1">
      <alignment horizontal="center" vertical="center"/>
    </xf>
    <xf numFmtId="0" fontId="10" fillId="0" borderId="1" xfId="0" applyFont="1" applyBorder="1" applyAlignment="1">
      <alignment horizontal="center" vertical="center"/>
    </xf>
    <xf numFmtId="0" fontId="6" fillId="0" borderId="1" xfId="0" applyFont="1" applyBorder="1" applyAlignment="1">
      <alignment horizontal="center" vertical="center"/>
    </xf>
    <xf numFmtId="0" fontId="2" fillId="0" borderId="1" xfId="0" applyFont="1" applyBorder="1" applyAlignment="1">
      <alignment horizontal="left" wrapText="1"/>
    </xf>
    <xf numFmtId="0" fontId="15" fillId="0" borderId="1" xfId="1" applyFont="1" applyBorder="1" applyAlignment="1">
      <alignment horizontal="center" vertical="center"/>
    </xf>
  </cellXfs>
  <cellStyles count="2">
    <cellStyle name="Hyperlink" xfId="1" xr:uid="{00000000-0005-0000-0000-000000000000}"/>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docs.google.com/document/d/1AFB8Bi6xbcD_o7CZvs2_JN2OnOGkr5ol/edit?usp=sharing&amp;ouid=109793799284045086671&amp;rtpof=true&amp;sd=true" TargetMode="External"/><Relationship Id="rId18" Type="http://schemas.openxmlformats.org/officeDocument/2006/relationships/hyperlink" Target="https://docs.google.com/document/d/15HjI9liPQ1K1HJAa6rbg22OHynQo0mwBujNeXROzXkQ/edit?usp=sharing" TargetMode="External"/><Relationship Id="rId26" Type="http://schemas.openxmlformats.org/officeDocument/2006/relationships/hyperlink" Target="https://docs.google.com/document/d/13S85hY2Mnir_4OjdSaCOJnX1LcKpaUW7/edit?usp=sharing&amp;ouid=102546191465680448642&amp;rtpof=true&amp;sd=true" TargetMode="External"/><Relationship Id="rId3" Type="http://schemas.openxmlformats.org/officeDocument/2006/relationships/hyperlink" Target="https://docs.google.com/document/d/1bqi6Fy7Gq8Zr1nPte08TNtR6AQhgxoEW/edit?usp=sharing&amp;ouid=109770100382922242498&amp;rtpof=true&amp;sd=true" TargetMode="External"/><Relationship Id="rId21" Type="http://schemas.openxmlformats.org/officeDocument/2006/relationships/hyperlink" Target="https://docs.google.com/document/d/1Ecclzm1bGlAoykX5p2ihfXYJbjk_LJ8K/edit?usp=sharing&amp;ouid=109104176698279930861&amp;rtpof=true&amp;sd=true" TargetMode="External"/><Relationship Id="rId34" Type="http://schemas.openxmlformats.org/officeDocument/2006/relationships/hyperlink" Target="https://docs.google.com/document/d/1x9cUXfbdx5c81VVuxqJThewTwn26qzt5zMa_QMRkFus/edit?usp=sharing" TargetMode="External"/><Relationship Id="rId7" Type="http://schemas.openxmlformats.org/officeDocument/2006/relationships/hyperlink" Target="https://docs.google.com/document/d/1WvzbUqQxZoN7LBCA9hJIy3pzXNB1_UgL89hM1QM_XQs/edit?usp=sharing" TargetMode="External"/><Relationship Id="rId12" Type="http://schemas.openxmlformats.org/officeDocument/2006/relationships/hyperlink" Target="https://docs.google.com/document/d/1opjZwSYg7zQ95vgoGwCstdOoqIHuKgB24JcUnPpXIr0/edit?usp=sharing" TargetMode="External"/><Relationship Id="rId17" Type="http://schemas.openxmlformats.org/officeDocument/2006/relationships/hyperlink" Target="https://docs.google.com/document/d/1TLNyFVavHnjqksaXDzDWDJOnSbrwuoDKpMM8-TkFFck/edit?usp=sharing" TargetMode="External"/><Relationship Id="rId25" Type="http://schemas.openxmlformats.org/officeDocument/2006/relationships/hyperlink" Target="https://docs.google.com/document/d/1ZrB_te8lGcFVGXhyUcqiAoINTesWhz9b/edit" TargetMode="External"/><Relationship Id="rId33" Type="http://schemas.openxmlformats.org/officeDocument/2006/relationships/hyperlink" Target="https://docs.google.com/document/d/1qJuELNYdNGlcYwbrBOtuVqOcljrSSE8MYqVd2EhEjs0/edit?usp=sharing" TargetMode="External"/><Relationship Id="rId2" Type="http://schemas.openxmlformats.org/officeDocument/2006/relationships/hyperlink" Target="https://docs.google.com/document/d/1xRAyFjRUggMLGke0awm9yMrrOwI3ej_6blaRj0Un8_E/edit?usp=sharing" TargetMode="External"/><Relationship Id="rId16" Type="http://schemas.openxmlformats.org/officeDocument/2006/relationships/hyperlink" Target="https://docs.google.com/document/d/1xxjrHjnp8B1WSBfXiuppXz1JZLyU3N7J/edit?usp=sharing&amp;ouid=108416591099090682531&amp;rtpof=true&amp;sd=true" TargetMode="External"/><Relationship Id="rId20" Type="http://schemas.openxmlformats.org/officeDocument/2006/relationships/hyperlink" Target="https://docs.google.com/document/d/1uqoY685j0pZkjlRGd2tKaTg8Z3oEsJAyCAGIiKf1ydA/edit?usp=sharing" TargetMode="External"/><Relationship Id="rId29" Type="http://schemas.openxmlformats.org/officeDocument/2006/relationships/hyperlink" Target="https://docs.google.com/document/d/1L1G0Bsb9bCk4Ks4dHh2zUUavfCVxEgT_/edit" TargetMode="External"/><Relationship Id="rId1" Type="http://schemas.openxmlformats.org/officeDocument/2006/relationships/hyperlink" Target="https://docs.google.com/document/d/17d8wNsGPj2pQuiryU7kJ8O4W9nKQoLDKqUZ3HoPPQzc/edit?usp=sharing" TargetMode="External"/><Relationship Id="rId6" Type="http://schemas.openxmlformats.org/officeDocument/2006/relationships/hyperlink" Target="https://docs.google.com/document/d/1uj7C8W8PmRZGGGtougLAz0S6Wkh79KO95fHRYnYh4g4/edit?usp=sharing" TargetMode="External"/><Relationship Id="rId11" Type="http://schemas.openxmlformats.org/officeDocument/2006/relationships/hyperlink" Target="https://docs.google.com/document/d/1qN_SpSjaxgT_bQgkoevdXvHiT7v8MOko7KyUY5g0u9g/edit" TargetMode="External"/><Relationship Id="rId24" Type="http://schemas.openxmlformats.org/officeDocument/2006/relationships/hyperlink" Target="https://docs.google.com/document/d/1ZrB_te8lGcFVGXhyUcqiAoINTesWhz9b/edit" TargetMode="External"/><Relationship Id="rId32" Type="http://schemas.openxmlformats.org/officeDocument/2006/relationships/hyperlink" Target="https://docs.google.com/document/d/1PKaZaRVQ1FiGGM4qrApCeEJsh8z_6OAA/edit?usp=sharing&amp;ouid=113717267725977723313&amp;rtpof=true&amp;sd=true" TargetMode="External"/><Relationship Id="rId5" Type="http://schemas.openxmlformats.org/officeDocument/2006/relationships/hyperlink" Target="https://docs.google.com/document/d/114_i-W7L_6mwohmgQUTOwwwHLJUK6QEj1tHkv4kCuPc/edit?usp=sharing" TargetMode="External"/><Relationship Id="rId15" Type="http://schemas.openxmlformats.org/officeDocument/2006/relationships/hyperlink" Target="https://docs.google.com/document/d/16SUJdfS7RUla05QKyEaKyhLd_dI6BlNm/edit?usp=sharing&amp;ouid=113940504900304952468&amp;rtpof=true&amp;sd=true" TargetMode="External"/><Relationship Id="rId23" Type="http://schemas.openxmlformats.org/officeDocument/2006/relationships/hyperlink" Target="https://drive.google.com/file/d/1xYpNDB-Z1XRWEPQLzIpgQUYDZnQfEGlo/view?usp=drive_link" TargetMode="External"/><Relationship Id="rId28" Type="http://schemas.openxmlformats.org/officeDocument/2006/relationships/hyperlink" Target="https://docs.google.com/document/d/1uvz2RFZwxCqxwb6iURCqqWz7oWDkMKuT/edit?usp=sharing&amp;ouid=113772601113794997707&amp;rtpof=true&amp;sd=true" TargetMode="External"/><Relationship Id="rId10" Type="http://schemas.openxmlformats.org/officeDocument/2006/relationships/hyperlink" Target="https://docs.google.com/document/d/1CwSBB73OpfvcTxECp2bSEYElILDVXg2gT4v1lEFUxCc/edit?usp=sharing" TargetMode="External"/><Relationship Id="rId19" Type="http://schemas.openxmlformats.org/officeDocument/2006/relationships/hyperlink" Target="https://drive.google.com/file/d/1m_l0nBY9bSx7569osbqyxlpWGid0k805/view?usp=sharing" TargetMode="External"/><Relationship Id="rId31" Type="http://schemas.openxmlformats.org/officeDocument/2006/relationships/hyperlink" Target="https://docs.google.com/document/d/1gtSSbvNKdG3_OqA6BZhZrKnoOlKx77Bh/edit" TargetMode="External"/><Relationship Id="rId4" Type="http://schemas.openxmlformats.org/officeDocument/2006/relationships/hyperlink" Target="https://docs.google.com/document/d/174PnpX0A3KKtRkl4y3VuUxGm7tfgIpeMdpQlo2F0bys/edit?usp=sharing" TargetMode="External"/><Relationship Id="rId9" Type="http://schemas.openxmlformats.org/officeDocument/2006/relationships/hyperlink" Target="https://docs.google.com/document/d/16SqBZnM27rKIdORUvEo9bJd1IllYrrgmt3bPWDEA3Uw/edit?usp=sharing" TargetMode="External"/><Relationship Id="rId14" Type="http://schemas.openxmlformats.org/officeDocument/2006/relationships/hyperlink" Target="https://docs.google.com/document/d/1H9L_KRPn-SKvmomQzUJa7ohpPg5uN30DmuegtZXWm-0/edit?usp=sharing" TargetMode="External"/><Relationship Id="rId22" Type="http://schemas.openxmlformats.org/officeDocument/2006/relationships/hyperlink" Target="https://docs.google.com/document/d/1mQK0XaMH5N947DKCQDn84lDFHacHgfJuh26qTdwDjLo/edit?usp=sharing" TargetMode="External"/><Relationship Id="rId27" Type="http://schemas.openxmlformats.org/officeDocument/2006/relationships/hyperlink" Target="https://docs.google.com/document/d/13m2jmFKgXiFTq2VZaHUR6SD1yXYMJFrjHy5UxCSa6qQ/edit" TargetMode="External"/><Relationship Id="rId30" Type="http://schemas.openxmlformats.org/officeDocument/2006/relationships/hyperlink" Target="https://drive.google.com/file/d/1T7OkfwSztGHFQtbiaGo-VGH2QXXnCgzb/view?usp=sharing" TargetMode="External"/><Relationship Id="rId35" Type="http://schemas.openxmlformats.org/officeDocument/2006/relationships/hyperlink" Target="https://docs.google.com/document/d/1i7NgFFyGxBBGU4twXUpGp0cx8uwNdzRxLRgk_eUbXG0/edit?usp=sharing" TargetMode="External"/><Relationship Id="rId8" Type="http://schemas.openxmlformats.org/officeDocument/2006/relationships/hyperlink" Target="https://docs.google.com/document/d/1TCricZwAJuzBSv1SNnXrmLJIULizLlMDuWCvdrFJPIQ/edit?usp=sharing"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docs.google.com/document/d/1H9L_KRPn-SKvmomQzUJa7ohpPg5uN30DmuegtZXWm-0/edit?usp=sharing" TargetMode="External"/><Relationship Id="rId18" Type="http://schemas.openxmlformats.org/officeDocument/2006/relationships/hyperlink" Target="https://docs.google.com/document/d/174PnpX0A3KKtRkl4y3VuUxGm7tfgIpeMdpQlo2F0bys/edit?usp=sharing" TargetMode="External"/><Relationship Id="rId26" Type="http://schemas.openxmlformats.org/officeDocument/2006/relationships/hyperlink" Target="https://docs.google.com/document/d/1ZrB_te8lGcFVGXhyUcqiAoINTesWhz9b/edit" TargetMode="External"/><Relationship Id="rId3" Type="http://schemas.openxmlformats.org/officeDocument/2006/relationships/hyperlink" Target="https://docs.google.com/document/d/1x9cUXfbdx5c81VVuxqJThewTwn26qzt5zMa_QMRkFus/edit?usp=sharing" TargetMode="External"/><Relationship Id="rId21" Type="http://schemas.openxmlformats.org/officeDocument/2006/relationships/hyperlink" Target="https://docs.google.com/document/d/1uvz2RFZwxCqxwb6iURCqqWz7oWDkMKuT/edit?usp=sharing&amp;ouid=113772601113794997707&amp;rtpof=true&amp;sd=true" TargetMode="External"/><Relationship Id="rId34" Type="http://schemas.openxmlformats.org/officeDocument/2006/relationships/hyperlink" Target="https://docs.google.com/document/d/1TLNyFVavHnjqksaXDzDWDJOnSbrwuoDKpMM8-TkFFck/edit?usp=sharing" TargetMode="External"/><Relationship Id="rId7" Type="http://schemas.openxmlformats.org/officeDocument/2006/relationships/hyperlink" Target="https://docs.google.com/document/d/1bqi6Fy7Gq8Zr1nPte08TNtR6AQhgxoEW/edit?usp=sharing&amp;ouid=109770100382922242498&amp;rtpof=true&amp;sd=true" TargetMode="External"/><Relationship Id="rId12" Type="http://schemas.openxmlformats.org/officeDocument/2006/relationships/hyperlink" Target="https://docs.google.com/document/d/1PKaZaRVQ1FiGGM4qrApCeEJsh8z_6OAA/edit?usp=sharing&amp;ouid=113717267725977723313&amp;rtpof=true&amp;sd=true" TargetMode="External"/><Relationship Id="rId17" Type="http://schemas.openxmlformats.org/officeDocument/2006/relationships/hyperlink" Target="https://docs.google.com/document/d/1TCricZwAJuzBSv1SNnXrmLJIULizLlMDuWCvdrFJPIQ/edit?usp=sharing" TargetMode="External"/><Relationship Id="rId25" Type="http://schemas.openxmlformats.org/officeDocument/2006/relationships/hyperlink" Target="https://docs.google.com/document/d/1xxjrHjnp8B1WSBfXiuppXz1JZLyU3N7J/edit?usp=sharing&amp;ouid=108416591099090682531&amp;rtpof=true&amp;sd=true" TargetMode="External"/><Relationship Id="rId33" Type="http://schemas.openxmlformats.org/officeDocument/2006/relationships/hyperlink" Target="https://docs.google.com/document/d/13m2jmFKgXiFTq2VZaHUR6SD1yXYMJFrjHy5UxCSa6qQ/edit" TargetMode="External"/><Relationship Id="rId2" Type="http://schemas.openxmlformats.org/officeDocument/2006/relationships/hyperlink" Target="https://docs.google.com/document/d/1CwSBB73OpfvcTxECp2bSEYElILDVXg2gT4v1lEFUxCc/edit?usp=sharing" TargetMode="External"/><Relationship Id="rId16" Type="http://schemas.openxmlformats.org/officeDocument/2006/relationships/hyperlink" Target="https://drive.google.com/file/d/1T7OkfwSztGHFQtbiaGo-VGH2QXXnCgzb/view?usp=sharing" TargetMode="External"/><Relationship Id="rId20" Type="http://schemas.openxmlformats.org/officeDocument/2006/relationships/hyperlink" Target="https://drive.google.com/file/d/1xYpNDB-Z1XRWEPQLzIpgQUYDZnQfEGlo/view?usp=drive_link" TargetMode="External"/><Relationship Id="rId29" Type="http://schemas.openxmlformats.org/officeDocument/2006/relationships/hyperlink" Target="https://docs.google.com/document/d/1Ecclzm1bGlAoykX5p2ihfXYJbjk_LJ8K/edit?usp=sharing&amp;ouid=109104176698279930861&amp;rtpof=true&amp;sd=true" TargetMode="External"/><Relationship Id="rId1" Type="http://schemas.openxmlformats.org/officeDocument/2006/relationships/hyperlink" Target="https://docs.google.com/document/d/1uqoY685j0pZkjlRGd2tKaTg8Z3oEsJAyCAGIiKf1ydA/edit?usp=sharing" TargetMode="External"/><Relationship Id="rId6" Type="http://schemas.openxmlformats.org/officeDocument/2006/relationships/hyperlink" Target="https://docs.google.com/document/d/1xRAyFjRUggMLGke0awm9yMrrOwI3ej_6blaRj0Un8_E/edit?usp=sharing" TargetMode="External"/><Relationship Id="rId11" Type="http://schemas.openxmlformats.org/officeDocument/2006/relationships/hyperlink" Target="https://docs.google.com/document/d/1opjZwSYg7zQ95vgoGwCstdOoqIHuKgB24JcUnPpXIr0/edit?usp=sharing" TargetMode="External"/><Relationship Id="rId24" Type="http://schemas.openxmlformats.org/officeDocument/2006/relationships/hyperlink" Target="https://docs.google.com/document/d/13S85hY2Mnir_4OjdSaCOJnX1LcKpaUW7/edit?usp=sharing&amp;ouid=102546191465680448642&amp;rtpof=true&amp;sd=true" TargetMode="External"/><Relationship Id="rId32" Type="http://schemas.openxmlformats.org/officeDocument/2006/relationships/hyperlink" Target="https://docs.google.com/document/d/1AFB8Bi6xbcD_o7CZvs2_JN2OnOGkr5ol/edit?usp=sharing&amp;ouid=109793799284045086671&amp;rtpof=true&amp;sd=true" TargetMode="External"/><Relationship Id="rId5" Type="http://schemas.openxmlformats.org/officeDocument/2006/relationships/hyperlink" Target="https://drive.google.com/file/d/1oy-DC5tu3U-Mgm-O3NmgQzrX0m6VlnZi/view?usp=sharing" TargetMode="External"/><Relationship Id="rId15" Type="http://schemas.openxmlformats.org/officeDocument/2006/relationships/hyperlink" Target="https://docs.google.com/document/d/1mQK0XaMH5N947DKCQDn84lDFHacHgfJuh26qTdwDjLo/edit?usp=sharing" TargetMode="External"/><Relationship Id="rId23" Type="http://schemas.openxmlformats.org/officeDocument/2006/relationships/hyperlink" Target="https://docs.google.com/document/d/1uj7C8W8PmRZGGGtougLAz0S6Wkh79KO95fHRYnYh4g4/edit?usp=sharing" TargetMode="External"/><Relationship Id="rId28" Type="http://schemas.openxmlformats.org/officeDocument/2006/relationships/hyperlink" Target="https://docs.google.com/document/d/15HjI9liPQ1K1HJAa6rbg22OHynQo0mwBujNeXROzXkQ/edit?usp=sharing" TargetMode="External"/><Relationship Id="rId36" Type="http://schemas.openxmlformats.org/officeDocument/2006/relationships/hyperlink" Target="https://docs.google.com/document/d/1qJuELNYdNGlcYwbrBOtuVqOcljrSSE8MYqVd2EhEjs0/edit?usp=sharing" TargetMode="External"/><Relationship Id="rId10" Type="http://schemas.openxmlformats.org/officeDocument/2006/relationships/hyperlink" Target="https://docs.google.com/document/d/1WvzbUqQxZoN7LBCA9hJIy3pzXNB1_UgL89hM1QM_XQs/edit?usp=sharing" TargetMode="External"/><Relationship Id="rId19" Type="http://schemas.openxmlformats.org/officeDocument/2006/relationships/hyperlink" Target="https://docs.google.com/document/d/1i7NgFFyGxBBGU4twXUpGp0cx8uwNdzRxLRgk_eUbXG0/edit?usp=sharing" TargetMode="External"/><Relationship Id="rId31" Type="http://schemas.openxmlformats.org/officeDocument/2006/relationships/hyperlink" Target="https://docs.google.com/document/d/1L1G0Bsb9bCk4Ks4dHh2zUUavfCVxEgT_/edit" TargetMode="External"/><Relationship Id="rId4" Type="http://schemas.openxmlformats.org/officeDocument/2006/relationships/hyperlink" Target="https://drive.google.com/file/d/1m_l0nBY9bSx7569osbqyxlpWGid0k805/view?usp=sharing" TargetMode="External"/><Relationship Id="rId9" Type="http://schemas.openxmlformats.org/officeDocument/2006/relationships/hyperlink" Target="https://docs.google.com/document/d/16SUJdfS7RUla05QKyEaKyhLd_dI6BlNm/edit?usp=sharing&amp;ouid=113940504900304952468&amp;rtpof=true&amp;sd=true" TargetMode="External"/><Relationship Id="rId14" Type="http://schemas.openxmlformats.org/officeDocument/2006/relationships/hyperlink" Target="https://docs.google.com/document/d/114_i-W7L_6mwohmgQUTOwwwHLJUK6QEj1tHkv4kCuPc/edit?usp=sharing" TargetMode="External"/><Relationship Id="rId22" Type="http://schemas.openxmlformats.org/officeDocument/2006/relationships/hyperlink" Target="https://docs.google.com/document/d/16SqBZnM27rKIdORUvEo9bJd1IllYrrgmt3bPWDEA3Uw/edit?usp=sharing" TargetMode="External"/><Relationship Id="rId27" Type="http://schemas.openxmlformats.org/officeDocument/2006/relationships/hyperlink" Target="https://docs.google.com/document/d/1ZrB_te8lGcFVGXhyUcqiAoINTesWhz9b/edit" TargetMode="External"/><Relationship Id="rId30" Type="http://schemas.openxmlformats.org/officeDocument/2006/relationships/hyperlink" Target="https://docs.google.com/document/d/1gtSSbvNKdG3_OqA6BZhZrKnoOlKx77Bh/edit" TargetMode="External"/><Relationship Id="rId35" Type="http://schemas.openxmlformats.org/officeDocument/2006/relationships/hyperlink" Target="https://docs.google.com/document/d/1qN_SpSjaxgT_bQgkoevdXvHiT7v8MOko7KyUY5g0u9g/edit" TargetMode="External"/><Relationship Id="rId8" Type="http://schemas.openxmlformats.org/officeDocument/2006/relationships/hyperlink" Target="https://docs.google.com/document/d/17d8wNsGPj2pQuiryU7kJ8O4W9nKQoLDKqUZ3HoPPQzc/edit?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7"/>
  <sheetViews>
    <sheetView tabSelected="1" zoomScale="70" zoomScaleNormal="70" workbookViewId="0">
      <selection activeCell="H5" sqref="H5"/>
    </sheetView>
  </sheetViews>
  <sheetFormatPr defaultColWidth="9" defaultRowHeight="15" customHeight="1" x14ac:dyDescent="0.25"/>
  <cols>
    <col min="1" max="1" width="5.8984375" style="9" customWidth="1"/>
    <col min="2" max="2" width="14.5" style="2" customWidth="1"/>
    <col min="3" max="3" width="18.5" style="2" customWidth="1"/>
    <col min="4" max="4" width="9.59765625" style="2" customWidth="1"/>
    <col min="5" max="5" width="16" style="4" customWidth="1"/>
    <col min="6" max="6" width="14.3984375" style="47" customWidth="1"/>
    <col min="7" max="7" width="13.59765625" style="9" customWidth="1"/>
    <col min="8" max="8" width="60.8984375" style="9" customWidth="1"/>
    <col min="9" max="9" width="56.8984375" style="37" customWidth="1"/>
    <col min="10" max="10" width="31.296875" style="9" customWidth="1"/>
    <col min="11" max="11" width="9" style="9"/>
    <col min="12" max="16384" width="9" style="2"/>
  </cols>
  <sheetData>
    <row r="1" spans="1:11" s="1" customFormat="1" ht="15.6" x14ac:dyDescent="0.3">
      <c r="A1" s="42" t="s">
        <v>0</v>
      </c>
      <c r="B1" s="26" t="s">
        <v>1</v>
      </c>
      <c r="C1" s="26" t="s">
        <v>2</v>
      </c>
      <c r="D1" s="26" t="s">
        <v>3</v>
      </c>
      <c r="E1" s="42" t="s">
        <v>4</v>
      </c>
      <c r="F1" s="46" t="s">
        <v>309</v>
      </c>
      <c r="G1" s="42" t="s">
        <v>5</v>
      </c>
      <c r="H1" s="43" t="s">
        <v>6</v>
      </c>
      <c r="I1" s="36" t="s">
        <v>7</v>
      </c>
      <c r="J1" s="43" t="s">
        <v>8</v>
      </c>
      <c r="K1" s="45" t="s">
        <v>307</v>
      </c>
    </row>
    <row r="2" spans="1:11" ht="45" x14ac:dyDescent="0.25">
      <c r="A2" s="30">
        <v>1</v>
      </c>
      <c r="B2" s="27" t="s">
        <v>274</v>
      </c>
      <c r="C2" s="27" t="s">
        <v>275</v>
      </c>
      <c r="D2" s="27" t="s">
        <v>276</v>
      </c>
      <c r="E2" s="30">
        <v>1</v>
      </c>
      <c r="F2" s="53" t="s">
        <v>310</v>
      </c>
      <c r="G2" s="30">
        <v>1.1000000000000001</v>
      </c>
      <c r="H2" s="31" t="s">
        <v>277</v>
      </c>
      <c r="I2" s="32" t="s">
        <v>278</v>
      </c>
      <c r="J2" s="35" t="s">
        <v>279</v>
      </c>
      <c r="K2" s="30">
        <v>8</v>
      </c>
    </row>
    <row r="3" spans="1:11" ht="40.200000000000003" customHeight="1" x14ac:dyDescent="0.25">
      <c r="A3" s="30">
        <f>A2+1</f>
        <v>2</v>
      </c>
      <c r="B3" s="27" t="s">
        <v>265</v>
      </c>
      <c r="C3" s="27" t="s">
        <v>266</v>
      </c>
      <c r="D3" s="27" t="s">
        <v>169</v>
      </c>
      <c r="E3" s="30">
        <v>2</v>
      </c>
      <c r="F3" s="53"/>
      <c r="G3" s="30">
        <v>2.1</v>
      </c>
      <c r="H3" s="31" t="s">
        <v>267</v>
      </c>
      <c r="I3" s="32" t="s">
        <v>268</v>
      </c>
      <c r="J3" s="35" t="s">
        <v>269</v>
      </c>
      <c r="K3" s="30">
        <v>8.5</v>
      </c>
    </row>
    <row r="4" spans="1:11" ht="50.4" customHeight="1" x14ac:dyDescent="0.25">
      <c r="A4" s="30">
        <f>A3+1</f>
        <v>3</v>
      </c>
      <c r="B4" s="27" t="s">
        <v>301</v>
      </c>
      <c r="C4" s="27" t="s">
        <v>302</v>
      </c>
      <c r="D4" s="27" t="s">
        <v>17</v>
      </c>
      <c r="E4" s="30">
        <v>3</v>
      </c>
      <c r="F4" s="53"/>
      <c r="G4" s="30">
        <v>2.1</v>
      </c>
      <c r="H4" s="31" t="s">
        <v>303</v>
      </c>
      <c r="I4" s="41" t="s">
        <v>304</v>
      </c>
      <c r="J4" s="40" t="s">
        <v>305</v>
      </c>
      <c r="K4" s="30">
        <v>8</v>
      </c>
    </row>
    <row r="5" spans="1:11" ht="176.4" customHeight="1" x14ac:dyDescent="0.25">
      <c r="A5" s="30">
        <f t="shared" ref="A5:A68" si="0">A4+1</f>
        <v>4</v>
      </c>
      <c r="B5" s="27" t="s">
        <v>296</v>
      </c>
      <c r="C5" s="27" t="s">
        <v>297</v>
      </c>
      <c r="D5" s="27" t="s">
        <v>109</v>
      </c>
      <c r="E5" s="30">
        <v>4</v>
      </c>
      <c r="F5" s="53"/>
      <c r="G5" s="30" t="s">
        <v>308</v>
      </c>
      <c r="H5" s="33" t="s">
        <v>298</v>
      </c>
      <c r="I5" s="38" t="s">
        <v>299</v>
      </c>
      <c r="J5" s="39" t="s">
        <v>300</v>
      </c>
      <c r="K5" s="30">
        <v>8.5</v>
      </c>
    </row>
    <row r="6" spans="1:11" ht="26.25" customHeight="1" x14ac:dyDescent="0.25">
      <c r="A6" s="30">
        <f t="shared" si="0"/>
        <v>5</v>
      </c>
      <c r="B6" s="27" t="s">
        <v>9</v>
      </c>
      <c r="C6" s="27" t="s">
        <v>10</v>
      </c>
      <c r="D6" s="27" t="s">
        <v>11</v>
      </c>
      <c r="E6" s="49">
        <v>5</v>
      </c>
      <c r="F6" s="53"/>
      <c r="G6" s="49">
        <v>1.2</v>
      </c>
      <c r="H6" s="50" t="s">
        <v>12</v>
      </c>
      <c r="I6" s="51" t="s">
        <v>13</v>
      </c>
      <c r="J6" s="52" t="s">
        <v>14</v>
      </c>
      <c r="K6" s="65">
        <v>8</v>
      </c>
    </row>
    <row r="7" spans="1:11" x14ac:dyDescent="0.25">
      <c r="A7" s="30">
        <f t="shared" si="0"/>
        <v>6</v>
      </c>
      <c r="B7" s="27" t="s">
        <v>15</v>
      </c>
      <c r="C7" s="27" t="s">
        <v>16</v>
      </c>
      <c r="D7" s="27" t="s">
        <v>17</v>
      </c>
      <c r="E7" s="49"/>
      <c r="F7" s="53"/>
      <c r="G7" s="49"/>
      <c r="H7" s="50"/>
      <c r="I7" s="51"/>
      <c r="J7" s="52"/>
      <c r="K7" s="65"/>
    </row>
    <row r="8" spans="1:11" x14ac:dyDescent="0.25">
      <c r="A8" s="30">
        <f t="shared" si="0"/>
        <v>7</v>
      </c>
      <c r="B8" s="27" t="s">
        <v>18</v>
      </c>
      <c r="C8" s="27" t="s">
        <v>19</v>
      </c>
      <c r="D8" s="27" t="s">
        <v>20</v>
      </c>
      <c r="E8" s="49"/>
      <c r="F8" s="53"/>
      <c r="G8" s="49"/>
      <c r="H8" s="50"/>
      <c r="I8" s="51"/>
      <c r="J8" s="52"/>
      <c r="K8" s="65"/>
    </row>
    <row r="9" spans="1:11" ht="15.6" customHeight="1" x14ac:dyDescent="0.25">
      <c r="A9" s="30">
        <f t="shared" si="0"/>
        <v>8</v>
      </c>
      <c r="B9" s="27" t="s">
        <v>30</v>
      </c>
      <c r="C9" s="27" t="s">
        <v>31</v>
      </c>
      <c r="D9" s="27" t="s">
        <v>32</v>
      </c>
      <c r="E9" s="49">
        <v>6</v>
      </c>
      <c r="F9" s="53" t="s">
        <v>311</v>
      </c>
      <c r="G9" s="49" t="s">
        <v>33</v>
      </c>
      <c r="H9" s="50" t="s">
        <v>34</v>
      </c>
      <c r="I9" s="51" t="s">
        <v>35</v>
      </c>
      <c r="J9" s="52" t="s">
        <v>36</v>
      </c>
      <c r="K9" s="49">
        <v>9</v>
      </c>
    </row>
    <row r="10" spans="1:11" x14ac:dyDescent="0.25">
      <c r="A10" s="30">
        <f t="shared" si="0"/>
        <v>9</v>
      </c>
      <c r="B10" s="27" t="s">
        <v>37</v>
      </c>
      <c r="C10" s="27" t="s">
        <v>38</v>
      </c>
      <c r="D10" s="27" t="s">
        <v>39</v>
      </c>
      <c r="E10" s="49"/>
      <c r="F10" s="53"/>
      <c r="G10" s="49"/>
      <c r="H10" s="50"/>
      <c r="I10" s="51"/>
      <c r="J10" s="52"/>
      <c r="K10" s="49"/>
    </row>
    <row r="11" spans="1:11" x14ac:dyDescent="0.25">
      <c r="A11" s="30">
        <f t="shared" si="0"/>
        <v>10</v>
      </c>
      <c r="B11" s="27" t="s">
        <v>40</v>
      </c>
      <c r="C11" s="27" t="s">
        <v>41</v>
      </c>
      <c r="D11" s="27" t="s">
        <v>32</v>
      </c>
      <c r="E11" s="49"/>
      <c r="F11" s="53"/>
      <c r="G11" s="49"/>
      <c r="H11" s="50"/>
      <c r="I11" s="51"/>
      <c r="J11" s="52"/>
      <c r="K11" s="49"/>
    </row>
    <row r="12" spans="1:11" x14ac:dyDescent="0.25">
      <c r="A12" s="30">
        <f t="shared" si="0"/>
        <v>11</v>
      </c>
      <c r="B12" s="27" t="s">
        <v>42</v>
      </c>
      <c r="C12" s="27" t="s">
        <v>43</v>
      </c>
      <c r="D12" s="27" t="s">
        <v>44</v>
      </c>
      <c r="E12" s="49">
        <v>7</v>
      </c>
      <c r="F12" s="53"/>
      <c r="G12" s="49" t="s">
        <v>33</v>
      </c>
      <c r="H12" s="50" t="s">
        <v>45</v>
      </c>
      <c r="I12" s="51" t="s">
        <v>46</v>
      </c>
      <c r="J12" s="52" t="s">
        <v>47</v>
      </c>
      <c r="K12" s="49">
        <v>9</v>
      </c>
    </row>
    <row r="13" spans="1:11" x14ac:dyDescent="0.25">
      <c r="A13" s="30">
        <f t="shared" si="0"/>
        <v>12</v>
      </c>
      <c r="B13" s="27" t="s">
        <v>48</v>
      </c>
      <c r="C13" s="27" t="s">
        <v>49</v>
      </c>
      <c r="D13" s="27" t="s">
        <v>29</v>
      </c>
      <c r="E13" s="49"/>
      <c r="F13" s="53"/>
      <c r="G13" s="49"/>
      <c r="H13" s="50"/>
      <c r="I13" s="51"/>
      <c r="J13" s="52"/>
      <c r="K13" s="49"/>
    </row>
    <row r="14" spans="1:11" x14ac:dyDescent="0.25">
      <c r="A14" s="30">
        <f t="shared" si="0"/>
        <v>13</v>
      </c>
      <c r="B14" s="27" t="s">
        <v>50</v>
      </c>
      <c r="C14" s="27" t="s">
        <v>51</v>
      </c>
      <c r="D14" s="27" t="s">
        <v>52</v>
      </c>
      <c r="E14" s="49"/>
      <c r="F14" s="53"/>
      <c r="G14" s="49"/>
      <c r="H14" s="50"/>
      <c r="I14" s="51"/>
      <c r="J14" s="52"/>
      <c r="K14" s="49"/>
    </row>
    <row r="15" spans="1:11" x14ac:dyDescent="0.25">
      <c r="A15" s="30">
        <f t="shared" si="0"/>
        <v>14</v>
      </c>
      <c r="B15" s="27" t="s">
        <v>62</v>
      </c>
      <c r="C15" s="27" t="s">
        <v>63</v>
      </c>
      <c r="D15" s="27" t="s">
        <v>64</v>
      </c>
      <c r="E15" s="49">
        <v>8</v>
      </c>
      <c r="F15" s="53"/>
      <c r="G15" s="49">
        <v>1.2</v>
      </c>
      <c r="H15" s="50" t="s">
        <v>65</v>
      </c>
      <c r="I15" s="58" t="s">
        <v>66</v>
      </c>
      <c r="J15" s="52" t="s">
        <v>67</v>
      </c>
      <c r="K15" s="49">
        <v>8</v>
      </c>
    </row>
    <row r="16" spans="1:11" x14ac:dyDescent="0.25">
      <c r="A16" s="30">
        <f t="shared" si="0"/>
        <v>15</v>
      </c>
      <c r="B16" s="27" t="s">
        <v>68</v>
      </c>
      <c r="C16" s="27" t="s">
        <v>10</v>
      </c>
      <c r="D16" s="27" t="s">
        <v>69</v>
      </c>
      <c r="E16" s="49"/>
      <c r="F16" s="53"/>
      <c r="G16" s="49"/>
      <c r="H16" s="50"/>
      <c r="I16" s="51"/>
      <c r="J16" s="52"/>
      <c r="K16" s="49"/>
    </row>
    <row r="17" spans="1:11" ht="24.6" customHeight="1" x14ac:dyDescent="0.25">
      <c r="A17" s="30">
        <f t="shared" si="0"/>
        <v>16</v>
      </c>
      <c r="B17" s="27" t="s">
        <v>70</v>
      </c>
      <c r="C17" s="27" t="s">
        <v>71</v>
      </c>
      <c r="D17" s="27" t="s">
        <v>72</v>
      </c>
      <c r="E17" s="49"/>
      <c r="F17" s="53"/>
      <c r="G17" s="49"/>
      <c r="H17" s="50"/>
      <c r="I17" s="51"/>
      <c r="J17" s="52"/>
      <c r="K17" s="49"/>
    </row>
    <row r="18" spans="1:11" x14ac:dyDescent="0.25">
      <c r="A18" s="30">
        <f t="shared" si="0"/>
        <v>17</v>
      </c>
      <c r="B18" s="27" t="s">
        <v>73</v>
      </c>
      <c r="C18" s="27" t="s">
        <v>74</v>
      </c>
      <c r="D18" s="27" t="s">
        <v>75</v>
      </c>
      <c r="E18" s="49">
        <v>9</v>
      </c>
      <c r="F18" s="53"/>
      <c r="G18" s="49">
        <v>1.2</v>
      </c>
      <c r="H18" s="61" t="s">
        <v>76</v>
      </c>
      <c r="I18" s="64" t="s">
        <v>77</v>
      </c>
      <c r="J18" s="52" t="s">
        <v>78</v>
      </c>
      <c r="K18" s="49">
        <v>8</v>
      </c>
    </row>
    <row r="19" spans="1:11" ht="20.399999999999999" customHeight="1" x14ac:dyDescent="0.25">
      <c r="A19" s="30">
        <f t="shared" si="0"/>
        <v>18</v>
      </c>
      <c r="B19" s="27" t="s">
        <v>79</v>
      </c>
      <c r="C19" s="27" t="s">
        <v>80</v>
      </c>
      <c r="D19" s="27" t="s">
        <v>81</v>
      </c>
      <c r="E19" s="49"/>
      <c r="F19" s="53"/>
      <c r="G19" s="49"/>
      <c r="H19" s="50"/>
      <c r="I19" s="51"/>
      <c r="J19" s="52"/>
      <c r="K19" s="49"/>
    </row>
    <row r="20" spans="1:11" ht="25.8" customHeight="1" x14ac:dyDescent="0.25">
      <c r="A20" s="30">
        <f t="shared" si="0"/>
        <v>19</v>
      </c>
      <c r="B20" s="27" t="s">
        <v>82</v>
      </c>
      <c r="C20" s="27" t="s">
        <v>83</v>
      </c>
      <c r="D20" s="27" t="s">
        <v>32</v>
      </c>
      <c r="E20" s="49"/>
      <c r="F20" s="53"/>
      <c r="G20" s="49"/>
      <c r="H20" s="50"/>
      <c r="I20" s="51"/>
      <c r="J20" s="52"/>
      <c r="K20" s="49"/>
    </row>
    <row r="21" spans="1:11" x14ac:dyDescent="0.25">
      <c r="A21" s="30">
        <f t="shared" si="0"/>
        <v>20</v>
      </c>
      <c r="B21" s="27" t="s">
        <v>96</v>
      </c>
      <c r="C21" s="27" t="s">
        <v>97</v>
      </c>
      <c r="D21" s="27" t="s">
        <v>98</v>
      </c>
      <c r="E21" s="49">
        <v>10</v>
      </c>
      <c r="F21" s="53"/>
      <c r="G21" s="60">
        <v>1.2</v>
      </c>
      <c r="H21" s="50" t="s">
        <v>99</v>
      </c>
      <c r="I21" s="51" t="s">
        <v>100</v>
      </c>
      <c r="J21" s="52" t="s">
        <v>101</v>
      </c>
      <c r="K21" s="49">
        <v>9</v>
      </c>
    </row>
    <row r="22" spans="1:11" ht="24" customHeight="1" x14ac:dyDescent="0.25">
      <c r="A22" s="30">
        <f t="shared" si="0"/>
        <v>21</v>
      </c>
      <c r="B22" s="27" t="s">
        <v>102</v>
      </c>
      <c r="C22" s="27" t="s">
        <v>97</v>
      </c>
      <c r="D22" s="27" t="s">
        <v>103</v>
      </c>
      <c r="E22" s="49"/>
      <c r="F22" s="53"/>
      <c r="G22" s="60"/>
      <c r="H22" s="50"/>
      <c r="I22" s="51"/>
      <c r="J22" s="52"/>
      <c r="K22" s="49"/>
    </row>
    <row r="23" spans="1:11" ht="23.25" customHeight="1" x14ac:dyDescent="0.25">
      <c r="A23" s="30">
        <f t="shared" si="0"/>
        <v>22</v>
      </c>
      <c r="B23" s="27" t="s">
        <v>104</v>
      </c>
      <c r="C23" s="27" t="s">
        <v>105</v>
      </c>
      <c r="D23" s="27" t="s">
        <v>106</v>
      </c>
      <c r="E23" s="49"/>
      <c r="F23" s="53"/>
      <c r="G23" s="60"/>
      <c r="H23" s="50"/>
      <c r="I23" s="51"/>
      <c r="J23" s="52"/>
      <c r="K23" s="49"/>
    </row>
    <row r="24" spans="1:11" ht="25.2" customHeight="1" x14ac:dyDescent="0.25">
      <c r="A24" s="30">
        <f t="shared" si="0"/>
        <v>23</v>
      </c>
      <c r="B24" s="28" t="s">
        <v>130</v>
      </c>
      <c r="C24" s="28" t="s">
        <v>131</v>
      </c>
      <c r="D24" s="28" t="s">
        <v>132</v>
      </c>
      <c r="E24" s="49">
        <v>11</v>
      </c>
      <c r="F24" s="54" t="s">
        <v>312</v>
      </c>
      <c r="G24" s="49">
        <v>1.2</v>
      </c>
      <c r="H24" s="50" t="s">
        <v>133</v>
      </c>
      <c r="I24" s="51" t="s">
        <v>134</v>
      </c>
      <c r="J24" s="52" t="s">
        <v>135</v>
      </c>
      <c r="K24" s="49">
        <v>8</v>
      </c>
    </row>
    <row r="25" spans="1:11" x14ac:dyDescent="0.25">
      <c r="A25" s="30">
        <f t="shared" si="0"/>
        <v>24</v>
      </c>
      <c r="B25" s="27" t="s">
        <v>136</v>
      </c>
      <c r="C25" s="27" t="s">
        <v>91</v>
      </c>
      <c r="D25" s="27" t="s">
        <v>92</v>
      </c>
      <c r="E25" s="49"/>
      <c r="F25" s="55"/>
      <c r="G25" s="49"/>
      <c r="H25" s="50"/>
      <c r="I25" s="51"/>
      <c r="J25" s="52"/>
      <c r="K25" s="49"/>
    </row>
    <row r="26" spans="1:11" ht="44.4" customHeight="1" x14ac:dyDescent="0.25">
      <c r="A26" s="30">
        <f t="shared" si="0"/>
        <v>25</v>
      </c>
      <c r="B26" s="27" t="s">
        <v>137</v>
      </c>
      <c r="C26" s="27" t="s">
        <v>138</v>
      </c>
      <c r="D26" s="27" t="s">
        <v>17</v>
      </c>
      <c r="E26" s="49"/>
      <c r="F26" s="55"/>
      <c r="G26" s="49"/>
      <c r="H26" s="50"/>
      <c r="I26" s="51"/>
      <c r="J26" s="52"/>
      <c r="K26" s="49"/>
    </row>
    <row r="27" spans="1:11" x14ac:dyDescent="0.25">
      <c r="A27" s="30">
        <f t="shared" si="0"/>
        <v>26</v>
      </c>
      <c r="B27" s="27" t="s">
        <v>148</v>
      </c>
      <c r="C27" s="27" t="s">
        <v>149</v>
      </c>
      <c r="D27" s="27" t="s">
        <v>150</v>
      </c>
      <c r="E27" s="49">
        <v>12</v>
      </c>
      <c r="F27" s="55"/>
      <c r="G27" s="49">
        <v>1.2</v>
      </c>
      <c r="H27" s="63" t="s">
        <v>151</v>
      </c>
      <c r="I27" s="51" t="s">
        <v>152</v>
      </c>
      <c r="J27" s="52" t="s">
        <v>153</v>
      </c>
      <c r="K27" s="49">
        <v>8</v>
      </c>
    </row>
    <row r="28" spans="1:11" ht="33.75" customHeight="1" x14ac:dyDescent="0.25">
      <c r="A28" s="30">
        <f t="shared" si="0"/>
        <v>27</v>
      </c>
      <c r="B28" s="27" t="s">
        <v>154</v>
      </c>
      <c r="C28" s="27" t="s">
        <v>155</v>
      </c>
      <c r="D28" s="27" t="s">
        <v>156</v>
      </c>
      <c r="E28" s="49"/>
      <c r="F28" s="55"/>
      <c r="G28" s="49"/>
      <c r="H28" s="50"/>
      <c r="I28" s="51"/>
      <c r="J28" s="52"/>
      <c r="K28" s="49"/>
    </row>
    <row r="29" spans="1:11" ht="39" customHeight="1" x14ac:dyDescent="0.25">
      <c r="A29" s="30">
        <f t="shared" si="0"/>
        <v>28</v>
      </c>
      <c r="B29" s="27" t="s">
        <v>157</v>
      </c>
      <c r="C29" s="27" t="s">
        <v>158</v>
      </c>
      <c r="D29" s="27" t="s">
        <v>132</v>
      </c>
      <c r="E29" s="49"/>
      <c r="F29" s="55"/>
      <c r="G29" s="49"/>
      <c r="H29" s="50"/>
      <c r="I29" s="51"/>
      <c r="J29" s="52"/>
      <c r="K29" s="49"/>
    </row>
    <row r="30" spans="1:11" ht="49.5" customHeight="1" x14ac:dyDescent="0.25">
      <c r="A30" s="30">
        <f t="shared" si="0"/>
        <v>29</v>
      </c>
      <c r="B30" s="27" t="s">
        <v>167</v>
      </c>
      <c r="C30" s="27" t="s">
        <v>168</v>
      </c>
      <c r="D30" s="27" t="s">
        <v>169</v>
      </c>
      <c r="E30" s="49">
        <v>13</v>
      </c>
      <c r="F30" s="55"/>
      <c r="G30" s="49">
        <v>1.2</v>
      </c>
      <c r="H30" s="50" t="s">
        <v>170</v>
      </c>
      <c r="I30" s="51" t="s">
        <v>171</v>
      </c>
      <c r="J30" s="52" t="s">
        <v>172</v>
      </c>
      <c r="K30" s="49">
        <v>8.5</v>
      </c>
    </row>
    <row r="31" spans="1:11" x14ac:dyDescent="0.25">
      <c r="A31" s="30">
        <f t="shared" si="0"/>
        <v>30</v>
      </c>
      <c r="B31" s="27" t="s">
        <v>173</v>
      </c>
      <c r="C31" s="27" t="s">
        <v>174</v>
      </c>
      <c r="D31" s="27" t="s">
        <v>175</v>
      </c>
      <c r="E31" s="49"/>
      <c r="F31" s="55"/>
      <c r="G31" s="49"/>
      <c r="H31" s="50"/>
      <c r="I31" s="51"/>
      <c r="J31" s="52"/>
      <c r="K31" s="49"/>
    </row>
    <row r="32" spans="1:11" x14ac:dyDescent="0.25">
      <c r="A32" s="30">
        <f t="shared" si="0"/>
        <v>31</v>
      </c>
      <c r="B32" s="27" t="s">
        <v>176</v>
      </c>
      <c r="C32" s="27" t="s">
        <v>177</v>
      </c>
      <c r="D32" s="27" t="s">
        <v>52</v>
      </c>
      <c r="E32" s="49"/>
      <c r="F32" s="55"/>
      <c r="G32" s="49"/>
      <c r="H32" s="50"/>
      <c r="I32" s="51"/>
      <c r="J32" s="52"/>
      <c r="K32" s="49"/>
    </row>
    <row r="33" spans="1:11" x14ac:dyDescent="0.25">
      <c r="A33" s="30">
        <f t="shared" si="0"/>
        <v>32</v>
      </c>
      <c r="B33" s="27" t="s">
        <v>187</v>
      </c>
      <c r="C33" s="27" t="s">
        <v>188</v>
      </c>
      <c r="D33" s="27" t="s">
        <v>92</v>
      </c>
      <c r="E33" s="49">
        <v>14</v>
      </c>
      <c r="F33" s="55"/>
      <c r="G33" s="49">
        <v>1.2</v>
      </c>
      <c r="H33" s="61" t="s">
        <v>189</v>
      </c>
      <c r="I33" s="51" t="s">
        <v>190</v>
      </c>
      <c r="J33" s="52" t="s">
        <v>172</v>
      </c>
      <c r="K33" s="49">
        <v>9</v>
      </c>
    </row>
    <row r="34" spans="1:11" s="3" customFormat="1" x14ac:dyDescent="0.25">
      <c r="A34" s="30">
        <f t="shared" si="0"/>
        <v>33</v>
      </c>
      <c r="B34" s="27" t="s">
        <v>191</v>
      </c>
      <c r="C34" s="27" t="s">
        <v>192</v>
      </c>
      <c r="D34" s="27" t="s">
        <v>193</v>
      </c>
      <c r="E34" s="49"/>
      <c r="F34" s="55"/>
      <c r="G34" s="49"/>
      <c r="H34" s="62"/>
      <c r="I34" s="51"/>
      <c r="J34" s="52"/>
      <c r="K34" s="49"/>
    </row>
    <row r="35" spans="1:11" x14ac:dyDescent="0.25">
      <c r="A35" s="30">
        <f t="shared" si="0"/>
        <v>34</v>
      </c>
      <c r="B35" s="27" t="s">
        <v>194</v>
      </c>
      <c r="C35" s="27" t="s">
        <v>195</v>
      </c>
      <c r="D35" s="27" t="s">
        <v>17</v>
      </c>
      <c r="E35" s="49"/>
      <c r="F35" s="56"/>
      <c r="G35" s="49"/>
      <c r="H35" s="62"/>
      <c r="I35" s="51"/>
      <c r="J35" s="52"/>
      <c r="K35" s="49"/>
    </row>
    <row r="36" spans="1:11" x14ac:dyDescent="0.25">
      <c r="A36" s="30">
        <f t="shared" si="0"/>
        <v>35</v>
      </c>
      <c r="B36" s="27" t="s">
        <v>196</v>
      </c>
      <c r="C36" s="27" t="s">
        <v>197</v>
      </c>
      <c r="D36" s="27" t="s">
        <v>198</v>
      </c>
      <c r="E36" s="49">
        <v>15</v>
      </c>
      <c r="F36" s="54" t="s">
        <v>313</v>
      </c>
      <c r="G36" s="49">
        <v>1.2</v>
      </c>
      <c r="H36" s="50" t="s">
        <v>199</v>
      </c>
      <c r="I36" s="51" t="s">
        <v>200</v>
      </c>
      <c r="J36" s="52" t="s">
        <v>172</v>
      </c>
      <c r="K36" s="49">
        <v>9</v>
      </c>
    </row>
    <row r="37" spans="1:11" ht="41.4" customHeight="1" x14ac:dyDescent="0.25">
      <c r="A37" s="30">
        <f t="shared" si="0"/>
        <v>36</v>
      </c>
      <c r="B37" s="27" t="s">
        <v>201</v>
      </c>
      <c r="C37" s="27" t="s">
        <v>202</v>
      </c>
      <c r="D37" s="27" t="s">
        <v>203</v>
      </c>
      <c r="E37" s="49"/>
      <c r="F37" s="55"/>
      <c r="G37" s="49"/>
      <c r="H37" s="50"/>
      <c r="I37" s="51"/>
      <c r="J37" s="52"/>
      <c r="K37" s="49"/>
    </row>
    <row r="38" spans="1:11" ht="24.6" hidden="1" customHeight="1" x14ac:dyDescent="0.25">
      <c r="A38" s="30">
        <f t="shared" si="0"/>
        <v>37</v>
      </c>
      <c r="B38" s="27" t="s">
        <v>204</v>
      </c>
      <c r="C38" s="27" t="s">
        <v>205</v>
      </c>
      <c r="D38" s="27" t="s">
        <v>206</v>
      </c>
      <c r="E38" s="49"/>
      <c r="F38" s="55"/>
      <c r="G38" s="49"/>
      <c r="H38" s="50"/>
      <c r="I38" s="51"/>
      <c r="J38" s="52"/>
      <c r="K38" s="49"/>
    </row>
    <row r="39" spans="1:11" x14ac:dyDescent="0.25">
      <c r="A39" s="30">
        <f t="shared" si="0"/>
        <v>38</v>
      </c>
      <c r="B39" s="27" t="s">
        <v>219</v>
      </c>
      <c r="C39" s="29" t="s">
        <v>220</v>
      </c>
      <c r="D39" s="27" t="s">
        <v>69</v>
      </c>
      <c r="E39" s="49">
        <v>16</v>
      </c>
      <c r="F39" s="55"/>
      <c r="G39" s="49">
        <v>1.2</v>
      </c>
      <c r="H39" s="59" t="s">
        <v>221</v>
      </c>
      <c r="I39" s="66" t="s">
        <v>222</v>
      </c>
      <c r="J39" s="52" t="s">
        <v>223</v>
      </c>
      <c r="K39" s="49">
        <v>9</v>
      </c>
    </row>
    <row r="40" spans="1:11" ht="85.2" customHeight="1" x14ac:dyDescent="0.25">
      <c r="A40" s="30">
        <f t="shared" si="0"/>
        <v>39</v>
      </c>
      <c r="B40" s="27" t="s">
        <v>224</v>
      </c>
      <c r="C40" s="27" t="s">
        <v>225</v>
      </c>
      <c r="D40" s="27" t="s">
        <v>226</v>
      </c>
      <c r="E40" s="49"/>
      <c r="F40" s="55"/>
      <c r="G40" s="49"/>
      <c r="H40" s="59"/>
      <c r="I40" s="66"/>
      <c r="J40" s="52"/>
      <c r="K40" s="49"/>
    </row>
    <row r="41" spans="1:11" ht="90" x14ac:dyDescent="0.25">
      <c r="A41" s="30">
        <f t="shared" si="0"/>
        <v>40</v>
      </c>
      <c r="B41" s="27" t="s">
        <v>250</v>
      </c>
      <c r="C41" s="27" t="s">
        <v>251</v>
      </c>
      <c r="D41" s="27" t="s">
        <v>179</v>
      </c>
      <c r="E41" s="30">
        <v>17</v>
      </c>
      <c r="F41" s="55"/>
      <c r="G41" s="30">
        <v>1.2</v>
      </c>
      <c r="H41" s="31" t="s">
        <v>252</v>
      </c>
      <c r="I41" s="32" t="s">
        <v>253</v>
      </c>
      <c r="J41" s="35" t="s">
        <v>254</v>
      </c>
      <c r="K41" s="30">
        <v>8</v>
      </c>
    </row>
    <row r="42" spans="1:11" ht="57" customHeight="1" x14ac:dyDescent="0.25">
      <c r="A42" s="30">
        <f t="shared" si="0"/>
        <v>41</v>
      </c>
      <c r="B42" s="27" t="s">
        <v>255</v>
      </c>
      <c r="C42" s="27" t="s">
        <v>256</v>
      </c>
      <c r="D42" s="27" t="s">
        <v>17</v>
      </c>
      <c r="E42" s="30">
        <v>18</v>
      </c>
      <c r="F42" s="55"/>
      <c r="G42" s="30">
        <v>1.2</v>
      </c>
      <c r="H42" s="31" t="s">
        <v>257</v>
      </c>
      <c r="I42" s="32" t="s">
        <v>258</v>
      </c>
      <c r="J42" s="35" t="s">
        <v>259</v>
      </c>
      <c r="K42" s="30">
        <v>8.5</v>
      </c>
    </row>
    <row r="43" spans="1:11" ht="47.25" customHeight="1" x14ac:dyDescent="0.25">
      <c r="A43" s="30">
        <f t="shared" si="0"/>
        <v>42</v>
      </c>
      <c r="B43" s="27" t="s">
        <v>260</v>
      </c>
      <c r="C43" s="27" t="s">
        <v>261</v>
      </c>
      <c r="D43" s="27" t="s">
        <v>179</v>
      </c>
      <c r="E43" s="30">
        <v>19</v>
      </c>
      <c r="F43" s="57" t="s">
        <v>314</v>
      </c>
      <c r="G43" s="30">
        <v>1.2</v>
      </c>
      <c r="H43" s="31" t="s">
        <v>262</v>
      </c>
      <c r="I43" s="32" t="s">
        <v>263</v>
      </c>
      <c r="J43" s="35" t="s">
        <v>264</v>
      </c>
      <c r="K43" s="30">
        <v>8.5</v>
      </c>
    </row>
    <row r="44" spans="1:11" ht="34.799999999999997" customHeight="1" x14ac:dyDescent="0.25">
      <c r="A44" s="30">
        <f t="shared" si="0"/>
        <v>43</v>
      </c>
      <c r="B44" s="27" t="s">
        <v>280</v>
      </c>
      <c r="C44" s="27" t="s">
        <v>281</v>
      </c>
      <c r="D44" s="27" t="s">
        <v>282</v>
      </c>
      <c r="E44" s="30">
        <v>20</v>
      </c>
      <c r="F44" s="57"/>
      <c r="G44" s="30">
        <v>1.2</v>
      </c>
      <c r="H44" s="31" t="s">
        <v>283</v>
      </c>
      <c r="I44" s="32" t="s">
        <v>284</v>
      </c>
      <c r="J44" s="44" t="s">
        <v>285</v>
      </c>
      <c r="K44" s="30">
        <v>8.5</v>
      </c>
    </row>
    <row r="45" spans="1:11" x14ac:dyDescent="0.25">
      <c r="A45" s="30">
        <f t="shared" si="0"/>
        <v>44</v>
      </c>
      <c r="B45" s="27" t="s">
        <v>286</v>
      </c>
      <c r="C45" s="27" t="s">
        <v>287</v>
      </c>
      <c r="D45" s="27" t="s">
        <v>288</v>
      </c>
      <c r="E45" s="60">
        <v>21</v>
      </c>
      <c r="F45" s="57"/>
      <c r="G45" s="60">
        <v>1.2</v>
      </c>
      <c r="H45" s="59" t="s">
        <v>289</v>
      </c>
      <c r="I45" s="59" t="s">
        <v>290</v>
      </c>
      <c r="J45" s="52" t="s">
        <v>291</v>
      </c>
      <c r="K45" s="60">
        <v>8</v>
      </c>
    </row>
    <row r="46" spans="1:11" ht="33" customHeight="1" x14ac:dyDescent="0.25">
      <c r="A46" s="30">
        <f t="shared" si="0"/>
        <v>45</v>
      </c>
      <c r="B46" s="27" t="s">
        <v>292</v>
      </c>
      <c r="C46" s="27" t="s">
        <v>293</v>
      </c>
      <c r="D46" s="27" t="s">
        <v>226</v>
      </c>
      <c r="E46" s="60"/>
      <c r="F46" s="57"/>
      <c r="G46" s="60"/>
      <c r="H46" s="59"/>
      <c r="I46" s="59"/>
      <c r="J46" s="52"/>
      <c r="K46" s="60"/>
    </row>
    <row r="47" spans="1:11" x14ac:dyDescent="0.25">
      <c r="A47" s="30">
        <f t="shared" si="0"/>
        <v>46</v>
      </c>
      <c r="B47" s="27" t="s">
        <v>294</v>
      </c>
      <c r="C47" s="27" t="s">
        <v>295</v>
      </c>
      <c r="D47" s="27" t="s">
        <v>69</v>
      </c>
      <c r="E47" s="60"/>
      <c r="F47" s="57"/>
      <c r="G47" s="60"/>
      <c r="H47" s="59"/>
      <c r="I47" s="59"/>
      <c r="J47" s="52"/>
      <c r="K47" s="60"/>
    </row>
    <row r="48" spans="1:11" x14ac:dyDescent="0.25">
      <c r="A48" s="30">
        <f t="shared" si="0"/>
        <v>47</v>
      </c>
      <c r="B48" s="27" t="s">
        <v>227</v>
      </c>
      <c r="C48" s="27" t="s">
        <v>228</v>
      </c>
      <c r="D48" s="27" t="s">
        <v>81</v>
      </c>
      <c r="E48" s="49">
        <v>22</v>
      </c>
      <c r="F48" s="57"/>
      <c r="G48" s="49">
        <v>2.2000000000000002</v>
      </c>
      <c r="H48" s="50" t="s">
        <v>229</v>
      </c>
      <c r="I48" s="51" t="s">
        <v>230</v>
      </c>
      <c r="J48" s="52" t="s">
        <v>231</v>
      </c>
      <c r="K48" s="49">
        <v>8.5</v>
      </c>
    </row>
    <row r="49" spans="1:11" x14ac:dyDescent="0.25">
      <c r="A49" s="30">
        <f t="shared" si="0"/>
        <v>48</v>
      </c>
      <c r="B49" s="27" t="s">
        <v>232</v>
      </c>
      <c r="C49" s="27" t="s">
        <v>233</v>
      </c>
      <c r="D49" s="27" t="s">
        <v>234</v>
      </c>
      <c r="E49" s="49"/>
      <c r="F49" s="57"/>
      <c r="G49" s="49"/>
      <c r="H49" s="50"/>
      <c r="I49" s="51"/>
      <c r="J49" s="52"/>
      <c r="K49" s="49"/>
    </row>
    <row r="50" spans="1:11" ht="15.6" customHeight="1" x14ac:dyDescent="0.25">
      <c r="A50" s="30">
        <f t="shared" si="0"/>
        <v>49</v>
      </c>
      <c r="B50" s="27" t="s">
        <v>21</v>
      </c>
      <c r="C50" s="27" t="s">
        <v>22</v>
      </c>
      <c r="D50" s="27" t="s">
        <v>23</v>
      </c>
      <c r="E50" s="49">
        <v>23</v>
      </c>
      <c r="F50" s="54" t="s">
        <v>317</v>
      </c>
      <c r="G50" s="49">
        <v>1.3</v>
      </c>
      <c r="H50" s="50" t="s">
        <v>24</v>
      </c>
      <c r="I50" s="67" t="s">
        <v>25</v>
      </c>
      <c r="J50" s="52" t="s">
        <v>26</v>
      </c>
      <c r="K50" s="49">
        <v>8</v>
      </c>
    </row>
    <row r="51" spans="1:11" x14ac:dyDescent="0.25">
      <c r="A51" s="30">
        <f t="shared" si="0"/>
        <v>50</v>
      </c>
      <c r="B51" s="27" t="s">
        <v>27</v>
      </c>
      <c r="C51" s="27" t="s">
        <v>28</v>
      </c>
      <c r="D51" s="27" t="s">
        <v>29</v>
      </c>
      <c r="E51" s="49"/>
      <c r="F51" s="55"/>
      <c r="G51" s="49"/>
      <c r="H51" s="50"/>
      <c r="I51" s="51"/>
      <c r="J51" s="52"/>
      <c r="K51" s="49"/>
    </row>
    <row r="52" spans="1:11" x14ac:dyDescent="0.25">
      <c r="A52" s="30">
        <f t="shared" si="0"/>
        <v>51</v>
      </c>
      <c r="B52" s="27" t="s">
        <v>53</v>
      </c>
      <c r="C52" s="27" t="s">
        <v>54</v>
      </c>
      <c r="D52" s="27" t="s">
        <v>55</v>
      </c>
      <c r="E52" s="49">
        <v>24</v>
      </c>
      <c r="F52" s="55"/>
      <c r="G52" s="49">
        <v>1.3</v>
      </c>
      <c r="H52" s="50" t="s">
        <v>56</v>
      </c>
      <c r="I52" s="51" t="s">
        <v>57</v>
      </c>
      <c r="J52" s="52" t="s">
        <v>58</v>
      </c>
      <c r="K52" s="49">
        <v>9</v>
      </c>
    </row>
    <row r="53" spans="1:11" x14ac:dyDescent="0.25">
      <c r="A53" s="30">
        <f t="shared" si="0"/>
        <v>52</v>
      </c>
      <c r="B53" s="27" t="s">
        <v>59</v>
      </c>
      <c r="C53" s="27" t="s">
        <v>10</v>
      </c>
      <c r="D53" s="27" t="s">
        <v>11</v>
      </c>
      <c r="E53" s="49"/>
      <c r="F53" s="55"/>
      <c r="G53" s="49"/>
      <c r="H53" s="50"/>
      <c r="I53" s="51"/>
      <c r="J53" s="52"/>
      <c r="K53" s="49"/>
    </row>
    <row r="54" spans="1:11" x14ac:dyDescent="0.25">
      <c r="A54" s="30">
        <f t="shared" si="0"/>
        <v>53</v>
      </c>
      <c r="B54" s="27" t="s">
        <v>60</v>
      </c>
      <c r="C54" s="27" t="s">
        <v>61</v>
      </c>
      <c r="D54" s="27" t="s">
        <v>23</v>
      </c>
      <c r="E54" s="49"/>
      <c r="F54" s="55"/>
      <c r="G54" s="49"/>
      <c r="H54" s="50"/>
      <c r="I54" s="51"/>
      <c r="J54" s="52"/>
      <c r="K54" s="49"/>
    </row>
    <row r="55" spans="1:11" x14ac:dyDescent="0.25">
      <c r="A55" s="30">
        <f t="shared" si="0"/>
        <v>54</v>
      </c>
      <c r="B55" s="27" t="s">
        <v>84</v>
      </c>
      <c r="C55" s="27" t="s">
        <v>85</v>
      </c>
      <c r="D55" s="27" t="s">
        <v>86</v>
      </c>
      <c r="E55" s="49">
        <v>25</v>
      </c>
      <c r="F55" s="55"/>
      <c r="G55" s="49">
        <v>1.3</v>
      </c>
      <c r="H55" s="50" t="s">
        <v>87</v>
      </c>
      <c r="I55" s="58" t="s">
        <v>88</v>
      </c>
      <c r="J55" s="52" t="s">
        <v>89</v>
      </c>
      <c r="K55" s="49">
        <v>9</v>
      </c>
    </row>
    <row r="56" spans="1:11" ht="33" customHeight="1" x14ac:dyDescent="0.25">
      <c r="A56" s="30">
        <f t="shared" si="0"/>
        <v>55</v>
      </c>
      <c r="B56" s="27" t="s">
        <v>90</v>
      </c>
      <c r="C56" s="27" t="s">
        <v>91</v>
      </c>
      <c r="D56" s="27" t="s">
        <v>92</v>
      </c>
      <c r="E56" s="49"/>
      <c r="F56" s="55"/>
      <c r="G56" s="49"/>
      <c r="H56" s="50"/>
      <c r="I56" s="51"/>
      <c r="J56" s="52"/>
      <c r="K56" s="49"/>
    </row>
    <row r="57" spans="1:11" ht="41.25" customHeight="1" x14ac:dyDescent="0.25">
      <c r="A57" s="30">
        <f t="shared" si="0"/>
        <v>56</v>
      </c>
      <c r="B57" s="27" t="s">
        <v>93</v>
      </c>
      <c r="C57" s="27" t="s">
        <v>94</v>
      </c>
      <c r="D57" s="27" t="s">
        <v>95</v>
      </c>
      <c r="E57" s="49"/>
      <c r="F57" s="55"/>
      <c r="G57" s="49"/>
      <c r="H57" s="50"/>
      <c r="I57" s="51"/>
      <c r="J57" s="52"/>
      <c r="K57" s="49"/>
    </row>
    <row r="58" spans="1:11" ht="60.75" customHeight="1" x14ac:dyDescent="0.25">
      <c r="A58" s="30">
        <f t="shared" si="0"/>
        <v>57</v>
      </c>
      <c r="B58" s="27" t="s">
        <v>119</v>
      </c>
      <c r="C58" s="27" t="s">
        <v>120</v>
      </c>
      <c r="D58" s="27" t="s">
        <v>121</v>
      </c>
      <c r="E58" s="49">
        <v>26</v>
      </c>
      <c r="F58" s="55"/>
      <c r="G58" s="49">
        <v>1.3</v>
      </c>
      <c r="H58" s="59" t="s">
        <v>122</v>
      </c>
      <c r="I58" s="51" t="s">
        <v>123</v>
      </c>
      <c r="J58" s="52" t="s">
        <v>124</v>
      </c>
      <c r="K58" s="49">
        <v>8.5</v>
      </c>
    </row>
    <row r="59" spans="1:11" ht="23.25" customHeight="1" x14ac:dyDescent="0.25">
      <c r="A59" s="30">
        <f t="shared" si="0"/>
        <v>58</v>
      </c>
      <c r="B59" s="27" t="s">
        <v>125</v>
      </c>
      <c r="C59" s="27" t="s">
        <v>126</v>
      </c>
      <c r="D59" s="27" t="s">
        <v>69</v>
      </c>
      <c r="E59" s="49"/>
      <c r="F59" s="55"/>
      <c r="G59" s="49"/>
      <c r="H59" s="50"/>
      <c r="I59" s="51"/>
      <c r="J59" s="52"/>
      <c r="K59" s="49"/>
    </row>
    <row r="60" spans="1:11" ht="24" customHeight="1" x14ac:dyDescent="0.25">
      <c r="A60" s="30">
        <f t="shared" si="0"/>
        <v>59</v>
      </c>
      <c r="B60" s="27" t="s">
        <v>127</v>
      </c>
      <c r="C60" s="27" t="s">
        <v>128</v>
      </c>
      <c r="D60" s="27" t="s">
        <v>129</v>
      </c>
      <c r="E60" s="49"/>
      <c r="F60" s="56"/>
      <c r="G60" s="49"/>
      <c r="H60" s="50"/>
      <c r="I60" s="51"/>
      <c r="J60" s="52"/>
      <c r="K60" s="49"/>
    </row>
    <row r="61" spans="1:11" ht="43.5" customHeight="1" x14ac:dyDescent="0.25">
      <c r="A61" s="30">
        <f t="shared" si="0"/>
        <v>60</v>
      </c>
      <c r="B61" s="27" t="s">
        <v>139</v>
      </c>
      <c r="C61" s="27" t="s">
        <v>140</v>
      </c>
      <c r="D61" s="27" t="s">
        <v>141</v>
      </c>
      <c r="E61" s="49">
        <v>27</v>
      </c>
      <c r="F61" s="53" t="s">
        <v>315</v>
      </c>
      <c r="G61" s="49">
        <v>1.3</v>
      </c>
      <c r="H61" s="68" t="s">
        <v>142</v>
      </c>
      <c r="I61" s="51" t="s">
        <v>143</v>
      </c>
      <c r="J61" s="52" t="s">
        <v>144</v>
      </c>
      <c r="K61" s="49">
        <v>9</v>
      </c>
    </row>
    <row r="62" spans="1:11" ht="71.400000000000006" customHeight="1" x14ac:dyDescent="0.25">
      <c r="A62" s="30">
        <f t="shared" si="0"/>
        <v>61</v>
      </c>
      <c r="B62" s="27" t="s">
        <v>145</v>
      </c>
      <c r="C62" s="27" t="s">
        <v>146</v>
      </c>
      <c r="D62" s="27" t="s">
        <v>147</v>
      </c>
      <c r="E62" s="49"/>
      <c r="F62" s="53"/>
      <c r="G62" s="49"/>
      <c r="H62" s="50"/>
      <c r="I62" s="51"/>
      <c r="J62" s="52"/>
      <c r="K62" s="49"/>
    </row>
    <row r="63" spans="1:11" ht="48.6" customHeight="1" x14ac:dyDescent="0.25">
      <c r="A63" s="30">
        <f t="shared" si="0"/>
        <v>62</v>
      </c>
      <c r="B63" s="27" t="s">
        <v>159</v>
      </c>
      <c r="C63" s="27" t="s">
        <v>160</v>
      </c>
      <c r="D63" s="27" t="s">
        <v>69</v>
      </c>
      <c r="E63" s="49">
        <v>28</v>
      </c>
      <c r="F63" s="53"/>
      <c r="G63" s="69">
        <v>1.3</v>
      </c>
      <c r="H63" s="70" t="s">
        <v>161</v>
      </c>
      <c r="I63" s="71" t="s">
        <v>162</v>
      </c>
      <c r="J63" s="52" t="s">
        <v>163</v>
      </c>
      <c r="K63" s="49">
        <v>8</v>
      </c>
    </row>
    <row r="64" spans="1:11" ht="51.6" customHeight="1" x14ac:dyDescent="0.25">
      <c r="A64" s="30">
        <f t="shared" si="0"/>
        <v>63</v>
      </c>
      <c r="B64" s="27" t="s">
        <v>164</v>
      </c>
      <c r="C64" s="27" t="s">
        <v>165</v>
      </c>
      <c r="D64" s="27" t="s">
        <v>72</v>
      </c>
      <c r="E64" s="49"/>
      <c r="F64" s="53"/>
      <c r="G64" s="69"/>
      <c r="H64" s="59"/>
      <c r="I64" s="71"/>
      <c r="J64" s="52"/>
      <c r="K64" s="49"/>
    </row>
    <row r="65" spans="1:11" ht="15" customHeight="1" x14ac:dyDescent="0.25">
      <c r="A65" s="30">
        <f t="shared" si="0"/>
        <v>64</v>
      </c>
      <c r="B65" s="27" t="s">
        <v>178</v>
      </c>
      <c r="C65" s="27" t="s">
        <v>22</v>
      </c>
      <c r="D65" s="27" t="s">
        <v>179</v>
      </c>
      <c r="E65" s="49">
        <v>29</v>
      </c>
      <c r="F65" s="53"/>
      <c r="G65" s="49">
        <v>1.3</v>
      </c>
      <c r="H65" s="50" t="s">
        <v>180</v>
      </c>
      <c r="I65" s="50" t="s">
        <v>181</v>
      </c>
      <c r="J65" s="52" t="s">
        <v>172</v>
      </c>
      <c r="K65" s="49">
        <v>9</v>
      </c>
    </row>
    <row r="66" spans="1:11" ht="15" hidden="1" customHeight="1" x14ac:dyDescent="0.25">
      <c r="A66" s="30">
        <f t="shared" si="0"/>
        <v>65</v>
      </c>
      <c r="B66" s="27"/>
      <c r="C66" s="27"/>
      <c r="D66" s="27"/>
      <c r="E66" s="49"/>
      <c r="F66" s="53"/>
      <c r="G66" s="49"/>
      <c r="H66" s="50"/>
      <c r="I66" s="50"/>
      <c r="J66" s="52"/>
      <c r="K66" s="49"/>
    </row>
    <row r="67" spans="1:11" ht="43.2" customHeight="1" x14ac:dyDescent="0.25">
      <c r="A67" s="30">
        <f t="shared" si="0"/>
        <v>66</v>
      </c>
      <c r="B67" s="27" t="s">
        <v>182</v>
      </c>
      <c r="C67" s="27" t="s">
        <v>183</v>
      </c>
      <c r="D67" s="27" t="s">
        <v>20</v>
      </c>
      <c r="E67" s="49"/>
      <c r="F67" s="53"/>
      <c r="G67" s="49"/>
      <c r="H67" s="50"/>
      <c r="I67" s="50"/>
      <c r="J67" s="52"/>
      <c r="K67" s="49"/>
    </row>
    <row r="68" spans="1:11" x14ac:dyDescent="0.25">
      <c r="A68" s="30">
        <f t="shared" si="0"/>
        <v>67</v>
      </c>
      <c r="B68" s="27" t="s">
        <v>184</v>
      </c>
      <c r="C68" s="27" t="s">
        <v>185</v>
      </c>
      <c r="D68" s="27" t="s">
        <v>186</v>
      </c>
      <c r="E68" s="49"/>
      <c r="F68" s="53"/>
      <c r="G68" s="49"/>
      <c r="H68" s="50"/>
      <c r="I68" s="50"/>
      <c r="J68" s="52"/>
      <c r="K68" s="49"/>
    </row>
    <row r="69" spans="1:11" x14ac:dyDescent="0.25">
      <c r="A69" s="30">
        <f t="shared" ref="A69:A79" si="1">A68+1</f>
        <v>68</v>
      </c>
      <c r="B69" s="27" t="s">
        <v>207</v>
      </c>
      <c r="C69" s="27" t="s">
        <v>208</v>
      </c>
      <c r="D69" s="27" t="s">
        <v>209</v>
      </c>
      <c r="E69" s="49">
        <v>30</v>
      </c>
      <c r="F69" s="53"/>
      <c r="G69" s="49">
        <v>1.3</v>
      </c>
      <c r="H69" s="50" t="s">
        <v>210</v>
      </c>
      <c r="I69" s="51" t="s">
        <v>211</v>
      </c>
      <c r="J69" s="52" t="s">
        <v>212</v>
      </c>
      <c r="K69" s="49">
        <v>8</v>
      </c>
    </row>
    <row r="70" spans="1:11" x14ac:dyDescent="0.25">
      <c r="A70" s="30">
        <f t="shared" si="1"/>
        <v>69</v>
      </c>
      <c r="B70" s="27" t="s">
        <v>213</v>
      </c>
      <c r="C70" s="27" t="s">
        <v>214</v>
      </c>
      <c r="D70" s="27" t="s">
        <v>215</v>
      </c>
      <c r="E70" s="49"/>
      <c r="F70" s="53"/>
      <c r="G70" s="49"/>
      <c r="H70" s="50"/>
      <c r="I70" s="51"/>
      <c r="J70" s="52"/>
      <c r="K70" s="49"/>
    </row>
    <row r="71" spans="1:11" ht="102" customHeight="1" x14ac:dyDescent="0.25">
      <c r="A71" s="30">
        <f t="shared" si="1"/>
        <v>70</v>
      </c>
      <c r="B71" s="27" t="s">
        <v>216</v>
      </c>
      <c r="C71" s="27" t="s">
        <v>217</v>
      </c>
      <c r="D71" s="27" t="s">
        <v>218</v>
      </c>
      <c r="E71" s="49"/>
      <c r="F71" s="53"/>
      <c r="G71" s="49"/>
      <c r="H71" s="50"/>
      <c r="I71" s="51"/>
      <c r="J71" s="52"/>
      <c r="K71" s="49"/>
    </row>
    <row r="72" spans="1:11" x14ac:dyDescent="0.25">
      <c r="A72" s="30">
        <f t="shared" si="1"/>
        <v>71</v>
      </c>
      <c r="B72" s="27" t="s">
        <v>235</v>
      </c>
      <c r="C72" s="27" t="s">
        <v>236</v>
      </c>
      <c r="D72" s="27" t="s">
        <v>29</v>
      </c>
      <c r="E72" s="49">
        <v>31</v>
      </c>
      <c r="F72" s="55" t="s">
        <v>316</v>
      </c>
      <c r="G72" s="49">
        <v>1.3</v>
      </c>
      <c r="H72" s="50" t="s">
        <v>237</v>
      </c>
      <c r="I72" s="51" t="s">
        <v>238</v>
      </c>
      <c r="J72" s="52" t="s">
        <v>239</v>
      </c>
      <c r="K72" s="49">
        <v>8</v>
      </c>
    </row>
    <row r="73" spans="1:11" x14ac:dyDescent="0.25">
      <c r="A73" s="30">
        <f t="shared" si="1"/>
        <v>72</v>
      </c>
      <c r="B73" s="27" t="s">
        <v>240</v>
      </c>
      <c r="C73" s="27" t="s">
        <v>131</v>
      </c>
      <c r="D73" s="27" t="s">
        <v>241</v>
      </c>
      <c r="E73" s="49"/>
      <c r="F73" s="55"/>
      <c r="G73" s="49"/>
      <c r="H73" s="50"/>
      <c r="I73" s="51"/>
      <c r="J73" s="52"/>
      <c r="K73" s="49"/>
    </row>
    <row r="74" spans="1:11" x14ac:dyDescent="0.25">
      <c r="A74" s="30">
        <f t="shared" si="1"/>
        <v>73</v>
      </c>
      <c r="B74" s="27" t="s">
        <v>242</v>
      </c>
      <c r="C74" s="27" t="s">
        <v>243</v>
      </c>
      <c r="D74" s="27" t="s">
        <v>69</v>
      </c>
      <c r="E74" s="49"/>
      <c r="F74" s="55"/>
      <c r="G74" s="49"/>
      <c r="H74" s="50"/>
      <c r="I74" s="51"/>
      <c r="J74" s="52"/>
      <c r="K74" s="49"/>
    </row>
    <row r="75" spans="1:11" ht="15" customHeight="1" x14ac:dyDescent="0.25">
      <c r="A75" s="30">
        <f t="shared" si="1"/>
        <v>74</v>
      </c>
      <c r="B75" s="27" t="s">
        <v>244</v>
      </c>
      <c r="C75" s="27" t="s">
        <v>245</v>
      </c>
      <c r="D75" s="27" t="s">
        <v>246</v>
      </c>
      <c r="E75" s="30">
        <v>32</v>
      </c>
      <c r="F75" s="55"/>
      <c r="G75" s="30">
        <v>1.3</v>
      </c>
      <c r="H75" s="31" t="s">
        <v>247</v>
      </c>
      <c r="I75" s="32" t="s">
        <v>248</v>
      </c>
      <c r="J75" s="35" t="s">
        <v>249</v>
      </c>
      <c r="K75" s="30">
        <v>9</v>
      </c>
    </row>
    <row r="76" spans="1:11" ht="148.80000000000001" customHeight="1" x14ac:dyDescent="0.25">
      <c r="A76" s="30">
        <f t="shared" si="1"/>
        <v>75</v>
      </c>
      <c r="B76" s="27" t="s">
        <v>270</v>
      </c>
      <c r="C76" s="27" t="s">
        <v>43</v>
      </c>
      <c r="D76" s="27" t="s">
        <v>44</v>
      </c>
      <c r="E76" s="30">
        <v>33</v>
      </c>
      <c r="F76" s="55"/>
      <c r="G76" s="30">
        <v>1.3</v>
      </c>
      <c r="H76" s="33" t="s">
        <v>271</v>
      </c>
      <c r="I76" s="34" t="s">
        <v>272</v>
      </c>
      <c r="J76" s="35" t="s">
        <v>273</v>
      </c>
      <c r="K76" s="30">
        <v>8.5</v>
      </c>
    </row>
    <row r="77" spans="1:11" x14ac:dyDescent="0.25">
      <c r="A77" s="30">
        <f t="shared" si="1"/>
        <v>76</v>
      </c>
      <c r="B77" s="27" t="s">
        <v>107</v>
      </c>
      <c r="C77" s="27" t="s">
        <v>108</v>
      </c>
      <c r="D77" s="27" t="s">
        <v>109</v>
      </c>
      <c r="E77" s="49">
        <v>34</v>
      </c>
      <c r="F77" s="55"/>
      <c r="G77" s="49">
        <v>2.2999999999999998</v>
      </c>
      <c r="H77" s="50" t="s">
        <v>110</v>
      </c>
      <c r="I77" s="51" t="s">
        <v>111</v>
      </c>
      <c r="J77" s="52" t="s">
        <v>112</v>
      </c>
      <c r="K77" s="49">
        <v>9</v>
      </c>
    </row>
    <row r="78" spans="1:11" x14ac:dyDescent="0.25">
      <c r="A78" s="30">
        <f t="shared" si="1"/>
        <v>77</v>
      </c>
      <c r="B78" s="27" t="s">
        <v>113</v>
      </c>
      <c r="C78" s="27" t="s">
        <v>114</v>
      </c>
      <c r="D78" s="27" t="s">
        <v>115</v>
      </c>
      <c r="E78" s="49"/>
      <c r="F78" s="55"/>
      <c r="G78" s="49"/>
      <c r="H78" s="50"/>
      <c r="I78" s="51"/>
      <c r="J78" s="52"/>
      <c r="K78" s="49"/>
    </row>
    <row r="79" spans="1:11" ht="14.25" customHeight="1" x14ac:dyDescent="0.25">
      <c r="A79" s="30">
        <f t="shared" si="1"/>
        <v>78</v>
      </c>
      <c r="B79" s="27" t="s">
        <v>116</v>
      </c>
      <c r="C79" s="27" t="s">
        <v>117</v>
      </c>
      <c r="D79" s="27" t="s">
        <v>118</v>
      </c>
      <c r="E79" s="49"/>
      <c r="F79" s="56"/>
      <c r="G79" s="49"/>
      <c r="H79" s="50"/>
      <c r="I79" s="51"/>
      <c r="J79" s="52"/>
      <c r="K79" s="49"/>
    </row>
    <row r="80" spans="1:11" ht="15" customHeight="1" x14ac:dyDescent="0.25">
      <c r="F80" s="48"/>
    </row>
    <row r="81" spans="6:6" ht="15" customHeight="1" x14ac:dyDescent="0.25">
      <c r="F81" s="48"/>
    </row>
    <row r="97" x14ac:dyDescent="0.25"/>
  </sheetData>
  <sortState xmlns:xlrd2="http://schemas.microsoft.com/office/spreadsheetml/2017/richdata2" ref="A2:E99">
    <sortCondition ref="E1:E99"/>
  </sortState>
  <mergeCells count="152">
    <mergeCell ref="E69:E71"/>
    <mergeCell ref="E72:E74"/>
    <mergeCell ref="E77:E79"/>
    <mergeCell ref="G63:G64"/>
    <mergeCell ref="H63:H64"/>
    <mergeCell ref="I63:I64"/>
    <mergeCell ref="J63:J64"/>
    <mergeCell ref="G72:G74"/>
    <mergeCell ref="H72:H74"/>
    <mergeCell ref="I72:I74"/>
    <mergeCell ref="J72:J74"/>
    <mergeCell ref="E55:E57"/>
    <mergeCell ref="E58:E60"/>
    <mergeCell ref="E61:E62"/>
    <mergeCell ref="G61:G62"/>
    <mergeCell ref="H61:H62"/>
    <mergeCell ref="I61:I62"/>
    <mergeCell ref="J61:J62"/>
    <mergeCell ref="E63:E64"/>
    <mergeCell ref="E65:E68"/>
    <mergeCell ref="E50:E51"/>
    <mergeCell ref="E52:E54"/>
    <mergeCell ref="G50:G51"/>
    <mergeCell ref="H50:H51"/>
    <mergeCell ref="I50:I51"/>
    <mergeCell ref="J50:J51"/>
    <mergeCell ref="G52:G54"/>
    <mergeCell ref="H52:H54"/>
    <mergeCell ref="I52:I54"/>
    <mergeCell ref="J52:J54"/>
    <mergeCell ref="E33:E35"/>
    <mergeCell ref="E36:E38"/>
    <mergeCell ref="E39:E40"/>
    <mergeCell ref="G39:G40"/>
    <mergeCell ref="H39:H40"/>
    <mergeCell ref="I39:I40"/>
    <mergeCell ref="J39:J40"/>
    <mergeCell ref="E45:E47"/>
    <mergeCell ref="E48:E49"/>
    <mergeCell ref="E18:E20"/>
    <mergeCell ref="E21:E23"/>
    <mergeCell ref="E24:E26"/>
    <mergeCell ref="J21:J23"/>
    <mergeCell ref="E27:E29"/>
    <mergeCell ref="E30:E32"/>
    <mergeCell ref="G30:G32"/>
    <mergeCell ref="H30:H32"/>
    <mergeCell ref="I30:I32"/>
    <mergeCell ref="J30:J32"/>
    <mergeCell ref="K6:K8"/>
    <mergeCell ref="G6:G8"/>
    <mergeCell ref="H6:H8"/>
    <mergeCell ref="I6:I8"/>
    <mergeCell ref="J6:J8"/>
    <mergeCell ref="E6:E8"/>
    <mergeCell ref="E9:E11"/>
    <mergeCell ref="E12:E14"/>
    <mergeCell ref="E15:E17"/>
    <mergeCell ref="K50:K51"/>
    <mergeCell ref="G9:G11"/>
    <mergeCell ref="H9:H11"/>
    <mergeCell ref="I9:I11"/>
    <mergeCell ref="J9:J11"/>
    <mergeCell ref="K9:K11"/>
    <mergeCell ref="G12:G14"/>
    <mergeCell ref="H12:H14"/>
    <mergeCell ref="I12:I14"/>
    <mergeCell ref="J12:J14"/>
    <mergeCell ref="K12:K14"/>
    <mergeCell ref="G15:G17"/>
    <mergeCell ref="H15:H17"/>
    <mergeCell ref="I15:I17"/>
    <mergeCell ref="J15:J17"/>
    <mergeCell ref="K15:K17"/>
    <mergeCell ref="G18:G20"/>
    <mergeCell ref="H18:H20"/>
    <mergeCell ref="I18:I20"/>
    <mergeCell ref="J18:J20"/>
    <mergeCell ref="K18:K20"/>
    <mergeCell ref="G21:G23"/>
    <mergeCell ref="H21:H23"/>
    <mergeCell ref="I21:I23"/>
    <mergeCell ref="K21:K23"/>
    <mergeCell ref="G24:G26"/>
    <mergeCell ref="H24:H26"/>
    <mergeCell ref="I24:I26"/>
    <mergeCell ref="J24:J26"/>
    <mergeCell ref="K24:K26"/>
    <mergeCell ref="G27:G29"/>
    <mergeCell ref="H27:H29"/>
    <mergeCell ref="I27:I29"/>
    <mergeCell ref="J27:J29"/>
    <mergeCell ref="K27:K29"/>
    <mergeCell ref="K30:K32"/>
    <mergeCell ref="G33:G35"/>
    <mergeCell ref="H33:H35"/>
    <mergeCell ref="I33:I35"/>
    <mergeCell ref="J33:J35"/>
    <mergeCell ref="K33:K35"/>
    <mergeCell ref="G36:G38"/>
    <mergeCell ref="H36:H38"/>
    <mergeCell ref="I36:I38"/>
    <mergeCell ref="J36:J38"/>
    <mergeCell ref="K36:K38"/>
    <mergeCell ref="K39:K40"/>
    <mergeCell ref="G45:G47"/>
    <mergeCell ref="H45:H47"/>
    <mergeCell ref="I45:I47"/>
    <mergeCell ref="J45:J47"/>
    <mergeCell ref="K45:K47"/>
    <mergeCell ref="G48:G49"/>
    <mergeCell ref="H48:H49"/>
    <mergeCell ref="I48:I49"/>
    <mergeCell ref="J48:J49"/>
    <mergeCell ref="K48:K49"/>
    <mergeCell ref="K69:K71"/>
    <mergeCell ref="K52:K54"/>
    <mergeCell ref="G55:G57"/>
    <mergeCell ref="H55:H57"/>
    <mergeCell ref="I55:I57"/>
    <mergeCell ref="J55:J57"/>
    <mergeCell ref="K55:K57"/>
    <mergeCell ref="G58:G60"/>
    <mergeCell ref="H58:H60"/>
    <mergeCell ref="I58:I60"/>
    <mergeCell ref="J58:J60"/>
    <mergeCell ref="K58:K60"/>
    <mergeCell ref="K61:K62"/>
    <mergeCell ref="K72:K74"/>
    <mergeCell ref="G77:G79"/>
    <mergeCell ref="H77:H79"/>
    <mergeCell ref="I77:I79"/>
    <mergeCell ref="J77:J79"/>
    <mergeCell ref="K77:K79"/>
    <mergeCell ref="F2:F8"/>
    <mergeCell ref="F9:F23"/>
    <mergeCell ref="F24:F35"/>
    <mergeCell ref="F36:F42"/>
    <mergeCell ref="F43:F49"/>
    <mergeCell ref="F50:F60"/>
    <mergeCell ref="F61:F71"/>
    <mergeCell ref="F72:F79"/>
    <mergeCell ref="K63:K64"/>
    <mergeCell ref="G65:G68"/>
    <mergeCell ref="H65:H68"/>
    <mergeCell ref="I65:I68"/>
    <mergeCell ref="J65:J68"/>
    <mergeCell ref="K65:K68"/>
    <mergeCell ref="G69:G71"/>
    <mergeCell ref="H69:H71"/>
    <mergeCell ref="I69:I71"/>
    <mergeCell ref="J69:J71"/>
  </mergeCells>
  <phoneticPr fontId="16" type="noConversion"/>
  <hyperlinks>
    <hyperlink ref="J6:J8" r:id="rId1" display="DeCuongIOT-N1" xr:uid="{E1EE04AC-ADD0-4B9D-81C4-AF2CA655F7BB}"/>
    <hyperlink ref="J50:J51" r:id="rId2" display="Nhom2-DeCuongIOT" xr:uid="{C8749C9E-4E6C-4ED5-BEDC-979823E6D4D2}"/>
    <hyperlink ref="J9:J11" r:id="rId3" display="Đề cương BTL nhóm 03" xr:uid="{3F66AD06-E995-4CD0-92E7-BCD8C5250F32}"/>
    <hyperlink ref="J12:J14" r:id="rId4" display="Đề cương BTL nhóm 04" xr:uid="{379778AC-6AA5-46A5-9331-DC8192F351C0}"/>
    <hyperlink ref="J15:J17" r:id="rId5" display="Đề cương IOT nhóm 06" xr:uid="{4B157F39-BCDC-48C2-BC2C-C0CE3A6743D2}"/>
    <hyperlink ref="J18:J20" r:id="rId6" display="Đề cương BTL IoT - Nhóm 07" xr:uid="{3A437CDF-01EA-4872-805C-F32F1D2DBFD2}"/>
    <hyperlink ref="J21:J23" r:id="rId7" display="Đề cương IOT N09" xr:uid="{4DEEFBF9-1DA0-479C-9B3D-A8B313A3E205}"/>
    <hyperlink ref="J24:J26" r:id="rId8" display="Đề cương nhóm 12" xr:uid="{A69E714F-57F6-4D1A-87D0-EFDF48DB83EC}"/>
    <hyperlink ref="J27:J29" r:id="rId9" display="Đề cương BTL nhóm 14" xr:uid="{01AC5E46-6FD2-41D8-9085-90EC300FF089}"/>
    <hyperlink ref="J30:J32" r:id="rId10" display="Đề cương" xr:uid="{5701269C-CDEE-414B-9ACB-5A5459EB9249}"/>
    <hyperlink ref="J33:J35" r:id="rId11" location="heading=h.gjdgxs" display="https://docs.google.com/document/d/1qN_SpSjaxgT_bQgkoevdXvHiT7v8MOko7KyUY5g0u9g/edit#heading=h.gjdgxs" xr:uid="{4B5EB6FE-D675-4562-B752-701E31DFADD5}"/>
    <hyperlink ref="J36:J38" r:id="rId12" display="Đề cương" xr:uid="{25BD5BFC-D8B4-42C5-AAFA-AA0461B0C594}"/>
    <hyperlink ref="J39:J40" r:id="rId13" display="Đề cương IOT - Nhóm 21" xr:uid="{8A643046-0CE7-4D4E-8D53-E589E66DFA4E}"/>
    <hyperlink ref="J41" r:id="rId14" xr:uid="{ACB954BF-BCEA-4486-9415-B9C54D70A490}"/>
    <hyperlink ref="J42" r:id="rId15" xr:uid="{0D9A264D-61B6-4365-ABAA-14E75F2EA73B}"/>
    <hyperlink ref="J43" r:id="rId16" xr:uid="{CE4753C9-6496-4DC2-8498-964937EFD160}"/>
    <hyperlink ref="J44" r:id="rId17" xr:uid="{C65E3D0B-5223-4E2E-8D11-E105BE8EE514}"/>
    <hyperlink ref="J45" r:id="rId18" xr:uid="{FEABB1F9-A8BF-4502-B0BF-030F94D16D78}"/>
    <hyperlink ref="J48:J49" r:id="rId19" display="Nhóm 22 - Đề cương bài tập lớn" xr:uid="{ADC149EB-AB9E-43E8-8B3E-25B90398CB80}"/>
    <hyperlink ref="J52:J54" r:id="rId20" display="Đề cương iot" xr:uid="{99CEEC43-A70E-4BF4-BA57-F45DD5528D66}"/>
    <hyperlink ref="J55:J57" r:id="rId21" display="Đề cương BTL nhóm 8" xr:uid="{488D3C26-534F-4F2B-86E8-8093FE21446D}"/>
    <hyperlink ref="J58:J60" r:id="rId22" display="https://docs.google.com/document/d/1mQK0XaMH5N947DKCQDn84lDFHacHgfJuh26qTdwDjLo/edit?usp=sharing" xr:uid="{9925D472-13C3-4BBE-96CF-07640C460E04}"/>
    <hyperlink ref="J61:J62" r:id="rId23" display="Đề cương đề tài bài tập lớn IOT - N13" xr:uid="{4B69FFCC-57F4-4762-81DD-91B6A0B8A64F}"/>
    <hyperlink ref="J63" r:id="rId24" display="Đề cương đề tài BTL IoT - nhóm BTL 15.docx - Google Tài liệu" xr:uid="{5194842C-BF2A-4387-9805-ABF853331A87}"/>
    <hyperlink ref="J63:J64" r:id="rId25" display="Đề cương đề tài BTL IoT - nhóm BTL 15.docx" xr:uid="{2865B4A6-BA62-45AD-9F66-E3736A030E92}"/>
    <hyperlink ref="J65:J67" r:id="rId26" display="Đề cương" xr:uid="{CD645F37-234F-4335-93B8-0316734FFAC3}"/>
    <hyperlink ref="J69:J71" r:id="rId27" display="Đề cương IOT - Nhóm 20" xr:uid="{2B9A8068-DA6D-4010-9F35-4817D37C8F04}"/>
    <hyperlink ref="J72:J74" r:id="rId28" display="Đề cương IoT nhóm 23" xr:uid="{DADB59F7-0451-4AA9-8D18-0C37E187260E}"/>
    <hyperlink ref="J75" r:id="rId29" xr:uid="{565A7B2C-D870-4522-A690-67C421ADDBC5}"/>
    <hyperlink ref="J76" r:id="rId30" display="https://drive.google.com/file/d/1T7OkfwSztGHFQtbiaGo-VGH2QXXnCgzb/view?usp=sharing" xr:uid="{7DED9B2D-8251-4697-9AC7-B44B28C35165}"/>
    <hyperlink ref="J77:J79" r:id="rId31" display="Đề cương IoT N10" xr:uid="{91F0947D-D370-4601-8458-5CE0BFEB46B2}"/>
    <hyperlink ref="J3" r:id="rId32" xr:uid="{105FCFE5-425F-4A40-B2E7-DA32E81754E0}"/>
    <hyperlink ref="J4" r:id="rId33" xr:uid="{9E4F907F-B3CB-4312-8BE0-B3CE55EB41D6}"/>
    <hyperlink ref="J5" r:id="rId34" xr:uid="{617CAB84-0690-47B2-B9B6-CA9550A6A8BE}"/>
    <hyperlink ref="J2" r:id="rId35" xr:uid="{D1F61C10-112F-415D-9772-AF2E5B35DC1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8"/>
  <sheetViews>
    <sheetView topLeftCell="A68" zoomScale="70" zoomScaleNormal="70" workbookViewId="0">
      <selection activeCell="I72" sqref="I72"/>
    </sheetView>
  </sheetViews>
  <sheetFormatPr defaultColWidth="9" defaultRowHeight="15" customHeight="1" x14ac:dyDescent="0.25"/>
  <cols>
    <col min="1" max="1" width="5.8984375" style="2" customWidth="1"/>
    <col min="2" max="2" width="14.5" style="2" customWidth="1"/>
    <col min="3" max="3" width="18.5" style="2" customWidth="1"/>
    <col min="4" max="4" width="9.59765625" style="2" customWidth="1"/>
    <col min="5" max="5" width="10.09765625" style="4" bestFit="1" customWidth="1"/>
    <col min="6" max="6" width="14.19921875" style="4" bestFit="1" customWidth="1"/>
    <col min="7" max="7" width="11.19921875" style="9" customWidth="1"/>
    <col min="8" max="8" width="86.09765625" style="4" customWidth="1"/>
    <col min="9" max="9" width="77.09765625" style="16" customWidth="1"/>
    <col min="10" max="10" width="50.5" style="2" customWidth="1"/>
    <col min="11" max="16384" width="9" style="2"/>
  </cols>
  <sheetData>
    <row r="1" spans="1:10" s="1" customFormat="1" ht="15.6" x14ac:dyDescent="0.3">
      <c r="A1" s="7" t="s">
        <v>0</v>
      </c>
      <c r="B1" s="7" t="s">
        <v>1</v>
      </c>
      <c r="C1" s="7" t="s">
        <v>2</v>
      </c>
      <c r="D1" s="7" t="s">
        <v>3</v>
      </c>
      <c r="E1" s="8" t="s">
        <v>306</v>
      </c>
      <c r="F1" s="8" t="s">
        <v>4</v>
      </c>
      <c r="G1" s="7" t="s">
        <v>5</v>
      </c>
      <c r="H1" s="8" t="s">
        <v>6</v>
      </c>
      <c r="I1" s="8" t="s">
        <v>7</v>
      </c>
      <c r="J1" s="7" t="s">
        <v>8</v>
      </c>
    </row>
    <row r="2" spans="1:10" x14ac:dyDescent="0.25">
      <c r="A2" s="6">
        <v>1</v>
      </c>
      <c r="B2" s="6" t="s">
        <v>9</v>
      </c>
      <c r="C2" s="6" t="s">
        <v>10</v>
      </c>
      <c r="D2" s="6" t="s">
        <v>11</v>
      </c>
      <c r="E2" s="72">
        <v>1</v>
      </c>
      <c r="F2" s="72">
        <v>5</v>
      </c>
      <c r="G2" s="72">
        <v>1.2</v>
      </c>
      <c r="H2" s="80" t="s">
        <v>12</v>
      </c>
      <c r="I2" s="75" t="s">
        <v>13</v>
      </c>
      <c r="J2" s="74" t="s">
        <v>14</v>
      </c>
    </row>
    <row r="3" spans="1:10" x14ac:dyDescent="0.25">
      <c r="A3" s="6">
        <f>A2+1</f>
        <v>2</v>
      </c>
      <c r="B3" s="6" t="s">
        <v>15</v>
      </c>
      <c r="C3" s="6" t="s">
        <v>16</v>
      </c>
      <c r="D3" s="6" t="s">
        <v>17</v>
      </c>
      <c r="E3" s="72"/>
      <c r="F3" s="72"/>
      <c r="G3" s="72"/>
      <c r="H3" s="80"/>
      <c r="I3" s="76"/>
      <c r="J3" s="74"/>
    </row>
    <row r="4" spans="1:10" ht="21" customHeight="1" x14ac:dyDescent="0.25">
      <c r="A4" s="6">
        <f>A3+1</f>
        <v>3</v>
      </c>
      <c r="B4" s="6" t="s">
        <v>18</v>
      </c>
      <c r="C4" s="6" t="s">
        <v>19</v>
      </c>
      <c r="D4" s="6" t="s">
        <v>20</v>
      </c>
      <c r="E4" s="72"/>
      <c r="F4" s="72"/>
      <c r="G4" s="72"/>
      <c r="H4" s="80"/>
      <c r="I4" s="76"/>
      <c r="J4" s="74"/>
    </row>
    <row r="5" spans="1:10" ht="25.5" customHeight="1" x14ac:dyDescent="0.25">
      <c r="A5" s="6">
        <f t="shared" ref="A5:A68" si="0">A4+1</f>
        <v>4</v>
      </c>
      <c r="B5" s="6" t="s">
        <v>21</v>
      </c>
      <c r="C5" s="6" t="s">
        <v>22</v>
      </c>
      <c r="D5" s="6" t="s">
        <v>23</v>
      </c>
      <c r="E5" s="72">
        <v>2</v>
      </c>
      <c r="F5" s="72">
        <v>23</v>
      </c>
      <c r="G5" s="72">
        <v>1.3</v>
      </c>
      <c r="H5" s="80" t="s">
        <v>24</v>
      </c>
      <c r="I5" s="77" t="s">
        <v>25</v>
      </c>
      <c r="J5" s="74" t="s">
        <v>26</v>
      </c>
    </row>
    <row r="6" spans="1:10" ht="26.25" customHeight="1" x14ac:dyDescent="0.25">
      <c r="A6" s="6">
        <f t="shared" si="0"/>
        <v>5</v>
      </c>
      <c r="B6" s="6" t="s">
        <v>27</v>
      </c>
      <c r="C6" s="6" t="s">
        <v>28</v>
      </c>
      <c r="D6" s="6" t="s">
        <v>29</v>
      </c>
      <c r="E6" s="72"/>
      <c r="F6" s="72"/>
      <c r="G6" s="72"/>
      <c r="H6" s="80"/>
      <c r="I6" s="76"/>
      <c r="J6" s="74"/>
    </row>
    <row r="7" spans="1:10" x14ac:dyDescent="0.25">
      <c r="A7" s="6">
        <f t="shared" si="0"/>
        <v>6</v>
      </c>
      <c r="B7" s="6" t="s">
        <v>30</v>
      </c>
      <c r="C7" s="6" t="s">
        <v>31</v>
      </c>
      <c r="D7" s="6" t="s">
        <v>32</v>
      </c>
      <c r="E7" s="72">
        <v>3</v>
      </c>
      <c r="F7" s="72">
        <v>6</v>
      </c>
      <c r="G7" s="72" t="s">
        <v>33</v>
      </c>
      <c r="H7" s="72" t="s">
        <v>34</v>
      </c>
      <c r="I7" s="75" t="s">
        <v>35</v>
      </c>
      <c r="J7" s="74" t="s">
        <v>36</v>
      </c>
    </row>
    <row r="8" spans="1:10" x14ac:dyDescent="0.25">
      <c r="A8" s="6">
        <f t="shared" si="0"/>
        <v>7</v>
      </c>
      <c r="B8" s="6" t="s">
        <v>37</v>
      </c>
      <c r="C8" s="6" t="s">
        <v>38</v>
      </c>
      <c r="D8" s="6" t="s">
        <v>39</v>
      </c>
      <c r="E8" s="72"/>
      <c r="F8" s="72"/>
      <c r="G8" s="72"/>
      <c r="H8" s="72"/>
      <c r="I8" s="75"/>
      <c r="J8" s="74"/>
    </row>
    <row r="9" spans="1:10" x14ac:dyDescent="0.25">
      <c r="A9" s="6">
        <f t="shared" si="0"/>
        <v>8</v>
      </c>
      <c r="B9" s="6" t="s">
        <v>40</v>
      </c>
      <c r="C9" s="6" t="s">
        <v>41</v>
      </c>
      <c r="D9" s="6" t="s">
        <v>32</v>
      </c>
      <c r="E9" s="72"/>
      <c r="F9" s="72"/>
      <c r="G9" s="72"/>
      <c r="H9" s="72"/>
      <c r="I9" s="75"/>
      <c r="J9" s="74"/>
    </row>
    <row r="10" spans="1:10" x14ac:dyDescent="0.25">
      <c r="A10" s="6">
        <f t="shared" si="0"/>
        <v>9</v>
      </c>
      <c r="B10" s="6" t="s">
        <v>42</v>
      </c>
      <c r="C10" s="6" t="s">
        <v>43</v>
      </c>
      <c r="D10" s="6" t="s">
        <v>44</v>
      </c>
      <c r="E10" s="72">
        <v>4</v>
      </c>
      <c r="F10" s="72">
        <v>7</v>
      </c>
      <c r="G10" s="72" t="s">
        <v>33</v>
      </c>
      <c r="H10" s="72" t="s">
        <v>45</v>
      </c>
      <c r="I10" s="75" t="s">
        <v>46</v>
      </c>
      <c r="J10" s="74" t="s">
        <v>47</v>
      </c>
    </row>
    <row r="11" spans="1:10" x14ac:dyDescent="0.25">
      <c r="A11" s="6">
        <f t="shared" si="0"/>
        <v>10</v>
      </c>
      <c r="B11" s="6" t="s">
        <v>48</v>
      </c>
      <c r="C11" s="6" t="s">
        <v>49</v>
      </c>
      <c r="D11" s="6" t="s">
        <v>29</v>
      </c>
      <c r="E11" s="72"/>
      <c r="F11" s="72"/>
      <c r="G11" s="72"/>
      <c r="H11" s="72"/>
      <c r="I11" s="76"/>
      <c r="J11" s="74"/>
    </row>
    <row r="12" spans="1:10" x14ac:dyDescent="0.25">
      <c r="A12" s="6">
        <f t="shared" si="0"/>
        <v>11</v>
      </c>
      <c r="B12" s="6" t="s">
        <v>50</v>
      </c>
      <c r="C12" s="6" t="s">
        <v>51</v>
      </c>
      <c r="D12" s="6" t="s">
        <v>52</v>
      </c>
      <c r="E12" s="72"/>
      <c r="F12" s="72"/>
      <c r="G12" s="72"/>
      <c r="H12" s="72"/>
      <c r="I12" s="76"/>
      <c r="J12" s="74"/>
    </row>
    <row r="13" spans="1:10" x14ac:dyDescent="0.25">
      <c r="A13" s="6">
        <f t="shared" si="0"/>
        <v>12</v>
      </c>
      <c r="B13" s="6" t="s">
        <v>53</v>
      </c>
      <c r="C13" s="6" t="s">
        <v>54</v>
      </c>
      <c r="D13" s="6" t="s">
        <v>55</v>
      </c>
      <c r="E13" s="72">
        <v>5</v>
      </c>
      <c r="F13" s="72">
        <v>24</v>
      </c>
      <c r="G13" s="72">
        <v>1.3</v>
      </c>
      <c r="H13" s="72" t="s">
        <v>56</v>
      </c>
      <c r="I13" s="75" t="s">
        <v>57</v>
      </c>
      <c r="J13" s="74" t="s">
        <v>58</v>
      </c>
    </row>
    <row r="14" spans="1:10" x14ac:dyDescent="0.25">
      <c r="A14" s="6">
        <f t="shared" si="0"/>
        <v>13</v>
      </c>
      <c r="B14" s="6" t="s">
        <v>59</v>
      </c>
      <c r="C14" s="6" t="s">
        <v>10</v>
      </c>
      <c r="D14" s="6" t="s">
        <v>11</v>
      </c>
      <c r="E14" s="72"/>
      <c r="F14" s="72"/>
      <c r="G14" s="72"/>
      <c r="H14" s="72"/>
      <c r="I14" s="75"/>
      <c r="J14" s="74"/>
    </row>
    <row r="15" spans="1:10" x14ac:dyDescent="0.25">
      <c r="A15" s="6">
        <f t="shared" si="0"/>
        <v>14</v>
      </c>
      <c r="B15" s="6" t="s">
        <v>60</v>
      </c>
      <c r="C15" s="6" t="s">
        <v>61</v>
      </c>
      <c r="D15" s="6" t="s">
        <v>23</v>
      </c>
      <c r="E15" s="72"/>
      <c r="F15" s="72"/>
      <c r="G15" s="72"/>
      <c r="H15" s="72"/>
      <c r="I15" s="75"/>
      <c r="J15" s="74"/>
    </row>
    <row r="16" spans="1:10" x14ac:dyDescent="0.25">
      <c r="A16" s="6">
        <f t="shared" si="0"/>
        <v>15</v>
      </c>
      <c r="B16" s="6" t="s">
        <v>62</v>
      </c>
      <c r="C16" s="6" t="s">
        <v>63</v>
      </c>
      <c r="D16" s="6" t="s">
        <v>64</v>
      </c>
      <c r="E16" s="72">
        <v>6</v>
      </c>
      <c r="F16" s="72">
        <v>8</v>
      </c>
      <c r="G16" s="72">
        <v>1.2</v>
      </c>
      <c r="H16" s="72" t="s">
        <v>65</v>
      </c>
      <c r="I16" s="78" t="s">
        <v>66</v>
      </c>
      <c r="J16" s="74" t="s">
        <v>67</v>
      </c>
    </row>
    <row r="17" spans="1:10" x14ac:dyDescent="0.25">
      <c r="A17" s="6">
        <f t="shared" si="0"/>
        <v>16</v>
      </c>
      <c r="B17" s="6" t="s">
        <v>68</v>
      </c>
      <c r="C17" s="6" t="s">
        <v>10</v>
      </c>
      <c r="D17" s="6" t="s">
        <v>69</v>
      </c>
      <c r="E17" s="72"/>
      <c r="F17" s="72"/>
      <c r="G17" s="72"/>
      <c r="H17" s="72"/>
      <c r="I17" s="75"/>
      <c r="J17" s="74"/>
    </row>
    <row r="18" spans="1:10" x14ac:dyDescent="0.25">
      <c r="A18" s="6">
        <f t="shared" si="0"/>
        <v>17</v>
      </c>
      <c r="B18" s="6" t="s">
        <v>70</v>
      </c>
      <c r="C18" s="6" t="s">
        <v>71</v>
      </c>
      <c r="D18" s="6" t="s">
        <v>72</v>
      </c>
      <c r="E18" s="72"/>
      <c r="F18" s="72"/>
      <c r="G18" s="72"/>
      <c r="H18" s="72"/>
      <c r="I18" s="75"/>
      <c r="J18" s="74"/>
    </row>
    <row r="19" spans="1:10" x14ac:dyDescent="0.25">
      <c r="A19" s="6">
        <f t="shared" si="0"/>
        <v>18</v>
      </c>
      <c r="B19" s="6" t="s">
        <v>73</v>
      </c>
      <c r="C19" s="6" t="s">
        <v>74</v>
      </c>
      <c r="D19" s="6" t="s">
        <v>75</v>
      </c>
      <c r="E19" s="72">
        <v>7</v>
      </c>
      <c r="F19" s="72">
        <v>9</v>
      </c>
      <c r="G19" s="72">
        <v>1.2</v>
      </c>
      <c r="H19" s="88" t="s">
        <v>76</v>
      </c>
      <c r="I19" s="79" t="s">
        <v>77</v>
      </c>
      <c r="J19" s="74" t="s">
        <v>78</v>
      </c>
    </row>
    <row r="20" spans="1:10" x14ac:dyDescent="0.25">
      <c r="A20" s="6">
        <f t="shared" si="0"/>
        <v>19</v>
      </c>
      <c r="B20" s="6" t="s">
        <v>79</v>
      </c>
      <c r="C20" s="6" t="s">
        <v>80</v>
      </c>
      <c r="D20" s="6" t="s">
        <v>81</v>
      </c>
      <c r="E20" s="72"/>
      <c r="F20" s="72"/>
      <c r="G20" s="72"/>
      <c r="H20" s="72"/>
      <c r="I20" s="75"/>
      <c r="J20" s="74"/>
    </row>
    <row r="21" spans="1:10" x14ac:dyDescent="0.25">
      <c r="A21" s="6">
        <f t="shared" si="0"/>
        <v>20</v>
      </c>
      <c r="B21" s="6" t="s">
        <v>82</v>
      </c>
      <c r="C21" s="6" t="s">
        <v>83</v>
      </c>
      <c r="D21" s="6" t="s">
        <v>32</v>
      </c>
      <c r="E21" s="72"/>
      <c r="F21" s="72"/>
      <c r="G21" s="72"/>
      <c r="H21" s="72"/>
      <c r="I21" s="75"/>
      <c r="J21" s="74"/>
    </row>
    <row r="22" spans="1:10" ht="24" customHeight="1" x14ac:dyDescent="0.25">
      <c r="A22" s="6">
        <f t="shared" si="0"/>
        <v>21</v>
      </c>
      <c r="B22" s="6" t="s">
        <v>84</v>
      </c>
      <c r="C22" s="6" t="s">
        <v>85</v>
      </c>
      <c r="D22" s="6" t="s">
        <v>86</v>
      </c>
      <c r="E22" s="72">
        <v>8</v>
      </c>
      <c r="F22" s="72">
        <v>25</v>
      </c>
      <c r="G22" s="72">
        <v>1.3</v>
      </c>
      <c r="H22" s="72" t="s">
        <v>87</v>
      </c>
      <c r="I22" s="78" t="s">
        <v>88</v>
      </c>
      <c r="J22" s="74" t="s">
        <v>89</v>
      </c>
    </row>
    <row r="23" spans="1:10" ht="23.25" customHeight="1" x14ac:dyDescent="0.25">
      <c r="A23" s="6">
        <f t="shared" si="0"/>
        <v>22</v>
      </c>
      <c r="B23" s="6" t="s">
        <v>90</v>
      </c>
      <c r="C23" s="6" t="s">
        <v>91</v>
      </c>
      <c r="D23" s="6" t="s">
        <v>92</v>
      </c>
      <c r="E23" s="72"/>
      <c r="F23" s="72"/>
      <c r="G23" s="72"/>
      <c r="H23" s="72"/>
      <c r="I23" s="76"/>
      <c r="J23" s="74"/>
    </row>
    <row r="24" spans="1:10" ht="25.5" customHeight="1" x14ac:dyDescent="0.25">
      <c r="A24" s="6">
        <f t="shared" si="0"/>
        <v>23</v>
      </c>
      <c r="B24" s="6" t="s">
        <v>93</v>
      </c>
      <c r="C24" s="6" t="s">
        <v>94</v>
      </c>
      <c r="D24" s="6" t="s">
        <v>95</v>
      </c>
      <c r="E24" s="72"/>
      <c r="F24" s="72"/>
      <c r="G24" s="72"/>
      <c r="H24" s="72"/>
      <c r="I24" s="76"/>
      <c r="J24" s="74"/>
    </row>
    <row r="25" spans="1:10" x14ac:dyDescent="0.25">
      <c r="A25" s="6">
        <f t="shared" si="0"/>
        <v>24</v>
      </c>
      <c r="B25" s="6" t="s">
        <v>96</v>
      </c>
      <c r="C25" s="6" t="s">
        <v>97</v>
      </c>
      <c r="D25" s="6" t="s">
        <v>98</v>
      </c>
      <c r="E25" s="72">
        <v>9</v>
      </c>
      <c r="F25" s="72">
        <v>10</v>
      </c>
      <c r="G25" s="73">
        <v>1.2</v>
      </c>
      <c r="H25" s="72" t="s">
        <v>99</v>
      </c>
      <c r="I25" s="75" t="s">
        <v>100</v>
      </c>
      <c r="J25" s="74" t="s">
        <v>101</v>
      </c>
    </row>
    <row r="26" spans="1:10" x14ac:dyDescent="0.25">
      <c r="A26" s="6">
        <f t="shared" si="0"/>
        <v>25</v>
      </c>
      <c r="B26" s="6" t="s">
        <v>102</v>
      </c>
      <c r="C26" s="6" t="s">
        <v>97</v>
      </c>
      <c r="D26" s="6" t="s">
        <v>103</v>
      </c>
      <c r="E26" s="72"/>
      <c r="F26" s="72"/>
      <c r="G26" s="73"/>
      <c r="H26" s="72"/>
      <c r="I26" s="76"/>
      <c r="J26" s="74"/>
    </row>
    <row r="27" spans="1:10" x14ac:dyDescent="0.25">
      <c r="A27" s="6">
        <f t="shared" si="0"/>
        <v>26</v>
      </c>
      <c r="B27" s="6" t="s">
        <v>104</v>
      </c>
      <c r="C27" s="6" t="s">
        <v>105</v>
      </c>
      <c r="D27" s="6" t="s">
        <v>106</v>
      </c>
      <c r="E27" s="72"/>
      <c r="F27" s="72"/>
      <c r="G27" s="73"/>
      <c r="H27" s="72"/>
      <c r="I27" s="76"/>
      <c r="J27" s="74"/>
    </row>
    <row r="28" spans="1:10" ht="33.75" customHeight="1" x14ac:dyDescent="0.25">
      <c r="A28" s="6">
        <f t="shared" si="0"/>
        <v>27</v>
      </c>
      <c r="B28" s="6" t="s">
        <v>107</v>
      </c>
      <c r="C28" s="6" t="s">
        <v>108</v>
      </c>
      <c r="D28" s="6" t="s">
        <v>109</v>
      </c>
      <c r="E28" s="72">
        <v>10</v>
      </c>
      <c r="F28" s="72">
        <v>34</v>
      </c>
      <c r="G28" s="72">
        <v>2.2999999999999998</v>
      </c>
      <c r="H28" s="72" t="s">
        <v>110</v>
      </c>
      <c r="I28" s="75" t="s">
        <v>111</v>
      </c>
      <c r="J28" s="74" t="s">
        <v>112</v>
      </c>
    </row>
    <row r="29" spans="1:10" ht="39" customHeight="1" x14ac:dyDescent="0.25">
      <c r="A29" s="6">
        <f t="shared" si="0"/>
        <v>28</v>
      </c>
      <c r="B29" s="6" t="s">
        <v>113</v>
      </c>
      <c r="C29" s="6" t="s">
        <v>114</v>
      </c>
      <c r="D29" s="6" t="s">
        <v>115</v>
      </c>
      <c r="E29" s="72"/>
      <c r="F29" s="72"/>
      <c r="G29" s="72"/>
      <c r="H29" s="72"/>
      <c r="I29" s="75"/>
      <c r="J29" s="74"/>
    </row>
    <row r="30" spans="1:10" ht="49.5" customHeight="1" x14ac:dyDescent="0.25">
      <c r="A30" s="6">
        <f t="shared" si="0"/>
        <v>29</v>
      </c>
      <c r="B30" s="6" t="s">
        <v>116</v>
      </c>
      <c r="C30" s="6" t="s">
        <v>117</v>
      </c>
      <c r="D30" s="6" t="s">
        <v>118</v>
      </c>
      <c r="E30" s="72"/>
      <c r="F30" s="72"/>
      <c r="G30" s="72"/>
      <c r="H30" s="72"/>
      <c r="I30" s="75"/>
      <c r="J30" s="74"/>
    </row>
    <row r="31" spans="1:10" x14ac:dyDescent="0.25">
      <c r="A31" s="6">
        <f t="shared" si="0"/>
        <v>30</v>
      </c>
      <c r="B31" s="6" t="s">
        <v>119</v>
      </c>
      <c r="C31" s="6" t="s">
        <v>120</v>
      </c>
      <c r="D31" s="6" t="s">
        <v>121</v>
      </c>
      <c r="E31" s="72">
        <v>11</v>
      </c>
      <c r="F31" s="72">
        <v>26</v>
      </c>
      <c r="G31" s="72">
        <v>1.3</v>
      </c>
      <c r="H31" s="73" t="s">
        <v>122</v>
      </c>
      <c r="I31" s="75" t="s">
        <v>123</v>
      </c>
      <c r="J31" s="74" t="s">
        <v>124</v>
      </c>
    </row>
    <row r="32" spans="1:10" x14ac:dyDescent="0.25">
      <c r="A32" s="6">
        <f t="shared" si="0"/>
        <v>31</v>
      </c>
      <c r="B32" s="6" t="s">
        <v>125</v>
      </c>
      <c r="C32" s="6" t="s">
        <v>126</v>
      </c>
      <c r="D32" s="6" t="s">
        <v>69</v>
      </c>
      <c r="E32" s="72"/>
      <c r="F32" s="72"/>
      <c r="G32" s="72"/>
      <c r="H32" s="72"/>
      <c r="I32" s="76"/>
      <c r="J32" s="74"/>
    </row>
    <row r="33" spans="1:12" x14ac:dyDescent="0.25">
      <c r="A33" s="6">
        <f t="shared" si="0"/>
        <v>32</v>
      </c>
      <c r="B33" s="6" t="s">
        <v>127</v>
      </c>
      <c r="C33" s="6" t="s">
        <v>128</v>
      </c>
      <c r="D33" s="6" t="s">
        <v>129</v>
      </c>
      <c r="E33" s="72"/>
      <c r="F33" s="72"/>
      <c r="G33" s="72"/>
      <c r="H33" s="72"/>
      <c r="I33" s="76"/>
      <c r="J33" s="74"/>
    </row>
    <row r="34" spans="1:12" s="3" customFormat="1" x14ac:dyDescent="0.25">
      <c r="A34" s="6">
        <f t="shared" si="0"/>
        <v>33</v>
      </c>
      <c r="B34" s="12" t="s">
        <v>130</v>
      </c>
      <c r="C34" s="12" t="s">
        <v>131</v>
      </c>
      <c r="D34" s="12" t="s">
        <v>132</v>
      </c>
      <c r="E34" s="72">
        <v>12</v>
      </c>
      <c r="F34" s="72">
        <v>11</v>
      </c>
      <c r="G34" s="72">
        <v>1.2</v>
      </c>
      <c r="H34" s="72" t="s">
        <v>133</v>
      </c>
      <c r="I34" s="75" t="s">
        <v>134</v>
      </c>
      <c r="J34" s="74" t="s">
        <v>135</v>
      </c>
    </row>
    <row r="35" spans="1:12" x14ac:dyDescent="0.25">
      <c r="A35" s="6">
        <f t="shared" si="0"/>
        <v>34</v>
      </c>
      <c r="B35" s="6" t="s">
        <v>136</v>
      </c>
      <c r="C35" s="6" t="s">
        <v>91</v>
      </c>
      <c r="D35" s="6" t="s">
        <v>92</v>
      </c>
      <c r="E35" s="72"/>
      <c r="F35" s="72"/>
      <c r="G35" s="72"/>
      <c r="H35" s="72"/>
      <c r="I35" s="76"/>
      <c r="J35" s="74"/>
    </row>
    <row r="36" spans="1:12" x14ac:dyDescent="0.25">
      <c r="A36" s="6">
        <f t="shared" si="0"/>
        <v>35</v>
      </c>
      <c r="B36" s="6" t="s">
        <v>137</v>
      </c>
      <c r="C36" s="6" t="s">
        <v>138</v>
      </c>
      <c r="D36" s="6" t="s">
        <v>17</v>
      </c>
      <c r="E36" s="72"/>
      <c r="F36" s="72"/>
      <c r="G36" s="72"/>
      <c r="H36" s="72"/>
      <c r="I36" s="76"/>
      <c r="J36" s="74"/>
    </row>
    <row r="37" spans="1:12" ht="49.5" customHeight="1" x14ac:dyDescent="0.25">
      <c r="A37" s="6">
        <f t="shared" si="0"/>
        <v>36</v>
      </c>
      <c r="B37" s="6" t="s">
        <v>139</v>
      </c>
      <c r="C37" s="6" t="s">
        <v>140</v>
      </c>
      <c r="D37" s="6" t="s">
        <v>141</v>
      </c>
      <c r="E37" s="72">
        <v>13</v>
      </c>
      <c r="F37" s="72">
        <v>27</v>
      </c>
      <c r="G37" s="72">
        <v>1.3</v>
      </c>
      <c r="H37" s="81" t="s">
        <v>142</v>
      </c>
      <c r="I37" s="75" t="s">
        <v>143</v>
      </c>
      <c r="J37" s="74" t="s">
        <v>144</v>
      </c>
    </row>
    <row r="38" spans="1:12" ht="54" customHeight="1" x14ac:dyDescent="0.25">
      <c r="A38" s="6">
        <f t="shared" si="0"/>
        <v>37</v>
      </c>
      <c r="B38" s="6" t="s">
        <v>145</v>
      </c>
      <c r="C38" s="6" t="s">
        <v>146</v>
      </c>
      <c r="D38" s="6" t="s">
        <v>147</v>
      </c>
      <c r="E38" s="72"/>
      <c r="F38" s="72"/>
      <c r="G38" s="72"/>
      <c r="H38" s="72"/>
      <c r="I38" s="75"/>
      <c r="J38" s="74"/>
    </row>
    <row r="39" spans="1:12" x14ac:dyDescent="0.25">
      <c r="A39" s="6">
        <f t="shared" si="0"/>
        <v>38</v>
      </c>
      <c r="B39" s="6" t="s">
        <v>148</v>
      </c>
      <c r="C39" s="6" t="s">
        <v>149</v>
      </c>
      <c r="D39" s="6" t="s">
        <v>150</v>
      </c>
      <c r="E39" s="72">
        <v>14</v>
      </c>
      <c r="F39" s="72">
        <v>12</v>
      </c>
      <c r="G39" s="72">
        <v>1.2</v>
      </c>
      <c r="H39" s="82" t="s">
        <v>151</v>
      </c>
      <c r="I39" s="75" t="s">
        <v>152</v>
      </c>
      <c r="J39" s="74" t="s">
        <v>153</v>
      </c>
    </row>
    <row r="40" spans="1:12" x14ac:dyDescent="0.25">
      <c r="A40" s="6">
        <f t="shared" si="0"/>
        <v>39</v>
      </c>
      <c r="B40" s="6" t="s">
        <v>154</v>
      </c>
      <c r="C40" s="6" t="s">
        <v>155</v>
      </c>
      <c r="D40" s="6" t="s">
        <v>156</v>
      </c>
      <c r="E40" s="72"/>
      <c r="F40" s="72"/>
      <c r="G40" s="72"/>
      <c r="H40" s="72"/>
      <c r="I40" s="75"/>
      <c r="J40" s="74"/>
    </row>
    <row r="41" spans="1:12" x14ac:dyDescent="0.25">
      <c r="A41" s="6">
        <f t="shared" si="0"/>
        <v>40</v>
      </c>
      <c r="B41" s="6" t="s">
        <v>157</v>
      </c>
      <c r="C41" s="6" t="s">
        <v>158</v>
      </c>
      <c r="D41" s="6" t="s">
        <v>132</v>
      </c>
      <c r="E41" s="72"/>
      <c r="F41" s="72"/>
      <c r="G41" s="72"/>
      <c r="H41" s="72"/>
      <c r="I41" s="75"/>
      <c r="J41" s="74"/>
    </row>
    <row r="42" spans="1:12" x14ac:dyDescent="0.25">
      <c r="A42" s="6">
        <f t="shared" si="0"/>
        <v>41</v>
      </c>
      <c r="B42" s="6" t="s">
        <v>159</v>
      </c>
      <c r="C42" s="6" t="s">
        <v>160</v>
      </c>
      <c r="D42" s="6" t="s">
        <v>69</v>
      </c>
      <c r="E42" s="72">
        <v>15</v>
      </c>
      <c r="F42" s="72">
        <v>28</v>
      </c>
      <c r="G42" s="90">
        <v>1.3</v>
      </c>
      <c r="H42" s="87" t="s">
        <v>161</v>
      </c>
      <c r="I42" s="83" t="s">
        <v>162</v>
      </c>
      <c r="J42" s="74" t="s">
        <v>163</v>
      </c>
    </row>
    <row r="43" spans="1:12" ht="47.25" customHeight="1" x14ac:dyDescent="0.25">
      <c r="A43" s="6">
        <f t="shared" si="0"/>
        <v>42</v>
      </c>
      <c r="B43" s="6" t="s">
        <v>164</v>
      </c>
      <c r="C43" s="6" t="s">
        <v>165</v>
      </c>
      <c r="D43" s="6" t="s">
        <v>72</v>
      </c>
      <c r="E43" s="72"/>
      <c r="F43" s="72"/>
      <c r="G43" s="90"/>
      <c r="H43" s="73"/>
      <c r="I43" s="83"/>
      <c r="J43" s="74"/>
      <c r="L43" s="74" t="s">
        <v>166</v>
      </c>
    </row>
    <row r="44" spans="1:12" x14ac:dyDescent="0.25">
      <c r="A44" s="6">
        <f t="shared" si="0"/>
        <v>43</v>
      </c>
      <c r="B44" s="6" t="s">
        <v>167</v>
      </c>
      <c r="C44" s="6" t="s">
        <v>168</v>
      </c>
      <c r="D44" s="6" t="s">
        <v>169</v>
      </c>
      <c r="E44" s="72">
        <v>16</v>
      </c>
      <c r="F44" s="72">
        <v>13</v>
      </c>
      <c r="G44" s="72">
        <v>1.2</v>
      </c>
      <c r="H44" s="72" t="s">
        <v>170</v>
      </c>
      <c r="I44" s="75" t="s">
        <v>171</v>
      </c>
      <c r="J44" s="74" t="s">
        <v>172</v>
      </c>
      <c r="L44" s="74"/>
    </row>
    <row r="45" spans="1:12" x14ac:dyDescent="0.25">
      <c r="A45" s="6">
        <f t="shared" si="0"/>
        <v>44</v>
      </c>
      <c r="B45" s="6" t="s">
        <v>173</v>
      </c>
      <c r="C45" s="6" t="s">
        <v>174</v>
      </c>
      <c r="D45" s="6" t="s">
        <v>175</v>
      </c>
      <c r="E45" s="72"/>
      <c r="F45" s="72"/>
      <c r="G45" s="72"/>
      <c r="H45" s="72"/>
      <c r="I45" s="75"/>
      <c r="J45" s="74"/>
    </row>
    <row r="46" spans="1:12" ht="33" customHeight="1" x14ac:dyDescent="0.25">
      <c r="A46" s="6">
        <f t="shared" si="0"/>
        <v>45</v>
      </c>
      <c r="B46" s="6" t="s">
        <v>176</v>
      </c>
      <c r="C46" s="6" t="s">
        <v>177</v>
      </c>
      <c r="D46" s="6" t="s">
        <v>52</v>
      </c>
      <c r="E46" s="72"/>
      <c r="F46" s="72"/>
      <c r="G46" s="72"/>
      <c r="H46" s="72"/>
      <c r="I46" s="75"/>
      <c r="J46" s="74"/>
    </row>
    <row r="47" spans="1:12" x14ac:dyDescent="0.25">
      <c r="A47" s="6">
        <f t="shared" si="0"/>
        <v>46</v>
      </c>
      <c r="B47" s="6" t="s">
        <v>178</v>
      </c>
      <c r="C47" s="6" t="s">
        <v>22</v>
      </c>
      <c r="D47" s="6" t="s">
        <v>179</v>
      </c>
      <c r="E47" s="72">
        <v>17</v>
      </c>
      <c r="F47" s="72">
        <v>29</v>
      </c>
      <c r="G47" s="72">
        <v>1.3</v>
      </c>
      <c r="H47" s="72" t="s">
        <v>180</v>
      </c>
      <c r="I47" s="75" t="s">
        <v>181</v>
      </c>
      <c r="J47" s="74" t="s">
        <v>172</v>
      </c>
    </row>
    <row r="48" spans="1:12" x14ac:dyDescent="0.25">
      <c r="A48" s="6">
        <f t="shared" si="0"/>
        <v>47</v>
      </c>
      <c r="B48" s="6" t="s">
        <v>182</v>
      </c>
      <c r="C48" s="6" t="s">
        <v>183</v>
      </c>
      <c r="D48" s="6" t="s">
        <v>20</v>
      </c>
      <c r="E48" s="72"/>
      <c r="F48" s="72"/>
      <c r="G48" s="72"/>
      <c r="H48" s="72"/>
      <c r="I48" s="75"/>
      <c r="J48" s="74"/>
    </row>
    <row r="49" spans="1:10" x14ac:dyDescent="0.25">
      <c r="A49" s="6">
        <f t="shared" si="0"/>
        <v>48</v>
      </c>
      <c r="B49" s="6" t="s">
        <v>184</v>
      </c>
      <c r="C49" s="6" t="s">
        <v>185</v>
      </c>
      <c r="D49" s="6" t="s">
        <v>186</v>
      </c>
      <c r="E49" s="72"/>
      <c r="F49" s="72"/>
      <c r="G49" s="72"/>
      <c r="H49" s="72"/>
      <c r="I49" s="75"/>
      <c r="J49" s="74"/>
    </row>
    <row r="50" spans="1:10" x14ac:dyDescent="0.25">
      <c r="A50" s="6">
        <f t="shared" si="0"/>
        <v>49</v>
      </c>
      <c r="B50" s="6" t="s">
        <v>187</v>
      </c>
      <c r="C50" s="6" t="s">
        <v>188</v>
      </c>
      <c r="D50" s="6" t="s">
        <v>92</v>
      </c>
      <c r="E50" s="72">
        <v>18</v>
      </c>
      <c r="F50" s="72">
        <v>14</v>
      </c>
      <c r="G50" s="72">
        <v>1.2</v>
      </c>
      <c r="H50" s="88" t="s">
        <v>189</v>
      </c>
      <c r="I50" s="76" t="s">
        <v>190</v>
      </c>
      <c r="J50" s="74" t="s">
        <v>172</v>
      </c>
    </row>
    <row r="51" spans="1:10" x14ac:dyDescent="0.25">
      <c r="A51" s="6">
        <f t="shared" si="0"/>
        <v>50</v>
      </c>
      <c r="B51" s="6" t="s">
        <v>191</v>
      </c>
      <c r="C51" s="6" t="s">
        <v>192</v>
      </c>
      <c r="D51" s="6" t="s">
        <v>193</v>
      </c>
      <c r="E51" s="72"/>
      <c r="F51" s="72"/>
      <c r="G51" s="72"/>
      <c r="H51" s="89"/>
      <c r="I51" s="76"/>
      <c r="J51" s="74"/>
    </row>
    <row r="52" spans="1:10" x14ac:dyDescent="0.25">
      <c r="A52" s="6">
        <f t="shared" si="0"/>
        <v>51</v>
      </c>
      <c r="B52" s="6" t="s">
        <v>194</v>
      </c>
      <c r="C52" s="6" t="s">
        <v>195</v>
      </c>
      <c r="D52" s="6" t="s">
        <v>17</v>
      </c>
      <c r="E52" s="72"/>
      <c r="F52" s="72"/>
      <c r="G52" s="72"/>
      <c r="H52" s="89"/>
      <c r="I52" s="76"/>
      <c r="J52" s="74"/>
    </row>
    <row r="53" spans="1:10" x14ac:dyDescent="0.25">
      <c r="A53" s="6">
        <f t="shared" si="0"/>
        <v>52</v>
      </c>
      <c r="B53" s="6" t="s">
        <v>196</v>
      </c>
      <c r="C53" s="6" t="s">
        <v>197</v>
      </c>
      <c r="D53" s="6" t="s">
        <v>198</v>
      </c>
      <c r="E53" s="72">
        <v>19</v>
      </c>
      <c r="F53" s="72">
        <v>15</v>
      </c>
      <c r="G53" s="72">
        <v>1.2</v>
      </c>
      <c r="H53" s="80" t="s">
        <v>199</v>
      </c>
      <c r="I53" s="75" t="s">
        <v>200</v>
      </c>
      <c r="J53" s="74" t="s">
        <v>172</v>
      </c>
    </row>
    <row r="54" spans="1:10" x14ac:dyDescent="0.25">
      <c r="A54" s="6">
        <f t="shared" si="0"/>
        <v>53</v>
      </c>
      <c r="B54" s="6" t="s">
        <v>201</v>
      </c>
      <c r="C54" s="6" t="s">
        <v>202</v>
      </c>
      <c r="D54" s="6" t="s">
        <v>203</v>
      </c>
      <c r="E54" s="72"/>
      <c r="F54" s="72"/>
      <c r="G54" s="72"/>
      <c r="H54" s="72"/>
      <c r="I54" s="75"/>
      <c r="J54" s="74"/>
    </row>
    <row r="55" spans="1:10" x14ac:dyDescent="0.25">
      <c r="A55" s="6">
        <f t="shared" si="0"/>
        <v>54</v>
      </c>
      <c r="B55" s="6" t="s">
        <v>204</v>
      </c>
      <c r="C55" s="6" t="s">
        <v>205</v>
      </c>
      <c r="D55" s="6" t="s">
        <v>206</v>
      </c>
      <c r="E55" s="72"/>
      <c r="F55" s="72"/>
      <c r="G55" s="72"/>
      <c r="H55" s="72"/>
      <c r="I55" s="75"/>
      <c r="J55" s="74"/>
    </row>
    <row r="56" spans="1:10" ht="33" customHeight="1" x14ac:dyDescent="0.25">
      <c r="A56" s="6">
        <f t="shared" si="0"/>
        <v>55</v>
      </c>
      <c r="B56" s="6" t="s">
        <v>207</v>
      </c>
      <c r="C56" s="6" t="s">
        <v>208</v>
      </c>
      <c r="D56" s="6" t="s">
        <v>209</v>
      </c>
      <c r="E56" s="72">
        <v>20</v>
      </c>
      <c r="F56" s="72">
        <v>30</v>
      </c>
      <c r="G56" s="72">
        <v>1.3</v>
      </c>
      <c r="H56" s="72" t="s">
        <v>210</v>
      </c>
      <c r="I56" s="85" t="s">
        <v>211</v>
      </c>
      <c r="J56" s="74" t="s">
        <v>212</v>
      </c>
    </row>
    <row r="57" spans="1:10" ht="41.25" customHeight="1" x14ac:dyDescent="0.25">
      <c r="A57" s="6">
        <f t="shared" si="0"/>
        <v>56</v>
      </c>
      <c r="B57" s="6" t="s">
        <v>213</v>
      </c>
      <c r="C57" s="6" t="s">
        <v>214</v>
      </c>
      <c r="D57" s="6" t="s">
        <v>215</v>
      </c>
      <c r="E57" s="72"/>
      <c r="F57" s="72"/>
      <c r="G57" s="72"/>
      <c r="H57" s="72"/>
      <c r="I57" s="86"/>
      <c r="J57" s="74"/>
    </row>
    <row r="58" spans="1:10" ht="60.75" customHeight="1" x14ac:dyDescent="0.25">
      <c r="A58" s="6">
        <f t="shared" si="0"/>
        <v>57</v>
      </c>
      <c r="B58" s="6" t="s">
        <v>216</v>
      </c>
      <c r="C58" s="6" t="s">
        <v>217</v>
      </c>
      <c r="D58" s="6" t="s">
        <v>218</v>
      </c>
      <c r="E58" s="72"/>
      <c r="F58" s="72"/>
      <c r="G58" s="72"/>
      <c r="H58" s="72"/>
      <c r="I58" s="86"/>
      <c r="J58" s="74"/>
    </row>
    <row r="59" spans="1:10" ht="23.25" customHeight="1" x14ac:dyDescent="0.25">
      <c r="A59" s="6">
        <f t="shared" si="0"/>
        <v>58</v>
      </c>
      <c r="B59" s="6" t="s">
        <v>219</v>
      </c>
      <c r="C59" s="13" t="s">
        <v>220</v>
      </c>
      <c r="D59" s="6" t="s">
        <v>69</v>
      </c>
      <c r="E59" s="72">
        <v>21</v>
      </c>
      <c r="F59" s="72">
        <v>16</v>
      </c>
      <c r="G59" s="72">
        <v>1.2</v>
      </c>
      <c r="H59" s="73" t="s">
        <v>221</v>
      </c>
      <c r="I59" s="84" t="s">
        <v>222</v>
      </c>
      <c r="J59" s="74" t="s">
        <v>223</v>
      </c>
    </row>
    <row r="60" spans="1:10" ht="24" customHeight="1" x14ac:dyDescent="0.25">
      <c r="A60" s="6">
        <f t="shared" si="0"/>
        <v>59</v>
      </c>
      <c r="B60" s="6" t="s">
        <v>224</v>
      </c>
      <c r="C60" s="6" t="s">
        <v>225</v>
      </c>
      <c r="D60" s="6" t="s">
        <v>226</v>
      </c>
      <c r="E60" s="72"/>
      <c r="F60" s="72"/>
      <c r="G60" s="72"/>
      <c r="H60" s="73"/>
      <c r="I60" s="84"/>
      <c r="J60" s="74"/>
    </row>
    <row r="61" spans="1:10" ht="43.5" customHeight="1" x14ac:dyDescent="0.25">
      <c r="A61" s="6">
        <f t="shared" si="0"/>
        <v>60</v>
      </c>
      <c r="B61" s="6" t="s">
        <v>227</v>
      </c>
      <c r="C61" s="6" t="s">
        <v>228</v>
      </c>
      <c r="D61" s="6" t="s">
        <v>81</v>
      </c>
      <c r="E61" s="72">
        <v>22</v>
      </c>
      <c r="F61" s="72">
        <v>22</v>
      </c>
      <c r="G61" s="72">
        <v>2.2000000000000002</v>
      </c>
      <c r="H61" s="72" t="s">
        <v>229</v>
      </c>
      <c r="I61" s="75" t="s">
        <v>230</v>
      </c>
      <c r="J61" s="74" t="s">
        <v>231</v>
      </c>
    </row>
    <row r="62" spans="1:10" ht="21.75" customHeight="1" x14ac:dyDescent="0.25">
      <c r="A62" s="6">
        <f t="shared" si="0"/>
        <v>61</v>
      </c>
      <c r="B62" s="6" t="s">
        <v>232</v>
      </c>
      <c r="C62" s="6" t="s">
        <v>233</v>
      </c>
      <c r="D62" s="6" t="s">
        <v>234</v>
      </c>
      <c r="E62" s="72"/>
      <c r="F62" s="72"/>
      <c r="G62" s="72"/>
      <c r="H62" s="72"/>
      <c r="I62" s="75"/>
      <c r="J62" s="74"/>
    </row>
    <row r="63" spans="1:10" x14ac:dyDescent="0.25">
      <c r="A63" s="6">
        <f t="shared" si="0"/>
        <v>62</v>
      </c>
      <c r="B63" s="6" t="s">
        <v>235</v>
      </c>
      <c r="C63" s="6" t="s">
        <v>236</v>
      </c>
      <c r="D63" s="6" t="s">
        <v>29</v>
      </c>
      <c r="E63" s="72">
        <v>23</v>
      </c>
      <c r="F63" s="72">
        <v>31</v>
      </c>
      <c r="G63" s="72">
        <v>1.3</v>
      </c>
      <c r="H63" s="72" t="s">
        <v>237</v>
      </c>
      <c r="I63" s="76" t="s">
        <v>238</v>
      </c>
      <c r="J63" s="74" t="s">
        <v>239</v>
      </c>
    </row>
    <row r="64" spans="1:10" x14ac:dyDescent="0.25">
      <c r="A64" s="6">
        <f t="shared" si="0"/>
        <v>63</v>
      </c>
      <c r="B64" s="6" t="s">
        <v>240</v>
      </c>
      <c r="C64" s="6" t="s">
        <v>131</v>
      </c>
      <c r="D64" s="6" t="s">
        <v>241</v>
      </c>
      <c r="E64" s="72"/>
      <c r="F64" s="72"/>
      <c r="G64" s="72"/>
      <c r="H64" s="72"/>
      <c r="I64" s="76"/>
      <c r="J64" s="74"/>
    </row>
    <row r="65" spans="1:10" x14ac:dyDescent="0.25">
      <c r="A65" s="6">
        <f t="shared" si="0"/>
        <v>64</v>
      </c>
      <c r="B65" s="6" t="s">
        <v>242</v>
      </c>
      <c r="C65" s="6" t="s">
        <v>243</v>
      </c>
      <c r="D65" s="6" t="s">
        <v>69</v>
      </c>
      <c r="E65" s="72"/>
      <c r="F65" s="72"/>
      <c r="G65" s="72"/>
      <c r="H65" s="72"/>
      <c r="I65" s="76"/>
      <c r="J65" s="74"/>
    </row>
    <row r="66" spans="1:10" ht="15" hidden="1" customHeight="1" x14ac:dyDescent="0.25">
      <c r="A66" s="6">
        <f t="shared" si="0"/>
        <v>65</v>
      </c>
      <c r="B66" s="6"/>
      <c r="C66" s="6"/>
      <c r="D66" s="6"/>
      <c r="E66" s="5"/>
      <c r="F66" s="5"/>
      <c r="G66" s="5"/>
      <c r="H66" s="5"/>
      <c r="I66" s="14"/>
      <c r="J66" s="5"/>
    </row>
    <row r="67" spans="1:10" ht="285.75" customHeight="1" x14ac:dyDescent="0.25">
      <c r="A67" s="6">
        <f t="shared" si="0"/>
        <v>66</v>
      </c>
      <c r="B67" s="6" t="s">
        <v>244</v>
      </c>
      <c r="C67" s="6" t="s">
        <v>245</v>
      </c>
      <c r="D67" s="6" t="s">
        <v>246</v>
      </c>
      <c r="E67" s="5">
        <v>24</v>
      </c>
      <c r="F67" s="5">
        <v>31</v>
      </c>
      <c r="G67" s="5">
        <v>1.3</v>
      </c>
      <c r="H67" s="10" t="s">
        <v>247</v>
      </c>
      <c r="I67" s="15" t="s">
        <v>248</v>
      </c>
      <c r="J67" s="17" t="s">
        <v>249</v>
      </c>
    </row>
    <row r="68" spans="1:10" ht="60" x14ac:dyDescent="0.25">
      <c r="A68" s="6">
        <f t="shared" si="0"/>
        <v>67</v>
      </c>
      <c r="B68" s="6" t="s">
        <v>250</v>
      </c>
      <c r="C68" s="6" t="s">
        <v>251</v>
      </c>
      <c r="D68" s="6" t="s">
        <v>179</v>
      </c>
      <c r="E68" s="5">
        <v>25</v>
      </c>
      <c r="F68" s="5">
        <v>17</v>
      </c>
      <c r="G68" s="5">
        <v>1.2</v>
      </c>
      <c r="H68" s="5" t="s">
        <v>252</v>
      </c>
      <c r="I68" s="15" t="s">
        <v>253</v>
      </c>
      <c r="J68" s="18" t="s">
        <v>254</v>
      </c>
    </row>
    <row r="69" spans="1:10" ht="30" x14ac:dyDescent="0.25">
      <c r="A69" s="6">
        <f t="shared" ref="A69:A72" si="1">A68+1</f>
        <v>68</v>
      </c>
      <c r="B69" s="6" t="s">
        <v>255</v>
      </c>
      <c r="C69" s="6" t="s">
        <v>256</v>
      </c>
      <c r="D69" s="6" t="s">
        <v>17</v>
      </c>
      <c r="E69" s="5">
        <v>26</v>
      </c>
      <c r="F69" s="5">
        <v>18</v>
      </c>
      <c r="G69" s="5">
        <v>1.2</v>
      </c>
      <c r="H69" s="5" t="s">
        <v>257</v>
      </c>
      <c r="I69" s="15" t="s">
        <v>258</v>
      </c>
      <c r="J69" s="18" t="s">
        <v>259</v>
      </c>
    </row>
    <row r="70" spans="1:10" ht="15.6" x14ac:dyDescent="0.25">
      <c r="A70" s="6">
        <f t="shared" si="1"/>
        <v>69</v>
      </c>
      <c r="B70" s="6" t="s">
        <v>260</v>
      </c>
      <c r="C70" s="6" t="s">
        <v>261</v>
      </c>
      <c r="D70" s="6" t="s">
        <v>179</v>
      </c>
      <c r="E70" s="5">
        <v>27</v>
      </c>
      <c r="F70" s="5">
        <v>19</v>
      </c>
      <c r="G70" s="5">
        <v>1.2</v>
      </c>
      <c r="H70" s="5" t="s">
        <v>262</v>
      </c>
      <c r="I70" s="14" t="s">
        <v>263</v>
      </c>
      <c r="J70" s="18" t="s">
        <v>264</v>
      </c>
    </row>
    <row r="71" spans="1:10" ht="27" customHeight="1" x14ac:dyDescent="0.25">
      <c r="A71" s="6">
        <f t="shared" si="1"/>
        <v>70</v>
      </c>
      <c r="B71" s="6" t="s">
        <v>265</v>
      </c>
      <c r="C71" s="6" t="s">
        <v>266</v>
      </c>
      <c r="D71" s="6" t="s">
        <v>169</v>
      </c>
      <c r="E71" s="5">
        <v>28</v>
      </c>
      <c r="F71" s="5">
        <v>2</v>
      </c>
      <c r="G71" s="5">
        <v>2.1</v>
      </c>
      <c r="H71" s="5" t="s">
        <v>267</v>
      </c>
      <c r="I71" s="15" t="s">
        <v>268</v>
      </c>
      <c r="J71" s="18" t="s">
        <v>269</v>
      </c>
    </row>
    <row r="72" spans="1:10" ht="140.4" x14ac:dyDescent="0.25">
      <c r="A72" s="6">
        <f t="shared" si="1"/>
        <v>71</v>
      </c>
      <c r="B72" s="6" t="s">
        <v>270</v>
      </c>
      <c r="C72" s="6" t="s">
        <v>43</v>
      </c>
      <c r="D72" s="6" t="s">
        <v>44</v>
      </c>
      <c r="E72" s="5">
        <v>29</v>
      </c>
      <c r="F72" s="5">
        <v>33</v>
      </c>
      <c r="G72" s="5">
        <v>1.3</v>
      </c>
      <c r="H72" s="11" t="s">
        <v>271</v>
      </c>
      <c r="I72" s="19" t="s">
        <v>272</v>
      </c>
      <c r="J72" s="20" t="s">
        <v>273</v>
      </c>
    </row>
    <row r="73" spans="1:10" ht="30" x14ac:dyDescent="0.25">
      <c r="A73" s="6">
        <f t="shared" ref="A73:A79" si="2">A72+1</f>
        <v>72</v>
      </c>
      <c r="B73" s="6" t="s">
        <v>274</v>
      </c>
      <c r="C73" s="6" t="s">
        <v>275</v>
      </c>
      <c r="D73" s="6" t="s">
        <v>276</v>
      </c>
      <c r="E73" s="5">
        <v>30</v>
      </c>
      <c r="F73" s="5">
        <v>1</v>
      </c>
      <c r="G73" s="5">
        <v>1.1000000000000001</v>
      </c>
      <c r="H73" s="5" t="s">
        <v>277</v>
      </c>
      <c r="I73" s="15" t="s">
        <v>278</v>
      </c>
      <c r="J73" s="21" t="s">
        <v>279</v>
      </c>
    </row>
    <row r="74" spans="1:10" ht="15.6" x14ac:dyDescent="0.25">
      <c r="A74" s="6">
        <f t="shared" si="2"/>
        <v>73</v>
      </c>
      <c r="B74" s="6" t="s">
        <v>280</v>
      </c>
      <c r="C74" s="6" t="s">
        <v>281</v>
      </c>
      <c r="D74" s="6" t="s">
        <v>282</v>
      </c>
      <c r="E74" s="5">
        <v>31</v>
      </c>
      <c r="F74" s="5">
        <v>20</v>
      </c>
      <c r="G74" s="5">
        <v>1.2</v>
      </c>
      <c r="H74" s="5" t="s">
        <v>283</v>
      </c>
      <c r="I74" s="14" t="s">
        <v>284</v>
      </c>
      <c r="J74" s="23" t="s">
        <v>285</v>
      </c>
    </row>
    <row r="75" spans="1:10" ht="15" customHeight="1" x14ac:dyDescent="0.25">
      <c r="A75" s="6">
        <f t="shared" si="2"/>
        <v>74</v>
      </c>
      <c r="B75" s="6" t="s">
        <v>286</v>
      </c>
      <c r="C75" s="6" t="s">
        <v>287</v>
      </c>
      <c r="D75" s="6" t="s">
        <v>288</v>
      </c>
      <c r="E75" s="73">
        <v>32</v>
      </c>
      <c r="F75" s="73">
        <v>21</v>
      </c>
      <c r="G75" s="73">
        <v>1.2</v>
      </c>
      <c r="H75" s="73" t="s">
        <v>289</v>
      </c>
      <c r="I75" s="73" t="s">
        <v>290</v>
      </c>
      <c r="J75" s="74" t="s">
        <v>291</v>
      </c>
    </row>
    <row r="76" spans="1:10" ht="15.75" customHeight="1" x14ac:dyDescent="0.25">
      <c r="A76" s="6">
        <f t="shared" si="2"/>
        <v>75</v>
      </c>
      <c r="B76" s="6" t="s">
        <v>292</v>
      </c>
      <c r="C76" s="6" t="s">
        <v>293</v>
      </c>
      <c r="D76" s="6" t="s">
        <v>226</v>
      </c>
      <c r="E76" s="73"/>
      <c r="F76" s="73"/>
      <c r="G76" s="73"/>
      <c r="H76" s="73"/>
      <c r="I76" s="73"/>
      <c r="J76" s="74"/>
    </row>
    <row r="77" spans="1:10" x14ac:dyDescent="0.25">
      <c r="A77" s="6">
        <f t="shared" si="2"/>
        <v>76</v>
      </c>
      <c r="B77" s="6" t="s">
        <v>294</v>
      </c>
      <c r="C77" s="6" t="s">
        <v>295</v>
      </c>
      <c r="D77" s="6" t="s">
        <v>69</v>
      </c>
      <c r="E77" s="73"/>
      <c r="F77" s="73"/>
      <c r="G77" s="73"/>
      <c r="H77" s="73"/>
      <c r="I77" s="73"/>
      <c r="J77" s="74"/>
    </row>
    <row r="78" spans="1:10" ht="120" x14ac:dyDescent="0.25">
      <c r="A78" s="12">
        <f t="shared" si="2"/>
        <v>77</v>
      </c>
      <c r="B78" s="6" t="s">
        <v>296</v>
      </c>
      <c r="C78" s="6" t="s">
        <v>297</v>
      </c>
      <c r="D78" s="6" t="s">
        <v>109</v>
      </c>
      <c r="E78" s="5">
        <v>33</v>
      </c>
      <c r="F78" s="5">
        <v>3</v>
      </c>
      <c r="G78" s="5">
        <v>2.1</v>
      </c>
      <c r="H78" s="24" t="s">
        <v>298</v>
      </c>
      <c r="I78" s="25" t="s">
        <v>299</v>
      </c>
      <c r="J78" s="18" t="s">
        <v>300</v>
      </c>
    </row>
    <row r="79" spans="1:10" ht="14.25" customHeight="1" x14ac:dyDescent="0.25">
      <c r="A79" s="72">
        <f t="shared" si="2"/>
        <v>78</v>
      </c>
      <c r="B79" s="76" t="s">
        <v>301</v>
      </c>
      <c r="C79" s="76" t="s">
        <v>302</v>
      </c>
      <c r="D79" s="76" t="s">
        <v>17</v>
      </c>
      <c r="E79" s="72">
        <v>34</v>
      </c>
      <c r="F79" s="72">
        <v>4</v>
      </c>
      <c r="G79" s="72">
        <v>2.1</v>
      </c>
      <c r="H79" s="72" t="s">
        <v>303</v>
      </c>
      <c r="I79" s="91" t="s">
        <v>304</v>
      </c>
      <c r="J79" s="92" t="s">
        <v>305</v>
      </c>
    </row>
    <row r="80" spans="1:10" ht="14.25" customHeight="1" x14ac:dyDescent="0.25">
      <c r="A80" s="72"/>
      <c r="B80" s="76"/>
      <c r="C80" s="76"/>
      <c r="D80" s="76"/>
      <c r="E80" s="72"/>
      <c r="F80" s="72"/>
      <c r="G80" s="72"/>
      <c r="H80" s="72"/>
      <c r="I80" s="91"/>
      <c r="J80" s="92"/>
    </row>
    <row r="81" spans="1:10" ht="20.25" customHeight="1" x14ac:dyDescent="0.25">
      <c r="A81" s="73"/>
      <c r="B81" s="76"/>
      <c r="C81" s="76"/>
      <c r="D81" s="76"/>
      <c r="E81" s="72"/>
      <c r="F81" s="72"/>
      <c r="G81" s="72"/>
      <c r="H81" s="72"/>
      <c r="I81" s="91"/>
      <c r="J81" s="92"/>
    </row>
    <row r="82" spans="1:10" x14ac:dyDescent="0.25">
      <c r="A82" s="3"/>
    </row>
    <row r="108" spans="9:9" ht="15.6" x14ac:dyDescent="0.3">
      <c r="I108" s="22"/>
    </row>
  </sheetData>
  <mergeCells count="155">
    <mergeCell ref="E75:E77"/>
    <mergeCell ref="G75:G77"/>
    <mergeCell ref="H75:H77"/>
    <mergeCell ref="I75:I77"/>
    <mergeCell ref="J75:J77"/>
    <mergeCell ref="A79:A81"/>
    <mergeCell ref="B79:B81"/>
    <mergeCell ref="D79:D81"/>
    <mergeCell ref="E79:E81"/>
    <mergeCell ref="G79:G81"/>
    <mergeCell ref="C79:C81"/>
    <mergeCell ref="H79:H81"/>
    <mergeCell ref="I79:I81"/>
    <mergeCell ref="J79:J81"/>
    <mergeCell ref="E56:E58"/>
    <mergeCell ref="E59:E60"/>
    <mergeCell ref="E61:E62"/>
    <mergeCell ref="E63:E65"/>
    <mergeCell ref="E37:E38"/>
    <mergeCell ref="E39:E41"/>
    <mergeCell ref="E42:E43"/>
    <mergeCell ref="E44:E46"/>
    <mergeCell ref="E47:E49"/>
    <mergeCell ref="E50:E52"/>
    <mergeCell ref="G2:G4"/>
    <mergeCell ref="G5:G6"/>
    <mergeCell ref="G7:G9"/>
    <mergeCell ref="G10:G12"/>
    <mergeCell ref="G13:G15"/>
    <mergeCell ref="G16:G18"/>
    <mergeCell ref="G19:G21"/>
    <mergeCell ref="G22:G24"/>
    <mergeCell ref="E53:E55"/>
    <mergeCell ref="E19:E21"/>
    <mergeCell ref="E22:E24"/>
    <mergeCell ref="E25:E27"/>
    <mergeCell ref="E28:E30"/>
    <mergeCell ref="E31:E33"/>
    <mergeCell ref="E34:E36"/>
    <mergeCell ref="E2:E4"/>
    <mergeCell ref="E5:E6"/>
    <mergeCell ref="E7:E9"/>
    <mergeCell ref="E10:E12"/>
    <mergeCell ref="E13:E15"/>
    <mergeCell ref="E16:E18"/>
    <mergeCell ref="F2:F4"/>
    <mergeCell ref="F5:F6"/>
    <mergeCell ref="F7:F9"/>
    <mergeCell ref="G59:G60"/>
    <mergeCell ref="G61:G62"/>
    <mergeCell ref="G63:G65"/>
    <mergeCell ref="G25:G27"/>
    <mergeCell ref="G28:G30"/>
    <mergeCell ref="G31:G33"/>
    <mergeCell ref="G34:G36"/>
    <mergeCell ref="G37:G38"/>
    <mergeCell ref="G39:G41"/>
    <mergeCell ref="G42:G43"/>
    <mergeCell ref="G44:G46"/>
    <mergeCell ref="G47:G49"/>
    <mergeCell ref="G50:G52"/>
    <mergeCell ref="G53:G55"/>
    <mergeCell ref="G56:G58"/>
    <mergeCell ref="H56:H58"/>
    <mergeCell ref="H59:H60"/>
    <mergeCell ref="H61:H62"/>
    <mergeCell ref="H63:H65"/>
    <mergeCell ref="I59:I60"/>
    <mergeCell ref="I61:I62"/>
    <mergeCell ref="I63:I65"/>
    <mergeCell ref="I56:I58"/>
    <mergeCell ref="H5:H6"/>
    <mergeCell ref="H7:H9"/>
    <mergeCell ref="H10:H12"/>
    <mergeCell ref="H13:H15"/>
    <mergeCell ref="H16:H18"/>
    <mergeCell ref="H42:H43"/>
    <mergeCell ref="H44:H46"/>
    <mergeCell ref="H47:H49"/>
    <mergeCell ref="H50:H52"/>
    <mergeCell ref="H19:H21"/>
    <mergeCell ref="H22:H24"/>
    <mergeCell ref="H25:H27"/>
    <mergeCell ref="H28:H30"/>
    <mergeCell ref="H31:H33"/>
    <mergeCell ref="I2:I4"/>
    <mergeCell ref="I5:I6"/>
    <mergeCell ref="I7:I9"/>
    <mergeCell ref="I10:I12"/>
    <mergeCell ref="I13:I15"/>
    <mergeCell ref="I16:I18"/>
    <mergeCell ref="I19:I21"/>
    <mergeCell ref="I22:I24"/>
    <mergeCell ref="H53:H55"/>
    <mergeCell ref="H37:H38"/>
    <mergeCell ref="H39:H41"/>
    <mergeCell ref="I42:I43"/>
    <mergeCell ref="I44:I46"/>
    <mergeCell ref="I47:I49"/>
    <mergeCell ref="I50:I52"/>
    <mergeCell ref="I53:I55"/>
    <mergeCell ref="H34:H36"/>
    <mergeCell ref="I25:I27"/>
    <mergeCell ref="I28:I30"/>
    <mergeCell ref="I31:I33"/>
    <mergeCell ref="I34:I36"/>
    <mergeCell ref="I37:I38"/>
    <mergeCell ref="I39:I41"/>
    <mergeCell ref="H2:H4"/>
    <mergeCell ref="J19:J21"/>
    <mergeCell ref="J22:J24"/>
    <mergeCell ref="J25:J27"/>
    <mergeCell ref="J28:J30"/>
    <mergeCell ref="J31:J33"/>
    <mergeCell ref="J34:J36"/>
    <mergeCell ref="J2:J4"/>
    <mergeCell ref="J5:J6"/>
    <mergeCell ref="J7:J9"/>
    <mergeCell ref="J10:J12"/>
    <mergeCell ref="J13:J15"/>
    <mergeCell ref="J16:J18"/>
    <mergeCell ref="J53:J55"/>
    <mergeCell ref="J56:J58"/>
    <mergeCell ref="J59:J60"/>
    <mergeCell ref="J61:J62"/>
    <mergeCell ref="J63:J65"/>
    <mergeCell ref="J37:J38"/>
    <mergeCell ref="J39:J41"/>
    <mergeCell ref="L43:L44"/>
    <mergeCell ref="J44:J46"/>
    <mergeCell ref="J47:J49"/>
    <mergeCell ref="J50:J52"/>
    <mergeCell ref="J42:J43"/>
    <mergeCell ref="F10:F12"/>
    <mergeCell ref="F13:F15"/>
    <mergeCell ref="F16:F18"/>
    <mergeCell ref="F19:F21"/>
    <mergeCell ref="F22:F24"/>
    <mergeCell ref="F25:F27"/>
    <mergeCell ref="F28:F30"/>
    <mergeCell ref="F31:F33"/>
    <mergeCell ref="F34:F36"/>
    <mergeCell ref="F61:F62"/>
    <mergeCell ref="F63:F65"/>
    <mergeCell ref="F75:F77"/>
    <mergeCell ref="F79:F81"/>
    <mergeCell ref="F37:F38"/>
    <mergeCell ref="F39:F41"/>
    <mergeCell ref="F42:F43"/>
    <mergeCell ref="F44:F46"/>
    <mergeCell ref="F47:F49"/>
    <mergeCell ref="F50:F52"/>
    <mergeCell ref="F53:F55"/>
    <mergeCell ref="F56:F58"/>
    <mergeCell ref="F59:F60"/>
  </mergeCells>
  <hyperlinks>
    <hyperlink ref="J13:J15" r:id="rId1" display="Đề cương iot" xr:uid="{00000000-0004-0000-0100-000000000000}"/>
    <hyperlink ref="J44:J46" r:id="rId2" display="Đề cương" xr:uid="{00000000-0004-0000-0100-000001000000}"/>
    <hyperlink ref="J78" r:id="rId3" xr:uid="{00000000-0004-0000-0100-000002000000}"/>
    <hyperlink ref="J61:J62" r:id="rId4" display="Nhóm 22 - Đề cương bài tập lớn" xr:uid="{00000000-0004-0000-0100-000003000000}"/>
    <hyperlink ref="L43:L44" r:id="rId5" display="Đề cương bài tập lớn nhóm 13" xr:uid="{00000000-0004-0000-0100-000004000000}"/>
    <hyperlink ref="J5:J6" r:id="rId6" display="Nhom2-DeCuongIOT" xr:uid="{00000000-0004-0000-0100-000005000000}"/>
    <hyperlink ref="J7:J9" r:id="rId7" display="Đề cương BTL nhóm 03" xr:uid="{00000000-0004-0000-0100-000006000000}"/>
    <hyperlink ref="J2:J4" r:id="rId8" display="DeCuongIOT-N1" xr:uid="{00000000-0004-0000-0100-000007000000}"/>
    <hyperlink ref="J69" r:id="rId9" xr:uid="{00000000-0004-0000-0100-000008000000}"/>
    <hyperlink ref="J25:J27" r:id="rId10" display="Đề cương IOT N09" xr:uid="{00000000-0004-0000-0100-000009000000}"/>
    <hyperlink ref="J53:J55" r:id="rId11" display="Đề cương" xr:uid="{00000000-0004-0000-0100-00000A000000}"/>
    <hyperlink ref="J71" r:id="rId12" xr:uid="{00000000-0004-0000-0100-00000B000000}"/>
    <hyperlink ref="J68" r:id="rId13" xr:uid="{00000000-0004-0000-0100-00000C000000}"/>
    <hyperlink ref="J16:J18" r:id="rId14" display="Đề cương IOT nhóm 06" xr:uid="{00000000-0004-0000-0100-00000D000000}"/>
    <hyperlink ref="J31:J33" r:id="rId15" display="https://docs.google.com/document/d/1mQK0XaMH5N947DKCQDn84lDFHacHgfJuh26qTdwDjLo/edit?usp=sharing" xr:uid="{00000000-0004-0000-0100-00000E000000}"/>
    <hyperlink ref="J72" r:id="rId16" display="https://drive.google.com/file/d/1T7OkfwSztGHFQtbiaGo-VGH2QXXnCgzb/view?usp=sharing" xr:uid="{00000000-0004-0000-0100-00000F000000}"/>
    <hyperlink ref="J34:J36" r:id="rId17" display="Đề cương nhóm 12" xr:uid="{00000000-0004-0000-0100-000010000000}"/>
    <hyperlink ref="J10:J12" r:id="rId18" display="Đề cương BTL nhóm 04" xr:uid="{00000000-0004-0000-0100-000011000000}"/>
    <hyperlink ref="J73" r:id="rId19" xr:uid="{00000000-0004-0000-0100-000012000000}"/>
    <hyperlink ref="J37:J38" r:id="rId20" display="Đề cương đề tài bài tập lớn IOT - N13" xr:uid="{00000000-0004-0000-0100-000013000000}"/>
    <hyperlink ref="J63:J65" r:id="rId21" display="Đề cương IoT nhóm 23" xr:uid="{00000000-0004-0000-0100-000014000000}"/>
    <hyperlink ref="J39:J41" r:id="rId22" display="Đề cương BTL nhóm 14" xr:uid="{00000000-0004-0000-0100-000015000000}"/>
    <hyperlink ref="J19:J21" r:id="rId23" display="Đề cương BTL IoT - Nhóm 07" xr:uid="{00000000-0004-0000-0100-000016000000}"/>
    <hyperlink ref="J47:J49" r:id="rId24" display="Đề cương" xr:uid="{00000000-0004-0000-0100-000017000000}"/>
    <hyperlink ref="J70" r:id="rId25" xr:uid="{00000000-0004-0000-0100-000018000000}"/>
    <hyperlink ref="J42" r:id="rId26" display="Đề cương đề tài BTL IoT - nhóm BTL 15.docx - Google Tài liệu" xr:uid="{00000000-0004-0000-0100-000019000000}"/>
    <hyperlink ref="J42:J43" r:id="rId27" display="Đề cương đề tài BTL IoT - nhóm BTL 15.docx" xr:uid="{00000000-0004-0000-0100-00001A000000}"/>
    <hyperlink ref="J75" r:id="rId28" xr:uid="{00000000-0004-0000-0100-00001B000000}"/>
    <hyperlink ref="J22:J24" r:id="rId29" display="Đề cương BTL nhóm 8" xr:uid="{00000000-0004-0000-0100-00001C000000}"/>
    <hyperlink ref="J28:J30" r:id="rId30" display="Đề cương IoT N10" xr:uid="{00000000-0004-0000-0100-00001D000000}"/>
    <hyperlink ref="J67" r:id="rId31" xr:uid="{00000000-0004-0000-0100-00001E000000}"/>
    <hyperlink ref="J59:J60" r:id="rId32" display="Đề cương IOT - Nhóm 21" xr:uid="{00000000-0004-0000-0100-00001F000000}"/>
    <hyperlink ref="J56:J58" r:id="rId33" display="Đề cương IOT - Nhóm 20" xr:uid="{00000000-0004-0000-0100-000020000000}"/>
    <hyperlink ref="J74" r:id="rId34" xr:uid="{00000000-0004-0000-0100-000021000000}"/>
    <hyperlink ref="J50:J52" r:id="rId35" location="heading=h.gjdgxs" display="https://docs.google.com/document/d/1qN_SpSjaxgT_bQgkoevdXvHiT7v8MOko7KyUY5g0u9g/edit#heading=h.gjdgxs" xr:uid="{00000000-0004-0000-0100-000022000000}"/>
    <hyperlink ref="J79:J81" r:id="rId36" display="Báo cáo nhóm 37" xr:uid="{00000000-0004-0000-0100-000023000000}"/>
  </hyperlinks>
  <pageMargins left="0.7" right="0.7" top="0.75" bottom="0.75" header="0.3" footer="0.3"/>
  <ignoredErrors>
    <ignoredError sqref="B1:D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 (2)</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Thuy Tran Thi Thanh</dc:creator>
  <cp:keywords/>
  <dc:description/>
  <cp:lastModifiedBy>MinhDuc</cp:lastModifiedBy>
  <cp:revision/>
  <dcterms:created xsi:type="dcterms:W3CDTF">2024-08-13T03:56:21Z</dcterms:created>
  <dcterms:modified xsi:type="dcterms:W3CDTF">2024-09-17T08:22:12Z</dcterms:modified>
  <cp:category/>
  <cp:contentStatus/>
</cp:coreProperties>
</file>