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<sst xmlns="http://schemas.openxmlformats.org/spreadsheetml/2006/main" count="101" uniqueCount="98">
  <si>
    <t>Wages 2010</t>
  </si>
  <si>
    <t>Returns to Education (ROE)</t>
  </si>
  <si>
    <t>(ROE) controlling for parental income</t>
  </si>
  <si>
    <t>(ROE) controlling for gender and parental income</t>
  </si>
  <si>
    <t>(ROE) controlling for parental income, gender, Race</t>
  </si>
  <si>
    <t>(ROE) controlling for parental income, gender, Race, Census region</t>
  </si>
  <si>
    <t>(ROE) controlling for parental income, gender, Race, Marital Status, census region, marital status</t>
  </si>
  <si>
    <t>(ROE) controlling for parental income, gender, Race, Marital Status, union, training</t>
  </si>
  <si>
    <t>(ROE) controlling for parental income, gender, Race, Marital Status, union, training, Degree earned interaction</t>
  </si>
  <si>
    <t>(ROE) controlling for parental income, gender, Race, Marital Status, union, training, Degree earned interaction, parental income</t>
  </si>
  <si>
    <t>Interaction Variable to show subcategories</t>
  </si>
  <si>
    <t>Highest Degree Earned</t>
  </si>
  <si>
    <t>GED (General Education Degree)</t>
  </si>
  <si>
    <t>11,861***</t>
  </si>
  <si>
    <t>11,877***</t>
  </si>
  <si>
    <t>13,900***</t>
  </si>
  <si>
    <t>High school diploma (Regular 12 year program)</t>
  </si>
  <si>
    <t>13,527***</t>
  </si>
  <si>
    <t>13,539***</t>
  </si>
  <si>
    <t>14,861***</t>
  </si>
  <si>
    <t>Associate/Junior college (AA)</t>
  </si>
  <si>
    <t>18,048***</t>
  </si>
  <si>
    <t>18,123***</t>
  </si>
  <si>
    <t>18,676***</t>
  </si>
  <si>
    <t>Bachelor's degree (BA, BS)</t>
  </si>
  <si>
    <t>20,253***</t>
  </si>
  <si>
    <t>20,209***</t>
  </si>
  <si>
    <t>21,410***</t>
  </si>
  <si>
    <t>Master's degree (MA, MS)</t>
  </si>
  <si>
    <t>28,048***</t>
  </si>
  <si>
    <t>27,727***</t>
  </si>
  <si>
    <t>29,561***</t>
  </si>
  <si>
    <t>PhD</t>
  </si>
  <si>
    <t>Professional degree (DDS, JD, MD)</t>
  </si>
  <si>
    <t>53,016***</t>
  </si>
  <si>
    <t>52,773***</t>
  </si>
  <si>
    <t>53,874***</t>
  </si>
  <si>
    <t>Parental Income Status</t>
  </si>
  <si>
    <t>Low Middle Income</t>
  </si>
  <si>
    <t>Middle Income</t>
  </si>
  <si>
    <t>Middle-High Income</t>
  </si>
  <si>
    <t>12,818*</t>
  </si>
  <si>
    <t>High Income</t>
  </si>
  <si>
    <t>Race/Ethnicity</t>
  </si>
  <si>
    <t>Hispanic</t>
  </si>
  <si>
    <t>8,137***</t>
  </si>
  <si>
    <t>Mixed Race (Non-Hispanic)</t>
  </si>
  <si>
    <t>Non-Black / Non-Hispanic</t>
  </si>
  <si>
    <t>8,874***</t>
  </si>
  <si>
    <t>Census Region</t>
  </si>
  <si>
    <t>Marital Status</t>
  </si>
  <si>
    <t>Married</t>
  </si>
  <si>
    <t>5,428***</t>
  </si>
  <si>
    <t>Separated</t>
  </si>
  <si>
    <t>Divorced</t>
  </si>
  <si>
    <t>Union Member</t>
  </si>
  <si>
    <t>6,234**</t>
  </si>
  <si>
    <t>6,545**</t>
  </si>
  <si>
    <t>6,302**</t>
  </si>
  <si>
    <t>5,523**</t>
  </si>
  <si>
    <t>Training Program</t>
  </si>
  <si>
    <t>Race/ Ethnicity</t>
  </si>
  <si>
    <t>971.8***</t>
  </si>
  <si>
    <t>1,022***</t>
  </si>
  <si>
    <t>951.5***</t>
  </si>
  <si>
    <t>2,233***</t>
  </si>
  <si>
    <t>2,253***</t>
  </si>
  <si>
    <t>2,316***</t>
  </si>
  <si>
    <t>800.1**</t>
  </si>
  <si>
    <t>2,211***</t>
  </si>
  <si>
    <t>2,020***</t>
  </si>
  <si>
    <t>1,939***</t>
  </si>
  <si>
    <t>1,925***</t>
  </si>
  <si>
    <t>1,924***</t>
  </si>
  <si>
    <t>1,705*</t>
  </si>
  <si>
    <t>1,983*</t>
  </si>
  <si>
    <t>4,243***</t>
  </si>
  <si>
    <t>3,805***</t>
  </si>
  <si>
    <t>4,250***</t>
  </si>
  <si>
    <t>3,756***</t>
  </si>
  <si>
    <t>3,780***</t>
  </si>
  <si>
    <t>3,823***</t>
  </si>
  <si>
    <t>4,084***</t>
  </si>
  <si>
    <t>Gender</t>
  </si>
  <si>
    <t>-7,288***</t>
  </si>
  <si>
    <t>Constant</t>
  </si>
  <si>
    <t>19,819***</t>
  </si>
  <si>
    <t>15,773***</t>
  </si>
  <si>
    <t>18,457***</t>
  </si>
  <si>
    <t>13,231***</t>
  </si>
  <si>
    <t>12,157***</t>
  </si>
  <si>
    <t>11,904***</t>
  </si>
  <si>
    <t>12,200***</t>
  </si>
  <si>
    <t>7,626*</t>
  </si>
  <si>
    <t>Observations</t>
  </si>
  <si>
    <t>R-squared</t>
  </si>
  <si>
    <t>Robust standard errors in parentheses</t>
  </si>
  <si>
    <t>*** p&lt;0.01, ** p&lt;0.05, * p&lt;0.1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</si>
</sst>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6" max="6" width="17.57"/>
    <col customWidth="1" min="7" max="7" width="25.71"/>
    <col customWidth="1" min="8" max="8" width="20.14"/>
    <col customWidth="1" min="9" max="9" width="24.0"/>
    <col customWidth="1" min="10" max="10" width="29.14"/>
    <col customWidth="1" min="11" max="11" width="17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/>
      <c r="B2" s="3">
        <v>1.0</v>
      </c>
      <c r="C2" s="3">
        <f t="shared" ref="C2:K2" si="1">B2+1</f>
        <v>2</v>
      </c>
      <c r="D2" s="3">
        <f t="shared" si="1"/>
        <v>3</v>
      </c>
      <c r="E2" s="3">
        <f t="shared" si="1"/>
        <v>4</v>
      </c>
      <c r="F2" s="3">
        <f t="shared" si="1"/>
        <v>5</v>
      </c>
      <c r="G2" s="3">
        <f t="shared" si="1"/>
        <v>6</v>
      </c>
      <c r="H2" s="3">
        <f t="shared" si="1"/>
        <v>7</v>
      </c>
      <c r="I2" s="3">
        <f t="shared" si="1"/>
        <v>8</v>
      </c>
      <c r="J2" s="3">
        <f t="shared" si="1"/>
        <v>9</v>
      </c>
      <c r="K2" s="3">
        <f t="shared" si="1"/>
        <v>10</v>
      </c>
    </row>
    <row r="3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I3" s="6" t="s">
        <v>8</v>
      </c>
      <c r="J3" s="6" t="s">
        <v>9</v>
      </c>
      <c r="K3" s="5" t="s">
        <v>10</v>
      </c>
    </row>
    <row r="4">
      <c r="A4" s="7" t="s">
        <v>11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>
      <c r="A5" s="9" t="s">
        <v>12</v>
      </c>
      <c r="B5" s="10"/>
      <c r="C5" s="10"/>
      <c r="D5" s="10"/>
      <c r="E5" s="10"/>
      <c r="F5" s="10"/>
      <c r="G5" s="10"/>
      <c r="H5" s="10"/>
      <c r="I5" s="11" t="s">
        <v>13</v>
      </c>
      <c r="J5" s="11" t="s">
        <v>14</v>
      </c>
      <c r="K5" s="11" t="s">
        <v>15</v>
      </c>
    </row>
    <row r="6">
      <c r="A6" s="12"/>
      <c r="B6" s="10"/>
      <c r="C6" s="10"/>
      <c r="D6" s="10"/>
      <c r="E6" s="10"/>
      <c r="F6" s="10"/>
      <c r="G6" s="10"/>
      <c r="H6" s="10"/>
      <c r="I6" s="13">
        <v>-4293.0</v>
      </c>
      <c r="J6" s="13">
        <v>-4217.0</v>
      </c>
      <c r="K6" s="13">
        <v>-4150.0</v>
      </c>
    </row>
    <row r="7">
      <c r="A7" s="9" t="s">
        <v>16</v>
      </c>
      <c r="B7" s="10"/>
      <c r="C7" s="10"/>
      <c r="D7" s="10"/>
      <c r="E7" s="10"/>
      <c r="F7" s="10"/>
      <c r="G7" s="10"/>
      <c r="H7" s="10"/>
      <c r="I7" s="11" t="s">
        <v>17</v>
      </c>
      <c r="J7" s="11" t="s">
        <v>18</v>
      </c>
      <c r="K7" s="11" t="s">
        <v>19</v>
      </c>
    </row>
    <row r="8">
      <c r="A8" s="12"/>
      <c r="B8" s="10"/>
      <c r="C8" s="10"/>
      <c r="D8" s="10"/>
      <c r="E8" s="10"/>
      <c r="F8" s="10"/>
      <c r="G8" s="10"/>
      <c r="H8" s="10"/>
      <c r="I8" s="13">
        <v>-2773.0</v>
      </c>
      <c r="J8" s="13">
        <v>-2708.0</v>
      </c>
      <c r="K8" s="13">
        <v>-2596.0</v>
      </c>
    </row>
    <row r="9">
      <c r="A9" s="9" t="s">
        <v>20</v>
      </c>
      <c r="B9" s="10"/>
      <c r="C9" s="10"/>
      <c r="D9" s="10"/>
      <c r="E9" s="10"/>
      <c r="F9" s="10"/>
      <c r="G9" s="10"/>
      <c r="H9" s="10"/>
      <c r="I9" s="11" t="s">
        <v>21</v>
      </c>
      <c r="J9" s="11" t="s">
        <v>22</v>
      </c>
      <c r="K9" s="11" t="s">
        <v>23</v>
      </c>
    </row>
    <row r="10">
      <c r="A10" s="12"/>
      <c r="B10" s="10"/>
      <c r="C10" s="10"/>
      <c r="D10" s="10"/>
      <c r="E10" s="10"/>
      <c r="F10" s="10"/>
      <c r="G10" s="10"/>
      <c r="H10" s="10"/>
      <c r="I10" s="13">
        <v>-3994.0</v>
      </c>
      <c r="J10" s="13">
        <v>-3950.0</v>
      </c>
      <c r="K10" s="13">
        <v>-3766.0</v>
      </c>
    </row>
    <row r="11">
      <c r="A11" s="9" t="s">
        <v>24</v>
      </c>
      <c r="B11" s="10"/>
      <c r="C11" s="10"/>
      <c r="D11" s="10"/>
      <c r="E11" s="10"/>
      <c r="F11" s="10"/>
      <c r="G11" s="10"/>
      <c r="H11" s="10"/>
      <c r="I11" s="11" t="s">
        <v>25</v>
      </c>
      <c r="J11" s="11" t="s">
        <v>26</v>
      </c>
      <c r="K11" s="11" t="s">
        <v>27</v>
      </c>
    </row>
    <row r="12">
      <c r="A12" s="12"/>
      <c r="B12" s="10"/>
      <c r="C12" s="10"/>
      <c r="D12" s="10"/>
      <c r="E12" s="10"/>
      <c r="F12" s="10"/>
      <c r="G12" s="10"/>
      <c r="H12" s="10"/>
      <c r="I12" s="13">
        <v>-3043.0</v>
      </c>
      <c r="J12" s="13">
        <v>-2997.0</v>
      </c>
      <c r="K12" s="13">
        <v>-2934.0</v>
      </c>
    </row>
    <row r="13">
      <c r="A13" s="9" t="s">
        <v>28</v>
      </c>
      <c r="B13" s="10"/>
      <c r="C13" s="10"/>
      <c r="D13" s="10"/>
      <c r="E13" s="10"/>
      <c r="F13" s="10"/>
      <c r="G13" s="10"/>
      <c r="H13" s="10"/>
      <c r="I13" s="11" t="s">
        <v>29</v>
      </c>
      <c r="J13" s="11" t="s">
        <v>30</v>
      </c>
      <c r="K13" s="11" t="s">
        <v>31</v>
      </c>
    </row>
    <row r="14">
      <c r="A14" s="12"/>
      <c r="B14" s="10"/>
      <c r="C14" s="10"/>
      <c r="D14" s="10"/>
      <c r="E14" s="10"/>
      <c r="F14" s="10"/>
      <c r="G14" s="10"/>
      <c r="H14" s="10"/>
      <c r="I14" s="13">
        <v>-5046.0</v>
      </c>
      <c r="J14" s="13">
        <v>-4926.0</v>
      </c>
      <c r="K14" s="13">
        <v>-4682.0</v>
      </c>
    </row>
    <row r="15">
      <c r="A15" s="9" t="s">
        <v>32</v>
      </c>
      <c r="B15" s="10"/>
      <c r="C15" s="10"/>
      <c r="D15" s="10"/>
      <c r="E15" s="10"/>
      <c r="F15" s="10"/>
      <c r="G15" s="10"/>
      <c r="H15" s="10"/>
      <c r="I15" s="13">
        <v>3580.0</v>
      </c>
      <c r="J15" s="13">
        <v>3426.0</v>
      </c>
      <c r="K15" s="13">
        <v>2091.0</v>
      </c>
    </row>
    <row r="16">
      <c r="A16" s="12"/>
      <c r="B16" s="10"/>
      <c r="C16" s="10"/>
      <c r="D16" s="10"/>
      <c r="E16" s="10"/>
      <c r="F16" s="10"/>
      <c r="G16" s="10"/>
      <c r="H16" s="10"/>
      <c r="I16" s="13">
        <v>-3588.0</v>
      </c>
      <c r="J16" s="13">
        <v>-3726.0</v>
      </c>
      <c r="K16" s="13">
        <v>-3788.0</v>
      </c>
    </row>
    <row r="17">
      <c r="A17" s="9" t="s">
        <v>33</v>
      </c>
      <c r="B17" s="10"/>
      <c r="C17" s="10"/>
      <c r="D17" s="10"/>
      <c r="E17" s="10"/>
      <c r="F17" s="10"/>
      <c r="G17" s="10"/>
      <c r="H17" s="10"/>
      <c r="I17" s="11" t="s">
        <v>34</v>
      </c>
      <c r="J17" s="11" t="s">
        <v>35</v>
      </c>
      <c r="K17" s="11" t="s">
        <v>36</v>
      </c>
    </row>
    <row r="18">
      <c r="A18" s="14" t="s">
        <v>37</v>
      </c>
      <c r="B18" s="10"/>
      <c r="C18" s="10"/>
      <c r="D18" s="10"/>
      <c r="E18" s="10"/>
      <c r="F18" s="10"/>
      <c r="G18" s="10"/>
      <c r="H18" s="10"/>
      <c r="I18" s="13">
        <v>-8460.0</v>
      </c>
      <c r="J18" s="13">
        <v>-8665.0</v>
      </c>
      <c r="K18" s="13">
        <v>-10460.0</v>
      </c>
    </row>
    <row r="19">
      <c r="A19" s="9" t="s">
        <v>38</v>
      </c>
      <c r="B19" s="10"/>
      <c r="C19" s="10"/>
      <c r="D19" s="10"/>
      <c r="E19" s="10"/>
      <c r="F19" s="10"/>
      <c r="G19" s="10"/>
      <c r="H19" s="10"/>
      <c r="I19" s="10"/>
      <c r="J19" s="11">
        <v>-207.9</v>
      </c>
      <c r="K19" s="11">
        <v>76.39</v>
      </c>
    </row>
    <row r="20">
      <c r="A20" s="12"/>
      <c r="B20" s="10"/>
      <c r="C20" s="10"/>
      <c r="D20" s="10"/>
      <c r="E20" s="10"/>
      <c r="F20" s="10"/>
      <c r="G20" s="10"/>
      <c r="H20" s="10"/>
      <c r="I20" s="10"/>
      <c r="J20" s="13">
        <v>-2649.0</v>
      </c>
      <c r="K20" s="13">
        <v>-2603.0</v>
      </c>
    </row>
    <row r="21">
      <c r="A21" s="9" t="s">
        <v>39</v>
      </c>
      <c r="B21" s="10"/>
      <c r="C21" s="10"/>
      <c r="D21" s="10"/>
      <c r="E21" s="10"/>
      <c r="F21" s="10"/>
      <c r="G21" s="10"/>
      <c r="H21" s="10"/>
      <c r="I21" s="10"/>
      <c r="J21" s="13">
        <v>3587.0</v>
      </c>
      <c r="K21" s="13">
        <v>3479.0</v>
      </c>
    </row>
    <row r="22">
      <c r="A22" s="12"/>
      <c r="B22" s="10"/>
      <c r="C22" s="10"/>
      <c r="D22" s="10"/>
      <c r="E22" s="10"/>
      <c r="F22" s="10"/>
      <c r="G22" s="10"/>
      <c r="H22" s="10"/>
      <c r="I22" s="10"/>
      <c r="J22" s="13">
        <v>-2177.0</v>
      </c>
      <c r="K22" s="13">
        <v>-2193.0</v>
      </c>
    </row>
    <row r="23">
      <c r="A23" s="9" t="s">
        <v>40</v>
      </c>
      <c r="B23" s="10"/>
      <c r="C23" s="10"/>
      <c r="D23" s="10"/>
      <c r="E23" s="10"/>
      <c r="F23" s="10"/>
      <c r="G23" s="10"/>
      <c r="H23" s="10"/>
      <c r="I23" s="10"/>
      <c r="J23" s="13">
        <v>12604.0</v>
      </c>
      <c r="K23" s="11" t="s">
        <v>41</v>
      </c>
    </row>
    <row r="24">
      <c r="A24" s="12"/>
      <c r="B24" s="10"/>
      <c r="C24" s="10"/>
      <c r="D24" s="10"/>
      <c r="E24" s="10"/>
      <c r="F24" s="10"/>
      <c r="G24" s="10"/>
      <c r="H24" s="10"/>
      <c r="I24" s="10"/>
      <c r="J24" s="13">
        <v>-8082.0</v>
      </c>
      <c r="K24" s="13">
        <v>-7744.0</v>
      </c>
    </row>
    <row r="25">
      <c r="A25" s="9" t="s">
        <v>42</v>
      </c>
      <c r="B25" s="10"/>
      <c r="C25" s="10"/>
      <c r="D25" s="10"/>
      <c r="E25" s="10"/>
      <c r="F25" s="10"/>
      <c r="G25" s="10"/>
      <c r="H25" s="10"/>
      <c r="I25" s="10"/>
      <c r="J25" s="11">
        <v>355.8</v>
      </c>
      <c r="K25" s="13">
        <v>1132.0</v>
      </c>
    </row>
    <row r="26">
      <c r="A26" s="15" t="s">
        <v>43</v>
      </c>
      <c r="B26" s="10"/>
      <c r="C26" s="10"/>
      <c r="D26" s="10"/>
      <c r="E26" s="10"/>
      <c r="F26" s="10"/>
      <c r="G26" s="10"/>
      <c r="H26" s="10"/>
      <c r="I26" s="10"/>
      <c r="J26" s="13">
        <v>-8248.0</v>
      </c>
      <c r="K26" s="13">
        <v>-7932.0</v>
      </c>
    </row>
    <row r="27">
      <c r="A27" s="9" t="s">
        <v>44</v>
      </c>
      <c r="B27" s="10"/>
      <c r="C27" s="10"/>
      <c r="D27" s="10"/>
      <c r="E27" s="10"/>
      <c r="F27" s="10"/>
      <c r="G27" s="10"/>
      <c r="H27" s="10"/>
      <c r="I27" s="10"/>
      <c r="J27" s="10"/>
      <c r="K27" s="11" t="s">
        <v>45</v>
      </c>
    </row>
    <row r="28">
      <c r="A28" s="12"/>
      <c r="B28" s="10"/>
      <c r="C28" s="10"/>
      <c r="D28" s="10"/>
      <c r="E28" s="10"/>
      <c r="F28" s="10"/>
      <c r="G28" s="10"/>
      <c r="H28" s="10"/>
      <c r="I28" s="10"/>
      <c r="J28" s="10"/>
      <c r="K28" s="13">
        <v>-2676.0</v>
      </c>
    </row>
    <row r="29">
      <c r="A29" s="9" t="s">
        <v>46</v>
      </c>
      <c r="B29" s="10"/>
      <c r="C29" s="10"/>
      <c r="D29" s="10"/>
      <c r="E29" s="10"/>
      <c r="F29" s="10"/>
      <c r="G29" s="10"/>
      <c r="H29" s="10"/>
      <c r="I29" s="10"/>
      <c r="J29" s="10"/>
      <c r="K29" s="13">
        <v>4450.0</v>
      </c>
    </row>
    <row r="30">
      <c r="A30" s="12"/>
      <c r="B30" s="10"/>
      <c r="C30" s="10"/>
      <c r="D30" s="10"/>
      <c r="E30" s="10"/>
      <c r="F30" s="10"/>
      <c r="G30" s="10"/>
      <c r="H30" s="10"/>
      <c r="I30" s="10"/>
      <c r="J30" s="10"/>
      <c r="K30" s="13">
        <v>-4692.0</v>
      </c>
    </row>
    <row r="31">
      <c r="A31" s="9" t="s">
        <v>47</v>
      </c>
      <c r="B31" s="10"/>
      <c r="C31" s="10"/>
      <c r="D31" s="10"/>
      <c r="E31" s="10"/>
      <c r="F31" s="10"/>
      <c r="G31" s="10"/>
      <c r="H31" s="10"/>
      <c r="I31" s="10"/>
      <c r="J31" s="10"/>
      <c r="K31" s="11" t="s">
        <v>48</v>
      </c>
    </row>
    <row r="32">
      <c r="A32" s="1"/>
      <c r="B32" s="10"/>
      <c r="C32" s="10"/>
      <c r="D32" s="10"/>
      <c r="E32" s="10"/>
      <c r="F32" s="10"/>
      <c r="G32" s="10"/>
      <c r="H32" s="10"/>
      <c r="I32" s="10"/>
      <c r="J32" s="10"/>
      <c r="K32" s="13">
        <v>-2155.0</v>
      </c>
    </row>
    <row r="33">
      <c r="A33" s="16" t="s">
        <v>49</v>
      </c>
      <c r="B33" s="10"/>
      <c r="C33" s="10"/>
      <c r="D33" s="10"/>
      <c r="E33" s="10"/>
      <c r="F33" s="11">
        <v>348.8</v>
      </c>
      <c r="G33" s="11">
        <v>305.4</v>
      </c>
      <c r="H33" s="11">
        <v>-371.5</v>
      </c>
      <c r="I33" s="11">
        <v>40.12</v>
      </c>
      <c r="J33" s="11">
        <v>62.09</v>
      </c>
      <c r="K33" s="11">
        <v>-6.942</v>
      </c>
    </row>
    <row r="34">
      <c r="A34" s="14" t="s">
        <v>50</v>
      </c>
      <c r="B34" s="10"/>
      <c r="C34" s="10"/>
      <c r="D34" s="10"/>
      <c r="E34" s="10"/>
      <c r="F34" s="11">
        <v>-330.9</v>
      </c>
      <c r="G34" s="11">
        <v>-331.3</v>
      </c>
      <c r="H34" s="11">
        <v>-989.0</v>
      </c>
      <c r="I34" s="11">
        <v>-995.8</v>
      </c>
      <c r="J34" s="13">
        <v>-1017.0</v>
      </c>
      <c r="K34" s="13">
        <v>-1020.0</v>
      </c>
    </row>
    <row r="35">
      <c r="A35" s="9" t="s">
        <v>51</v>
      </c>
      <c r="B35" s="10"/>
      <c r="C35" s="10"/>
      <c r="D35" s="10"/>
      <c r="E35" s="10"/>
      <c r="F35" s="10"/>
      <c r="G35" s="10"/>
      <c r="H35" s="10"/>
      <c r="I35" s="10"/>
      <c r="J35" s="10"/>
      <c r="K35" s="11" t="s">
        <v>52</v>
      </c>
    </row>
    <row r="36">
      <c r="A36" s="12"/>
      <c r="B36" s="10"/>
      <c r="C36" s="10"/>
      <c r="D36" s="10"/>
      <c r="E36" s="10"/>
      <c r="F36" s="10"/>
      <c r="G36" s="10"/>
      <c r="H36" s="10"/>
      <c r="I36" s="10"/>
      <c r="J36" s="10"/>
      <c r="K36" s="13">
        <v>-2002.0</v>
      </c>
    </row>
    <row r="37">
      <c r="A37" s="9" t="s">
        <v>53</v>
      </c>
      <c r="B37" s="10"/>
      <c r="C37" s="10"/>
      <c r="D37" s="10"/>
      <c r="E37" s="10"/>
      <c r="F37" s="10"/>
      <c r="G37" s="10"/>
      <c r="H37" s="10"/>
      <c r="I37" s="10"/>
      <c r="J37" s="10"/>
      <c r="K37" s="13">
        <v>9801.0</v>
      </c>
    </row>
    <row r="38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3">
        <v>-6122.0</v>
      </c>
    </row>
    <row r="39">
      <c r="A39" s="9" t="s">
        <v>54</v>
      </c>
      <c r="B39" s="10"/>
      <c r="C39" s="10"/>
      <c r="D39" s="10"/>
      <c r="E39" s="10"/>
      <c r="F39" s="10"/>
      <c r="G39" s="10"/>
      <c r="H39" s="10"/>
      <c r="I39" s="10"/>
      <c r="J39" s="10"/>
      <c r="K39" s="13">
        <v>-4351.0</v>
      </c>
    </row>
    <row r="40">
      <c r="A40" s="1"/>
      <c r="B40" s="10"/>
      <c r="C40" s="10"/>
      <c r="D40" s="10"/>
      <c r="E40" s="10"/>
      <c r="F40" s="10"/>
      <c r="G40" s="10"/>
      <c r="H40" s="10"/>
      <c r="I40" s="10"/>
      <c r="J40" s="10"/>
      <c r="K40" s="13">
        <v>-2879.0</v>
      </c>
    </row>
    <row r="41">
      <c r="A41" s="16" t="s">
        <v>55</v>
      </c>
      <c r="B41" s="10"/>
      <c r="C41" s="10"/>
      <c r="D41" s="10"/>
      <c r="E41" s="10"/>
      <c r="F41" s="10"/>
      <c r="G41" s="10"/>
      <c r="H41" s="11" t="s">
        <v>56</v>
      </c>
      <c r="I41" s="11" t="s">
        <v>57</v>
      </c>
      <c r="J41" s="11" t="s">
        <v>58</v>
      </c>
      <c r="K41" s="11" t="s">
        <v>59</v>
      </c>
    </row>
    <row r="42">
      <c r="A42" s="1"/>
      <c r="B42" s="10"/>
      <c r="C42" s="10"/>
      <c r="D42" s="10"/>
      <c r="E42" s="10"/>
      <c r="F42" s="10"/>
      <c r="G42" s="10"/>
      <c r="H42" s="13">
        <v>-2517.0</v>
      </c>
      <c r="I42" s="13">
        <v>-2543.0</v>
      </c>
      <c r="J42" s="13">
        <v>-2573.0</v>
      </c>
      <c r="K42" s="13">
        <v>-2488.0</v>
      </c>
    </row>
    <row r="43">
      <c r="A43" s="16" t="s">
        <v>60</v>
      </c>
      <c r="B43" s="10"/>
      <c r="C43" s="10"/>
      <c r="D43" s="10"/>
      <c r="E43" s="10"/>
      <c r="F43" s="10"/>
      <c r="G43" s="10"/>
      <c r="H43" s="11">
        <v>-96.33</v>
      </c>
      <c r="I43" s="11">
        <v>-530.6</v>
      </c>
      <c r="J43" s="11">
        <v>-749.2</v>
      </c>
      <c r="K43" s="13">
        <v>-1010.0</v>
      </c>
    </row>
    <row r="44">
      <c r="A44" s="1"/>
      <c r="B44" s="10"/>
      <c r="C44" s="10"/>
      <c r="D44" s="10"/>
      <c r="E44" s="10"/>
      <c r="F44" s="10"/>
      <c r="G44" s="10"/>
      <c r="H44" s="13">
        <v>-2131.0</v>
      </c>
      <c r="I44" s="13">
        <v>-2112.0</v>
      </c>
      <c r="J44" s="13">
        <v>-2102.0</v>
      </c>
      <c r="K44" s="13">
        <v>-2074.0</v>
      </c>
    </row>
    <row r="45">
      <c r="A45" s="17" t="s">
        <v>61</v>
      </c>
      <c r="B45" s="10"/>
      <c r="C45" s="10"/>
      <c r="D45" s="10"/>
      <c r="E45" s="11" t="s">
        <v>62</v>
      </c>
      <c r="F45" s="11" t="s">
        <v>63</v>
      </c>
      <c r="G45" s="11" t="s">
        <v>64</v>
      </c>
      <c r="H45" s="11" t="s">
        <v>65</v>
      </c>
      <c r="I45" s="11" t="s">
        <v>66</v>
      </c>
      <c r="J45" s="11" t="s">
        <v>67</v>
      </c>
      <c r="K45" s="10"/>
    </row>
    <row r="46">
      <c r="A46" s="1"/>
      <c r="B46" s="10"/>
      <c r="C46" s="10"/>
      <c r="D46" s="10"/>
      <c r="E46" s="11">
        <v>-237.1</v>
      </c>
      <c r="F46" s="11">
        <v>-240.1</v>
      </c>
      <c r="G46" s="11">
        <v>-242.6</v>
      </c>
      <c r="H46" s="11">
        <v>-714.3</v>
      </c>
      <c r="I46" s="11">
        <v>-715.7</v>
      </c>
      <c r="J46" s="11">
        <v>-710.0</v>
      </c>
      <c r="K46" s="10"/>
    </row>
    <row r="47">
      <c r="A47" s="16" t="s">
        <v>50</v>
      </c>
      <c r="B47" s="10"/>
      <c r="C47" s="10"/>
      <c r="D47" s="10"/>
      <c r="E47" s="10"/>
      <c r="F47" s="10"/>
      <c r="G47" s="11" t="s">
        <v>68</v>
      </c>
      <c r="H47" s="11">
        <v>464.5</v>
      </c>
      <c r="I47" s="11">
        <v>373.0</v>
      </c>
      <c r="J47" s="11">
        <v>410.0</v>
      </c>
      <c r="K47" s="10"/>
    </row>
    <row r="48">
      <c r="A48" s="1"/>
      <c r="B48" s="10"/>
      <c r="C48" s="10"/>
      <c r="D48" s="10"/>
      <c r="E48" s="10"/>
      <c r="F48" s="10"/>
      <c r="G48" s="11">
        <v>-347.7</v>
      </c>
      <c r="H48" s="13">
        <v>-1027.0</v>
      </c>
      <c r="I48" s="13">
        <v>-1063.0</v>
      </c>
      <c r="J48" s="13">
        <v>-1061.0</v>
      </c>
      <c r="K48" s="10"/>
    </row>
    <row r="49">
      <c r="A49" s="4" t="s">
        <v>37</v>
      </c>
      <c r="B49" s="10"/>
      <c r="C49" s="11" t="s">
        <v>69</v>
      </c>
      <c r="D49" s="11" t="s">
        <v>70</v>
      </c>
      <c r="E49" s="11" t="s">
        <v>71</v>
      </c>
      <c r="F49" s="11" t="s">
        <v>72</v>
      </c>
      <c r="G49" s="11" t="s">
        <v>73</v>
      </c>
      <c r="H49" s="11" t="s">
        <v>74</v>
      </c>
      <c r="I49" s="11" t="s">
        <v>75</v>
      </c>
      <c r="J49" s="10"/>
      <c r="K49" s="10"/>
    </row>
    <row r="50">
      <c r="A50" s="1"/>
      <c r="B50" s="10"/>
      <c r="C50" s="11">
        <v>-330.4</v>
      </c>
      <c r="D50" s="11">
        <v>-325.5</v>
      </c>
      <c r="E50" s="11">
        <v>-343.5</v>
      </c>
      <c r="F50" s="11">
        <v>-344.9</v>
      </c>
      <c r="G50" s="11">
        <v>-345.0</v>
      </c>
      <c r="H50" s="13">
        <v>-1013.0</v>
      </c>
      <c r="I50" s="13">
        <v>-1030.0</v>
      </c>
      <c r="J50" s="10"/>
      <c r="K50" s="10"/>
    </row>
    <row r="51">
      <c r="A51" s="16" t="s">
        <v>11</v>
      </c>
      <c r="B51" s="11" t="s">
        <v>76</v>
      </c>
      <c r="C51" s="11" t="s">
        <v>77</v>
      </c>
      <c r="D51" s="11" t="s">
        <v>78</v>
      </c>
      <c r="E51" s="11" t="s">
        <v>79</v>
      </c>
      <c r="F51" s="11" t="s">
        <v>80</v>
      </c>
      <c r="G51" s="11" t="s">
        <v>81</v>
      </c>
      <c r="H51" s="11" t="s">
        <v>82</v>
      </c>
      <c r="I51" s="10"/>
      <c r="J51" s="10"/>
      <c r="K51" s="10"/>
    </row>
    <row r="52">
      <c r="A52" s="1"/>
      <c r="B52" s="11">
        <v>-208.7</v>
      </c>
      <c r="C52" s="11">
        <v>-246.5</v>
      </c>
      <c r="D52" s="11">
        <v>-244.8</v>
      </c>
      <c r="E52" s="11">
        <v>-245.8</v>
      </c>
      <c r="F52" s="11">
        <v>-246.4</v>
      </c>
      <c r="G52" s="11">
        <v>-246.3</v>
      </c>
      <c r="H52" s="11">
        <v>-782.3</v>
      </c>
      <c r="I52" s="10"/>
      <c r="J52" s="10"/>
      <c r="K52" s="10"/>
    </row>
    <row r="53">
      <c r="A53" s="4" t="s">
        <v>83</v>
      </c>
      <c r="B53" s="10"/>
      <c r="C53" s="10"/>
      <c r="D53" s="11" t="s">
        <v>84</v>
      </c>
      <c r="E53" s="10"/>
      <c r="F53" s="10"/>
      <c r="G53" s="10"/>
      <c r="H53" s="10"/>
      <c r="I53" s="10"/>
      <c r="J53" s="10"/>
      <c r="K53" s="10"/>
    </row>
    <row r="54">
      <c r="A54" s="1"/>
      <c r="B54" s="10"/>
      <c r="C54" s="10"/>
      <c r="D54" s="11">
        <v>-603.2</v>
      </c>
      <c r="E54" s="10"/>
      <c r="F54" s="10"/>
      <c r="G54" s="10"/>
      <c r="H54" s="10"/>
      <c r="I54" s="10"/>
      <c r="J54" s="10"/>
      <c r="K54" s="10"/>
    </row>
    <row r="55">
      <c r="A55" s="4" t="s">
        <v>85</v>
      </c>
      <c r="B55" s="11" t="s">
        <v>86</v>
      </c>
      <c r="C55" s="11" t="s">
        <v>87</v>
      </c>
      <c r="D55" s="11" t="s">
        <v>88</v>
      </c>
      <c r="E55" s="11" t="s">
        <v>89</v>
      </c>
      <c r="F55" s="11" t="s">
        <v>90</v>
      </c>
      <c r="G55" s="11" t="s">
        <v>91</v>
      </c>
      <c r="H55" s="11" t="s">
        <v>92</v>
      </c>
      <c r="I55" s="13">
        <v>5369.0</v>
      </c>
      <c r="J55" s="11" t="s">
        <v>93</v>
      </c>
      <c r="K55" s="13">
        <v>5109.0</v>
      </c>
    </row>
    <row r="56">
      <c r="A56" s="1"/>
      <c r="B56" s="11">
        <v>-562.4</v>
      </c>
      <c r="C56" s="11">
        <v>-804.7</v>
      </c>
      <c r="D56" s="11">
        <v>-832.4</v>
      </c>
      <c r="E56" s="11">
        <v>-913.4</v>
      </c>
      <c r="F56" s="13">
        <v>-1361.0</v>
      </c>
      <c r="G56" s="13">
        <v>-1356.0</v>
      </c>
      <c r="H56" s="13">
        <v>-4494.0</v>
      </c>
      <c r="I56" s="13">
        <v>-4633.0</v>
      </c>
      <c r="J56" s="13">
        <v>-4573.0</v>
      </c>
      <c r="K56" s="13">
        <v>-4193.0</v>
      </c>
    </row>
    <row r="57">
      <c r="A57" s="1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>
      <c r="A58" s="4" t="s">
        <v>94</v>
      </c>
      <c r="B58" s="13">
        <v>5119.0</v>
      </c>
      <c r="C58" s="13">
        <v>3843.0</v>
      </c>
      <c r="D58" s="13">
        <v>3843.0</v>
      </c>
      <c r="E58" s="13">
        <v>3843.0</v>
      </c>
      <c r="F58" s="13">
        <v>3822.0</v>
      </c>
      <c r="G58" s="13">
        <v>3820.0</v>
      </c>
      <c r="H58" s="11">
        <v>439.0</v>
      </c>
      <c r="I58" s="11">
        <v>439.0</v>
      </c>
      <c r="J58" s="11">
        <v>439.0</v>
      </c>
      <c r="K58" s="11">
        <v>439.0</v>
      </c>
    </row>
    <row r="59">
      <c r="A59" s="18" t="s">
        <v>95</v>
      </c>
      <c r="B59" s="19">
        <v>0.095</v>
      </c>
      <c r="C59" s="19">
        <v>0.113</v>
      </c>
      <c r="D59" s="19">
        <v>0.151</v>
      </c>
      <c r="E59" s="19">
        <v>0.116</v>
      </c>
      <c r="F59" s="19">
        <v>0.118</v>
      </c>
      <c r="G59" s="19">
        <v>0.119</v>
      </c>
      <c r="H59" s="19">
        <v>0.159</v>
      </c>
      <c r="I59" s="19">
        <v>0.182</v>
      </c>
      <c r="J59" s="19">
        <v>0.188</v>
      </c>
      <c r="K59" s="19">
        <v>0.224</v>
      </c>
    </row>
    <row r="60">
      <c r="A60" s="4" t="s">
        <v>96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4" t="s">
        <v>97</v>
      </c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drawing r:id="rId1"/>
</worksheet>
</file>