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ucle/Desktop/"/>
    </mc:Choice>
  </mc:AlternateContent>
  <xr:revisionPtr revIDLastSave="0" documentId="13_ncr:1_{26F0F128-77DF-D94A-998C-8867D289B6A1}" xr6:coauthVersionLast="47" xr6:coauthVersionMax="47" xr10:uidLastSave="{00000000-0000-0000-0000-000000000000}"/>
  <bookViews>
    <workbookView xWindow="3820" yWindow="1580" windowWidth="28800" windowHeight="16460" activeTab="5" xr2:uid="{F651D72D-C1DB-F842-9F4A-4976EC038C53}"/>
  </bookViews>
  <sheets>
    <sheet name="MobiLite" sheetId="1" r:id="rId1"/>
    <sheet name="SEG-Filtered" sheetId="2" r:id="rId2"/>
    <sheet name="SEG" sheetId="3" r:id="rId3"/>
    <sheet name="Literature" sheetId="4" r:id="rId4"/>
    <sheet name="Comparison using Levenshtein 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2" i="6" l="1"/>
  <c r="O42" i="6"/>
  <c r="M42" i="6"/>
  <c r="K42" i="6"/>
  <c r="I42" i="6"/>
  <c r="P72" i="5"/>
  <c r="N72" i="5"/>
  <c r="L72" i="5"/>
  <c r="J72" i="5"/>
  <c r="H72" i="5"/>
</calcChain>
</file>

<file path=xl/sharedStrings.xml><?xml version="1.0" encoding="utf-8"?>
<sst xmlns="http://schemas.openxmlformats.org/spreadsheetml/2006/main" count="1081" uniqueCount="448">
  <si>
    <t>Protein</t>
  </si>
  <si>
    <t>EntryName</t>
  </si>
  <si>
    <t>Stat</t>
  </si>
  <si>
    <t>End</t>
  </si>
  <si>
    <t>Position</t>
  </si>
  <si>
    <t>CELF4</t>
  </si>
  <si>
    <t>CELF4_HUMAN</t>
  </si>
  <si>
    <t>LSTNGLGSSPGSAGHMNGLSHS</t>
  </si>
  <si>
    <t>LPGMNRPIQVKPADSESRGGSSCLRQPPS</t>
  </si>
  <si>
    <t>CIRBP</t>
  </si>
  <si>
    <t>CIRBP_HUMAN</t>
  </si>
  <si>
    <t>GKSVDGRQIRVDQAGKSSDNRSRGYRGGSAGGRGFFRGGRGRGRGFSRGGGDRGYGGNRFESRSGGYGGSRDYYSSRSQSGGYSDRSSGGSYRDSYDSYATHNE</t>
  </si>
  <si>
    <t>CPEB2</t>
  </si>
  <si>
    <t>CPEB2_HUMAN</t>
  </si>
  <si>
    <t>MPPPSPDSENGFYPGLPSSMNPAFFPSFSPVSPHGCTGLSVPTSGGGGGGFGGPFSATAVPPPPPPAMNIPQQQPPPPAAPQQPQSRRSPVSPQLQQQHQAAA</t>
  </si>
  <si>
    <t>PLLKQSPWSNHQSSGWGTGSMSW</t>
  </si>
  <si>
    <t>CSTF2</t>
  </si>
  <si>
    <t>CSTF2_HUMAN</t>
  </si>
  <si>
    <t>QPVHGAGPGSGSNVSMNQQNPQAPQAQSLGGMHVNGAP</t>
  </si>
  <si>
    <t>EVEPRGYLGPPHQGPPMHHVPGHESRGPPPHELRGGPLPEPRPLMAEPRGPMLDQRGPPLDGRGGRDPRG</t>
  </si>
  <si>
    <t>GMQGASIQGGSQPGGFSPGQNQVTP</t>
  </si>
  <si>
    <t>CSTF2T</t>
  </si>
  <si>
    <t>CSTFT_HUMAN</t>
  </si>
  <si>
    <t>GKSQSVSVSGPGPGPGPGLCPGPNVLLNQQNPPAPQPQH</t>
  </si>
  <si>
    <t>IPAPGPIPAAVPGAGPGSLTPGGAMQPQLGMPGVGPVPLERGQVQMSDPRAPIPRGPVTPGGLPPRGLLGDAPNDPRGGTLLSVTGEVEPRGYLGPPHQGPPMHHASGHDTRGPSSHEMRGGPLGDPRLLIGEPRGPMIDQRGLPMDGRGGRDSRAM</t>
  </si>
  <si>
    <t>GIQGGGIQGASKQGGSQPSSFSPGQSQVTPQD</t>
  </si>
  <si>
    <t>DAZ1</t>
  </si>
  <si>
    <t>DAZ1_HUMAN</t>
  </si>
  <si>
    <t>MSAANPETPNSTISREASTQSSSAAAS</t>
  </si>
  <si>
    <t>QHVQSAANPETPNSTISREASTQSSSAAAS</t>
  </si>
  <si>
    <t>DAZ2</t>
  </si>
  <si>
    <t>DAZ2_HUMAN</t>
  </si>
  <si>
    <t>DAZ3</t>
  </si>
  <si>
    <t>DAZ3_HUMAN</t>
  </si>
  <si>
    <t>DAZ4</t>
  </si>
  <si>
    <t>DAZ4_HUMAN</t>
  </si>
  <si>
    <t>DAZAP1</t>
  </si>
  <si>
    <t>DAZP1_HUMAN</t>
  </si>
  <si>
    <t>TLDGRNIDPKPCTPRGMQPERTRPKEGWQKGPRSDNSKSNKIFV</t>
  </si>
  <si>
    <t>VKRAEPRDSKSQAPGQPGASQWGSRVVPNAANGWAGQPPPTWQQGYGPQGMWVPAGQAIGGYGPPPAGRGAPPPPPPFTSYIVSTPPGGFPPPQGFPQGYGAPPQFSFGYGPPPPPPDQFAPPGVPPPPATPGAAPLAFPPPPSQAAPDMSKPPTAQPDFPYGQYAGYGQDLSGFGQGFSDPSQQPPSYGGPSVPGSGGPPAGGSGFGRGQNHNVQGFHPYRR</t>
  </si>
  <si>
    <t>DDX3X</t>
  </si>
  <si>
    <t>DDX3X_HUMAN</t>
  </si>
  <si>
    <t>LDLNSSDNQSGGSTASKGRYIPPHLRNREATKGFYDKDSSGWSSSKDKDAYSSFGSRSDSRGKSSFFSDRGSGSRGRFDDRGRSDYDGIGSRGDRSGFGKFERGGNSRWCDKSDEDDWSKPLPPSE</t>
  </si>
  <si>
    <t>DYRQSSGASSSSFSSSRASSSRSGGGGHGSSRGF</t>
  </si>
  <si>
    <t>EWSR1</t>
  </si>
  <si>
    <t>EWS_HUMAN</t>
  </si>
  <si>
    <t>AYPAYGQQPAATAPTRPQDGNKPTETSQPQSSTGGYNQPSLGYGQSNYSYPQVPGSYPMQPVTAPPSYPPTSYSSTQPTSYDQSSYSQQNTYGQPSSYGQQSSYGQQSSYGQQPPTSYPPQTGSYSQAPSQYSQQSSSYGQQSSFRQDHPSSMGVYGQESGGFSGPGENRSMSGPDNRGRGRGGFDRGGMSRGGRGGGRGGMGSAGERGGFNKPGGPMDEGPDLDLGPPVDPDEDSDN</t>
  </si>
  <si>
    <t>KPPMNSMRGGLPPREGRGMPPPLRGGPGGPGGPGGPMGRMGGRGGDRGGFPPRGPRGSRGNPSGGGNVQHRAGDWQCP</t>
  </si>
  <si>
    <t>KPEGFLPPPFPPPGGDRGRGGPGGMRGGRGGLMDRGGPGGMFRGGRGGDRGGFRGGRGMDRGGFGGGRRGGPGGPPGPLMEQMGGRRGGRGGPGKMDKGEHRQERRDRPY</t>
  </si>
  <si>
    <t>FUS</t>
  </si>
  <si>
    <t>FUS_HUMAN</t>
  </si>
  <si>
    <t>MASNDYTQQATQSYGAYPTQPGQGYSQQSSQPYGQQSYSGYSQSTDTSGYGQSSYSSYGQSQNTGYGTQSTPQGYGSTGGYGSSQSSQSSYGQQSSYPGYGQQPAPSSTSGSYGSSSQSSSYGQPQSGSYSQQPSYGGQQQSYGQQQSYNPPQGYGQQNQYNSSSGGGGGGGGGGNYGQDQSSMSSGGGSGGGYGNQDQSGGGGSGGYGQQDRGGRGRGGSGGGGGGGGGGYNRSSGGYEPRGRGGGRGGRGGMGGSDRGGFNKFGGPRDQGSRHDSEQDNSDNNT</t>
  </si>
  <si>
    <t>FNRGGGNGRGGRGRGGPMGRGGYGGGGSGGGGRGGFPSGGGGGGGQQRAG</t>
  </si>
  <si>
    <t>CNQCKAPKPDGPGGGPGGSHMGGNYGDDRRGGRGGYDRGGYRGRGGDRGGFRGGRGGGDRGGFGPGKMDSRGEHRQDRRERPY</t>
  </si>
  <si>
    <t>HNRNPA0</t>
  </si>
  <si>
    <t>ROA0_HUMAN</t>
  </si>
  <si>
    <t>VPKEDIYSGGGGGGSRSSRGGRGGRGRGGGRDQNGLSKGGG</t>
  </si>
  <si>
    <t>QSSYGPMKSGGGGGGGGSSWGGRSNSGPYRGGYGGGGGYGGSSF</t>
  </si>
  <si>
    <t>HNRNPA1</t>
  </si>
  <si>
    <t>ROA1_HUMAN</t>
  </si>
  <si>
    <t>SKQEMASASSSQRGRSGSGNFGGGRGGGFGGNDNF</t>
  </si>
  <si>
    <t>NYNNQSSNFGPMKGGNFGGRSSGPYGGGGQYFAKPRNQGGYGGSSSSSSYGSGRRF</t>
  </si>
  <si>
    <t>HNRNPA1L2</t>
  </si>
  <si>
    <t>RA1L2_HUMAN</t>
  </si>
  <si>
    <t>LPKQEMASASSSQRGRRGSGNFGGGRGDGFGGNDNF</t>
  </si>
  <si>
    <t>SNFGPMKGGNFGGRSSGPYGGGGQYFAKPQNQGGYGVSSSSSSYGSGRRF</t>
  </si>
  <si>
    <t>HNRNPA2B1</t>
  </si>
  <si>
    <t>ROA2_HUMAN</t>
  </si>
  <si>
    <t>MQEVQSSRSGRGGNFGFGDSRGGGGNFGPGPGSNFRGGSDGYGSGRGFGDGYNGYGGGPGGGNFGGSPGYGGGRGGYGGGGPGYGNQGGGYGGGYDNYGGGNYGSGNYNDFGNYNQQPSNYGPMKSGNFGGSRNMGGPYGGGNYGPGGSGGSGGYGGRSRY</t>
  </si>
  <si>
    <t>HNRNPA3</t>
  </si>
  <si>
    <t>ROA3_HUMAN</t>
  </si>
  <si>
    <t>MEVKPPPGRPQPDSGRRRRRRGEEGHDPKEPEQLR</t>
  </si>
  <si>
    <t>KQEMQSAGSQRGRGGGSGNFMG</t>
  </si>
  <si>
    <t>SGQQQSNYGPMKGGSFGGRSSGSPYGGGYGSGGGSGGYGSRRF</t>
  </si>
  <si>
    <t>HNRNPAB</t>
  </si>
  <si>
    <t>ROAA_HUMAN</t>
  </si>
  <si>
    <t>MSEAGEEQPMETTGATENGHEAVPEASRGRGWTGAAAGAGGATAAPPSGNQNGAEGDQINASKNEE</t>
  </si>
  <si>
    <t>YQQQQYGSGGRGNRNRGNRGSGGGGGGGGQSQSW</t>
  </si>
  <si>
    <t>QGSTNYGKSQRRGGHQNNYKPY</t>
  </si>
  <si>
    <t>HNRNPD</t>
  </si>
  <si>
    <t>HNRPD_HUMAN</t>
  </si>
  <si>
    <t>MSEEQFGGDGAAAAATAAVGGSAGEQEGAMVAATQGAAAAAGSGAGTGGGTASGGTEGGSAESEGAKIDASKNEEDEGHSNSSPRHSEAATA</t>
  </si>
  <si>
    <t xml:space="preserve">	2 X 16 AA Gly rich approximate repeats</t>
  </si>
  <si>
    <t>GAYGGGYGGYDDYNGYNDGYGFGSDRFGRDLNYCFSGMSDHRYGDGGSTFQSTTGHCVHMRGLPYRATENDIYNFFSPLNPVRVHIEIGPDGRVTGEADVEFATHEDAVAAMSKDKANMQHRYVELFLNSTAGASGGAYEHRYVELFLNSTAGASGGAYGSQMMGGMGLSNQSSYGGPASQQLSGGYGGGYGGQSSMSGY</t>
  </si>
  <si>
    <t>HNRNPH1</t>
  </si>
  <si>
    <t>HNRH1_HUMAN</t>
  </si>
  <si>
    <t>2 X 19 AA perfect repeats</t>
  </si>
  <si>
    <t>HRYVELFLNSTAGASGGAYEHRYVELFLNSTAGASGGAY</t>
  </si>
  <si>
    <t>HNRNPH2</t>
  </si>
  <si>
    <t>HNRH2_HUMAN</t>
  </si>
  <si>
    <t>HRYVELFLNSTAGTSGGAYDHSYVELFLNSTAGASGGAY</t>
  </si>
  <si>
    <t>HNRNPH3</t>
  </si>
  <si>
    <t>HNRH3_HUMAN</t>
  </si>
  <si>
    <t>none</t>
  </si>
  <si>
    <t>HNRPDL</t>
  </si>
  <si>
    <t>HNRDL_HUMAN</t>
  </si>
  <si>
    <t>MEVPPRLSHVPPPLFPSAPATLASRSLSHWRPRPPRQLAPLLPSLAPSSARQGARRAQRHVTAQQPSRLAGGAAIKGGRRRRP</t>
  </si>
  <si>
    <t>QRSAAAAAATRTARQHPPADSSVTM</t>
  </si>
  <si>
    <t>VYRQQQQQQKGGRGAAAGGRGGTRGRGRGQGQNWNQ</t>
  </si>
  <si>
    <t>GQQSTYGKASRGGGNHQNNYQPY</t>
  </si>
  <si>
    <t>PSPC1</t>
  </si>
  <si>
    <t>PSPC1_HUMAN</t>
  </si>
  <si>
    <t>GAVHNDRFPQGPPSQMGSPMGSRTGSETPQAPMSGVGPVSGGPGGFGRGSQGGNFEGPNKRRRY</t>
  </si>
  <si>
    <t>RBM14</t>
  </si>
  <si>
    <t>RBM14_HUMAN</t>
  </si>
  <si>
    <t>STKGQKKGPGLAVQSGDKTKKPGAGDTAF</t>
  </si>
  <si>
    <t>NSTGGFDGQARQPTPPFFGRDRSPLRRSPPRASYVAPLTA</t>
  </si>
  <si>
    <t>PYRGQLASPSSQSAAASSLG</t>
  </si>
  <si>
    <t>VANANSTPPPYERTRLSPPRASYDD</t>
  </si>
  <si>
    <t>RBM33</t>
  </si>
  <si>
    <t>RBM33_HUMAN</t>
  </si>
  <si>
    <t>MAAALGASGGAGAGDDDFDQFDKPGAERSWRRRAADEDWDSELEDDLLGEDLLSGKKNQSDLSDEELNDDLLQSDNEDEENFSSQGVTISLNATSGMVTSFELSDNTNDQSGEQESEYEQEQGEDELVYHKSDGSELYTQEYPEEGQYEGHE</t>
  </si>
  <si>
    <t>KDIKEESDEEEEDDEESGRLRFK</t>
  </si>
  <si>
    <t>FEERERQHKQGRYSSRRGGRRGGPLMCRGVGDQRRESTERGRMKDHRPALLPTQPPVVPQAPPPPPPPPQQQPIRSLFQPQPLQPLLPVQHPHHPSPPQGMHMPPQLETPRMMMTPPPVTPQQPKNIHINPHFKGTVVTPVQVPLLPVPSQPRPAVGPQRFPGPPEFPQHTPGPVPNSFSQPPRLPLQDQWRAPPPPQDRDPFFLGVSGEPRFPSHLFLEQRSPPPPPPPPTLLNSSHPVPTQSPLPFTQPGPAFNQQGQQPVFPRERPVRPALQPPGPVGILHFSQPGSATTRPFIPPRQPFLPGPGQPFLPTHTQPNLQGPLHPPLPPPHQPQPQQPQQQPPPQHQPPHQPPHQPPPQHQPPPQHPPQHPPQHQHHHHHHHLSVPPPPLMPMSQPQFRPHVQTAQPQASSSRMQCPQRQGLRHNTTSQNVSKRPMQQMQPTAPRNSNL</t>
  </si>
  <si>
    <t>MSSSRCSATPSAQVKPIVSASPPSRAVAGSRSSQGKTEVKVKPASPVAQPKEEAKTETEFPDED</t>
  </si>
  <si>
    <t>QLYAPPPPAEQEEQALSPSPTNGNPLLPFPG</t>
  </si>
  <si>
    <t>AVPQTPRVASIQGRPQDTKPGVKRTVTHRTNSGGGDGPHISSKVRVIKLSGGGGESDGFFHPEGQPQRLPQPPEVGPQPARKVTLTRGGLQQPPHLPAGPHAHSPVPPG</t>
  </si>
  <si>
    <t>MSRDRFRSRGGGGGGFHRRGGGGGRGGLHDFRSPPPGMGLNQNRGPMGPGPGQSGPKPPIPPPPPHQQQQQPPPQQPPPQQPPPHQPPPHPQPHQQQQPPPPPQDSSKPVVAQGPGPAPGVGSAPPASSSAPPATPPTSGAPPGSGPGPTPTPPPAVTSAPPGAPPPTPPSSGVPTTPPQAGGPPPPPAAVPGPGPGPKQGPGPGGPKGGKMPGGPKPGGGPGLSTPGGHPKPPHRGGGEPRGGRQHHPPYHQQHHQGPPPGGPGGRSEEKIS</t>
  </si>
  <si>
    <t>SFPQ</t>
  </si>
  <si>
    <t>SFPQ_HUMAN</t>
  </si>
  <si>
    <t>3 X 3 AA repeats of R G G</t>
  </si>
  <si>
    <t>RGGGGGGFHRRGGGGGRGG</t>
  </si>
  <si>
    <t>MIRQREMEEQMRRQREESYSRMGYMDPRERDMRMGGGGAMNMGDPYGSGGQKFPPLGGGGGIGYEANPGVPPATMSGSMMGSDMRTERFGQGGAGPVGGQGPRGMGPGTPAGYGRGREEYEGPNKKPRF</t>
  </si>
  <si>
    <t>TAF15</t>
  </si>
  <si>
    <t>RBP56_HUMAN</t>
  </si>
  <si>
    <t>MSDSGSYGQSGGEQQSYSTYGNPGSQGYGQASQSYSGYGQTTDSSYGQNYSGYSSYGQSQSGYSQSYGGYENQKQSSYSQQPYNNQGQQQNMESSGSQGGRAPSYDQPDYGQQDSYDQQSGYDQHQGSYDEQSNYDQQHDSYSQNQQSYHSQRENYSHHTQDDRRDVSRYGEDNRGYGGSQGGGRGRGGYDKDGRGPMTGSSGGDRGGFKNFGGHRDYGPRTDADSESDNSDNNTIF</t>
  </si>
  <si>
    <t>FMRGGGSGGGRRGRGGYRGRGGFQGRGGDPKSG</t>
  </si>
  <si>
    <t>RNSCNQCNEPRPEDSRPSGGDFRGRGYGGERGYRGRGGRGGDRGGYGGDRSGGGYGGDRSSGGGYSGDRSGGGYGGDRSGGGYGGDRGGGYGGDRGGGYGGDRGGGYGGDRGGYGGDRGGGYGGDRGGYGGDRGGYGGDRGGYGGDRGGYGGDRSRGGYGGDRGGGSGYGGDRSGGYGGDRSGGGYGGDRGGGYGGDRGGYGGKMGGRNDYRNDQRNRPY</t>
  </si>
  <si>
    <t xml:space="preserve">	21 X approximate tandem repeats of D R [S,G](0,3) G G Y G G</t>
  </si>
  <si>
    <t>GRGGRGGDRGGYGGDRSGGGYGGDRSSGGGYSGDRSGGGYGGDRSGGGYGGDRGGGYGGDRGGGYGGDRGGGYGGDRGGYGGDRGGGYGGDRGGYGGDRGGYGGDRGGYGGDRGGYGGDRSRGGYGGDRGGGSGYGGDRSGGYGGDRSGGGYGGDRGGGYGGDRGGYGG</t>
  </si>
  <si>
    <t>TDP 43</t>
  </si>
  <si>
    <t>TADBP_HUMAN</t>
  </si>
  <si>
    <t>EPKHNSNRQLERSGRFGGNPGGFGNQGGFGNSRGGGAGLGNNQ</t>
  </si>
  <si>
    <t>TIA1</t>
  </si>
  <si>
    <t>TIA1_HUMAN</t>
  </si>
  <si>
    <t>MGPNYGVQPPQGQNGSMLPNQPSGYRVAGYETQ</t>
  </si>
  <si>
    <t>TIAL1</t>
  </si>
  <si>
    <t>TIAR_HUMAN</t>
  </si>
  <si>
    <t>FGAQPPQGQAPPPVIPPPNQAGYGMASYQTQ</t>
  </si>
  <si>
    <t>Disorder</t>
  </si>
  <si>
    <t>Start</t>
  </si>
  <si>
    <t>MYIKMATLANGQADNASLSTNGLGSSPGSAGHMNGLSHSPGNPSTIPMKDHDAIKLFIGQI</t>
  </si>
  <si>
    <t>MQQMAGQMGMFNPMAIPFGAYGAYAQALMQQQAALMASVAQGGYLNPMAAFAAAQMQQMAALNMNGLAAAPMTPTSGGSTPPGITAPAVPSIPSPIGVNGFTGLPPQANGQPAAEAVFANGIHPYPAQSPTAADPLQQAYAGVQQYAGPAAYPAAYGQISQAFPQPPPMIPQQQREGPEGCNLFIYHLPQEFGDAELMQMFLPFGFVSFDNPASAQTAIQAMNGFQIGMKRLKVQLKRPKDANRPY</t>
  </si>
  <si>
    <t>SSDNRSRGYRGGSAGGRGFFRGGRGRGRGFSRGGGDRGYGGNRFESRSGGYGGSRDYYSSRSQSGGYSDRSSGGSYRDSYDSYATHNE</t>
  </si>
  <si>
    <t>MPPPSPDSENGFYPGLPSSMNPAFFPSFSPVSPHGCTGLSVPTSGGGGGGFGGPFSATAVPPPPPPAMNIPQQQPPPPAAPQQPQSRRSPVSPQLQQQHQAAAAAFLQQRNSYNHHQPLLKQSPWSNHQSSGWGTGSMSWGAMHGR</t>
  </si>
  <si>
    <t>AGNPQPVHGAGPGSGSNVSMNQQNPQAPQAQSLGGMHVNGAPPLMQASMQGGVPAPGQMPAAVTGPGPGSLAPGGGMQAQVGMPGSGPVSMERGQVPMQDPRAAMQRGSLPANVPTPRGLLGDAPNDPRGGTLLSVTGEVEPRGYLGPPHQGPPMHHVPGHESRGPPPHELRGGPLPEPRPLMAEPRGPMLDQRGPPLDGRGGRDPRGIDARGMEARAMEARGLDARGLEARAMEARAMEARAMEARAMEARAMEVRGMEARGMDTRGPVPGPRGPIPSGMQGPSPINMGAVVPQGSRQVPVMQGTGMQGASIQGGSQPGGFSPGQNQVTPQDHEKAALIMQVLQLTADQIAMLPP</t>
  </si>
  <si>
    <t>PLIPGKSQSVSVSGPGPGPGPGLCPGPNVLLNQQNPPAPQPQHLARRPVKDIPPLMQTPIQGGIPAPGPIPAAVPGAGPGSLTPGGAMQPQLGMPGVGPVPLERGQVQMSDPRAPIPRGPVTPGGLPPRGLLGDAPNDPRGGTLLSVTGEVEPRGYLGPPHQGPPMHHASGHDTRGPSSHEMRGGPLGDPRLLIGEPRGPMIDQRGLPMDGRGGRDSRAMETRAMETEVLETRVMERRGMETCAMETRGMEARGMDARGLEMRGPVPSSRGPMTGGIQGPGPINIGAGGPPQGPRQVPGISGVGNPGAGMQGTGIQGTGMQGAGIQGGGMQGAGIQGVSIQGGGIQGGGIQGASKQGGSQPSSFSPGQSQVTPQDQEKAALIMQVLQLTADQIAMLPPEQRQSILILKEQIQKSTGAS</t>
  </si>
  <si>
    <t>PRPLVVNPPPPPQFQNVWRNPNTETYLQPQITPNPVTQHVQSAANPETPNSTISREASTQSSSAAASQGWVLPEGKIVPNTV</t>
  </si>
  <si>
    <t>VQPRPLVVNPPPPPQFQNVWRNPNTETYLQPQITPNPVTQHVQAYSAYPHSPGQVITGCQLLVYNYQEYPTYPDSAFQVTTGYQLPVYNYQPFPAYPRSPFQVTAGYQLPVYNYQAFPAYPNSPFQVATGYQFPVYNYQPFPAYPSSPFQVTAGYQLPVYNYQAFPAYPNSPFQVATGYQFPVYNYQAFPAYPNSPVQVTTGYQLPVYNYQAFPAYPSSPFQVTTGYQLPVYNYQAFPAYPNSAVQVTTGYQFHVYNYQMPPQCPVGEQRRNLWTEAYKWWYLVCLIQRRD</t>
  </si>
  <si>
    <t>VQPRPLVVNPPPPPQFQNVWRNPNTETYLQPQITPNPVTQHVQAYSAYPHSPGQVITGCQLLVYNYQEYPTYPDSAFQVTTGYQLPVYNYQPFPAYPRSPFQVTAGYQLPVYNYQAFPAYPNSPFQVATGYQFPVYNYQPFPAYPSSPFQVTAGYQLPVYNYQAFPAYPNSPFQVATGYQFPVYNYQAFPAYPNSPVQVTTGYQLPVYNYQAFPAYPNSPVQVTTGYQLPVYNYQAFPAYPSSPFQVTTGYQLPVYNYQAFPAYPSSPFQVTTGYQLPVYNYQAFPAYPSSPFQVTTGYQLPVYNYQAFPAYPSSPFQVTTGYQLPVYNYQAFPAYPSSPFQVTTGYQLPVYNYQAFPAYPSSPFQVTTGYQLPVYNYQAFPAYPNSAVQVTTGYQFHVYNYQMPPQCPVGEQRRNLWTEAYKWWYLVCLIQRRD</t>
  </si>
  <si>
    <t>VQPRPLVVNPPPPPQFQNVWRNPNTETYLQPQITPNPVTQHVQAYSAYPHSPGQVITGCQLLVYNYQEYPTYPDSAFQVTTGYQLPVYNYQPFPAYPRSPFQVTAGYQLPVYNYQAFPAYPNSPFQVATGYQFPVYNYQPFPAYPSSPFQVTAGYQLPVYNYQAFPAYPNSPFQVATGYQFPVYNYQAFPAYPNSPVQVTTGYQLPVYNYQAFPAYPNSPFQVATGYQFPVYNYQAFPAYPNSPVQVTTGYQLPVYNYQAFPAYPNSPFQVATGYQFPVYNYQAFPAYPNSPVQVTTGYQLPVYNYQAFPAYPNSAVQVTTGYQFHVYNYQMPPQCPVGEQRRNLWTEAYKWWYLVCLIQRRD</t>
  </si>
  <si>
    <t>RPLVVNPPPPPQFQNVWRNPNTETYLQPQITPNPVTQHVQSAANPETPNSTISREASTQSSSAAASQGWVLPEGKIVPNTV</t>
  </si>
  <si>
    <t>PRDSKSQAPGQPGASQWGSRVVPNAANGWAGQPPPTWQQGYGPQGMWVPAGQAIGGYGPPPAGRGAPPPPPPFTSYIVSTPPGGFPPPQGFPQGYGAPPQFSFGYGPPPPPPDQFAPPGVPPPPATPGAAPLAFPPPPSQAAPDMSKPPTAQPDFPYGQYAGYGQDLSGFGQGFSDPSQQPPSYGGPSVPGSGGPPAGGSGFGRGQNHNVQGFHPYRR</t>
  </si>
  <si>
    <t>MSHVAVENALGLDQQFAGLDLNSSDNQSGGSTASKGRYIPPHLRNREATKGFYDKDSSGWSSSKDKDAYSSFGSRSDSRGKSSFFSDRGSGSRGRFDDRGRSDYDGIGSRGDRSGFGKFERGGNSRWCDKSDEDDWS</t>
  </si>
  <si>
    <t>HYKGSSRGRSKSSRFSGGFGARDYRQSSGASSSSFSSSRASSSRSGGGGHGSSRGFGGGGYGGFYNSDGYGGNYNSQGVDWWGN</t>
  </si>
  <si>
    <t>MASTDYSTYSQAAAQQGYSAYTAQPTQGYAQTTQAYGQQSYGTYGQPTDVSYTQAQTTATYGQTAYATSYGQPPTGYTTPTAPQAYSQPVQGYGTGAYDTTTATVTTTQASYAAQSAYGTQPAYPAYGQQPAATAPTRPQDGNKPTETSQPQSSTGGYNQPSLGYGQSNYSYPQVPGSYPMQPVTAPPSYPPTSYSSTQPTSYDQSSYSQQNTYGQPSSYGQQSSYGQQSSYGQQPPTSYPPQTGSYSQAPSQYSQQSSSYGQQSSFRQDHPSSMGVYGQESGGFSGPGENRSMSGPDNRGRGRGGFDRGGMSRGGRGGGRGGMGSAGERG</t>
  </si>
  <si>
    <t>PPMNSMRGGLPPREGRGMPPPLRGGPGGPGGPGGPMGRMGGRGGDRGGFPPRGPRGSRGNPSGGGNVQHRAGDWQCPNPGCGNQNFAWRTECNQCKAPKPEGFLPPPFPPPGGDRGRGGPGGMRGGRGGLMDRGGPGGMFRGGRGGDRGGFRGGRGMDRGGFGGGRRGGPGGPPGPLMEQMGGRRGGRGGPGKMDKGEHRQERRDRPY</t>
  </si>
  <si>
    <t>MASNDYTQQATQSYGAYPTQPGQGYSQQSSQPYGQQSYSGYSQSTDTSGYGQSSYSSYGQSQNTGYGTQSTPQGYGSTGGYGSSQSSQSSYGQQSSYPGYGQQPAPSSTSGSYGSSSQSSSYGQPQSGSYSQQPSYGGQQQSYGQQQSYNPPQGYGQQNQYNSSSGGGGGGGGGGNYGQDQSSMSSGGGSGGGYGNQDQSGGGGSGGYGQQDRGGRGRGGSGGGGGGGGGGYNRSSGGYEPRGRGGGRGGRGGMGGSDRGG</t>
  </si>
  <si>
    <t>RRADFNRGGGNGRGGRGRGGPMGRGGYGGGGSGGGGRGGFPSGGGGGGGQQRAGDWKCPNPTCENMNFSWRNECNQCKAPKPDGPGGGPGGSHMGGNYGDDRRGGRGGYDRGGYRGRGGDRGGFRGGRGGGDRGGFGPGKMDSRGEHRQDRRERPY</t>
  </si>
  <si>
    <t>YSGGGGGGSRSSRGGRGGRGRGGGRDQNGLSKGGGGGYNSYGGYGGGGGGGYNAYGGGGGGSSYGGSDYGNGFGGFGSYSQHQSSYGPMKSGGGGGGGGSSWGGRSNSGPYRGGYGGGGGYGGSSF</t>
  </si>
  <si>
    <t>SSSQRGRSGSGNFGGGRGGGFGGNDNFGRGGNFSGRGGFGGSRGGGGYGGSGDGYNGFGNDGGYGGGGPGYSGGSRGYGSGGQGYGNQGSGYGGSGSYDSYNNGGGGGFGGGSGSNFGGGGSYNDFGNYNNQSSNFGPMKGGNFGGRSSGPYGGGGQYFAKPRNQGGYGGSSSSSSYGSGRRF</t>
  </si>
  <si>
    <t>SSSQRGRRGSGNFGGGRGDGFGGNDNFGRGGNFSGRGGFGGSCGGGGYGGSGDGYNGFGNDGSNFGGGGSYNDFGNYNNQSSNFGPMKGGNFGGRSSGPYGGGGQYFAKPQNQGGYGVSSSSSSYGSGRRF</t>
  </si>
  <si>
    <t>SSRSGRGGNFGFGDSRGGGGNFGPGPGSNFRGGSDGYGSGRGFGDGYNGYGGGPGGGNFGGSPGYGGGRGGYGGGGPGYGNQGGGYGGGYDNYGGGNYGSGNYNDFGNYNQQPSNYGPMKSGNFGGSRNMGGPYGGGNYGPGGSGGSGGYGGRSRY</t>
  </si>
  <si>
    <t>GSQRGRGGGSGNFMGRGGNFGGGGGNFGRGGNFGGRGGYGGGGGGSRGSYGGGDGGYNGFGGDGGNYGGGPGYSSRGGYGGGGPGYGNQGGGYGGGGGYDGYNEGGNFGGGNYGGGGNYNDFGNYSGQQQSNYGPMKGGSFGGRSSGSPYGGGYGSGGGSGGYGSRRF</t>
  </si>
  <si>
    <t>MSEAGEEQPMETTGATENGHEAVPEASRGRGWTGAAAGAGGATAAPPSGNQNGAEGDQINASKNEEDAG</t>
  </si>
  <si>
    <t>YQQQQYGSGGRGNRNRGNRGSGGGGGGGGQSQSWNQGYGNYWNQGYGYQQGYGPGYGGYDYSPYGYYGYGPGYDYSQGSTNYGKSQRRGGHQNNYKPY</t>
  </si>
  <si>
    <t>MSEEQFGGDGAAAAATAAVGGSAGEQEGAMVAATQGAAAAAGSGAGTGGGTASGGTEGGSAESEGA</t>
  </si>
  <si>
    <t>QYQQQQQWGSRGGFAGRARGRGGGPSQNWNQGYSNYWNQGYGNYGYNSQGYGGYGGYDYTGYNNYYGYGDYSNQQSGYGKVSRRGGHQNSYKPY</t>
  </si>
  <si>
    <t>MAMQRPGPYDRPGAGRGYNSIGRGAGFERMRRGAYGGGYGGYDDYNGYNDGYGFGSDRFGRDLNYCFSGMSDHRYGDGG</t>
  </si>
  <si>
    <t>ELFLNSTAGASGGAYEHRYVELFLNSTAGASGGAYGSQMMGGMGLSNQSSYGGPASQQLSGGYGGGYGGQSSMSGYDQVLQENSSDFQSNIA</t>
  </si>
  <si>
    <t>RPGPYDRPGAGRGYNSIGRGAGFERMRRGAYGGGYGGYDDYGGYNDGYGFGSDRFGRDLNYCFSGMSDHRYGDGGSSF</t>
  </si>
  <si>
    <t>LFLNSTAGTSGGAYDHSYVELFLNSTAGASGGAYGSQMMGGMGLSNQSSYGGPASQQLSGGYGGGYGGQSSMSGYDQVLQENSSDYQSNLA</t>
  </si>
  <si>
    <t>GGRGGYYGAGRGSMYDRMRRGGDGYDGGYGGFDDYGGYNNYGYGNDGFDDRMRDGRGMGGHGYGGAGDASSGFHGGH</t>
  </si>
  <si>
    <t>GGGSGMGGSGMGGYGRDGMDNQGGYGSVGRMGMGNNYSGGYGTPDGLGGYGRGGGGSGGYYGQGGMSGGGWRGMY</t>
  </si>
  <si>
    <t>MEVPPRLSHVPPPLFPSAPATLASRSLSHWRPRPPRQLAPLLPSLAPSSARQGARRAQRHVTAQQPSRLAGGAAIKGGRRRRPDLFRRHFKSSSIQRSAAAAAATRTARQHPPADSS</t>
  </si>
  <si>
    <t>LSRFGEVVDCTIKTDPVTGRSRGFGFVLFKDAASVDKVLELKEHKLDGKLIDPKRAKALKGKEPPKKVFVGGLSPDTSEEQIKEYFGAFGEIENIE</t>
  </si>
  <si>
    <t>YRQQQQQQKGGRGAAAGGRGGTRGRGRGQGQNWNQGFNNYYDQGYGNYNSAYGGDQNYSGYGGYDYTGYNYGNYGYGQGYADYSGQQSTYGKASRGGGNHQNNYQPY</t>
  </si>
  <si>
    <t>MMLRGNLKQVRIEKNPARLRALESAVGESEPAAAAAMALALAGEPAPPAPAPPEDHPDEEM</t>
  </si>
  <si>
    <t>EMEKQQREQVDRNIREAKEKLEAEMEAARHEHQLMLMRQDLMRRQEELRRLEELRNQELQKRKQIQLRHEEEHRRREEEMIRHREQEELRRQQEGFKPNYMENREQEMRMGDMGPRGAINMGDAFSPAPAGNQGPPPMMGMNMNNRATIPGPPMGPGPAMGPEGAANMGTPMMPDNGAVHNDRFPQGPPSQMGSPMGSRTGSETPQAPMSGVGPVSGGPGGFGRGSQGGNFEGPNKRRRY</t>
  </si>
  <si>
    <t>PGAGDTAFPGTGGFSATFDYQQAFGNSTGGFDGQARQPTPPFFGRDRSPLRRSPPRASYVAPLTAQPATYRAQPSVSLGAAYRAQPSASLGVGYRTQPMTAQAASYRAQPSVSLGAPYRGQLASPSSQSAAASSLGPYGGAQPSASALSSYGGQAAAASSLNSYGAQGSSLASYGNQPSSYGAQAASSYGVRAAASSYNTQGAASSLGSYGAQAASYGAQSAASSLAYGAQAASYNAQPSASYNAQSAPYAAQQAASYSSQPAAYVAQPATAAAYASQPAAYAAQATTPMAGSYGAQPVVQTQLNSYGAQASMGLSGSYGAQSAAAATGSYGAAAAYGAQPSATLAAPYRTQSSASLAASYAAQQHPQAAASYRGQPGNAYDGAGQPSAAYLSMSQGAVANANSTPPPYERTRLSPPRASYDDPYKKAVAMSKRYGSDRRLAELSDYRRLSESQLSFRRSPTKSSLDYRRLPDAHSDYARYSGSYNDYLRAAQMHSGYQRRM</t>
  </si>
  <si>
    <t>SELEDDLLGEDLLSGKKNQSDLSDEELNDDLLQSDNEDEENFSSQGVTISLNATSGMVTSFELSDNTNDQSGEQESEYEQEQGEDELVYHKSDGSELYTQEYPEEGQYEGHEAELTEDQIEYVEEPEEEQLYTDEVLDIEINEPLDEFTGGMETLELQKDIKEESDEEEEDDEESGRLRFKTERKEGTIIRLSDVTRERRNIPETLELSAEAKAALLEFEERERQHKQGRYSSRRGGRRGGPLMCRGVGDQRRESTERGRMKDHRPALLPTQPPVVPQAPPPPPPPPQQQPIRSLFQPQPLQPLLPVQHPHHPSPPQGMHMPPQLETPRMMMTPPPVTPQQPKNIHINPHFKGTVVTPVQVPLLPVPSQPRPAVGPQRFPGPPEFPQHTPGPVPNSFSQPPRLPLQDQWRAPPPPQDRDPFFLGVSGEPRFPSHLFLEQRSPPPPPPPPTLLNSSHPVPTQSPLPFTQPGPAFNQQGQQPVFPRERPVRPALQPPGPVGILHFSQPGSATTRPFIPPRQPFLPGPGQPFLPTHTQPNLQGPLHPPLPPPHQPQPQQPQQQPPPQHQPPHQPPHQPPPQHQPPPQHPPQHPPQHQHHHHHHHLSVPPPPLMPMSQPQFRPHVQTAQPQASSSRMQCPQRQGLRHNTTSQNVSKRPMQQMQPTAPRNSNLRELPIAPSHVIEMSSSRCSATPSAQVKPIVSASPPSRAVAGSRSSQGKTEVKVKPASPVAQPKEEAKTETEFPDEDEETRLYRLKIEEQKRLREEILKQKELRRQQQAGARKKELLERLAQQQQQLYAPPPPAEQEEQALSPSPTNGNPLLPFPGAQVRQNVKNRLLVKNQDVSISNVQPKTSNFVPSSANMQYQGQQMKALKHLRQTRTVPQSQTQPLHKVLPIKPADVEEPAVPQTPRVASIQGRPQDTKPGVKRTVTHRTNSGGGDGPHISSKVRVIKLSGGGGESDGFFHPEGQPQRLPQPPEVGPQPARKVTLTRGGLQQPPHLPAGPHAHSPVPPGIKSIQGIHPAKKAIMHGRGRGVAGPMGRGRLMPNKQ</t>
  </si>
  <si>
    <t>MSRDRFRSRGGGGGGFHRRGGGGGRGGLHDFRSPPPGMGLNQNRGPMGPGPGQSGPKPPIPPPPPHQQQQQPPPQQPPPQQPPPHQPPPHPQPHQQQQPPPPPQDSSKPVVAQGPGPAPGVGSAPPASSSAPPATPPTSGAPPGSGPGPTPTPPPAVTSAPPGAPPPTPPSSGVPTTPPQAGGPPPPPAAVPGPGPGPKQGPGPGGPKGGKMPGGPKPGGGPGLSTPGGHPKPPHRGGGEPRGGRQHHPPYHQQHHQGPPPGGPGG</t>
  </si>
  <si>
    <t>EYEYSQRWKSLDEMEKQQREQVEKNMKDAKDKLESEMEDAYHEHQANLLRQDLMRRQEELRRMEELHNQEMQKRKEMQLRQEEERRRREEEMMIRQREMEEQMRRQREESYSRMGYMDPRERDMRMGGGGAMNMGDPYGSGGQKFPPLGGGGGIGYEANPGVPPATMSGSMMGSDMRTERFGQGGAGPVGGQGPRGMGPGTPAGYGRGREEYEGPNKKPRF</t>
  </si>
  <si>
    <t>MSDSGSYGQSGGEQQSYSTYGNPGSQGYGQASQSYSGYGQTTDSSYGQNYSGYSSYGQSQSGYSQSYGGYENQKQSSYSQQPYNNQGQQQNMESSGSQGGRAPSYDQPDYGQQDSYDQQSGYDQHQGSYDEQSNYDQQHDSYSQNQQSYHSQRENYSHHTQDDRRDVSRYGEDNRGYGGSQGGGRGRGGYDKDGRGPMTGSSGGDRGGFKNFGGHRDYGPRTDADSESDNSD</t>
  </si>
  <si>
    <t>RGGGSGGGRRGRGGYRGRGGFQGRGGDPKSGDWVCPNPSCGNMNFARRNSCNQCNEPRPEDSRPSGGDFRGRGYGGERGYRGRGGRGGDRGGYGGDRSGGGYGGDRSSGGGYSGDRSGGGYGGDRSGGGYGGDRGGGYGGDRGGGYGGDRGGGYGGDRGGYGGDRGGGYGGDRGGYGGDRGGYGGDRGGYGGDRGGYGGDRSRGGYGGDRGGGSGYGGDRSGGYGGDRSGGGYGGDRGGGYGGDRGGYGGKMGGRNDYRNDQRNRPY</t>
  </si>
  <si>
    <t>TDP-43</t>
  </si>
  <si>
    <t>NSNRQLERSGRFGGNPGGFGNQGGFGNSRGGGAGLGNNQGSNMGGGMNFGAFSINPAMMAAAQAALQSSWGMMGMLASQQNQSGPSGNNQNQGNMQREPNQAFGSGNNSYSGSNSGAAIGWGSASNAGSGSGFNGGFGSSMDSKSSGWGM</t>
  </si>
  <si>
    <t>NPVQQQNQIGYPQPYGQWGQWYGNAQQIGQYMPNGWQVPAYGMYGQAWNQQGFNQTQSSAPWMGPNYGVQPPQGQNGSMLPNQPSGYRVAGYETQ</t>
  </si>
  <si>
    <t>NFQQVDYSQWGQWSQVYGNPQQYGQYMANGWQVPPYGVYGQPWNQQGFGVDQSPSAAWMGGFGAQPPQGQAPPPVIPPPNQAGYGMASYQTQ</t>
  </si>
  <si>
    <t>IKMATLANGQADNASLSTNGLGSSPGSAGHMNGLSHSPGNPSTIPMKDHDAIKLFIGQI</t>
  </si>
  <si>
    <t>MQQMAGQMGMFNPMAIPFGAYGAYAQALMQQQAALMASVAQGGYLNPMAAFAAAQMQQMAALNMNGLAAAPMTPTSGGSTPPGITAPAVPSIPSPIGVNGFTGLPPQANGQPAAEAVFANGIHPYPAQSPTAADPLQQAYAGVQQYAGPAAYPAAYGQISQAFPQPPPMIPQQQ</t>
  </si>
  <si>
    <t>SSDNRSRGYRGGSAGGRGFFRGGRGRGRGFSRGGGDRGYGGNRFESRSGGYGGSRDYYSSRSQSGGYSDRSSGGSYRDSYDSY</t>
  </si>
  <si>
    <t>PPPSPDSENGFYPGLPSSMNPAFFPSFSPVSPHGCTGLSVPTSGGGGGGFGGPFSATAVPPPPPPAMNIPQQQPPPPAAPQQPQSRRSPVSPQLQQQHQAAAAAFLQQRNSYNHHQPLLKQSPWSNHQSSGWGTGSMSWGAMHGR</t>
  </si>
  <si>
    <t>PLIPGKSQSVSVSGPGPGPGPGLCPGPNVLLNQQNPPAPQPQHLARRPVKDIPPLMQTPIQGGIPAPGPIPAAVPGAGPGSLTPGGAMQPQLGMPGVGPVPLERGQVQMSDPRAPIPRGPVTPGGLPPRGLLGDAPNDPRGGTLLSVTGEVEPRGYLGPPHQGPPMHHASGHDTRGPSSHEMRGGPLGDPRLLIGEPRGPMIDQRGLPMDGRGGRDSRAMETRAMETEVLETRVMERRGMETCAMETRGMEARGMDARGLEMRGPVPSSRGPMTGGIQGPGPINIGAGGPPQGPRQVPGISGVGNPGAGMQGTGIQGTGMQGAGIQGGGMQGAGIQGVSIQGGGIQGGGIQGASKQGGSQPSSFSPGQSQVTPQDQEKAALIMQVLQLTADQIAMLPPEQRQSILIL</t>
  </si>
  <si>
    <t>VQPRPLVVNPPPPPQFQNVWRNPNTETYLQPQITPNPVTQHVQAYSAYPHSPGQVITGCQLLVYNYQEYPTYPDSAFQVTTGYQLPVYNYQPFPAYPRSPFQVTAGYQLPVYNYQAFPAYPNSPFQVATGYQFPVYNYQPFPAYPSSPFQVTAGYQLPVYNYQAFPAYPNSPFQVATGYQFPVYNYQAFPAYPNSPVQVTTGYQLPVYNYQAFPAYPSSPFQVTTGYQLPVYNYQAFPAYPNSAVQVTTGYQFHVYNYQMPPQ</t>
  </si>
  <si>
    <t>VQPRPLVVNPPPPPQFQNVWRNPNTETYLQPQITPNPVTQHVQAYSAYPHSPGQVITGCQLLVYNYQEYPTYPDSAFQVTTGYQLPVYNYQPFPAYPRSPFQVTAGYQLPVYNYQAFPAYPNSPFQVATGYQFPVYNYQPFPAYPSSPFQVTAGYQLPVYNYQAFPAYPNSPFQVATGYQFPVYNYQAFPAYPNSPVQVTTGYQLPVYNYQAFPAYPNSPVQVTTGYQLPVYNYQAFPAYPSSPFQVTTGYQLPVYNYQAFPAYPSSPFQVTTGYQLPVYNYQAFPAYPSSPFQVTTGYQLPVYNYQAFPAYPSSPFQVTTGYQLPVYNYQAFPAYPSSPFQVTTGYQLPVYNYQAFPAYPSSPFQVTTGYQLPVYNYQAFPAYPNSAVQVTTGYQFHVYNYQMPPQ</t>
  </si>
  <si>
    <t>VQPRPLVVNPPPPPQFQNVWRNPNTETYLQPQITPNPVTQHVQAYSAYPHSPGQVITGCQLLVYNYQEYPTYPDSAFQVTTGYQLPVYNYQPFPAYPRSPFQVTAGYQLPVYNYQAFPAYPNSPFQVATGYQFPVYNYQPFPAYPSSPFQVTAGYQLPVYNYQAFPAYPNSPFQVATGYQFPVYNYQAFPAYPNSPVQVTTGYQLPVYNYQAFPAYPNSPFQVATGYQFPVYNYQAFPAYPNSPVQVTTGYQLPVYNYQAFPAYPNSPFQVATGYQFPVYNYQAFPAYPNSPVQVTTGYQLPVYNYQAFPAYPNSAVQVTTGYQFHVYNYQMPPQ</t>
  </si>
  <si>
    <t>PRDSKSQAPGQPGASQWGSRVVPNAANGWAGQPPPTWQQGYGPQGMWVPAGQAIGGYGPPPAGRGAPPPPPPFTSYIVSTPPGGFPPPQGFPQGYGAPPQFSFGYGPPPPPPDQFAPPGVPPPPATPGAAPLAFPPPPSQAAPDMSKPPTAQPDFPYGQYAGYGQDLSGFGQGFSDPSQQPPSYGGPSVPGSGGPPAGGSGFGRGQ</t>
  </si>
  <si>
    <t>KGFYDKDSSGWSSSKDKDAYSSFGSRSDSRGKSSFFSDRGSGSRGRFDDRGRSDYDGIGSRGDRSGFGKFERGGNSRWCDKSDEDDWS</t>
  </si>
  <si>
    <t>HYKGSSRGRSKSSRFSGGFGARDYRQSSGASSSSFSSSRASSSRSGGGGHGSSRGFGGGGYGGFYNSDGYGGNYNSQG</t>
  </si>
  <si>
    <t>PPMNSMRGGLPPREGRGMPPPLRGGPGGPGGPGGPMGRMGGRGGDRGGFPPRGPRGSRGNPSGGG</t>
  </si>
  <si>
    <t>GFLPPPFPPPGGDRGRGGPGGMRGGRGGLMDRGGPGGMFRGGRGGDRGGFRGGRGMDRGGFGGGRRGGPGGPPGPLMEQMGGRRGGRGGPG</t>
  </si>
  <si>
    <t>SNDYTQQATQSYGAYPTQPGQGYSQQSSQPYGQQSYSGYSQSTDTSGYGQSSYSSYGQSQNTGYGTQSTPQGYGSTGGYGSSQSSQSSYGQQSSYPGYGQQPAPSSTSGSYGSSSQSSSYGQPQSGSYSQQPSYGGQQQSYGQQQSYNPPQGYGQQNQYNSSSGGGGGGGGGGNYGQDQSSMSSGGGSGGGYGNQDQSGGGGSGGYGQQDRGGRGRGGSGGGGGGGGGGYNRSSGGYEPRGRGGGRGGRGGMGGSDRGG</t>
  </si>
  <si>
    <t>RRADFNRGGGNGRGGRGRGGPMGRGGYGGGGSGGGGRGGFPSGGGGGGGQQRAGD</t>
  </si>
  <si>
    <t>PKPDGPGGGPGGSHMGGNYGDDRRGGRGGYDRGGYRGRGGDRGGFRGGRGGGDRGGFGPGKMDSRGEHRQDRRERPY</t>
  </si>
  <si>
    <t>YSGGGGGGSRSSRGGRGGRGRGGGRDQNGLSKGGGGGYNSYGGYGGGGGGGYNAYGGGGGGSSYGGSDYGNGFGGFGSYSQHQSSYGPMKSGGGGGGGGSSWGGRSNSGPYRGGYGGGGGYGGSS</t>
  </si>
  <si>
    <t>GSQRGRGGGSGNFMGRGGNFGGGGGNFGRGGNFGGRGGYGGGGGGSRGSYGGGDGGYNGFGGDGGNYGGGPGYSSRGGYGGGGPGYGNQGGGYGGGGGYDGYNEGGNFGGGNYGGGGNYNDFGNYSGQQQSNYGPMKGGSFGGRSSGSPYGGGYGSGGGSGGYG</t>
  </si>
  <si>
    <t>SEAGEEQPMETTGATENGHEAVPEASRGRGWTGAAAGAGGATAAPPSGNQNGAEGDQINASKNEEDAG</t>
  </si>
  <si>
    <t>GGDGAAAAATAAVGGSAGEQEGAMVAATQGAAAAAGSGAGTGGGTASGGTEGGSAESEGA</t>
  </si>
  <si>
    <t>QYQQQQQWGSRGGFAGRARGRGGGPSQNWNQGYSNYWNQGYGNYGYNSQGYGGYGGYDYTGYNNYYGYGDYSNQQSGYGKVSRRGGHQNSY</t>
  </si>
  <si>
    <t>ELFLNSTAGASGGAYEHRYVELFLNSTAGASGGAYGSQMMGGMGLSNQSSYGGPASQQLSGGYGGGYGGQSSMSGYDQVLQENSS</t>
  </si>
  <si>
    <t>PPRLSHVPPPLFPSAPATLASRSLSHWRPRPPRQLAPLLPSLAPSSARQGARRAQRHVTAQQPSRLAGGAAIKGGRRRRPDLFRRHFKSSSIQRSAAAAAATRTARQHPPADSS</t>
  </si>
  <si>
    <t>YRQQQQQQKGGRGAAAGGRGGTRGRGRGQGQNWNQGFNNYYDQGYGNYNSAYGGDQNYSGYGGYDYTGYNYGNYGYGQGYADYSGQQSTYGKASRGGGNHQNNYQ</t>
  </si>
  <si>
    <t>PARLRALESAVGESEPAAAAAMALALAGEPAPPAPAPPEDHPDEEM</t>
  </si>
  <si>
    <t>EMEKQQREQVDRNIREAKEKLEAEMEAARHEHQLMLMRQDLMRRQEELRRLEELRNQELQKRKQIQLRHEEEHRRREEEMIRHREQEELRRQQEGFKPNYMENREQEMRMGDMGPRGAINMGDAFSPAPAGNQGPPPMMGMNMNNRATIPGPPMGPGPAMGPEGAANMGTPMMPDNGAVHNDRFPQGPPSQMGSPMGSRTGSETPQAPMSGVGPVSGGPGGFGRGSQGGNFEGPNKRRR</t>
  </si>
  <si>
    <t>PGAGDTAFPGTGGFSATFDYQQAFGNSTGGFDGQARQPTPPFFGRDRSPLRRSPPRASYVAPLTAQPATYRAQPSVSLGAAYRAQPSASLGVGYRTQPMTAQAASYRAQPSVSLGAPYRGQLASPSSQSAAASSLGPYGGAQPSASALSSYGGQAAAASSLNSYGAQGSSLASYGNQPSSYGAQAASSYGVRAAASSYNTQGAASSLGSYGAQAASYGAQSAASSLAYGAQAASYNAQPSASYNAQSAPYAAQQAASYSSQPAAYVAQPATAAAYASQPAAYAAQATTPMAGSYGAQPVVQTQLNSYGAQASMGLSGSYGAQSAAAATGSYGAAAAYGAQPSATLAAPYRTQSSASLAASYAAQQHPQAAASYRGQPGNAYDGAGQPSAAYLSMSQGAVANANSTPPPYERTRLSPPRASYDDPYKKAVAMSKRYGSDRRLAELSDYRRLSESQLSFRRSPTKSSLDYRRLPDAHSDYARYSGSYNDYLRAAQMHSGYQRR</t>
  </si>
  <si>
    <t>SRGGGGGGFHRRGGGGGRGGLHDFRSPPPGMGLNQNRGPMGPGPGQSGPKPPIPPPPPHQQQQQPPPQQPPPQQPPPHQPPPHPQPHQQQQPPPPPQDSSKPVVAQGPGPAPGVGSAPPASSSAPPATPPTSGAPPGSGPGPTPTPPPAVTSAPPGAPPPTPPSSGVPTTPPQAGGPPPPPAAVPGPGPGPKQGPGPGGPKGGKMPGGPKPGGGPGLSTPGGHPKPPHRGGGEPRGGRQHHPPYHQQHHQGPPPGGPGG</t>
  </si>
  <si>
    <t>EYEYSQRWKSLDEMEKQQREQVEKNMKDAKDKLESEMEDAYHEHQANLLRQDLMRRQEELRRMEELHNQEMQKRKEMQLRQEEERRRREEEMMIRQREMEEQMRRQREESYSRMGYMDPRERDMRMGGGGAMNMGDPYGSGGQKFPPLGGGGGIGYEANPGVPPATMSGSMMGSDMRTERFGQGGAGPVGGQGPRGMGPGTPAGYGRGREEYEGP</t>
  </si>
  <si>
    <t>SDSGSYGQSGGEQQSYSTYGNPGSQGYGQASQSYSGYGQTTDSSYGQNYSGYSSYGQSQSGYSQSYGGYENQKQSSYSQQPYNNQGQQQNMESSGSQGGRAPSYDQPDYGQQDSYDQQSGYDQHQGSYDEQSNYDQQHDSYSQNQQSYHSQRENYSHHTQDDRRDVSRYGEDNRGYGGSQGGGRGRGGYDKDGRGPMTGSSGGDRGGFKNFGGHRDYGPRTDADSESDNSD</t>
  </si>
  <si>
    <t>RGGGSGGGRRGRGGYRGRGGFQGRGGDPKSGDWVCPNPSCGNMNFARRNSCNQCNEPRPEDSRPSGGDFRGRGYGGERGYRGRGGRGGDRGGYGGDRSGGGYGGDRSSGGGYSGDRSGGGYGGDRSGGGYGGDRGGGYGGDRGGGYGGDRGGGYGGDRGGYGGDRGGGYGGDRGGYGGDRGGYGGDRGGYGGDRGGYGGDRSRGGYGGDRGGGSGYGGDRSGGYGGDRSGGGYGGDRGGGYGGDRGGYGGKMGGRNDYRNDQRNR</t>
  </si>
  <si>
    <t>NSNRQLERSGRFGGNPGGFGNQGGFGNSRGGGAGLGNNQGSNMGGGMNFGAFSINPAMMAAAQAALQSSWGMMGMLASQQNQSGPSGNNQNQGNMQREPNQAFGSGNNSYSGSNSGAAIGWGSASNAGSGSGFNGGFGSS</t>
  </si>
  <si>
    <t>NPVQQQNQIGYPQPYGQWGQWYGNAQQIGQYMPNGWQVPAYGMYGQAWNQQGFNQTQSSAPWMGPNYGVQPPQGQNGSMLPNQPSGYRVAGY</t>
  </si>
  <si>
    <t>NFQQVDYSQWGQWSQVYGNPQQYGQYMANGWQVPPYGVYGQPWNQQGFGVDQSPSAAWMGGFGAQPPQGQAPPPVIPPPNQAGYGMASYQ</t>
  </si>
  <si>
    <t>Cite</t>
  </si>
  <si>
    <t>prion domain residues</t>
  </si>
  <si>
    <t>MQQMAGQMGMFNPMAIPFGAYGAYAQALMQQQAALMASVAQGGYLNPMAAFAAAQMQQMAALNMN</t>
  </si>
  <si>
    <t>link</t>
  </si>
  <si>
    <t>MASDEGKLFVGGLSFDTNEQSLEQVFSKYGQISEVVVVKDRETQRSRGFGFVTFENIDDAKDAMMAMNGKSVDGRQIRVDQAGKSSDNRSRGYRGGSAGGRGFFRGGRGRGRGFSRGGGDRGYGGNRFESRSGGYGGSRDYYSSRSQSGGYSDRSSGGSYRDSYDSYATHNE</t>
  </si>
  <si>
    <t>PPPSPDSENGFYPGLPSSMNPAFFPSFSPVSPHGCTGLSVPTSGGGGGGFGGPFSATAVPPPPPPAMNIPQQQPPPPAAPQQPQSRRSPVSPQLQQQHQAAAAAFLQQRNSYNHHQPLLKQSPWSNHQSSGWGTGS</t>
  </si>
  <si>
    <t>Prion domain residues</t>
  </si>
  <si>
    <t>GNPQPVHGAGPGSGSNVSMNQQNPQAPQAQSLGGMHVNGAPPLMQASMQGGVPAPGQMPAAVTGPGPGSLAPGGGMQAQVGMPGSG</t>
  </si>
  <si>
    <t>EPRGPMLDQRGPPLDGRGGRDPRGIDARGMEARAMEARGLDARGLEARAMEARAMEARAMEARAMEARAMEVRGMEARGMDTRGPVPGPRGPIPSGMQGPSPINMGAVVPQGSRQVPVMQGTGMQGASIQGGSQPGGFSPGQNQVTPQDHEKAALIMQVLQLTADQIAM</t>
  </si>
  <si>
    <t>pron domain residues</t>
  </si>
  <si>
    <t>QGPGPINIGAGGPPQGPRQVPGISGVGNPGAGMQGTGIQGTGMQGAGIQGGGMQGAGIQGVSIQGGGIQGGGIQGASKQGGSQPSSFSPGQSQ</t>
  </si>
  <si>
    <t>YNYQPFPAYPRSPFQVTAGYQLPVYNYQAFPAYPNSPFQVATGYQFPVYNYQPFPAYPSSPFQVTAGYQLPVYNYQAFPAYPNSPFQVATGYQFPVYNYQAFPAYPNSPVQVTTGYQLPVYNYQAFPAYPSSPFQVTTGYQLPVYNYQAFPAYPNSAVQVTTGYQFHVYNYQMPPQ</t>
  </si>
  <si>
    <t>YNYQPFPAYPRSPFQVTAGYQLPVYNYQAFPAYPNSPFQVATGYQFPVYNYQPFPAYPSSPFQVTAGYQLPVYNYQAFPAYPNSPFQVATGYQFPVYNYQAFPAYPNSPVQVTTGYQLPVYNYQAFPAYPNSPVQVTTGYQLPVYNYQAFPAYPSSPFQVTTGYQLPVYNYQAFPAYPSSPFQVTTGYQLPVYNYQAFPA</t>
  </si>
  <si>
    <t>N/A</t>
  </si>
  <si>
    <t>YNYQPFPAYPRSPFQVTAGYQLPVYNYQAFPAYPNSPFQVATGYQFPVYNYQPFPAYPSSPFQVTAGYQLPVYNYQAFPAYPNSPFQVATGYQFPVYNYQAFPAYPNSPVQVTTGYQLPVYNYQAFPAYPNSPFQVATGYQFPVYNYQAFPAYPNSPVQVTTGYQLPVYNYQAFPAYPNSPFQVATGYQFPVYNYQAFPA</t>
  </si>
  <si>
    <t>GIDARMDETEIGSCFGRYGSVKEVKIITNRTGVSKGYGFVSFVNDVDVQKIVGSQIHFHGKKLKLGPAIRKQKLCARHVQPRPLVVNPPPPPQFQNVWRNPNTETYLQPQITPNPVTQHVQAYSAYPHSPGQVITGCQLLVYNYQEYPTYPDSAFQVTTGYQLPVYNYQPFP</t>
  </si>
  <si>
    <t>YGQYAGYGQDLSGFGQGFSDPSQQPPSYGGPSVPGSGGPPAGGSGFGRGQNHNVQGFHPYRR</t>
  </si>
  <si>
    <t xml:space="preserve">19-151 (N), 154-163 (N), 165-181 </t>
  </si>
  <si>
    <t>19-181</t>
  </si>
  <si>
    <t>LDLNSSDNQSGGSTASKGRYIPPHLRNREATKGFYDKDSSGWSSSKDKDAYSSFGSRSDSRGKSSFFSDRGSGSRGRFDDRGRSDYDGIGSRGDRSGFGKFERGGNSRWCDKSDEDDWSKPLPPSERLEQELFSGGNTGINFEKYDDIPVEATGNNCPPHIES</t>
  </si>
  <si>
    <t xml:space="preserve">(N); 472-473 (H), 479-483(H); 580-662 </t>
  </si>
  <si>
    <t>472-662</t>
  </si>
  <si>
    <t>HGDRSQRDREEALHQFRSGKSPILVATAVAARGLDISNVKHVINFDLPSDIEEYVHRIGRTGRVGNLGLATSFFNERNINITKDLLDLLVEAKQEVPSWLENMAYEHHYKGSSRGRSKSSRFSGGFGARDYRQSSGASSSSFSSSRASSSRSGGGGHGSSRGFGGGGYGGFYNSDGYGGNYNSQGVDWWGN</t>
  </si>
  <si>
    <t>PRLD + Gly-Rich</t>
  </si>
  <si>
    <t>1-280, 283-349</t>
  </si>
  <si>
    <t>1-349</t>
  </si>
  <si>
    <t>MASTDYSTYSQAAAQQGYSAYTAQPTQGYAQTTQAYGQQSYGTYGQPTDVSYTQAQTTATYGQTAYATSYGQPPTGYTTPTAPQAYSQPVQGYGTGAYDTTTATVTTTQASYAAQSAYGTQPAYPAYGQQPAATAPTRPQDGNKPTETSQPQSSTGGYNQPSLGYGQSNYSYPQVPGSYPMQPVTAPPSYPPTSYSSTQPTSYDQSSYSQQNTYGQPSSYGQQSSYGQQSSYGQQPPTSYPPQTGSYSQAPSQYSQQSSSYGQQSSFRQDHPSSMGVYGQESGGFSGPGENRSMSGPDNRGRGRGGFDRGGMSRGGRGGGRGGMGSAGERGGFNKPGGPMDEGPDLDL</t>
  </si>
  <si>
    <t>RGG</t>
  </si>
  <si>
    <t xml:space="preserve">455-518, 549-638 </t>
  </si>
  <si>
    <t xml:space="preserve">455-638 </t>
  </si>
  <si>
    <t>RGGLPPREGRGMPPPLRGGPGGPGGPGGPMGRMGGRGGDRGGFPPRGPRGSRGNPSGGGNVQHRAGDWQCPNPGCGNQNFAWRTECNQCKAPKPEGFLPPPFPPPGGDRGRGGPGGMRGGRGGLMDRGGPGGMFRGGRGGDRGGFRGGRGMDRGGFGGGRRGGPGGPPGPLMEQMGGRRGGRGG</t>
  </si>
  <si>
    <t>MASTDYSTYSQAAAQQGYSAYTAQPTQGYAQTTQAYGQQSYGTYGQPTDVSYTQAQTTATYGQTAYATSYGQPPTGYTTPTAPQAYSQPVQGYGTGAYDTTTATVTTTQASYAAQSAYGTQPAYPAYGQQPAATAPTRPQDGNKPTETSQPQSSTGGYNQPSLGYGQSNYSYPQVPGSYPMQPVTAPPSYPPTSYSSTQPTSYDQSSYSQQNTYGQPSSYGQQSSYGQQSSYGQQPPTSYPPQTGSYSQAPSQYSQQSSSYGQQSSFRQDHPSSMGVYGQ</t>
  </si>
  <si>
    <t>MASTDYSTYSQAAAQQGYSAYTAQPTQGYAQTTQAYGQQSYGTYGQPTDVSYTQAQTTATYGQTAYATSYGQPPTGYTTPTAPQAYSQPVQGYGTGAYDTTTATVTTTQASYAAQSAYGTQPAYPAYGQQPAATAPTRPQDGNKPTETSQPQSSTGGYNQPSLGYGQSNYSYPQVPGSYPMQPVTAPPSYPPTSYSSTQPTSYDQSSYSQQNTYGQPSSYGQQSSYGQQSSYGQQPPTSYPPQTGSYSQAPSQYSQQSSSYGQQSSFRQDHPSSMGVYGQESGGFS</t>
  </si>
  <si>
    <t>FUS-LC</t>
  </si>
  <si>
    <t>MASNDYTQQATQSYGAYPTQPGQGYSQQSSQPYGQQSYSGYSQSTDTSGYGQSSYSSYGQSQNTGYGTQSTPQGYGSTGGYGSSQSSQSSYGQQSSYPGYGQQPAPSSTSGSYGSSSQSSSYGQPQSGSYSQQPSYGGQQQSYGQQQSYNPPQGYGQQNQYNSSSGGGGGGGGGGNYGQDQSSMSSGGGSGGGYGNQDQSGGGGSGGYGQQDRG</t>
  </si>
  <si>
    <t>PrlD + Gly-rich</t>
  </si>
  <si>
    <t>MASNDYTQQATQSYGAYPTQPGQGYSQQSSQPYGQQSYSGYSQSTDTSGYGQSSYSSYGQSQNTGYGTQSTPQGYGSTGGYGSSQSSQSSYGQQSSYPGYGQQPAPSSTSGSYGSSSQSSSYGQPQSGSYSQQPSYGGQQQSYGQQQSYNPPQGYGQQNQYNSSSGGGGGGGGGGNYGQDQSSMSSGGGSGGGYGNQDQSGGGGSGGYGQQDRGGRGRGGSGGGGGGGGGGYNRSSGGYEPRGRGGGRGGRGGMGGSDRGGFNKFGG</t>
  </si>
  <si>
    <t>RRADFNRGGGNGRGGRGRGGPMGRGGYGGGGSGGGGRGGFPSGGGGGGGQQRAGDWKCPNPTCENMNFSWRNECNQCKAPKPDGPGGGPGGSHMGGNYGDDRRGGRGGYDRGGYRGRGGDRGGFRGGRGGG</t>
  </si>
  <si>
    <t>Prion Domain residue</t>
  </si>
  <si>
    <t>MASNDYTQQATQSYGAYPTQPGQGYSQQSSQPYGQQSYSGYSQSTDTSGYGQSSYSSYGQSQNTGYGTQSTPQGYGSTGGYGSSQSSQSSYGQQSSYPGYGQQPAPSSTSGSYGSSSQSSSYGQPQSGSYSQQPSYGGQQQSYGQQQSYNPPQGYGQQNQYNSSSGGGGGGGGGGNYGQDQSSMSSGGGSGGGYGNQDQSGGGGSGGYGQQDRGGRGRGGSGGGGGGGGGGYNRSSG</t>
  </si>
  <si>
    <t xml:space="preserve">prion-like domain </t>
  </si>
  <si>
    <t>MASNDYTQQATQSYGAYPTQPGQGYSQQSSQPYGQQSYSGYSQSTDTSGYGQSSYSSYGQSQNTGYGTQSTPQGYGSTGGYGSSQSSQSSYGQQSSYPGYGQQPAPSSTSGSYGSSSQSSSYGQPQSGSYSQQPSYGGQQQSYGQQQSYNPPQGYGQQNQYNSSSGGGGGGGGGGNYGQDQSSMSSGGGSGGGYGNQDQSGGGGSGGYGQQDRGGRGRGGSGGGGGGGGGGYNRSSGGY</t>
  </si>
  <si>
    <t>QNGLSKGGGGGYNSYGGYGGGGGGGYNAYGGGGGGSSYGGSDYGNGFGGFGSYSQHQSSYGPMKSGGGGGGGGSSWGGRSNSGPYRGGYGGGGGYGGSSF</t>
  </si>
  <si>
    <t>MASASSSQRGRSGSGNFGGGRGGGFGGNDNFGRGGNFSGRGGFGGSRGGGGYGGSGDGYNGFGNDGGYGGGGPGYSGGSRGYGSGGQGYGNQGSGYGGSGSYDSYNNGGGGGFGGGSGSNFGGGGSYNDFGNYNN</t>
  </si>
  <si>
    <t>GRSGSGNFGGGRGGGFGGNDNFGRGGNFSGRGGFGGSRGGGGYGGSGDGYNGFGNDGGYGGGGPGYSGGSRGYGSGGQGYGNQGSGYGGSGSYDSYNNGGGGGFGGGSGSNFGGGGSYNDFGNYNN</t>
  </si>
  <si>
    <t>prion domain residue</t>
  </si>
  <si>
    <t>MASASSSQRGRSGSGNFGGGRGGGFGGNDNFGRGGNFSGRGGFGGSRGGGGYGGSGDGYNGFGNDGGYGGGGPGYSGGSRGYGSGGQGYGNQGSGYGGSGSYDSYNNGGGGGFGGGSGSNFGGGGSYNDFGNYNNQSSNFGPMKGGNFGGRSSGPYGGGGQYFAKPRNQGGYGGSSSSSSYGSGRRF</t>
  </si>
  <si>
    <t>PrLD</t>
  </si>
  <si>
    <t>GRSGSGNFGGGRGGGFGGNDNFGRGGNFSGRGGFGGSRGGGGYGGSGDGYNGFGNDGGYGGGGPGYSGGSRGYGSGGQGYGNQGSGYGGSGSYDSYNNGGGGGFGGGSGSNFGGGGSYNDFGN</t>
  </si>
  <si>
    <t>GSGNFGGGRGDGFGGNDNFGRGGNFSGRGGFGGSCGGGGYGGSGDGYNGFGNDGSNFGGGGSYNDFGNYNNQSSNFGPMKGGNFGGRSSGPYGGGGQYFAKPQNQGGYGVSSSSSSYGSGRRF</t>
  </si>
  <si>
    <t>NFGPGPGSNFRGGSDGYGSGRGFGDGYNGYGGGPGGGNFGGSPGYGGGRGGYGGGGPGYGNQGGGYGGGYDNYGGGNYGSGNYNDFGNYNQQPSNYGPMKSGNFGGSRNMGGPYGGGNYGPGGS</t>
  </si>
  <si>
    <t>RGG+PRLD</t>
  </si>
  <si>
    <t>RQEMQEVQSSRSGRGGNFGFGDSRGGGGNFGPGPGSNFRGGSDGYGSGRGFGDGYNGYGGGPGGGNFGGSPGYGGGRGGYGGGGPGYGNQGGGYGGGYDNYGGGNYGSGNYNDFGNYNQQPSNYGPMKSGNFGGSRNMGGPYGGGNYGPGGS</t>
  </si>
  <si>
    <t>QSSRSGRGGNFGFGDSRGGGGNFGPGPGSNFRGGSDGYGSGRGFGDGYNGYGGGPGGGNFGGSPGYGGGRGGYGGGGPGYGNQGGGYGGGYDNYGGGNYGSGNYNDFGNYNQQPSNYGPMKSGNFGGSRNMGGPYGGGNYGPGGSGGSGGYGGRSRY</t>
  </si>
  <si>
    <t xml:space="preserve">prion domain </t>
  </si>
  <si>
    <t>MQSAGSQRGRGGGSGNFMGRGGNFGGGGGNFGRGGNFGGRGGYGGGGGGSRGSYGGGDGGYNGFGGDGGNYGGGPGYSSRGGYGGGGPGYGNQGGGYGGGGGYDGYNEGGNFGGGNYGGGGNYNDFGNYSGQQQSNYGPMKGGSFGGRSSGSPYGGGYGSGGGSGGYGSRRF</t>
  </si>
  <si>
    <t>YQQQQYGSGGRGNRNRGNRGSGGGGGGGGQSQSWNQGYGNYWNQGYGYQQGYGPGYGGYDYSPYGYYGYGPGYDYSQGSTNYGKSQRRGGHQN</t>
  </si>
  <si>
    <t>NSTAGASGGAYGSQMMGGMGLSNQSSYGGPASQQLSGGYGGGYGGQSSMSGYDQVLQENSSDFQSNIA</t>
  </si>
  <si>
    <t>Only could get 282-449 because the protein on uniprot only have 449 residues</t>
  </si>
  <si>
    <t xml:space="preserve">LC-domain </t>
  </si>
  <si>
    <t>IEIFKSSRAEVRTHYDPPRKLMAMQRPGPYDRPGAGRGYNSIGRGAGFERMRRGAYGGGYGGYDDYGGYNDGYGFGSDRFGRDLNYCFSGMSDHRYGDGGSSFQSTTGHCVHMRGLPYRATENDIYNFFSPLNPMRVHIEIGPDGRVTGEADVEFATHEDA</t>
  </si>
  <si>
    <t>NSTAGASGGAYGSQMMGGMGLSNQSSYGGPASQQLSGGYGGGYGGQSSMSGYDQVLQENSSDYQSNLA</t>
  </si>
  <si>
    <t>TENDIANFFSPLNPIRVHIDIGADGRATGEADVEFVTHEDAVAAMSKDKNNMQHRYIELFLNSTPGGGSGMGGSGMGGYGRDGMDNQGGYGSVGRMGMGNNYSGGYGTPDGLGGYGRGGGGSGGYYGQGGMSGGGWRGMY</t>
  </si>
  <si>
    <t>NSTPGGGSGMGGSGMGGYGRDGMDNQGGYGSVGRMGMGNNYSGGYGTPDGLGGYGRGGGGSGGYYGQGGMSGGGWRGMY</t>
  </si>
  <si>
    <t>QQQQQQKGGRGAAAGGRGGTRGRGRGQGQNWNQGFNNYYDQGYGNYNSAYGGDQNYSGYGGYDYTGYNYGNYGYGQGYADYSGQQSTYGKASRGGGNHQNNYQPY</t>
  </si>
  <si>
    <t>GNQGPPPMMGMNMNNRATIPGPPMGPGPAMGPEGAANMGTPMMPDNGAVHNDRFPQGPPSQMGSPMGSRTGSETPQAPMSGVGPVSGGPGGFGRGSQGGNFEGPNKRRRY</t>
  </si>
  <si>
    <t>PRLD</t>
  </si>
  <si>
    <t>AQAASSYGVRAAASSYNTQGAASSLGSYGAQAASYGAQSAASSLAYGAQAASYNAQPSASYNAQSAPYAAQQAASYSSQPAAYVAQPATAAAYASQPAAYAAQATTPMAGSYGAQPVVQTQLNSYGAQASMGLSGSYGAQSAAAATGSYGAAAAYGAQPSATLAAPYRTQSSASLAASYAAQQHPQAAASYRGQPGNAYDGAGQPSAAYLSMSQGAVANANSTPPPYERTRLSPPRASYDDPYKKAVAMSKRYGSDRRLAELSDYRRLSESQLSFRRSPTKSSLDYRRLPDAHSDYARYSGSYNDYLRAAQMHSGYQRRM</t>
  </si>
  <si>
    <t>QPMTAQAASYRAQPSVSLGAPYRGQLASPSSQSAAASSLGPYGGAQPSASALSSYGGQAAAASSLNSYGAQGSSLASYGNQPSSYGAQAASSYGVRAAASSYNTQGAASSLGSYGAQAASYGAQSAASSLAYGAQAASYNAQPSASYNAQSAPYAAQQAASYSSQPAAYVAQPATAAAYASQPAAYAAQATTPMAGSYGAQPVVQTQLNSYGAQASMGLSGSYGAQSAAAATGSYGAAAAYGAQPSATLAAPYRTQSSASLAASYAAQQHPQAAASYRGQPGNAYDGAGQPSAAYLSMSQGAVANANSTPPPY</t>
  </si>
  <si>
    <t>QPQPQQPQQQPPPQHQPPHQPPHQPPPQHQPPPQHPPQHPPQHQHHHHHHHLSVPPPPLMPMSQPQFRPHVQTAQPQASSSRMQCPQRQGLRHNTTSQNVSKRPMQQMQPTAPRNSN</t>
  </si>
  <si>
    <t>Prion Domain Residues</t>
  </si>
  <si>
    <t>NQNRGPMGPGPGQSGPKPPIPPPPPHQQQQQPPPQQPPPQQPPPHQPPPHPQPHQQQQPPPPPQ</t>
  </si>
  <si>
    <t>MSDSGSYGQSGGEQQSYSTYGNPGSQGYGQASQSYSGYGQTTDSSYGQNYSGYSSYGQSQSGYSQSYGGYENQKQSSYSQQPYNNQGQQQNMESSGSQGGRAPSYDQPDYGQQDSYDQQSGYDQHQGSYDEQSNYDQQHDSYSQNQQSYHSQ</t>
  </si>
  <si>
    <t>RGGGSGGGRRGRGGYRGRGGFQGRGGDPKSGDWVCPNPSCGNMNFARRNSCNQCNEPRPEDSRPSGGDFRGRGYGGERGYRGRGGRGGDRGGYGGDRSGGGYGGDRSSGGGYSGDRSGGGYGGDRSGGGYGGDRGGGYGGDRGGGYGGDRGGGYGGDRGGYGGDRGGGYGGDRGGYGGDRGGYGGDRGGYGGDRGGYGGDRSRGGYGGDRGGGSGYGGDRSGGYGGDRSGGGYGGDRGGGYGGDRGG</t>
  </si>
  <si>
    <t>Prion Doman Residues</t>
  </si>
  <si>
    <t>KHNSNRQLERSGRFGGNPGGFGNQGGFGNSRGGGAGLGNNQGSNMGGGMNFGAFSINPAMMAAAQAALQSSWGMMGMLASQQNQSGPSGNNQNQGNMQREPNQAFGSGNNSYSGSNSGAAIGWGSASNAGSGSGFNGGFGSSMDSKSSGWGM</t>
  </si>
  <si>
    <t>C-terminal region encompassing prion like domains</t>
  </si>
  <si>
    <t>GRFGGNPGGFGNQGGFGNSRGGGAGLGNNQGSNMGGGMNFGAFSINPAMMAAAQAALQSSWGMMGMLASQQNQSGPSGNNQNQGNMQREPNQAFGSGNNSYSGSNSGAAIGWGSASNAGSGSGFNGGFGSSMDSKSSGWGM</t>
  </si>
  <si>
    <t>prion-like glutamine/asparagine-rich (Q/N) domain</t>
  </si>
  <si>
    <t>NQSGPSGNNQNQGNMQREPNQA</t>
  </si>
  <si>
    <t>glycine-rich region</t>
  </si>
  <si>
    <t>AFGSGNNSYSGSNSGAAIGWGSASNAGSGSGFNGGFGSSMDSKSSGWGM</t>
  </si>
  <si>
    <t>Prion Like Domain</t>
  </si>
  <si>
    <t>GGNPGGFGNQGGFGNSRGGGAGLGNNQGSNMGGGMNFGAFSINPAMMAAAQAALQSSWGMMGMLASQQNQSGPSGNNQNQGNMQREPNQAFGSGNNSYSGSNSGAAIGWGSASNAGSGSGFNGGFGSSMDSKSSGWGM</t>
  </si>
  <si>
    <t>LC domain</t>
  </si>
  <si>
    <t>KCYWGKETLDMINPVQQQNQIGYPQPYGQWGQWYGNAQQIGQYMPNGWQVPAYGMYGQAWNQQGFNQTQSSAPWMGPNYGVQPPQGQNGSMLPNQP</t>
  </si>
  <si>
    <t>prion like domain</t>
  </si>
  <si>
    <t>cannot find a TIAR protein on unprot with longer than 375 residues</t>
  </si>
  <si>
    <t>Literature Region</t>
  </si>
  <si>
    <t>SEG region</t>
  </si>
  <si>
    <t>SEG-Filtered Region</t>
  </si>
  <si>
    <t>MobiLite Region</t>
  </si>
  <si>
    <t>SEG vs. Lit</t>
  </si>
  <si>
    <t>SEG-Filtered vs. Lit</t>
  </si>
  <si>
    <t>MobiLite-Lit</t>
  </si>
  <si>
    <t>SEG vs. SEG-filtered</t>
  </si>
  <si>
    <t>SEG-Filtered vs. MobiLite</t>
  </si>
  <si>
    <t>"</t>
  </si>
  <si>
    <t>241-305</t>
  </si>
  <si>
    <t>241-414</t>
  </si>
  <si>
    <t>241-486</t>
  </si>
  <si>
    <t>1-172</t>
  </si>
  <si>
    <t>85-167</t>
  </si>
  <si>
    <t>85-172</t>
  </si>
  <si>
    <t>69-172</t>
  </si>
  <si>
    <t>2-137</t>
  </si>
  <si>
    <t>2-146</t>
  </si>
  <si>
    <t>1-149</t>
  </si>
  <si>
    <t>1-103, 118-140</t>
  </si>
  <si>
    <t>203-288, 386-554</t>
  </si>
  <si>
    <t>202-557</t>
  </si>
  <si>
    <t>202-577</t>
  </si>
  <si>
    <t>206-243, 340-409, 508-532</t>
  </si>
  <si>
    <t>476-568</t>
  </si>
  <si>
    <t>199-605</t>
  </si>
  <si>
    <t>199-616</t>
  </si>
  <si>
    <t>203-241, 262-418, 542-573</t>
  </si>
  <si>
    <t>541-716</t>
  </si>
  <si>
    <t>454-716</t>
  </si>
  <si>
    <t>454-744</t>
  </si>
  <si>
    <t>211-410</t>
  </si>
  <si>
    <t>124-530</t>
  </si>
  <si>
    <t>124-558</t>
  </si>
  <si>
    <t>211-419</t>
  </si>
  <si>
    <t>124-458</t>
  </si>
  <si>
    <t>124-486</t>
  </si>
  <si>
    <t>211-382</t>
  </si>
  <si>
    <t>289-551</t>
  </si>
  <si>
    <t>289-579</t>
  </si>
  <si>
    <t>346-407</t>
  </si>
  <si>
    <t>190-395</t>
  </si>
  <si>
    <t>190-407</t>
  </si>
  <si>
    <t>185-407</t>
  </si>
  <si>
    <t>50-137</t>
  </si>
  <si>
    <t>1-137</t>
  </si>
  <si>
    <t>19-144</t>
  </si>
  <si>
    <t>579-656</t>
  </si>
  <si>
    <t>579-662</t>
  </si>
  <si>
    <t>601-634</t>
  </si>
  <si>
    <t>1-332</t>
  </si>
  <si>
    <t>123-360</t>
  </si>
  <si>
    <t>455-638</t>
  </si>
  <si>
    <t>449-513, 550-640</t>
  </si>
  <si>
    <t>449-656</t>
  </si>
  <si>
    <t>448-525, 547-656</t>
  </si>
  <si>
    <t>1-267</t>
  </si>
  <si>
    <t>3-261</t>
  </si>
  <si>
    <t>1-261</t>
  </si>
  <si>
    <t>1-286</t>
  </si>
  <si>
    <t>371-501</t>
  </si>
  <si>
    <t>371-425, 450-526</t>
  </si>
  <si>
    <t>371-526</t>
  </si>
  <si>
    <t>375-424, 444-526</t>
  </si>
  <si>
    <t>206-305</t>
  </si>
  <si>
    <t>180-304</t>
  </si>
  <si>
    <t>180-305</t>
  </si>
  <si>
    <t>174-214, 262-305</t>
  </si>
  <si>
    <t>186-372</t>
  </si>
  <si>
    <t>190-372</t>
  </si>
  <si>
    <t>182-216, 317-372</t>
  </si>
  <si>
    <t>198-320</t>
  </si>
  <si>
    <t>190-320</t>
  </si>
  <si>
    <t>181-216, 271-320</t>
  </si>
  <si>
    <t>197-353</t>
  </si>
  <si>
    <t>198-353</t>
  </si>
  <si>
    <t>193-353</t>
  </si>
  <si>
    <t>207-378</t>
  </si>
  <si>
    <t>211-374</t>
  </si>
  <si>
    <t>211-378</t>
  </si>
  <si>
    <t>204-225, 336-378</t>
  </si>
  <si>
    <t>235-332</t>
  </si>
  <si>
    <t>235-268, 311-332</t>
  </si>
  <si>
    <t>262-355</t>
  </si>
  <si>
    <t>262-352</t>
  </si>
  <si>
    <t xml:space="preserve">N/A </t>
  </si>
  <si>
    <t>382-472</t>
  </si>
  <si>
    <t>358-442</t>
  </si>
  <si>
    <t>358-449</t>
  </si>
  <si>
    <t>234-433</t>
  </si>
  <si>
    <t>181-341</t>
  </si>
  <si>
    <t>206-283</t>
  </si>
  <si>
    <t>382-449</t>
  </si>
  <si>
    <t>359-449</t>
  </si>
  <si>
    <t>119-195, 273-346</t>
  </si>
  <si>
    <t>119-195, 272-346</t>
  </si>
  <si>
    <t>316-420</t>
  </si>
  <si>
    <t>314-418</t>
  </si>
  <si>
    <t>314-420</t>
  </si>
  <si>
    <t>313-348, 398-420</t>
  </si>
  <si>
    <t>414-523</t>
  </si>
  <si>
    <t>284-522</t>
  </si>
  <si>
    <t>284-523</t>
  </si>
  <si>
    <t>460-523</t>
  </si>
  <si>
    <t>350-669</t>
  </si>
  <si>
    <t>168-668</t>
  </si>
  <si>
    <t>168-669</t>
  </si>
  <si>
    <t xml:space="preserve"> 566-590</t>
  </si>
  <si>
    <t>591-707</t>
  </si>
  <si>
    <t>41-1086</t>
  </si>
  <si>
    <t>259-708</t>
  </si>
  <si>
    <t>Example of MobiLite being better than either SEG or SF</t>
  </si>
  <si>
    <t>41-104</t>
  </si>
  <si>
    <t>8-266</t>
  </si>
  <si>
    <t>1-266</t>
  </si>
  <si>
    <t>1-273</t>
  </si>
  <si>
    <t>1-152</t>
  </si>
  <si>
    <t>2-232</t>
  </si>
  <si>
    <t>1-232</t>
  </si>
  <si>
    <t>1-237</t>
  </si>
  <si>
    <t>326-572</t>
  </si>
  <si>
    <t>326-590</t>
  </si>
  <si>
    <t>326-592</t>
  </si>
  <si>
    <t>324-356, 373-592</t>
  </si>
  <si>
    <t>263-414</t>
  </si>
  <si>
    <t>265-404</t>
  </si>
  <si>
    <t>265-414</t>
  </si>
  <si>
    <t>261-303, 341-373</t>
  </si>
  <si>
    <t>292-386</t>
  </si>
  <si>
    <t>292-383</t>
  </si>
  <si>
    <t>354-386</t>
  </si>
  <si>
    <t>290-387</t>
  </si>
  <si>
    <t>284-373</t>
  </si>
  <si>
    <t>284-375</t>
  </si>
  <si>
    <t>345-375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</si>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</sst>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A0A0A"/>
      <name val="Calibri"/>
      <family val="2"/>
      <scheme val="minor"/>
    </font>
    <font>
      <sz val="12"/>
      <color rgb="FFB9772E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theme="1"/>
      <name val="Calibri (Body)"/>
    </font>
    <font>
      <sz val="12"/>
      <color rgb="FFFF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49" fontId="4" fillId="0" borderId="0" xfId="0" applyNumberFormat="1" applyFont="1"/>
    <xf numFmtId="49" fontId="4" fillId="0" borderId="0" xfId="0" applyNumberFormat="1" applyFont="1" applyAlignment="1">
      <alignment horizontal="fill"/>
    </xf>
    <xf numFmtId="49" fontId="5" fillId="0" borderId="0" xfId="0" applyNumberFormat="1" applyFont="1"/>
    <xf numFmtId="49" fontId="0" fillId="0" borderId="0" xfId="0" applyNumberFormat="1" applyAlignment="1">
      <alignment horizontal="fill"/>
    </xf>
    <xf numFmtId="49" fontId="6" fillId="0" borderId="0" xfId="0" applyNumberFormat="1" applyFont="1" applyAlignment="1">
      <alignment horizontal="fill"/>
    </xf>
    <xf numFmtId="0" fontId="6" fillId="0" borderId="0" xfId="0" applyFont="1"/>
    <xf numFmtId="49" fontId="5" fillId="0" borderId="0" xfId="0" quotePrefix="1" applyNumberFormat="1" applyFont="1"/>
    <xf numFmtId="49" fontId="6" fillId="0" borderId="0" xfId="0" applyNumberFormat="1" applyFont="1"/>
    <xf numFmtId="0" fontId="6" fillId="0" borderId="0" xfId="0" applyFont="1" applyAlignment="1">
      <alignment horizontal="fill"/>
    </xf>
    <xf numFmtId="0" fontId="4" fillId="0" borderId="0" xfId="0" applyFont="1"/>
    <xf numFmtId="0" fontId="4" fillId="0" borderId="0" xfId="0" applyFont="1" applyAlignment="1">
      <alignment horizontal="fill"/>
    </xf>
    <xf numFmtId="0" fontId="5" fillId="0" borderId="0" xfId="0" applyFont="1"/>
    <xf numFmtId="0" fontId="5" fillId="0" borderId="0" xfId="0" applyFont="1" applyAlignment="1">
      <alignment horizontal="fill"/>
    </xf>
    <xf numFmtId="0" fontId="0" fillId="0" borderId="0" xfId="0" quotePrefix="1"/>
    <xf numFmtId="0" fontId="0" fillId="0" borderId="0" xfId="0" applyAlignment="1">
      <alignment horizontal="fill"/>
    </xf>
    <xf numFmtId="0" fontId="7" fillId="0" borderId="0" xfId="0" applyFont="1" applyAlignment="1">
      <alignment horizontal="fill"/>
    </xf>
    <xf numFmtId="0" fontId="5" fillId="0" borderId="0" xfId="0" quotePrefix="1" applyFont="1"/>
    <xf numFmtId="49" fontId="5" fillId="0" borderId="0" xfId="0" applyNumberFormat="1" applyFont="1" applyAlignment="1">
      <alignment horizontal="fill"/>
    </xf>
    <xf numFmtId="49" fontId="7" fillId="0" borderId="0" xfId="0" applyNumberFormat="1" applyFont="1" applyAlignment="1">
      <alignment horizontal="fill"/>
    </xf>
    <xf numFmtId="49" fontId="0" fillId="0" borderId="0" xfId="0" applyNumberFormat="1"/>
    <xf numFmtId="17" fontId="0" fillId="0" borderId="0" xfId="0" applyNumberFormat="1"/>
    <xf numFmtId="0" fontId="0" fillId="0" borderId="0" xfId="0" applyAlignment="1">
      <alignment horizontal="fill" wrapText="1"/>
    </xf>
    <xf numFmtId="0" fontId="0" fillId="0" borderId="0" xfId="0" applyAlignment="1">
      <alignment horizontal="fill" vertical="center"/>
    </xf>
    <xf numFmtId="0" fontId="0" fillId="0" borderId="0" xfId="0" applyAlignment="1">
      <alignment wrapText="1"/>
    </xf>
    <xf numFmtId="0" fontId="8" fillId="0" borderId="0" xfId="3" applyAlignment="1"/>
    <xf numFmtId="0" fontId="8" fillId="0" borderId="0" xfId="3"/>
    <xf numFmtId="0" fontId="2" fillId="3" borderId="0" xfId="2"/>
    <xf numFmtId="0" fontId="3" fillId="0" borderId="0" xfId="0" applyFont="1"/>
    <xf numFmtId="16" fontId="0" fillId="0" borderId="0" xfId="0" applyNumberFormat="1"/>
    <xf numFmtId="0" fontId="3" fillId="0" borderId="0" xfId="0" applyFont="1" applyAlignment="1">
      <alignment horizontal="fill"/>
    </xf>
    <xf numFmtId="0" fontId="9" fillId="0" borderId="0" xfId="0" applyFont="1"/>
    <xf numFmtId="0" fontId="10" fillId="0" borderId="0" xfId="0" applyFont="1" applyAlignment="1">
      <alignment horizontal="fill"/>
    </xf>
    <xf numFmtId="0" fontId="1" fillId="2" borderId="0" xfId="1"/>
    <xf numFmtId="0" fontId="1" fillId="2" borderId="0" xfId="1" applyAlignment="1">
      <alignment horizontal="fill"/>
    </xf>
    <xf numFmtId="0" fontId="1" fillId="2" borderId="0" xfId="1" quotePrefix="1"/>
    <xf numFmtId="0" fontId="11" fillId="0" borderId="0" xfId="0" applyFont="1" applyAlignment="1">
      <alignment horizontal="fill"/>
    </xf>
    <xf numFmtId="0" fontId="11" fillId="0" borderId="0" xfId="0" applyFont="1"/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mc/articles/PMC3372647/" TargetMode="External"/><Relationship Id="rId21" Type="http://schemas.openxmlformats.org/officeDocument/2006/relationships/hyperlink" Target="https://www.sciencedirect.com/science/article/pii/S0092867412005144" TargetMode="External"/><Relationship Id="rId42" Type="http://schemas.openxmlformats.org/officeDocument/2006/relationships/hyperlink" Target="https://www.sciencedirect.com/science/article/pii/S0092867412005144" TargetMode="External"/><Relationship Id="rId47" Type="http://schemas.openxmlformats.org/officeDocument/2006/relationships/hyperlink" Target="https://www.ncbi.nlm.nih.gov/pmc/articles/PMC5639257/" TargetMode="External"/><Relationship Id="rId63" Type="http://schemas.openxmlformats.org/officeDocument/2006/relationships/hyperlink" Target="https://www.sciencedirect.com/science/article/pii/S0006899316300968?via%3Dihub" TargetMode="External"/><Relationship Id="rId68" Type="http://schemas.openxmlformats.org/officeDocument/2006/relationships/hyperlink" Target="https://www.sciencedirect.com/science/article/pii/S0006899316300968?via%3Dihub" TargetMode="External"/><Relationship Id="rId2" Type="http://schemas.openxmlformats.org/officeDocument/2006/relationships/hyperlink" Target="https://www.sciencedirect.com/science/article/pii/S1874939916300542" TargetMode="External"/><Relationship Id="rId16" Type="http://schemas.openxmlformats.org/officeDocument/2006/relationships/hyperlink" Target="https://www.ncbi.nlm.nih.gov/pmc/articles/PMC3372647/" TargetMode="External"/><Relationship Id="rId29" Type="http://schemas.openxmlformats.org/officeDocument/2006/relationships/hyperlink" Target="https://www.sciencedirect.com/science/article/pii/S0006899316300968?via%3Dihub" TargetMode="External"/><Relationship Id="rId11" Type="http://schemas.openxmlformats.org/officeDocument/2006/relationships/hyperlink" Target="https://www.sciencedirect.com/science/article/pii/S0092867412005144" TargetMode="External"/><Relationship Id="rId24" Type="http://schemas.openxmlformats.org/officeDocument/2006/relationships/hyperlink" Target="https://www.ncbi.nlm.nih.gov/pmc/articles/PMC3372647/" TargetMode="External"/><Relationship Id="rId32" Type="http://schemas.openxmlformats.org/officeDocument/2006/relationships/hyperlink" Target="https://www.sciencedirect.com/science/article/pii/S0006899316300968?via%3Dihub" TargetMode="External"/><Relationship Id="rId37" Type="http://schemas.openxmlformats.org/officeDocument/2006/relationships/hyperlink" Target="https://www.sciencedirect.com/science/article/pii/S0021925820302544?via%3Dihub" TargetMode="External"/><Relationship Id="rId40" Type="http://schemas.openxmlformats.org/officeDocument/2006/relationships/hyperlink" Target="https://www.ncbi.nlm.nih.gov/pmc/articles/PMC5639257/" TargetMode="External"/><Relationship Id="rId45" Type="http://schemas.openxmlformats.org/officeDocument/2006/relationships/hyperlink" Target="https://www.ncbi.nlm.nih.gov/pmc/articles/PMC3372647/" TargetMode="External"/><Relationship Id="rId53" Type="http://schemas.openxmlformats.org/officeDocument/2006/relationships/hyperlink" Target="https://www.ncbi.nlm.nih.gov/pmc/articles/PMC3372647/" TargetMode="External"/><Relationship Id="rId58" Type="http://schemas.openxmlformats.org/officeDocument/2006/relationships/hyperlink" Target="https://www.ncbi.nlm.nih.gov/pmc/articles/PMC5639257/" TargetMode="External"/><Relationship Id="rId66" Type="http://schemas.openxmlformats.org/officeDocument/2006/relationships/hyperlink" Target="https://www.sciencedirect.com/science/article/pii/S0021925820302544?via%3Dihub" TargetMode="External"/><Relationship Id="rId74" Type="http://schemas.openxmlformats.org/officeDocument/2006/relationships/hyperlink" Target="https://www.ncbi.nlm.nih.gov/pmc/articles/PMC5247449/" TargetMode="External"/><Relationship Id="rId5" Type="http://schemas.openxmlformats.org/officeDocument/2006/relationships/hyperlink" Target="https://www.frontiersin.org/articles/10.3389/fnmol.2019.00025/full" TargetMode="External"/><Relationship Id="rId61" Type="http://schemas.openxmlformats.org/officeDocument/2006/relationships/hyperlink" Target="https://www.sciencedirect.com/science/article/pii/S0006899316300968?via%3Dihub" TargetMode="External"/><Relationship Id="rId19" Type="http://schemas.openxmlformats.org/officeDocument/2006/relationships/hyperlink" Target="https://www.ncbi.nlm.nih.gov/pmc/articles/PMC3372647/" TargetMode="External"/><Relationship Id="rId14" Type="http://schemas.openxmlformats.org/officeDocument/2006/relationships/hyperlink" Target="https://www.ncbi.nlm.nih.gov/pmc/articles/PMC3372647/" TargetMode="External"/><Relationship Id="rId22" Type="http://schemas.openxmlformats.org/officeDocument/2006/relationships/hyperlink" Target="https://www.ncbi.nlm.nih.gov/pmc/articles/PMC3372647/" TargetMode="External"/><Relationship Id="rId27" Type="http://schemas.openxmlformats.org/officeDocument/2006/relationships/hyperlink" Target="https://www.researchgate.net/profile/J-Paul-Taylor/publication/295056238_Supplementary_Material/links/56c89c2508ae110637077fbf/Supplementary-Material.pdf" TargetMode="External"/><Relationship Id="rId30" Type="http://schemas.openxmlformats.org/officeDocument/2006/relationships/hyperlink" Target="https://www.sciencedirect.com/science/article/pii/S0006899316300968?via%3Dihub" TargetMode="External"/><Relationship Id="rId35" Type="http://schemas.openxmlformats.org/officeDocument/2006/relationships/hyperlink" Target="https://www.sciencedirect.com/science/article/pii/S0006899316300968?via%3Dihub" TargetMode="External"/><Relationship Id="rId43" Type="http://schemas.openxmlformats.org/officeDocument/2006/relationships/hyperlink" Target="https://www.ncbi.nlm.nih.gov/pmc/articles/PMC5639257/" TargetMode="External"/><Relationship Id="rId48" Type="http://schemas.openxmlformats.org/officeDocument/2006/relationships/hyperlink" Target="https://www.sciencedirect.com/science/article/pii/S0006899316300968?via%3Dihub" TargetMode="External"/><Relationship Id="rId56" Type="http://schemas.openxmlformats.org/officeDocument/2006/relationships/hyperlink" Target="https://www.ncbi.nlm.nih.gov/pmc/articles/PMC5639257/" TargetMode="External"/><Relationship Id="rId64" Type="http://schemas.openxmlformats.org/officeDocument/2006/relationships/hyperlink" Target="https://www.ncbi.nlm.nih.gov/pmc/articles/PMC3372647/" TargetMode="External"/><Relationship Id="rId69" Type="http://schemas.openxmlformats.org/officeDocument/2006/relationships/hyperlink" Target="https://www.sciencedirect.com/science/article/pii/S0006899316300968?via%3Dihub" TargetMode="External"/><Relationship Id="rId8" Type="http://schemas.openxmlformats.org/officeDocument/2006/relationships/hyperlink" Target="https://www.researchgate.net/publication/8342498_Stress_Granule_Assembly_Is_Mediated_by_Prion-like_Aggregation_of_TIA-1" TargetMode="External"/><Relationship Id="rId51" Type="http://schemas.openxmlformats.org/officeDocument/2006/relationships/hyperlink" Target="https://www.ncbi.nlm.nih.gov/pmc/articles/PMC3372647/" TargetMode="External"/><Relationship Id="rId72" Type="http://schemas.openxmlformats.org/officeDocument/2006/relationships/hyperlink" Target="https://www.sciencedirect.com/science/article/pii/S0006899316300968?via%3Dihub" TargetMode="External"/><Relationship Id="rId3" Type="http://schemas.openxmlformats.org/officeDocument/2006/relationships/hyperlink" Target="https://www.ncbi.nlm.nih.gov/pmc/articles/PMC5650524/" TargetMode="External"/><Relationship Id="rId12" Type="http://schemas.openxmlformats.org/officeDocument/2006/relationships/hyperlink" Target="https://portlandpress.com/biochemj/article/474/8/1417/49600/RNA-binding-proteins-with-prion-like-domains-in" TargetMode="External"/><Relationship Id="rId17" Type="http://schemas.openxmlformats.org/officeDocument/2006/relationships/hyperlink" Target="https://www.ncbi.nlm.nih.gov/pmc/articles/PMC3372647/" TargetMode="External"/><Relationship Id="rId25" Type="http://schemas.openxmlformats.org/officeDocument/2006/relationships/hyperlink" Target="https://www.ncbi.nlm.nih.gov/pmc/articles/PMC3372647/" TargetMode="External"/><Relationship Id="rId33" Type="http://schemas.openxmlformats.org/officeDocument/2006/relationships/hyperlink" Target="https://www.sciencedirect.com/science/article/pii/S0006899316300968?via%3Dihub" TargetMode="External"/><Relationship Id="rId38" Type="http://schemas.openxmlformats.org/officeDocument/2006/relationships/hyperlink" Target="https://www.sciencedirect.com/science/article/pii/S0006899316300968?via%3Dihub" TargetMode="External"/><Relationship Id="rId46" Type="http://schemas.openxmlformats.org/officeDocument/2006/relationships/hyperlink" Target="https://www.sciencedirect.com/science/article/pii/S0006899316300968?via%3Dihub" TargetMode="External"/><Relationship Id="rId59" Type="http://schemas.openxmlformats.org/officeDocument/2006/relationships/hyperlink" Target="https://www.sciencedirect.com/science/article/pii/S0006899316300968?via%3Dihub" TargetMode="External"/><Relationship Id="rId67" Type="http://schemas.openxmlformats.org/officeDocument/2006/relationships/hyperlink" Target="https://www.researchgate.net/profile/J-Paul-Taylor/publication/295056238_Supplementary_Material/links/56c89c2508ae110637077fbf/Supplementary-Material.pdf" TargetMode="External"/><Relationship Id="rId20" Type="http://schemas.openxmlformats.org/officeDocument/2006/relationships/hyperlink" Target="https://www.ncbi.nlm.nih.gov/pmc/articles/PMC3372647/" TargetMode="External"/><Relationship Id="rId41" Type="http://schemas.openxmlformats.org/officeDocument/2006/relationships/hyperlink" Target="https://www.sciencedirect.com/science/article/pii/S0006899316300968?via%3Dihub" TargetMode="External"/><Relationship Id="rId54" Type="http://schemas.openxmlformats.org/officeDocument/2006/relationships/hyperlink" Target="https://www.ncbi.nlm.nih.gov/pmc/articles/PMC3372647/" TargetMode="External"/><Relationship Id="rId62" Type="http://schemas.openxmlformats.org/officeDocument/2006/relationships/hyperlink" Target="https://www.ncbi.nlm.nih.gov/pmc/articles/PMC3372647/" TargetMode="External"/><Relationship Id="rId70" Type="http://schemas.openxmlformats.org/officeDocument/2006/relationships/hyperlink" Target="https://www.sciencedirect.com/science/article/pii/S0006899316300968?via%3Dihub" TargetMode="External"/><Relationship Id="rId75" Type="http://schemas.openxmlformats.org/officeDocument/2006/relationships/hyperlink" Target="https://www.ncbi.nlm.nih.gov/pmc/articles/PMC3756911/" TargetMode="External"/><Relationship Id="rId1" Type="http://schemas.openxmlformats.org/officeDocument/2006/relationships/hyperlink" Target="https://pubmed.ncbi.nlm.nih.gov/22445064/" TargetMode="External"/><Relationship Id="rId6" Type="http://schemas.openxmlformats.org/officeDocument/2006/relationships/hyperlink" Target="https://pubmed.ncbi.nlm.nih.gov/22445064/" TargetMode="External"/><Relationship Id="rId15" Type="http://schemas.openxmlformats.org/officeDocument/2006/relationships/hyperlink" Target="https://www.ncbi.nlm.nih.gov/pmc/articles/PMC3372647/" TargetMode="External"/><Relationship Id="rId23" Type="http://schemas.openxmlformats.org/officeDocument/2006/relationships/hyperlink" Target="https://www.ncbi.nlm.nih.gov/pmc/articles/PMC3372647/" TargetMode="External"/><Relationship Id="rId28" Type="http://schemas.openxmlformats.org/officeDocument/2006/relationships/hyperlink" Target="https://www.sciencedirect.com/science/article/pii/S0006899316300968?via%3Dihub" TargetMode="External"/><Relationship Id="rId36" Type="http://schemas.openxmlformats.org/officeDocument/2006/relationships/hyperlink" Target="https://www.sciencedirect.com/science/article/pii/S0006899316300968?via%3Dihub" TargetMode="External"/><Relationship Id="rId49" Type="http://schemas.openxmlformats.org/officeDocument/2006/relationships/hyperlink" Target="https://www.ncbi.nlm.nih.gov/pmc/articles/PMC3372647/" TargetMode="External"/><Relationship Id="rId57" Type="http://schemas.openxmlformats.org/officeDocument/2006/relationships/hyperlink" Target="https://www.ncbi.nlm.nih.gov/pmc/articles/PMC3372647/" TargetMode="External"/><Relationship Id="rId10" Type="http://schemas.openxmlformats.org/officeDocument/2006/relationships/hyperlink" Target="https://www.sciencedirect.com/science/article/pii/S0092867412005144" TargetMode="External"/><Relationship Id="rId31" Type="http://schemas.openxmlformats.org/officeDocument/2006/relationships/hyperlink" Target="https://www.sciencedirect.com/science/article/pii/S0006899316300968?via%3Dihub" TargetMode="External"/><Relationship Id="rId44" Type="http://schemas.openxmlformats.org/officeDocument/2006/relationships/hyperlink" Target="https://www.ncbi.nlm.nih.gov/pmc/articles/PMC3372647/" TargetMode="External"/><Relationship Id="rId52" Type="http://schemas.openxmlformats.org/officeDocument/2006/relationships/hyperlink" Target="https://www.sciencedirect.com/science/article/pii/S0006899316300968?via%3Dihub" TargetMode="External"/><Relationship Id="rId60" Type="http://schemas.openxmlformats.org/officeDocument/2006/relationships/hyperlink" Target="https://www.ncbi.nlm.nih.gov/pmc/articles/PMC3372647/" TargetMode="External"/><Relationship Id="rId65" Type="http://schemas.openxmlformats.org/officeDocument/2006/relationships/hyperlink" Target="https://www.ncbi.nlm.nih.gov/pmc/articles/PMC3372647/" TargetMode="External"/><Relationship Id="rId73" Type="http://schemas.openxmlformats.org/officeDocument/2006/relationships/hyperlink" Target="https://www.sciencedirect.com/science/article/pii/S0006899316300968?via%3Dihub" TargetMode="External"/><Relationship Id="rId4" Type="http://schemas.openxmlformats.org/officeDocument/2006/relationships/hyperlink" Target="https://pubmed.ncbi.nlm.nih.gov/22445064/" TargetMode="External"/><Relationship Id="rId9" Type="http://schemas.openxmlformats.org/officeDocument/2006/relationships/hyperlink" Target="https://www.sciencedirect.com/science/article/pii/S0092867412005144" TargetMode="External"/><Relationship Id="rId13" Type="http://schemas.openxmlformats.org/officeDocument/2006/relationships/hyperlink" Target="https://www.sciencedirect.com/science/article/pii/S0092867412005144" TargetMode="External"/><Relationship Id="rId18" Type="http://schemas.openxmlformats.org/officeDocument/2006/relationships/hyperlink" Target="https://www.ncbi.nlm.nih.gov/pmc/articles/PMC3372647/" TargetMode="External"/><Relationship Id="rId39" Type="http://schemas.openxmlformats.org/officeDocument/2006/relationships/hyperlink" Target="https://www.ncbi.nlm.nih.gov/pmc/articles/PMC3372647/" TargetMode="External"/><Relationship Id="rId34" Type="http://schemas.openxmlformats.org/officeDocument/2006/relationships/hyperlink" Target="https://www.sciencedirect.com/science/article/pii/S0006899316300968?via%3Dihub" TargetMode="External"/><Relationship Id="rId50" Type="http://schemas.openxmlformats.org/officeDocument/2006/relationships/hyperlink" Target="https://www.ncbi.nlm.nih.gov/pmc/articles/PMC3372647/" TargetMode="External"/><Relationship Id="rId55" Type="http://schemas.openxmlformats.org/officeDocument/2006/relationships/hyperlink" Target="https://journals.biologists.com/jcs/article/123/8/1191/31595/Prion-like-disorders-blurring-the-divide-between" TargetMode="External"/><Relationship Id="rId76" Type="http://schemas.openxmlformats.org/officeDocument/2006/relationships/hyperlink" Target="https://www.ncbi.nlm.nih.gov/pmc/articles/PMC3756911/" TargetMode="External"/><Relationship Id="rId7" Type="http://schemas.openxmlformats.org/officeDocument/2006/relationships/hyperlink" Target="https://www.ncbi.nlm.nih.gov/pmc/articles/PMC4539981/" TargetMode="External"/><Relationship Id="rId71" Type="http://schemas.openxmlformats.org/officeDocument/2006/relationships/hyperlink" Target="https://www.sciencedirect.com/science/article/pii/S0006899316300968?via%3Di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4BC4F-74F0-0C44-8FD6-3751A1624610}">
  <dimension ref="A1:H104"/>
  <sheetViews>
    <sheetView workbookViewId="0">
      <selection activeCell="K25" sqref="K25"/>
    </sheetView>
  </sheetViews>
  <sheetFormatPr baseColWidth="10" defaultRowHeight="16" x14ac:dyDescent="0.2"/>
  <cols>
    <col min="1" max="1" width="10.6640625" style="20" customWidth="1"/>
    <col min="2" max="2" width="10.83203125" style="4"/>
    <col min="3" max="7" width="10.83203125" style="20"/>
    <col min="8" max="8" width="10.83203125" style="4"/>
  </cols>
  <sheetData>
    <row r="1" spans="1:8" x14ac:dyDescent="0.2">
      <c r="A1" s="1" t="s">
        <v>0</v>
      </c>
      <c r="B1" s="2" t="s">
        <v>1</v>
      </c>
      <c r="C1" s="1"/>
      <c r="D1" s="1"/>
      <c r="E1" s="1" t="s">
        <v>2</v>
      </c>
      <c r="F1" s="1" t="s">
        <v>3</v>
      </c>
      <c r="G1" s="1"/>
      <c r="H1" s="2" t="s">
        <v>4</v>
      </c>
    </row>
    <row r="2" spans="1:8" x14ac:dyDescent="0.2">
      <c r="A2" s="3" t="s">
        <v>5</v>
      </c>
      <c r="B2" s="18" t="s">
        <v>6</v>
      </c>
      <c r="C2" s="18"/>
      <c r="D2" s="20" t="s">
        <v>139</v>
      </c>
      <c r="E2">
        <v>18</v>
      </c>
      <c r="F2">
        <v>39</v>
      </c>
      <c r="G2"/>
      <c r="H2" s="4" t="s">
        <v>7</v>
      </c>
    </row>
    <row r="3" spans="1:8" x14ac:dyDescent="0.2">
      <c r="C3" s="4"/>
      <c r="D3" s="20" t="s">
        <v>139</v>
      </c>
      <c r="E3">
        <v>121</v>
      </c>
      <c r="F3">
        <v>149</v>
      </c>
      <c r="G3"/>
      <c r="H3" s="4" t="s">
        <v>8</v>
      </c>
    </row>
    <row r="4" spans="1:8" x14ac:dyDescent="0.2">
      <c r="C4" s="4"/>
    </row>
    <row r="5" spans="1:8" x14ac:dyDescent="0.2">
      <c r="A5" s="3" t="s">
        <v>9</v>
      </c>
      <c r="B5" s="18" t="s">
        <v>10</v>
      </c>
      <c r="C5" s="18"/>
      <c r="D5" s="20" t="s">
        <v>139</v>
      </c>
      <c r="E5">
        <v>69</v>
      </c>
      <c r="F5">
        <v>172</v>
      </c>
      <c r="G5"/>
      <c r="H5" s="4" t="s">
        <v>11</v>
      </c>
    </row>
    <row r="6" spans="1:8" x14ac:dyDescent="0.2">
      <c r="C6" s="4"/>
    </row>
    <row r="7" spans="1:8" x14ac:dyDescent="0.2">
      <c r="A7" s="3" t="s">
        <v>12</v>
      </c>
      <c r="B7" s="18" t="s">
        <v>13</v>
      </c>
      <c r="C7" s="18"/>
      <c r="D7" s="20" t="s">
        <v>139</v>
      </c>
      <c r="E7">
        <v>1</v>
      </c>
      <c r="F7">
        <v>103</v>
      </c>
      <c r="G7"/>
      <c r="H7" s="4" t="s">
        <v>14</v>
      </c>
    </row>
    <row r="8" spans="1:8" x14ac:dyDescent="0.2">
      <c r="A8" s="3"/>
      <c r="B8" s="18"/>
      <c r="C8" s="18"/>
      <c r="D8" s="20" t="s">
        <v>139</v>
      </c>
      <c r="E8">
        <v>118</v>
      </c>
      <c r="F8">
        <v>140</v>
      </c>
      <c r="G8"/>
      <c r="H8" s="4" t="s">
        <v>15</v>
      </c>
    </row>
    <row r="9" spans="1:8" x14ac:dyDescent="0.2">
      <c r="A9" s="3"/>
      <c r="B9" s="18"/>
      <c r="C9" s="18"/>
    </row>
    <row r="10" spans="1:8" x14ac:dyDescent="0.2">
      <c r="A10" s="3" t="s">
        <v>16</v>
      </c>
      <c r="B10" s="18" t="s">
        <v>17</v>
      </c>
      <c r="C10" s="18"/>
      <c r="D10" s="20" t="s">
        <v>139</v>
      </c>
      <c r="E10">
        <v>206</v>
      </c>
      <c r="F10">
        <v>243</v>
      </c>
      <c r="G10"/>
      <c r="H10" s="4" t="s">
        <v>18</v>
      </c>
    </row>
    <row r="11" spans="1:8" x14ac:dyDescent="0.2">
      <c r="A11" s="3"/>
      <c r="B11" s="18"/>
      <c r="C11" s="18"/>
      <c r="D11" s="20" t="s">
        <v>139</v>
      </c>
      <c r="E11">
        <v>340</v>
      </c>
      <c r="F11">
        <v>409</v>
      </c>
      <c r="G11"/>
      <c r="H11" s="4" t="s">
        <v>19</v>
      </c>
    </row>
    <row r="12" spans="1:8" x14ac:dyDescent="0.2">
      <c r="A12" s="3"/>
      <c r="B12" s="18"/>
      <c r="C12" s="18"/>
      <c r="D12" s="20" t="s">
        <v>139</v>
      </c>
      <c r="E12">
        <v>508</v>
      </c>
      <c r="F12">
        <v>532</v>
      </c>
      <c r="G12"/>
      <c r="H12" s="4" t="s">
        <v>20</v>
      </c>
    </row>
    <row r="13" spans="1:8" x14ac:dyDescent="0.2">
      <c r="A13" s="3"/>
      <c r="B13" s="18"/>
      <c r="C13" s="18"/>
    </row>
    <row r="14" spans="1:8" x14ac:dyDescent="0.2">
      <c r="A14" s="3" t="s">
        <v>21</v>
      </c>
      <c r="B14" s="18" t="s">
        <v>22</v>
      </c>
      <c r="C14" s="18"/>
      <c r="D14" s="20" t="s">
        <v>139</v>
      </c>
      <c r="E14">
        <v>203</v>
      </c>
      <c r="F14">
        <v>241</v>
      </c>
      <c r="G14"/>
      <c r="H14" s="4" t="s">
        <v>23</v>
      </c>
    </row>
    <row r="15" spans="1:8" x14ac:dyDescent="0.2">
      <c r="A15" s="3"/>
      <c r="B15" s="18"/>
      <c r="C15" s="18"/>
      <c r="D15" s="20" t="s">
        <v>139</v>
      </c>
      <c r="E15">
        <v>262</v>
      </c>
      <c r="F15">
        <v>418</v>
      </c>
      <c r="G15"/>
      <c r="H15" s="5" t="s">
        <v>24</v>
      </c>
    </row>
    <row r="16" spans="1:8" x14ac:dyDescent="0.2">
      <c r="A16" s="3"/>
      <c r="B16" s="18"/>
      <c r="C16" s="18"/>
      <c r="D16" s="20" t="s">
        <v>139</v>
      </c>
      <c r="E16">
        <v>542</v>
      </c>
      <c r="F16">
        <v>573</v>
      </c>
      <c r="G16"/>
      <c r="H16" s="4" t="s">
        <v>25</v>
      </c>
    </row>
    <row r="17" spans="1:8" x14ac:dyDescent="0.2">
      <c r="A17" s="3"/>
      <c r="B17" s="18"/>
      <c r="C17" s="18"/>
    </row>
    <row r="18" spans="1:8" x14ac:dyDescent="0.2">
      <c r="A18" s="3" t="s">
        <v>26</v>
      </c>
      <c r="B18" s="18" t="s">
        <v>27</v>
      </c>
      <c r="C18" s="18"/>
      <c r="D18" s="20" t="s">
        <v>139</v>
      </c>
      <c r="E18">
        <v>1</v>
      </c>
      <c r="F18">
        <v>27</v>
      </c>
      <c r="G18"/>
      <c r="H18" s="5" t="s">
        <v>28</v>
      </c>
    </row>
    <row r="19" spans="1:8" x14ac:dyDescent="0.2">
      <c r="A19" s="3"/>
      <c r="B19" s="18"/>
      <c r="C19" s="18"/>
      <c r="D19" s="20" t="s">
        <v>139</v>
      </c>
      <c r="E19">
        <v>163</v>
      </c>
      <c r="F19">
        <v>192</v>
      </c>
      <c r="G19"/>
      <c r="H19" s="5" t="s">
        <v>29</v>
      </c>
    </row>
    <row r="20" spans="1:8" x14ac:dyDescent="0.2">
      <c r="A20" s="3"/>
      <c r="B20" s="18"/>
      <c r="C20" s="18"/>
      <c r="D20" s="20" t="s">
        <v>139</v>
      </c>
      <c r="E20">
        <v>328</v>
      </c>
      <c r="F20">
        <v>357</v>
      </c>
      <c r="G20"/>
      <c r="H20" s="5" t="s">
        <v>29</v>
      </c>
    </row>
    <row r="21" spans="1:8" x14ac:dyDescent="0.2">
      <c r="C21" s="4"/>
    </row>
    <row r="22" spans="1:8" x14ac:dyDescent="0.2">
      <c r="A22" s="3" t="s">
        <v>30</v>
      </c>
      <c r="B22" s="18" t="s">
        <v>31</v>
      </c>
      <c r="C22" s="18"/>
      <c r="D22" s="20" t="s">
        <v>139</v>
      </c>
      <c r="E22">
        <v>1</v>
      </c>
      <c r="F22">
        <v>27</v>
      </c>
      <c r="G22"/>
      <c r="H22" s="5" t="s">
        <v>28</v>
      </c>
    </row>
    <row r="23" spans="1:8" x14ac:dyDescent="0.2">
      <c r="C23" s="4"/>
    </row>
    <row r="24" spans="1:8" x14ac:dyDescent="0.2">
      <c r="A24" s="3" t="s">
        <v>32</v>
      </c>
      <c r="B24" s="18" t="s">
        <v>33</v>
      </c>
      <c r="C24" s="18"/>
      <c r="D24" s="20" t="s">
        <v>139</v>
      </c>
      <c r="E24">
        <v>1</v>
      </c>
      <c r="F24">
        <v>27</v>
      </c>
      <c r="G24"/>
      <c r="H24" s="5" t="s">
        <v>28</v>
      </c>
    </row>
    <row r="25" spans="1:8" x14ac:dyDescent="0.2">
      <c r="C25" s="4"/>
    </row>
    <row r="26" spans="1:8" x14ac:dyDescent="0.2">
      <c r="A26" s="3" t="s">
        <v>34</v>
      </c>
      <c r="B26" s="18" t="s">
        <v>35</v>
      </c>
      <c r="C26" s="18"/>
      <c r="D26" s="20" t="s">
        <v>139</v>
      </c>
      <c r="E26">
        <v>1</v>
      </c>
      <c r="F26">
        <v>27</v>
      </c>
      <c r="G26"/>
      <c r="H26" s="5" t="s">
        <v>28</v>
      </c>
    </row>
    <row r="27" spans="1:8" x14ac:dyDescent="0.2">
      <c r="C27" s="4"/>
      <c r="D27" s="20" t="s">
        <v>139</v>
      </c>
      <c r="E27">
        <v>163</v>
      </c>
      <c r="F27">
        <v>192</v>
      </c>
      <c r="G27"/>
      <c r="H27" s="5" t="s">
        <v>29</v>
      </c>
    </row>
    <row r="28" spans="1:8" x14ac:dyDescent="0.2">
      <c r="C28" s="4"/>
    </row>
    <row r="29" spans="1:8" x14ac:dyDescent="0.2">
      <c r="A29" s="3" t="s">
        <v>36</v>
      </c>
      <c r="B29" s="18" t="s">
        <v>37</v>
      </c>
      <c r="C29" s="18"/>
      <c r="D29" s="20" t="s">
        <v>139</v>
      </c>
      <c r="E29">
        <v>74</v>
      </c>
      <c r="F29">
        <v>117</v>
      </c>
      <c r="G29"/>
      <c r="H29" s="5" t="s">
        <v>38</v>
      </c>
    </row>
    <row r="30" spans="1:8" x14ac:dyDescent="0.2">
      <c r="A30" s="3"/>
      <c r="B30" s="18"/>
      <c r="C30" s="18"/>
      <c r="D30" s="20" t="s">
        <v>139</v>
      </c>
      <c r="E30">
        <v>185</v>
      </c>
      <c r="F30">
        <v>407</v>
      </c>
      <c r="G30"/>
      <c r="H30" s="5" t="s">
        <v>39</v>
      </c>
    </row>
    <row r="31" spans="1:8" x14ac:dyDescent="0.2">
      <c r="C31" s="4"/>
    </row>
    <row r="32" spans="1:8" x14ac:dyDescent="0.2">
      <c r="A32" s="3" t="s">
        <v>40</v>
      </c>
      <c r="B32" s="4" t="s">
        <v>41</v>
      </c>
      <c r="C32" s="4"/>
      <c r="D32" s="20" t="s">
        <v>139</v>
      </c>
      <c r="E32">
        <v>19</v>
      </c>
      <c r="F32">
        <v>144</v>
      </c>
      <c r="G32"/>
      <c r="H32" s="5" t="s">
        <v>42</v>
      </c>
    </row>
    <row r="33" spans="1:8" x14ac:dyDescent="0.2">
      <c r="A33" s="3"/>
      <c r="B33" s="19"/>
      <c r="C33" s="19"/>
      <c r="D33" s="20" t="s">
        <v>139</v>
      </c>
      <c r="E33">
        <v>601</v>
      </c>
      <c r="F33">
        <v>634</v>
      </c>
      <c r="G33"/>
      <c r="H33" s="5" t="s">
        <v>43</v>
      </c>
    </row>
    <row r="34" spans="1:8" x14ac:dyDescent="0.2">
      <c r="A34" s="3"/>
      <c r="B34" s="19"/>
      <c r="C34" s="19"/>
    </row>
    <row r="35" spans="1:8" x14ac:dyDescent="0.2">
      <c r="A35" s="3" t="s">
        <v>44</v>
      </c>
      <c r="B35" s="18" t="s">
        <v>45</v>
      </c>
      <c r="C35" s="18"/>
      <c r="D35" s="20" t="s">
        <v>139</v>
      </c>
      <c r="E35">
        <v>123</v>
      </c>
      <c r="F35">
        <v>360</v>
      </c>
      <c r="G35"/>
      <c r="H35" s="5" t="s">
        <v>46</v>
      </c>
    </row>
    <row r="36" spans="1:8" x14ac:dyDescent="0.2">
      <c r="C36" s="4"/>
      <c r="D36" s="20" t="s">
        <v>139</v>
      </c>
      <c r="E36" s="6">
        <v>448</v>
      </c>
      <c r="F36" s="6">
        <v>525</v>
      </c>
      <c r="G36" s="6"/>
      <c r="H36" s="5" t="s">
        <v>47</v>
      </c>
    </row>
    <row r="37" spans="1:8" x14ac:dyDescent="0.2">
      <c r="C37" s="4"/>
      <c r="D37" s="20" t="s">
        <v>139</v>
      </c>
      <c r="E37" s="6">
        <v>547</v>
      </c>
      <c r="F37" s="6">
        <v>656</v>
      </c>
      <c r="G37" s="6"/>
      <c r="H37" s="4" t="s">
        <v>48</v>
      </c>
    </row>
    <row r="38" spans="1:8" x14ac:dyDescent="0.2">
      <c r="C38" s="4"/>
    </row>
    <row r="39" spans="1:8" x14ac:dyDescent="0.2">
      <c r="A39" s="3" t="s">
        <v>49</v>
      </c>
      <c r="B39" s="18" t="s">
        <v>50</v>
      </c>
      <c r="C39" s="18"/>
      <c r="D39" s="20" t="s">
        <v>139</v>
      </c>
      <c r="E39" s="6">
        <v>1</v>
      </c>
      <c r="F39" s="6">
        <v>286</v>
      </c>
      <c r="G39" s="6"/>
      <c r="H39" s="4" t="s">
        <v>51</v>
      </c>
    </row>
    <row r="40" spans="1:8" x14ac:dyDescent="0.2">
      <c r="A40" s="3"/>
      <c r="B40" s="18"/>
      <c r="C40" s="18"/>
      <c r="D40" s="20" t="s">
        <v>139</v>
      </c>
      <c r="E40" s="6">
        <v>375</v>
      </c>
      <c r="F40" s="6">
        <v>424</v>
      </c>
      <c r="G40" s="6"/>
      <c r="H40" s="5" t="s">
        <v>52</v>
      </c>
    </row>
    <row r="41" spans="1:8" x14ac:dyDescent="0.2">
      <c r="A41" s="3"/>
      <c r="B41" s="18"/>
      <c r="C41" s="18"/>
      <c r="D41" s="20" t="s">
        <v>139</v>
      </c>
      <c r="E41" s="6">
        <v>444</v>
      </c>
      <c r="F41" s="6">
        <v>526</v>
      </c>
      <c r="G41" s="6"/>
      <c r="H41" s="5" t="s">
        <v>53</v>
      </c>
    </row>
    <row r="42" spans="1:8" x14ac:dyDescent="0.2">
      <c r="C42" s="4"/>
    </row>
    <row r="43" spans="1:8" x14ac:dyDescent="0.2">
      <c r="A43" s="3" t="s">
        <v>54</v>
      </c>
      <c r="B43" s="18" t="s">
        <v>55</v>
      </c>
      <c r="C43" s="18"/>
      <c r="D43" s="20" t="s">
        <v>139</v>
      </c>
      <c r="E43" s="6">
        <v>174</v>
      </c>
      <c r="F43" s="6">
        <v>214</v>
      </c>
      <c r="G43" s="6"/>
      <c r="H43" s="5" t="s">
        <v>56</v>
      </c>
    </row>
    <row r="44" spans="1:8" x14ac:dyDescent="0.2">
      <c r="C44" s="4"/>
      <c r="D44" s="20" t="s">
        <v>139</v>
      </c>
      <c r="E44" s="6">
        <v>262</v>
      </c>
      <c r="F44" s="6">
        <v>305</v>
      </c>
      <c r="G44" s="6"/>
      <c r="H44" s="5" t="s">
        <v>57</v>
      </c>
    </row>
    <row r="45" spans="1:8" x14ac:dyDescent="0.2">
      <c r="C45" s="4"/>
    </row>
    <row r="46" spans="1:8" x14ac:dyDescent="0.2">
      <c r="A46" s="7" t="s">
        <v>58</v>
      </c>
      <c r="B46" s="18" t="s">
        <v>59</v>
      </c>
      <c r="C46" s="18"/>
      <c r="D46" s="20" t="s">
        <v>139</v>
      </c>
      <c r="E46" s="6">
        <v>182</v>
      </c>
      <c r="F46" s="6">
        <v>216</v>
      </c>
      <c r="G46" s="6"/>
      <c r="H46" s="5" t="s">
        <v>60</v>
      </c>
    </row>
    <row r="47" spans="1:8" x14ac:dyDescent="0.2">
      <c r="A47" s="7"/>
      <c r="B47" s="18"/>
      <c r="C47" s="18"/>
      <c r="D47" s="20" t="s">
        <v>139</v>
      </c>
      <c r="E47" s="6">
        <v>317</v>
      </c>
      <c r="F47" s="6">
        <v>372</v>
      </c>
      <c r="G47" s="6"/>
      <c r="H47" s="5" t="s">
        <v>61</v>
      </c>
    </row>
    <row r="48" spans="1:8" x14ac:dyDescent="0.2">
      <c r="C48" s="4"/>
    </row>
    <row r="49" spans="1:8" x14ac:dyDescent="0.2">
      <c r="A49" s="3" t="s">
        <v>62</v>
      </c>
      <c r="B49" s="18" t="s">
        <v>63</v>
      </c>
      <c r="C49" s="18"/>
      <c r="D49" s="8" t="s">
        <v>139</v>
      </c>
      <c r="E49">
        <v>181</v>
      </c>
      <c r="F49">
        <v>216</v>
      </c>
      <c r="G49"/>
      <c r="H49" s="5" t="s">
        <v>64</v>
      </c>
    </row>
    <row r="50" spans="1:8" x14ac:dyDescent="0.2">
      <c r="C50" s="4"/>
      <c r="D50" s="20" t="s">
        <v>139</v>
      </c>
      <c r="E50" s="6">
        <v>271</v>
      </c>
      <c r="F50" s="6">
        <v>320</v>
      </c>
      <c r="G50" s="6"/>
      <c r="H50" s="5" t="s">
        <v>65</v>
      </c>
    </row>
    <row r="51" spans="1:8" x14ac:dyDescent="0.2">
      <c r="C51" s="4"/>
    </row>
    <row r="52" spans="1:8" x14ac:dyDescent="0.2">
      <c r="A52" s="3" t="s">
        <v>66</v>
      </c>
      <c r="B52" s="18" t="s">
        <v>67</v>
      </c>
      <c r="C52" s="18"/>
      <c r="D52" s="20" t="s">
        <v>139</v>
      </c>
      <c r="E52" s="6">
        <v>193</v>
      </c>
      <c r="F52" s="6">
        <v>353</v>
      </c>
      <c r="G52" s="6"/>
      <c r="H52" s="5" t="s">
        <v>68</v>
      </c>
    </row>
    <row r="53" spans="1:8" x14ac:dyDescent="0.2">
      <c r="C53" s="4"/>
    </row>
    <row r="54" spans="1:8" x14ac:dyDescent="0.2">
      <c r="A54" s="3" t="s">
        <v>69</v>
      </c>
      <c r="B54" s="18" t="s">
        <v>70</v>
      </c>
      <c r="C54" s="18"/>
      <c r="D54" s="20" t="s">
        <v>139</v>
      </c>
      <c r="E54">
        <v>1</v>
      </c>
      <c r="F54">
        <v>35</v>
      </c>
      <c r="G54"/>
      <c r="H54" s="5" t="s">
        <v>71</v>
      </c>
    </row>
    <row r="55" spans="1:8" x14ac:dyDescent="0.2">
      <c r="A55" s="3"/>
      <c r="B55" s="18"/>
      <c r="C55" s="18"/>
      <c r="D55" s="20" t="s">
        <v>139</v>
      </c>
      <c r="E55">
        <v>204</v>
      </c>
      <c r="F55">
        <v>225</v>
      </c>
      <c r="G55"/>
      <c r="H55" s="5" t="s">
        <v>72</v>
      </c>
    </row>
    <row r="56" spans="1:8" x14ac:dyDescent="0.2">
      <c r="A56" s="3"/>
      <c r="B56" s="18"/>
      <c r="C56" s="18"/>
      <c r="D56" s="20" t="s">
        <v>139</v>
      </c>
      <c r="E56" s="6">
        <v>336</v>
      </c>
      <c r="F56" s="6">
        <v>378</v>
      </c>
      <c r="G56" s="6"/>
      <c r="H56" s="5" t="s">
        <v>73</v>
      </c>
    </row>
    <row r="57" spans="1:8" x14ac:dyDescent="0.2">
      <c r="C57" s="4"/>
    </row>
    <row r="58" spans="1:8" x14ac:dyDescent="0.2">
      <c r="A58" s="3" t="s">
        <v>74</v>
      </c>
      <c r="B58" s="18" t="s">
        <v>75</v>
      </c>
      <c r="C58" s="18"/>
      <c r="D58" s="20" t="s">
        <v>139</v>
      </c>
      <c r="E58">
        <v>1</v>
      </c>
      <c r="F58">
        <v>66</v>
      </c>
      <c r="G58"/>
      <c r="H58" s="9" t="s">
        <v>76</v>
      </c>
    </row>
    <row r="59" spans="1:8" x14ac:dyDescent="0.2">
      <c r="A59" s="3"/>
      <c r="B59" s="18"/>
      <c r="C59" s="18"/>
      <c r="D59" s="20" t="s">
        <v>139</v>
      </c>
      <c r="E59" s="6">
        <v>235</v>
      </c>
      <c r="F59" s="6">
        <v>268</v>
      </c>
      <c r="G59" s="6"/>
      <c r="H59" s="9" t="s">
        <v>77</v>
      </c>
    </row>
    <row r="60" spans="1:8" x14ac:dyDescent="0.2">
      <c r="C60" s="4"/>
      <c r="D60" s="20" t="s">
        <v>139</v>
      </c>
      <c r="E60">
        <v>311</v>
      </c>
      <c r="F60">
        <v>332</v>
      </c>
      <c r="G60"/>
      <c r="H60" s="9" t="s">
        <v>78</v>
      </c>
    </row>
    <row r="61" spans="1:8" x14ac:dyDescent="0.2">
      <c r="C61" s="4"/>
    </row>
    <row r="62" spans="1:8" x14ac:dyDescent="0.2">
      <c r="A62" s="3" t="s">
        <v>79</v>
      </c>
      <c r="B62" s="18" t="s">
        <v>80</v>
      </c>
      <c r="C62" s="18"/>
      <c r="D62" s="20" t="s">
        <v>139</v>
      </c>
      <c r="E62">
        <v>1</v>
      </c>
      <c r="F62">
        <v>92</v>
      </c>
      <c r="G62"/>
      <c r="H62" s="9" t="s">
        <v>81</v>
      </c>
    </row>
    <row r="63" spans="1:8" x14ac:dyDescent="0.2">
      <c r="C63" s="4"/>
    </row>
    <row r="64" spans="1:8" x14ac:dyDescent="0.2">
      <c r="C64" s="4"/>
      <c r="D64" s="20" t="s">
        <v>82</v>
      </c>
      <c r="E64">
        <v>234</v>
      </c>
      <c r="F64">
        <v>433</v>
      </c>
      <c r="G64"/>
      <c r="H64" s="9" t="s">
        <v>83</v>
      </c>
    </row>
    <row r="65" spans="1:8" x14ac:dyDescent="0.2">
      <c r="A65" s="3" t="s">
        <v>84</v>
      </c>
      <c r="B65" s="18" t="s">
        <v>85</v>
      </c>
      <c r="C65" s="18"/>
      <c r="D65" s="6" t="s">
        <v>86</v>
      </c>
      <c r="E65">
        <v>354</v>
      </c>
      <c r="F65">
        <v>392</v>
      </c>
      <c r="G65"/>
      <c r="H65" s="9" t="s">
        <v>87</v>
      </c>
    </row>
    <row r="66" spans="1:8" x14ac:dyDescent="0.2">
      <c r="C66" s="4"/>
    </row>
    <row r="67" spans="1:8" x14ac:dyDescent="0.2">
      <c r="C67" s="4"/>
      <c r="D67" s="20" t="s">
        <v>82</v>
      </c>
      <c r="E67">
        <v>234</v>
      </c>
      <c r="F67">
        <v>433</v>
      </c>
      <c r="G67"/>
      <c r="H67" s="9" t="s">
        <v>83</v>
      </c>
    </row>
    <row r="68" spans="1:8" x14ac:dyDescent="0.2">
      <c r="A68" s="3" t="s">
        <v>88</v>
      </c>
      <c r="B68" s="18" t="s">
        <v>89</v>
      </c>
      <c r="C68" s="18"/>
      <c r="D68" s="6" t="s">
        <v>86</v>
      </c>
      <c r="E68" s="6">
        <v>354</v>
      </c>
      <c r="F68" s="6">
        <v>392</v>
      </c>
      <c r="G68" s="6"/>
      <c r="H68" s="9" t="s">
        <v>90</v>
      </c>
    </row>
    <row r="69" spans="1:8" x14ac:dyDescent="0.2">
      <c r="C69" s="4"/>
    </row>
    <row r="70" spans="1:8" x14ac:dyDescent="0.2">
      <c r="A70" s="3" t="s">
        <v>91</v>
      </c>
      <c r="B70" s="18" t="s">
        <v>92</v>
      </c>
      <c r="C70" s="18"/>
      <c r="D70" s="20" t="s">
        <v>93</v>
      </c>
    </row>
    <row r="71" spans="1:8" x14ac:dyDescent="0.2">
      <c r="C71" s="4"/>
    </row>
    <row r="72" spans="1:8" x14ac:dyDescent="0.2">
      <c r="A72" s="3" t="s">
        <v>94</v>
      </c>
      <c r="B72" s="18" t="s">
        <v>95</v>
      </c>
      <c r="C72" s="18"/>
      <c r="D72" s="20" t="s">
        <v>139</v>
      </c>
      <c r="E72">
        <v>1</v>
      </c>
      <c r="F72">
        <v>83</v>
      </c>
      <c r="G72"/>
      <c r="H72" s="9" t="s">
        <v>96</v>
      </c>
    </row>
    <row r="73" spans="1:8" x14ac:dyDescent="0.2">
      <c r="A73" s="3"/>
      <c r="B73" s="18"/>
      <c r="C73" s="18"/>
      <c r="D73" s="20" t="s">
        <v>139</v>
      </c>
      <c r="E73" s="6">
        <v>96</v>
      </c>
      <c r="F73" s="6">
        <v>120</v>
      </c>
      <c r="G73" s="6"/>
      <c r="H73" s="4" t="s">
        <v>97</v>
      </c>
    </row>
    <row r="74" spans="1:8" x14ac:dyDescent="0.2">
      <c r="A74" s="3"/>
      <c r="B74" s="18"/>
      <c r="C74" s="18"/>
      <c r="D74" s="20" t="s">
        <v>139</v>
      </c>
      <c r="E74" s="6">
        <v>313</v>
      </c>
      <c r="F74" s="6">
        <v>348</v>
      </c>
      <c r="G74" s="6"/>
      <c r="H74" s="9" t="s">
        <v>98</v>
      </c>
    </row>
    <row r="75" spans="1:8" x14ac:dyDescent="0.2">
      <c r="A75" s="3"/>
      <c r="B75" s="18"/>
      <c r="C75" s="18"/>
      <c r="D75" s="20" t="s">
        <v>139</v>
      </c>
      <c r="E75" s="6">
        <v>398</v>
      </c>
      <c r="F75" s="6">
        <v>420</v>
      </c>
      <c r="G75" s="6"/>
      <c r="H75" s="9" t="s">
        <v>99</v>
      </c>
    </row>
    <row r="76" spans="1:8" x14ac:dyDescent="0.2">
      <c r="C76" s="4"/>
    </row>
    <row r="77" spans="1:8" x14ac:dyDescent="0.2">
      <c r="A77" s="3" t="s">
        <v>100</v>
      </c>
      <c r="B77" s="18" t="s">
        <v>101</v>
      </c>
      <c r="C77" s="18"/>
      <c r="D77" s="20" t="s">
        <v>139</v>
      </c>
      <c r="E77" s="6">
        <v>460</v>
      </c>
      <c r="F77" s="6">
        <v>523</v>
      </c>
      <c r="G77" s="6"/>
      <c r="H77" s="4" t="s">
        <v>102</v>
      </c>
    </row>
    <row r="78" spans="1:8" x14ac:dyDescent="0.2">
      <c r="C78" s="4"/>
    </row>
    <row r="79" spans="1:8" x14ac:dyDescent="0.2">
      <c r="A79" s="3" t="s">
        <v>103</v>
      </c>
      <c r="B79" s="18" t="s">
        <v>104</v>
      </c>
      <c r="C79" s="18"/>
      <c r="D79" s="20" t="s">
        <v>139</v>
      </c>
      <c r="E79">
        <v>147</v>
      </c>
      <c r="F79">
        <v>175</v>
      </c>
      <c r="G79"/>
      <c r="H79" s="9" t="s">
        <v>105</v>
      </c>
    </row>
    <row r="80" spans="1:8" x14ac:dyDescent="0.2">
      <c r="C80" s="4"/>
      <c r="D80" s="20" t="s">
        <v>139</v>
      </c>
      <c r="E80" s="6">
        <v>193</v>
      </c>
      <c r="F80" s="6">
        <v>232</v>
      </c>
      <c r="G80" s="6"/>
      <c r="H80" s="9" t="s">
        <v>106</v>
      </c>
    </row>
    <row r="81" spans="1:8" x14ac:dyDescent="0.2">
      <c r="A81" s="3"/>
      <c r="B81" s="18"/>
      <c r="C81" s="18"/>
      <c r="D81" s="20" t="s">
        <v>139</v>
      </c>
      <c r="E81" s="6">
        <v>284</v>
      </c>
      <c r="F81" s="6">
        <v>303</v>
      </c>
      <c r="G81" s="6"/>
      <c r="H81" s="9" t="s">
        <v>107</v>
      </c>
    </row>
    <row r="82" spans="1:8" x14ac:dyDescent="0.2">
      <c r="A82" s="3"/>
      <c r="B82" s="18"/>
      <c r="C82" s="18"/>
      <c r="D82" s="20" t="s">
        <v>139</v>
      </c>
      <c r="E82" s="6">
        <v>566</v>
      </c>
      <c r="F82" s="6">
        <v>590</v>
      </c>
      <c r="G82" s="6"/>
      <c r="H82" s="9" t="s">
        <v>108</v>
      </c>
    </row>
    <row r="83" spans="1:8" x14ac:dyDescent="0.2">
      <c r="C83" s="4"/>
    </row>
    <row r="84" spans="1:8" x14ac:dyDescent="0.2">
      <c r="A84" s="3" t="s">
        <v>109</v>
      </c>
      <c r="B84" s="18" t="s">
        <v>110</v>
      </c>
      <c r="C84" s="18"/>
      <c r="D84" s="20" t="s">
        <v>139</v>
      </c>
      <c r="E84">
        <v>1</v>
      </c>
      <c r="F84">
        <v>152</v>
      </c>
      <c r="G84"/>
      <c r="H84" s="9" t="s">
        <v>111</v>
      </c>
    </row>
    <row r="85" spans="1:8" x14ac:dyDescent="0.2">
      <c r="A85" s="3"/>
      <c r="B85" s="18"/>
      <c r="C85" s="18"/>
      <c r="D85" s="20" t="s">
        <v>139</v>
      </c>
      <c r="E85" s="6">
        <v>199</v>
      </c>
      <c r="F85" s="6">
        <v>221</v>
      </c>
      <c r="G85" s="6"/>
      <c r="H85" s="9" t="s">
        <v>112</v>
      </c>
    </row>
    <row r="86" spans="1:8" x14ac:dyDescent="0.2">
      <c r="A86" s="3"/>
      <c r="B86" s="18"/>
      <c r="C86" s="18"/>
      <c r="D86" s="20" t="s">
        <v>139</v>
      </c>
      <c r="E86" s="6">
        <v>259</v>
      </c>
      <c r="F86" s="6">
        <v>708</v>
      </c>
      <c r="G86" s="6"/>
      <c r="H86" s="9" t="s">
        <v>113</v>
      </c>
    </row>
    <row r="87" spans="1:8" x14ac:dyDescent="0.2">
      <c r="A87" s="3"/>
      <c r="B87" s="18"/>
      <c r="C87" s="18"/>
      <c r="D87" s="20" t="s">
        <v>139</v>
      </c>
      <c r="E87" s="6">
        <v>721</v>
      </c>
      <c r="F87" s="6">
        <v>784</v>
      </c>
      <c r="G87" s="6"/>
      <c r="H87" s="9" t="s">
        <v>114</v>
      </c>
    </row>
    <row r="88" spans="1:8" x14ac:dyDescent="0.2">
      <c r="C88" s="4"/>
      <c r="D88" s="20" t="s">
        <v>139</v>
      </c>
      <c r="E88" s="6">
        <v>833</v>
      </c>
      <c r="F88" s="6">
        <v>863</v>
      </c>
      <c r="G88" s="6"/>
      <c r="H88" s="9" t="s">
        <v>115</v>
      </c>
    </row>
    <row r="89" spans="1:8" x14ac:dyDescent="0.2">
      <c r="C89" s="4"/>
      <c r="D89" s="20" t="s">
        <v>139</v>
      </c>
      <c r="E89" s="6">
        <v>942</v>
      </c>
      <c r="F89" s="6">
        <v>1050</v>
      </c>
      <c r="G89" s="6"/>
      <c r="H89" s="9" t="s">
        <v>116</v>
      </c>
    </row>
    <row r="90" spans="1:8" x14ac:dyDescent="0.2">
      <c r="C90" s="4"/>
    </row>
    <row r="91" spans="1:8" x14ac:dyDescent="0.2">
      <c r="C91" s="4"/>
      <c r="D91" s="20" t="s">
        <v>139</v>
      </c>
      <c r="E91">
        <v>1</v>
      </c>
      <c r="F91">
        <v>273</v>
      </c>
      <c r="G91"/>
      <c r="H91" s="9" t="s">
        <v>117</v>
      </c>
    </row>
    <row r="92" spans="1:8" x14ac:dyDescent="0.2">
      <c r="A92" s="3" t="s">
        <v>118</v>
      </c>
      <c r="B92" s="18" t="s">
        <v>119</v>
      </c>
      <c r="C92" s="18"/>
      <c r="D92" s="6" t="s">
        <v>120</v>
      </c>
      <c r="E92">
        <v>9</v>
      </c>
      <c r="F92">
        <v>27</v>
      </c>
      <c r="G92"/>
      <c r="H92" s="9" t="s">
        <v>121</v>
      </c>
    </row>
    <row r="93" spans="1:8" x14ac:dyDescent="0.2">
      <c r="A93" s="3"/>
      <c r="B93" s="18"/>
      <c r="C93" s="18"/>
      <c r="D93" s="20" t="s">
        <v>139</v>
      </c>
      <c r="E93">
        <v>579</v>
      </c>
      <c r="F93">
        <v>707</v>
      </c>
      <c r="G93"/>
      <c r="H93" s="9" t="s">
        <v>122</v>
      </c>
    </row>
    <row r="94" spans="1:8" x14ac:dyDescent="0.2">
      <c r="C94" s="4"/>
    </row>
    <row r="95" spans="1:8" x14ac:dyDescent="0.2">
      <c r="A95" s="3" t="s">
        <v>123</v>
      </c>
      <c r="B95" s="18" t="s">
        <v>124</v>
      </c>
      <c r="C95" s="18"/>
      <c r="D95" s="20" t="s">
        <v>139</v>
      </c>
      <c r="E95">
        <v>1</v>
      </c>
      <c r="F95">
        <v>237</v>
      </c>
      <c r="G95"/>
      <c r="H95" s="9" t="s">
        <v>125</v>
      </c>
    </row>
    <row r="96" spans="1:8" x14ac:dyDescent="0.2">
      <c r="A96" s="3"/>
      <c r="B96" s="18"/>
      <c r="C96" s="18"/>
      <c r="D96" s="20" t="s">
        <v>139</v>
      </c>
      <c r="E96" s="6">
        <v>324</v>
      </c>
      <c r="F96" s="6">
        <v>356</v>
      </c>
      <c r="G96" s="6"/>
      <c r="H96" s="9" t="s">
        <v>126</v>
      </c>
    </row>
    <row r="97" spans="1:8" x14ac:dyDescent="0.2">
      <c r="A97" s="3"/>
      <c r="B97" s="18"/>
      <c r="C97" s="18"/>
      <c r="D97" s="20" t="s">
        <v>139</v>
      </c>
      <c r="E97" s="6">
        <v>373</v>
      </c>
      <c r="F97" s="6">
        <v>592</v>
      </c>
      <c r="G97" s="6"/>
      <c r="H97" s="9" t="s">
        <v>127</v>
      </c>
    </row>
    <row r="98" spans="1:8" x14ac:dyDescent="0.2">
      <c r="A98" s="3"/>
      <c r="B98" s="18"/>
      <c r="C98" s="18"/>
      <c r="D98" s="20" t="s">
        <v>128</v>
      </c>
      <c r="E98">
        <v>407</v>
      </c>
      <c r="F98">
        <v>575</v>
      </c>
      <c r="G98"/>
      <c r="H98" s="9" t="s">
        <v>129</v>
      </c>
    </row>
    <row r="99" spans="1:8" x14ac:dyDescent="0.2">
      <c r="C99" s="4"/>
    </row>
    <row r="100" spans="1:8" x14ac:dyDescent="0.2">
      <c r="A100" s="3" t="s">
        <v>130</v>
      </c>
      <c r="B100" s="18" t="s">
        <v>131</v>
      </c>
      <c r="C100" s="18"/>
      <c r="D100" s="20" t="s">
        <v>139</v>
      </c>
      <c r="E100" s="6">
        <v>261</v>
      </c>
      <c r="F100" s="6">
        <v>303</v>
      </c>
      <c r="G100" s="6"/>
      <c r="H100" s="9" t="s">
        <v>132</v>
      </c>
    </row>
    <row r="101" spans="1:8" x14ac:dyDescent="0.2">
      <c r="C101" s="4"/>
    </row>
    <row r="102" spans="1:8" x14ac:dyDescent="0.2">
      <c r="A102" s="3" t="s">
        <v>133</v>
      </c>
      <c r="B102" s="18" t="s">
        <v>134</v>
      </c>
      <c r="C102" s="18"/>
      <c r="D102" s="20" t="s">
        <v>139</v>
      </c>
      <c r="E102" s="6">
        <v>354</v>
      </c>
      <c r="F102" s="6">
        <v>386</v>
      </c>
      <c r="G102" s="6"/>
      <c r="H102" s="9" t="s">
        <v>135</v>
      </c>
    </row>
    <row r="103" spans="1:8" x14ac:dyDescent="0.2">
      <c r="C103" s="4"/>
    </row>
    <row r="104" spans="1:8" x14ac:dyDescent="0.2">
      <c r="A104" s="3" t="s">
        <v>136</v>
      </c>
      <c r="B104" s="18" t="s">
        <v>137</v>
      </c>
      <c r="C104" s="18"/>
      <c r="D104" s="20" t="s">
        <v>139</v>
      </c>
      <c r="E104" s="6">
        <v>345</v>
      </c>
      <c r="F104" s="6">
        <v>375</v>
      </c>
      <c r="G104" s="6"/>
      <c r="H104" s="9" t="s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DC74-0B2F-7243-B8D1-29578FDF8E2A}">
  <dimension ref="A1:G81"/>
  <sheetViews>
    <sheetView workbookViewId="0">
      <selection activeCell="J9" sqref="J9"/>
    </sheetView>
  </sheetViews>
  <sheetFormatPr baseColWidth="10" defaultRowHeight="16" x14ac:dyDescent="0.2"/>
  <sheetData>
    <row r="1" spans="1:7" x14ac:dyDescent="0.2">
      <c r="A1" s="10" t="s">
        <v>0</v>
      </c>
      <c r="B1" s="11" t="s">
        <v>1</v>
      </c>
      <c r="C1" s="10"/>
      <c r="D1" s="10" t="s">
        <v>140</v>
      </c>
      <c r="E1" s="10" t="s">
        <v>3</v>
      </c>
      <c r="F1" s="10"/>
      <c r="G1" s="11" t="s">
        <v>4</v>
      </c>
    </row>
    <row r="2" spans="1:7" x14ac:dyDescent="0.2">
      <c r="A2" s="12" t="s">
        <v>5</v>
      </c>
      <c r="B2" s="13" t="s">
        <v>6</v>
      </c>
      <c r="D2" s="14">
        <v>1</v>
      </c>
      <c r="E2">
        <v>61</v>
      </c>
      <c r="G2" s="15" t="s">
        <v>141</v>
      </c>
    </row>
    <row r="3" spans="1:7" x14ac:dyDescent="0.2">
      <c r="B3" s="15"/>
      <c r="D3">
        <v>241</v>
      </c>
      <c r="E3">
        <v>486</v>
      </c>
      <c r="G3" s="15" t="s">
        <v>142</v>
      </c>
    </row>
    <row r="4" spans="1:7" x14ac:dyDescent="0.2">
      <c r="B4" s="15"/>
      <c r="G4" s="15"/>
    </row>
    <row r="5" spans="1:7" x14ac:dyDescent="0.2">
      <c r="A5" s="12" t="s">
        <v>9</v>
      </c>
      <c r="B5" s="13" t="s">
        <v>10</v>
      </c>
      <c r="D5">
        <v>85</v>
      </c>
      <c r="E5">
        <v>172</v>
      </c>
      <c r="G5" s="13" t="s">
        <v>143</v>
      </c>
    </row>
    <row r="6" spans="1:7" x14ac:dyDescent="0.2">
      <c r="B6" s="15"/>
      <c r="G6" s="15"/>
    </row>
    <row r="7" spans="1:7" x14ac:dyDescent="0.2">
      <c r="A7" s="12" t="s">
        <v>12</v>
      </c>
      <c r="B7" s="13" t="s">
        <v>13</v>
      </c>
      <c r="D7" s="14">
        <v>1</v>
      </c>
      <c r="E7">
        <v>146</v>
      </c>
      <c r="G7" s="15" t="s">
        <v>144</v>
      </c>
    </row>
    <row r="8" spans="1:7" x14ac:dyDescent="0.2">
      <c r="A8" s="12"/>
      <c r="B8" s="13"/>
      <c r="G8" s="15"/>
    </row>
    <row r="9" spans="1:7" x14ac:dyDescent="0.2">
      <c r="A9" s="12" t="s">
        <v>16</v>
      </c>
      <c r="B9" s="13" t="s">
        <v>17</v>
      </c>
      <c r="D9">
        <v>202</v>
      </c>
      <c r="E9">
        <v>577</v>
      </c>
      <c r="G9" s="15" t="s">
        <v>145</v>
      </c>
    </row>
    <row r="10" spans="1:7" x14ac:dyDescent="0.2">
      <c r="A10" s="12"/>
      <c r="B10" s="13"/>
      <c r="G10" s="15"/>
    </row>
    <row r="11" spans="1:7" x14ac:dyDescent="0.2">
      <c r="A11" s="12" t="s">
        <v>21</v>
      </c>
      <c r="B11" s="13" t="s">
        <v>22</v>
      </c>
      <c r="D11">
        <v>199</v>
      </c>
      <c r="E11">
        <v>616</v>
      </c>
      <c r="G11" s="15" t="s">
        <v>146</v>
      </c>
    </row>
    <row r="12" spans="1:7" x14ac:dyDescent="0.2">
      <c r="A12" s="12"/>
      <c r="B12" s="13"/>
      <c r="G12" s="15"/>
    </row>
    <row r="13" spans="1:7" x14ac:dyDescent="0.2">
      <c r="A13" s="12" t="s">
        <v>26</v>
      </c>
      <c r="B13" s="13" t="s">
        <v>27</v>
      </c>
      <c r="D13">
        <v>126</v>
      </c>
      <c r="E13">
        <v>207</v>
      </c>
      <c r="G13" s="13" t="s">
        <v>147</v>
      </c>
    </row>
    <row r="14" spans="1:7" x14ac:dyDescent="0.2">
      <c r="A14" s="12"/>
      <c r="B14" s="13"/>
      <c r="D14">
        <v>291</v>
      </c>
      <c r="E14">
        <v>372</v>
      </c>
      <c r="G14" s="15" t="s">
        <v>147</v>
      </c>
    </row>
    <row r="15" spans="1:7" x14ac:dyDescent="0.2">
      <c r="B15" s="15"/>
      <c r="D15">
        <v>454</v>
      </c>
      <c r="E15">
        <v>744</v>
      </c>
      <c r="G15" s="15" t="s">
        <v>148</v>
      </c>
    </row>
    <row r="16" spans="1:7" x14ac:dyDescent="0.2">
      <c r="B16" s="15"/>
      <c r="G16" s="15"/>
    </row>
    <row r="17" spans="1:7" x14ac:dyDescent="0.2">
      <c r="A17" s="12" t="s">
        <v>30</v>
      </c>
      <c r="B17" s="13" t="s">
        <v>31</v>
      </c>
      <c r="D17">
        <v>124</v>
      </c>
      <c r="E17">
        <v>558</v>
      </c>
      <c r="G17" s="15" t="s">
        <v>149</v>
      </c>
    </row>
    <row r="18" spans="1:7" x14ac:dyDescent="0.2">
      <c r="B18" s="15"/>
      <c r="G18" s="15"/>
    </row>
    <row r="19" spans="1:7" x14ac:dyDescent="0.2">
      <c r="A19" s="12" t="s">
        <v>32</v>
      </c>
      <c r="B19" s="13" t="s">
        <v>33</v>
      </c>
      <c r="D19">
        <v>124</v>
      </c>
      <c r="E19">
        <v>486</v>
      </c>
      <c r="G19" s="15" t="s">
        <v>150</v>
      </c>
    </row>
    <row r="20" spans="1:7" x14ac:dyDescent="0.2">
      <c r="B20" s="15"/>
      <c r="G20" s="15"/>
    </row>
    <row r="21" spans="1:7" x14ac:dyDescent="0.2">
      <c r="A21" s="12" t="s">
        <v>34</v>
      </c>
      <c r="B21" s="13" t="s">
        <v>35</v>
      </c>
      <c r="D21">
        <v>126</v>
      </c>
      <c r="E21">
        <v>207</v>
      </c>
      <c r="G21" s="15" t="s">
        <v>151</v>
      </c>
    </row>
    <row r="22" spans="1:7" x14ac:dyDescent="0.2">
      <c r="B22" s="15"/>
      <c r="D22">
        <v>289</v>
      </c>
      <c r="E22">
        <v>579</v>
      </c>
      <c r="G22" s="15" t="s">
        <v>148</v>
      </c>
    </row>
    <row r="23" spans="1:7" x14ac:dyDescent="0.2">
      <c r="B23" s="15"/>
      <c r="G23" s="15"/>
    </row>
    <row r="24" spans="1:7" x14ac:dyDescent="0.2">
      <c r="A24" s="12" t="s">
        <v>36</v>
      </c>
      <c r="B24" s="13" t="s">
        <v>37</v>
      </c>
      <c r="D24">
        <v>190</v>
      </c>
      <c r="E24">
        <v>407</v>
      </c>
      <c r="G24" s="15" t="s">
        <v>152</v>
      </c>
    </row>
    <row r="25" spans="1:7" x14ac:dyDescent="0.2">
      <c r="B25" s="15"/>
      <c r="G25" s="15"/>
    </row>
    <row r="26" spans="1:7" x14ac:dyDescent="0.2">
      <c r="A26" s="12" t="s">
        <v>40</v>
      </c>
      <c r="B26" s="15" t="s">
        <v>41</v>
      </c>
      <c r="D26">
        <v>1</v>
      </c>
      <c r="E26">
        <v>137</v>
      </c>
      <c r="G26" s="15" t="s">
        <v>153</v>
      </c>
    </row>
    <row r="27" spans="1:7" x14ac:dyDescent="0.2">
      <c r="A27" s="12"/>
      <c r="B27" s="16"/>
      <c r="D27">
        <v>579</v>
      </c>
      <c r="E27">
        <v>662</v>
      </c>
      <c r="G27" s="15" t="s">
        <v>154</v>
      </c>
    </row>
    <row r="28" spans="1:7" x14ac:dyDescent="0.2">
      <c r="A28" s="12"/>
      <c r="B28" s="16"/>
      <c r="G28" s="15"/>
    </row>
    <row r="29" spans="1:7" x14ac:dyDescent="0.2">
      <c r="A29" s="12" t="s">
        <v>44</v>
      </c>
      <c r="B29" s="13" t="s">
        <v>45</v>
      </c>
      <c r="D29">
        <v>1</v>
      </c>
      <c r="E29">
        <v>332</v>
      </c>
      <c r="G29" s="15" t="s">
        <v>155</v>
      </c>
    </row>
    <row r="30" spans="1:7" x14ac:dyDescent="0.2">
      <c r="B30" s="15"/>
      <c r="D30">
        <v>449</v>
      </c>
      <c r="E30">
        <v>656</v>
      </c>
      <c r="G30" s="15" t="s">
        <v>156</v>
      </c>
    </row>
    <row r="31" spans="1:7" x14ac:dyDescent="0.2">
      <c r="B31" s="15"/>
      <c r="G31" s="15"/>
    </row>
    <row r="32" spans="1:7" x14ac:dyDescent="0.2">
      <c r="A32" s="12" t="s">
        <v>49</v>
      </c>
      <c r="B32" s="13" t="s">
        <v>50</v>
      </c>
      <c r="D32">
        <v>1</v>
      </c>
      <c r="E32">
        <v>261</v>
      </c>
      <c r="G32" s="15" t="s">
        <v>157</v>
      </c>
    </row>
    <row r="33" spans="1:7" x14ac:dyDescent="0.2">
      <c r="B33" s="15"/>
      <c r="D33">
        <v>371</v>
      </c>
      <c r="E33">
        <v>526</v>
      </c>
      <c r="G33" s="15" t="s">
        <v>158</v>
      </c>
    </row>
    <row r="34" spans="1:7" x14ac:dyDescent="0.2">
      <c r="B34" s="15"/>
      <c r="G34" s="15"/>
    </row>
    <row r="35" spans="1:7" x14ac:dyDescent="0.2">
      <c r="A35" s="12" t="s">
        <v>54</v>
      </c>
      <c r="B35" s="13" t="s">
        <v>55</v>
      </c>
      <c r="D35">
        <v>180</v>
      </c>
      <c r="E35">
        <v>305</v>
      </c>
      <c r="G35" s="15" t="s">
        <v>159</v>
      </c>
    </row>
    <row r="36" spans="1:7" x14ac:dyDescent="0.2">
      <c r="B36" s="15"/>
      <c r="G36" s="15"/>
    </row>
    <row r="37" spans="1:7" x14ac:dyDescent="0.2">
      <c r="A37" s="17" t="s">
        <v>58</v>
      </c>
      <c r="B37" s="13" t="s">
        <v>59</v>
      </c>
      <c r="D37">
        <v>190</v>
      </c>
      <c r="E37">
        <v>372</v>
      </c>
      <c r="G37" s="15" t="s">
        <v>160</v>
      </c>
    </row>
    <row r="38" spans="1:7" x14ac:dyDescent="0.2">
      <c r="B38" s="15"/>
      <c r="G38" s="15"/>
    </row>
    <row r="39" spans="1:7" x14ac:dyDescent="0.2">
      <c r="A39" s="12" t="s">
        <v>62</v>
      </c>
      <c r="B39" s="13" t="s">
        <v>63</v>
      </c>
      <c r="D39">
        <v>190</v>
      </c>
      <c r="E39">
        <v>320</v>
      </c>
      <c r="G39" s="13" t="s">
        <v>161</v>
      </c>
    </row>
    <row r="40" spans="1:7" x14ac:dyDescent="0.2">
      <c r="B40" s="15"/>
      <c r="G40" s="15"/>
    </row>
    <row r="41" spans="1:7" x14ac:dyDescent="0.2">
      <c r="A41" s="12" t="s">
        <v>66</v>
      </c>
      <c r="B41" s="13" t="s">
        <v>67</v>
      </c>
      <c r="D41">
        <v>198</v>
      </c>
      <c r="E41">
        <v>353</v>
      </c>
      <c r="G41" s="15" t="s">
        <v>162</v>
      </c>
    </row>
    <row r="42" spans="1:7" x14ac:dyDescent="0.2">
      <c r="B42" s="15"/>
      <c r="G42" s="15"/>
    </row>
    <row r="43" spans="1:7" x14ac:dyDescent="0.2">
      <c r="A43" s="12" t="s">
        <v>69</v>
      </c>
      <c r="B43" s="13" t="s">
        <v>70</v>
      </c>
      <c r="D43">
        <v>211</v>
      </c>
      <c r="E43">
        <v>378</v>
      </c>
      <c r="G43" s="15" t="s">
        <v>163</v>
      </c>
    </row>
    <row r="44" spans="1:7" x14ac:dyDescent="0.2">
      <c r="B44" s="15"/>
      <c r="G44" s="15"/>
    </row>
    <row r="45" spans="1:7" x14ac:dyDescent="0.2">
      <c r="A45" s="12" t="s">
        <v>74</v>
      </c>
      <c r="B45" s="13" t="s">
        <v>75</v>
      </c>
      <c r="D45" s="14">
        <v>1</v>
      </c>
      <c r="E45">
        <v>69</v>
      </c>
      <c r="G45" s="15" t="s">
        <v>164</v>
      </c>
    </row>
    <row r="46" spans="1:7" x14ac:dyDescent="0.2">
      <c r="B46" s="15"/>
      <c r="D46">
        <v>235</v>
      </c>
      <c r="E46">
        <v>332</v>
      </c>
      <c r="G46" s="15" t="s">
        <v>165</v>
      </c>
    </row>
    <row r="47" spans="1:7" x14ac:dyDescent="0.2">
      <c r="B47" s="15"/>
      <c r="G47" s="15"/>
    </row>
    <row r="48" spans="1:7" x14ac:dyDescent="0.2">
      <c r="A48" s="12" t="s">
        <v>79</v>
      </c>
      <c r="B48" s="13" t="s">
        <v>80</v>
      </c>
      <c r="D48" s="14">
        <v>1</v>
      </c>
      <c r="E48">
        <v>66</v>
      </c>
      <c r="G48" s="15" t="s">
        <v>166</v>
      </c>
    </row>
    <row r="49" spans="1:7" x14ac:dyDescent="0.2">
      <c r="B49" s="15"/>
      <c r="D49">
        <v>262</v>
      </c>
      <c r="E49">
        <v>355</v>
      </c>
      <c r="G49" s="15" t="s">
        <v>167</v>
      </c>
    </row>
    <row r="50" spans="1:7" x14ac:dyDescent="0.2">
      <c r="B50" s="15"/>
      <c r="G50" s="15"/>
    </row>
    <row r="51" spans="1:7" x14ac:dyDescent="0.2">
      <c r="A51" s="12" t="s">
        <v>84</v>
      </c>
      <c r="B51" s="13" t="s">
        <v>85</v>
      </c>
      <c r="D51">
        <v>202</v>
      </c>
      <c r="E51">
        <v>280</v>
      </c>
      <c r="G51" s="15" t="s">
        <v>168</v>
      </c>
    </row>
    <row r="52" spans="1:7" x14ac:dyDescent="0.2">
      <c r="B52" s="15"/>
      <c r="D52">
        <v>358</v>
      </c>
      <c r="E52">
        <v>449</v>
      </c>
      <c r="G52" s="15" t="s">
        <v>169</v>
      </c>
    </row>
    <row r="53" spans="1:7" x14ac:dyDescent="0.2">
      <c r="B53" s="15"/>
      <c r="G53" s="15"/>
    </row>
    <row r="54" spans="1:7" x14ac:dyDescent="0.2">
      <c r="A54" s="12" t="s">
        <v>88</v>
      </c>
      <c r="B54" s="13" t="s">
        <v>89</v>
      </c>
      <c r="D54">
        <v>206</v>
      </c>
      <c r="E54">
        <v>283</v>
      </c>
      <c r="G54" s="15" t="s">
        <v>170</v>
      </c>
    </row>
    <row r="55" spans="1:7" x14ac:dyDescent="0.2">
      <c r="B55" s="15"/>
      <c r="D55">
        <v>359</v>
      </c>
      <c r="E55">
        <v>449</v>
      </c>
      <c r="G55" s="15" t="s">
        <v>171</v>
      </c>
    </row>
    <row r="56" spans="1:7" x14ac:dyDescent="0.2">
      <c r="B56" s="15"/>
      <c r="G56" s="15"/>
    </row>
    <row r="57" spans="1:7" x14ac:dyDescent="0.2">
      <c r="A57" s="12" t="s">
        <v>91</v>
      </c>
      <c r="B57" s="13" t="s">
        <v>92</v>
      </c>
      <c r="D57">
        <v>119</v>
      </c>
      <c r="E57">
        <v>195</v>
      </c>
      <c r="G57" s="15" t="s">
        <v>172</v>
      </c>
    </row>
    <row r="58" spans="1:7" x14ac:dyDescent="0.2">
      <c r="B58" s="15"/>
      <c r="D58">
        <v>272</v>
      </c>
      <c r="E58">
        <v>346</v>
      </c>
      <c r="G58" s="15" t="s">
        <v>173</v>
      </c>
    </row>
    <row r="59" spans="1:7" x14ac:dyDescent="0.2">
      <c r="B59" s="15"/>
      <c r="G59" s="15"/>
    </row>
    <row r="60" spans="1:7" x14ac:dyDescent="0.2">
      <c r="A60" s="12" t="s">
        <v>94</v>
      </c>
      <c r="B60" s="13" t="s">
        <v>95</v>
      </c>
      <c r="D60">
        <v>1</v>
      </c>
      <c r="E60">
        <v>117</v>
      </c>
      <c r="G60" s="15" t="s">
        <v>174</v>
      </c>
    </row>
    <row r="61" spans="1:7" x14ac:dyDescent="0.2">
      <c r="B61" s="15"/>
      <c r="D61">
        <v>168</v>
      </c>
      <c r="E61">
        <v>263</v>
      </c>
      <c r="G61" s="15" t="s">
        <v>175</v>
      </c>
    </row>
    <row r="62" spans="1:7" x14ac:dyDescent="0.2">
      <c r="B62" s="15"/>
      <c r="D62">
        <v>314</v>
      </c>
      <c r="E62">
        <v>420</v>
      </c>
      <c r="G62" s="15" t="s">
        <v>176</v>
      </c>
    </row>
    <row r="63" spans="1:7" x14ac:dyDescent="0.2">
      <c r="B63" s="15"/>
      <c r="G63" s="15"/>
    </row>
    <row r="64" spans="1:7" x14ac:dyDescent="0.2">
      <c r="A64" s="12" t="s">
        <v>100</v>
      </c>
      <c r="B64" s="13" t="s">
        <v>101</v>
      </c>
      <c r="D64" s="14">
        <v>1</v>
      </c>
      <c r="E64">
        <v>61</v>
      </c>
      <c r="G64" s="15" t="s">
        <v>177</v>
      </c>
    </row>
    <row r="65" spans="1:7" x14ac:dyDescent="0.2">
      <c r="B65" s="15"/>
      <c r="D65">
        <v>284</v>
      </c>
      <c r="E65">
        <v>523</v>
      </c>
      <c r="G65" s="15" t="s">
        <v>178</v>
      </c>
    </row>
    <row r="66" spans="1:7" x14ac:dyDescent="0.2">
      <c r="B66" s="15"/>
      <c r="G66" s="15"/>
    </row>
    <row r="67" spans="1:7" x14ac:dyDescent="0.2">
      <c r="A67" s="12" t="s">
        <v>103</v>
      </c>
      <c r="B67" s="13" t="s">
        <v>104</v>
      </c>
      <c r="D67">
        <v>168</v>
      </c>
      <c r="E67">
        <v>669</v>
      </c>
      <c r="G67" s="15" t="s">
        <v>179</v>
      </c>
    </row>
    <row r="68" spans="1:7" x14ac:dyDescent="0.2">
      <c r="B68" s="15"/>
      <c r="G68" s="15"/>
    </row>
    <row r="69" spans="1:7" x14ac:dyDescent="0.2">
      <c r="A69" s="12" t="s">
        <v>109</v>
      </c>
      <c r="B69" s="13" t="s">
        <v>110</v>
      </c>
      <c r="D69">
        <v>41</v>
      </c>
      <c r="E69">
        <v>1086</v>
      </c>
      <c r="G69" s="15" t="s">
        <v>180</v>
      </c>
    </row>
    <row r="70" spans="1:7" x14ac:dyDescent="0.2">
      <c r="B70" s="15"/>
      <c r="G70" s="15"/>
    </row>
    <row r="71" spans="1:7" x14ac:dyDescent="0.2">
      <c r="A71" s="12" t="s">
        <v>118</v>
      </c>
      <c r="B71" s="13" t="s">
        <v>119</v>
      </c>
      <c r="D71">
        <v>1</v>
      </c>
      <c r="E71">
        <v>266</v>
      </c>
      <c r="G71" s="15" t="s">
        <v>181</v>
      </c>
    </row>
    <row r="72" spans="1:7" x14ac:dyDescent="0.2">
      <c r="B72" s="15"/>
      <c r="D72">
        <v>487</v>
      </c>
      <c r="E72">
        <v>707</v>
      </c>
      <c r="G72" s="15" t="s">
        <v>182</v>
      </c>
    </row>
    <row r="73" spans="1:7" x14ac:dyDescent="0.2">
      <c r="B73" s="15"/>
      <c r="G73" s="15"/>
    </row>
    <row r="74" spans="1:7" x14ac:dyDescent="0.2">
      <c r="A74" s="12" t="s">
        <v>123</v>
      </c>
      <c r="B74" s="13" t="s">
        <v>124</v>
      </c>
      <c r="D74">
        <v>1</v>
      </c>
      <c r="E74">
        <v>232</v>
      </c>
      <c r="G74" s="15" t="s">
        <v>183</v>
      </c>
    </row>
    <row r="75" spans="1:7" x14ac:dyDescent="0.2">
      <c r="B75" s="15"/>
      <c r="D75">
        <v>326</v>
      </c>
      <c r="E75">
        <v>592</v>
      </c>
      <c r="G75" s="15" t="s">
        <v>184</v>
      </c>
    </row>
    <row r="76" spans="1:7" x14ac:dyDescent="0.2">
      <c r="B76" s="15"/>
      <c r="G76" s="15"/>
    </row>
    <row r="77" spans="1:7" x14ac:dyDescent="0.2">
      <c r="A77" s="12" t="s">
        <v>185</v>
      </c>
      <c r="B77" s="13" t="s">
        <v>131</v>
      </c>
      <c r="D77">
        <v>265</v>
      </c>
      <c r="E77">
        <v>414</v>
      </c>
      <c r="G77" s="13" t="s">
        <v>186</v>
      </c>
    </row>
    <row r="78" spans="1:7" x14ac:dyDescent="0.2">
      <c r="B78" s="15"/>
      <c r="G78" s="15"/>
    </row>
    <row r="79" spans="1:7" x14ac:dyDescent="0.2">
      <c r="A79" s="12" t="s">
        <v>133</v>
      </c>
      <c r="B79" s="13" t="s">
        <v>134</v>
      </c>
      <c r="D79">
        <v>292</v>
      </c>
      <c r="E79">
        <v>386</v>
      </c>
      <c r="G79" s="15" t="s">
        <v>187</v>
      </c>
    </row>
    <row r="80" spans="1:7" x14ac:dyDescent="0.2">
      <c r="B80" s="15"/>
      <c r="G80" s="15"/>
    </row>
    <row r="81" spans="1:7" x14ac:dyDescent="0.2">
      <c r="A81" s="12" t="s">
        <v>136</v>
      </c>
      <c r="B81" s="13" t="s">
        <v>137</v>
      </c>
      <c r="D81">
        <v>284</v>
      </c>
      <c r="E81">
        <v>375</v>
      </c>
      <c r="G81" s="15" t="s">
        <v>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ADF10-0765-8042-B9C3-405CBC7CD0E4}">
  <dimension ref="A1:G83"/>
  <sheetViews>
    <sheetView workbookViewId="0">
      <selection activeCell="J32" sqref="J32"/>
    </sheetView>
  </sheetViews>
  <sheetFormatPr baseColWidth="10" defaultRowHeight="16" x14ac:dyDescent="0.2"/>
  <cols>
    <col min="2" max="2" width="10.83203125" style="15"/>
  </cols>
  <sheetData>
    <row r="1" spans="1:7" x14ac:dyDescent="0.2">
      <c r="A1" s="10" t="s">
        <v>0</v>
      </c>
      <c r="B1" s="11" t="s">
        <v>1</v>
      </c>
      <c r="C1" s="10"/>
      <c r="D1" s="10" t="s">
        <v>140</v>
      </c>
      <c r="E1" s="10" t="s">
        <v>3</v>
      </c>
      <c r="F1" s="10"/>
      <c r="G1" s="11" t="s">
        <v>4</v>
      </c>
    </row>
    <row r="2" spans="1:7" x14ac:dyDescent="0.2">
      <c r="A2" s="12" t="s">
        <v>5</v>
      </c>
      <c r="B2" s="13" t="s">
        <v>6</v>
      </c>
      <c r="D2" s="14">
        <v>3</v>
      </c>
      <c r="E2" s="14">
        <v>62</v>
      </c>
      <c r="F2" s="21"/>
      <c r="G2" s="15" t="s">
        <v>189</v>
      </c>
    </row>
    <row r="3" spans="1:7" x14ac:dyDescent="0.2">
      <c r="D3">
        <v>241</v>
      </c>
      <c r="E3">
        <v>414</v>
      </c>
      <c r="G3" s="22" t="s">
        <v>190</v>
      </c>
    </row>
    <row r="4" spans="1:7" x14ac:dyDescent="0.2">
      <c r="G4" s="15"/>
    </row>
    <row r="5" spans="1:7" x14ac:dyDescent="0.2">
      <c r="A5" s="12" t="s">
        <v>9</v>
      </c>
      <c r="B5" s="13" t="s">
        <v>10</v>
      </c>
      <c r="D5">
        <v>85</v>
      </c>
      <c r="E5">
        <v>167</v>
      </c>
      <c r="G5" s="15" t="s">
        <v>191</v>
      </c>
    </row>
    <row r="6" spans="1:7" x14ac:dyDescent="0.2">
      <c r="G6" s="15"/>
    </row>
    <row r="7" spans="1:7" x14ac:dyDescent="0.2">
      <c r="A7" s="12" t="s">
        <v>12</v>
      </c>
      <c r="B7" s="13" t="s">
        <v>13</v>
      </c>
      <c r="D7">
        <v>2</v>
      </c>
      <c r="E7">
        <v>146</v>
      </c>
      <c r="G7" s="15" t="s">
        <v>192</v>
      </c>
    </row>
    <row r="8" spans="1:7" x14ac:dyDescent="0.2">
      <c r="A8" s="12"/>
      <c r="B8" s="13"/>
      <c r="G8" s="15"/>
    </row>
    <row r="9" spans="1:7" x14ac:dyDescent="0.2">
      <c r="A9" s="12" t="s">
        <v>16</v>
      </c>
      <c r="B9" s="13" t="s">
        <v>17</v>
      </c>
      <c r="D9">
        <v>202</v>
      </c>
      <c r="E9">
        <v>557</v>
      </c>
      <c r="G9" s="22" t="s">
        <v>145</v>
      </c>
    </row>
    <row r="10" spans="1:7" x14ac:dyDescent="0.2">
      <c r="A10" s="12"/>
      <c r="B10" s="13"/>
      <c r="G10" s="15"/>
    </row>
    <row r="11" spans="1:7" x14ac:dyDescent="0.2">
      <c r="A11" s="12" t="s">
        <v>21</v>
      </c>
      <c r="B11" s="13" t="s">
        <v>22</v>
      </c>
      <c r="D11">
        <v>199</v>
      </c>
      <c r="E11">
        <v>605</v>
      </c>
      <c r="G11" s="15" t="s">
        <v>193</v>
      </c>
    </row>
    <row r="12" spans="1:7" x14ac:dyDescent="0.2">
      <c r="A12" s="12"/>
      <c r="B12" s="13"/>
      <c r="G12" s="15"/>
    </row>
    <row r="13" spans="1:7" x14ac:dyDescent="0.2">
      <c r="A13" s="12" t="s">
        <v>26</v>
      </c>
      <c r="B13" s="13" t="s">
        <v>27</v>
      </c>
      <c r="D13">
        <v>126</v>
      </c>
      <c r="E13">
        <v>207</v>
      </c>
      <c r="G13" s="15" t="s">
        <v>147</v>
      </c>
    </row>
    <row r="14" spans="1:7" x14ac:dyDescent="0.2">
      <c r="A14" s="12"/>
      <c r="B14" s="13"/>
      <c r="D14">
        <v>291</v>
      </c>
      <c r="E14">
        <v>372</v>
      </c>
      <c r="G14" s="15" t="s">
        <v>147</v>
      </c>
    </row>
    <row r="15" spans="1:7" x14ac:dyDescent="0.2">
      <c r="D15">
        <v>454</v>
      </c>
      <c r="E15">
        <v>716</v>
      </c>
      <c r="G15" s="15" t="s">
        <v>194</v>
      </c>
    </row>
    <row r="16" spans="1:7" x14ac:dyDescent="0.2">
      <c r="G16" s="15"/>
    </row>
    <row r="17" spans="1:7" x14ac:dyDescent="0.2">
      <c r="A17" s="12" t="s">
        <v>30</v>
      </c>
      <c r="B17" s="13" t="s">
        <v>31</v>
      </c>
      <c r="D17">
        <v>124</v>
      </c>
      <c r="E17">
        <v>530</v>
      </c>
      <c r="G17" s="15" t="s">
        <v>195</v>
      </c>
    </row>
    <row r="18" spans="1:7" x14ac:dyDescent="0.2">
      <c r="G18" s="15"/>
    </row>
    <row r="19" spans="1:7" x14ac:dyDescent="0.2">
      <c r="A19" s="12" t="s">
        <v>32</v>
      </c>
      <c r="B19" s="13" t="s">
        <v>33</v>
      </c>
      <c r="D19">
        <v>124</v>
      </c>
      <c r="E19">
        <v>458</v>
      </c>
      <c r="G19" s="15" t="s">
        <v>196</v>
      </c>
    </row>
    <row r="20" spans="1:7" x14ac:dyDescent="0.2">
      <c r="G20" s="15"/>
    </row>
    <row r="21" spans="1:7" x14ac:dyDescent="0.2">
      <c r="A21" s="12" t="s">
        <v>34</v>
      </c>
      <c r="B21" s="13" t="s">
        <v>35</v>
      </c>
      <c r="D21">
        <v>126</v>
      </c>
      <c r="E21">
        <v>207</v>
      </c>
      <c r="G21" s="15" t="s">
        <v>147</v>
      </c>
    </row>
    <row r="22" spans="1:7" x14ac:dyDescent="0.2">
      <c r="D22">
        <v>289</v>
      </c>
      <c r="E22">
        <v>551</v>
      </c>
      <c r="G22" s="15" t="s">
        <v>194</v>
      </c>
    </row>
    <row r="23" spans="1:7" x14ac:dyDescent="0.2">
      <c r="G23" s="15"/>
    </row>
    <row r="24" spans="1:7" x14ac:dyDescent="0.2">
      <c r="A24" s="12" t="s">
        <v>36</v>
      </c>
      <c r="B24" s="13" t="s">
        <v>37</v>
      </c>
      <c r="D24">
        <v>190</v>
      </c>
      <c r="E24">
        <v>395</v>
      </c>
      <c r="G24" s="15" t="s">
        <v>197</v>
      </c>
    </row>
    <row r="25" spans="1:7" x14ac:dyDescent="0.2">
      <c r="G25" s="15"/>
    </row>
    <row r="26" spans="1:7" x14ac:dyDescent="0.2">
      <c r="A26" s="12" t="s">
        <v>40</v>
      </c>
      <c r="B26" s="15" t="s">
        <v>41</v>
      </c>
      <c r="D26">
        <v>50</v>
      </c>
      <c r="E26">
        <v>137</v>
      </c>
      <c r="G26" s="15" t="s">
        <v>198</v>
      </c>
    </row>
    <row r="27" spans="1:7" x14ac:dyDescent="0.2">
      <c r="A27" s="12"/>
      <c r="B27" s="16"/>
      <c r="D27">
        <v>579</v>
      </c>
      <c r="E27">
        <v>656</v>
      </c>
      <c r="G27" s="15" t="s">
        <v>199</v>
      </c>
    </row>
    <row r="28" spans="1:7" x14ac:dyDescent="0.2">
      <c r="A28" s="12"/>
      <c r="B28" s="16"/>
      <c r="G28" s="15"/>
    </row>
    <row r="29" spans="1:7" x14ac:dyDescent="0.2">
      <c r="A29" s="12" t="s">
        <v>44</v>
      </c>
      <c r="B29" s="13" t="s">
        <v>45</v>
      </c>
      <c r="D29">
        <v>1</v>
      </c>
      <c r="E29">
        <v>332</v>
      </c>
      <c r="G29" s="15" t="s">
        <v>155</v>
      </c>
    </row>
    <row r="30" spans="1:7" x14ac:dyDescent="0.2">
      <c r="D30">
        <v>449</v>
      </c>
      <c r="E30">
        <v>513</v>
      </c>
      <c r="G30" s="15" t="s">
        <v>200</v>
      </c>
    </row>
    <row r="31" spans="1:7" x14ac:dyDescent="0.2">
      <c r="D31">
        <v>550</v>
      </c>
      <c r="E31">
        <v>640</v>
      </c>
      <c r="G31" s="15" t="s">
        <v>201</v>
      </c>
    </row>
    <row r="32" spans="1:7" x14ac:dyDescent="0.2">
      <c r="G32" s="15"/>
    </row>
    <row r="33" spans="1:7" x14ac:dyDescent="0.2">
      <c r="A33" s="12" t="s">
        <v>49</v>
      </c>
      <c r="B33" s="13" t="s">
        <v>50</v>
      </c>
      <c r="D33">
        <v>3</v>
      </c>
      <c r="E33">
        <v>261</v>
      </c>
      <c r="G33" s="13" t="s">
        <v>202</v>
      </c>
    </row>
    <row r="34" spans="1:7" x14ac:dyDescent="0.2">
      <c r="D34">
        <v>371</v>
      </c>
      <c r="E34">
        <v>425</v>
      </c>
      <c r="G34" s="15" t="s">
        <v>203</v>
      </c>
    </row>
    <row r="35" spans="1:7" x14ac:dyDescent="0.2">
      <c r="D35">
        <v>450</v>
      </c>
      <c r="E35">
        <v>526</v>
      </c>
      <c r="G35" s="15" t="s">
        <v>204</v>
      </c>
    </row>
    <row r="36" spans="1:7" x14ac:dyDescent="0.2">
      <c r="G36" s="15"/>
    </row>
    <row r="37" spans="1:7" x14ac:dyDescent="0.2">
      <c r="A37" s="12" t="s">
        <v>54</v>
      </c>
      <c r="B37" s="13" t="s">
        <v>55</v>
      </c>
      <c r="D37">
        <v>180</v>
      </c>
      <c r="E37">
        <v>304</v>
      </c>
      <c r="G37" s="23" t="s">
        <v>205</v>
      </c>
    </row>
    <row r="38" spans="1:7" x14ac:dyDescent="0.2">
      <c r="G38" s="15"/>
    </row>
    <row r="39" spans="1:7" x14ac:dyDescent="0.2">
      <c r="A39" s="17" t="s">
        <v>58</v>
      </c>
      <c r="B39" s="13" t="s">
        <v>59</v>
      </c>
      <c r="D39">
        <v>190</v>
      </c>
      <c r="E39">
        <v>372</v>
      </c>
      <c r="G39" s="15" t="s">
        <v>160</v>
      </c>
    </row>
    <row r="40" spans="1:7" x14ac:dyDescent="0.2">
      <c r="G40" s="15"/>
    </row>
    <row r="41" spans="1:7" x14ac:dyDescent="0.2">
      <c r="A41" s="12" t="s">
        <v>62</v>
      </c>
      <c r="B41" s="13" t="s">
        <v>63</v>
      </c>
      <c r="D41">
        <v>190</v>
      </c>
      <c r="E41">
        <v>320</v>
      </c>
      <c r="G41" s="23" t="s">
        <v>161</v>
      </c>
    </row>
    <row r="42" spans="1:7" x14ac:dyDescent="0.2">
      <c r="G42" s="15"/>
    </row>
    <row r="43" spans="1:7" x14ac:dyDescent="0.2">
      <c r="A43" s="12" t="s">
        <v>66</v>
      </c>
      <c r="B43" s="13" t="s">
        <v>67</v>
      </c>
      <c r="D43">
        <v>198</v>
      </c>
      <c r="E43">
        <v>353</v>
      </c>
      <c r="G43" s="15" t="s">
        <v>162</v>
      </c>
    </row>
    <row r="44" spans="1:7" x14ac:dyDescent="0.2">
      <c r="G44" s="15"/>
    </row>
    <row r="45" spans="1:7" x14ac:dyDescent="0.2">
      <c r="A45" s="12" t="s">
        <v>69</v>
      </c>
      <c r="B45" s="13" t="s">
        <v>70</v>
      </c>
      <c r="D45">
        <v>211</v>
      </c>
      <c r="E45">
        <v>374</v>
      </c>
      <c r="G45" s="23" t="s">
        <v>206</v>
      </c>
    </row>
    <row r="46" spans="1:7" x14ac:dyDescent="0.2">
      <c r="G46" s="15"/>
    </row>
    <row r="47" spans="1:7" x14ac:dyDescent="0.2">
      <c r="A47" s="12" t="s">
        <v>74</v>
      </c>
      <c r="B47" s="13" t="s">
        <v>75</v>
      </c>
      <c r="D47" s="14">
        <v>2</v>
      </c>
      <c r="E47" s="14">
        <v>69</v>
      </c>
      <c r="F47" s="21"/>
      <c r="G47" s="15" t="s">
        <v>207</v>
      </c>
    </row>
    <row r="48" spans="1:7" x14ac:dyDescent="0.2">
      <c r="D48">
        <v>235</v>
      </c>
      <c r="E48">
        <v>332</v>
      </c>
      <c r="G48" s="15" t="s">
        <v>165</v>
      </c>
    </row>
    <row r="49" spans="1:7" x14ac:dyDescent="0.2">
      <c r="G49" s="15"/>
    </row>
    <row r="50" spans="1:7" x14ac:dyDescent="0.2">
      <c r="A50" s="12" t="s">
        <v>79</v>
      </c>
      <c r="B50" s="13" t="s">
        <v>80</v>
      </c>
      <c r="D50" s="14">
        <v>7</v>
      </c>
      <c r="E50" s="14">
        <v>66</v>
      </c>
      <c r="G50" s="23" t="s">
        <v>208</v>
      </c>
    </row>
    <row r="51" spans="1:7" x14ac:dyDescent="0.2">
      <c r="D51">
        <v>262</v>
      </c>
      <c r="E51">
        <v>352</v>
      </c>
      <c r="G51" s="15" t="s">
        <v>209</v>
      </c>
    </row>
    <row r="52" spans="1:7" x14ac:dyDescent="0.2">
      <c r="G52" s="15"/>
    </row>
    <row r="53" spans="1:7" x14ac:dyDescent="0.2">
      <c r="A53" s="12" t="s">
        <v>84</v>
      </c>
      <c r="B53" s="13" t="s">
        <v>85</v>
      </c>
      <c r="D53">
        <v>202</v>
      </c>
      <c r="E53">
        <v>280</v>
      </c>
      <c r="G53" s="15" t="s">
        <v>168</v>
      </c>
    </row>
    <row r="54" spans="1:7" x14ac:dyDescent="0.2">
      <c r="D54">
        <v>358</v>
      </c>
      <c r="E54">
        <v>442</v>
      </c>
      <c r="G54" s="15" t="s">
        <v>210</v>
      </c>
    </row>
    <row r="55" spans="1:7" x14ac:dyDescent="0.2">
      <c r="G55" s="15"/>
    </row>
    <row r="56" spans="1:7" x14ac:dyDescent="0.2">
      <c r="A56" s="12" t="s">
        <v>88</v>
      </c>
      <c r="B56" s="13" t="s">
        <v>89</v>
      </c>
      <c r="D56">
        <v>206</v>
      </c>
      <c r="E56">
        <v>283</v>
      </c>
      <c r="G56" s="15" t="s">
        <v>170</v>
      </c>
    </row>
    <row r="57" spans="1:7" x14ac:dyDescent="0.2">
      <c r="D57">
        <v>359</v>
      </c>
      <c r="E57">
        <v>449</v>
      </c>
      <c r="G57" s="15" t="s">
        <v>171</v>
      </c>
    </row>
    <row r="58" spans="1:7" x14ac:dyDescent="0.2">
      <c r="G58" s="15"/>
    </row>
    <row r="59" spans="1:7" x14ac:dyDescent="0.2">
      <c r="A59" s="12" t="s">
        <v>91</v>
      </c>
      <c r="B59" s="13" t="s">
        <v>92</v>
      </c>
      <c r="D59">
        <v>119</v>
      </c>
      <c r="E59">
        <v>195</v>
      </c>
      <c r="G59" s="15" t="s">
        <v>172</v>
      </c>
    </row>
    <row r="60" spans="1:7" x14ac:dyDescent="0.2">
      <c r="D60">
        <v>272</v>
      </c>
      <c r="E60">
        <v>346</v>
      </c>
      <c r="G60" s="15" t="s">
        <v>173</v>
      </c>
    </row>
    <row r="61" spans="1:7" x14ac:dyDescent="0.2">
      <c r="G61" s="15"/>
    </row>
    <row r="62" spans="1:7" x14ac:dyDescent="0.2">
      <c r="A62" s="12" t="s">
        <v>94</v>
      </c>
      <c r="B62" s="13" t="s">
        <v>95</v>
      </c>
      <c r="D62">
        <v>4</v>
      </c>
      <c r="E62">
        <v>117</v>
      </c>
      <c r="G62" s="15" t="s">
        <v>211</v>
      </c>
    </row>
    <row r="63" spans="1:7" x14ac:dyDescent="0.2">
      <c r="D63">
        <v>168</v>
      </c>
      <c r="E63">
        <v>263</v>
      </c>
      <c r="G63" s="15" t="s">
        <v>175</v>
      </c>
    </row>
    <row r="64" spans="1:7" x14ac:dyDescent="0.2">
      <c r="D64">
        <v>314</v>
      </c>
      <c r="E64">
        <v>418</v>
      </c>
      <c r="G64" s="15" t="s">
        <v>212</v>
      </c>
    </row>
    <row r="65" spans="1:7" x14ac:dyDescent="0.2">
      <c r="G65" s="15"/>
    </row>
    <row r="66" spans="1:7" x14ac:dyDescent="0.2">
      <c r="A66" s="12" t="s">
        <v>100</v>
      </c>
      <c r="B66" s="13" t="s">
        <v>101</v>
      </c>
      <c r="D66">
        <v>16</v>
      </c>
      <c r="E66">
        <v>61</v>
      </c>
      <c r="G66" s="15" t="s">
        <v>213</v>
      </c>
    </row>
    <row r="67" spans="1:7" x14ac:dyDescent="0.2">
      <c r="D67">
        <v>284</v>
      </c>
      <c r="E67">
        <v>522</v>
      </c>
      <c r="G67" s="15" t="s">
        <v>214</v>
      </c>
    </row>
    <row r="68" spans="1:7" x14ac:dyDescent="0.2">
      <c r="G68" s="15"/>
    </row>
    <row r="69" spans="1:7" x14ac:dyDescent="0.2">
      <c r="A69" s="12" t="s">
        <v>103</v>
      </c>
      <c r="B69" s="13" t="s">
        <v>104</v>
      </c>
      <c r="D69">
        <v>168</v>
      </c>
      <c r="E69">
        <v>668</v>
      </c>
      <c r="G69" s="15" t="s">
        <v>215</v>
      </c>
    </row>
    <row r="70" spans="1:7" x14ac:dyDescent="0.2">
      <c r="G70" s="15"/>
    </row>
    <row r="71" spans="1:7" x14ac:dyDescent="0.2">
      <c r="A71" s="12" t="s">
        <v>109</v>
      </c>
      <c r="B71" s="13" t="s">
        <v>110</v>
      </c>
      <c r="D71">
        <v>41</v>
      </c>
      <c r="E71">
        <v>1086</v>
      </c>
      <c r="G71" s="15" t="s">
        <v>180</v>
      </c>
    </row>
    <row r="72" spans="1:7" x14ac:dyDescent="0.2">
      <c r="G72" s="15"/>
    </row>
    <row r="73" spans="1:7" x14ac:dyDescent="0.2">
      <c r="A73" s="12" t="s">
        <v>118</v>
      </c>
      <c r="B73" s="13" t="s">
        <v>119</v>
      </c>
      <c r="D73">
        <v>8</v>
      </c>
      <c r="E73">
        <v>266</v>
      </c>
      <c r="G73" s="15" t="s">
        <v>216</v>
      </c>
    </row>
    <row r="74" spans="1:7" x14ac:dyDescent="0.2">
      <c r="D74">
        <v>487</v>
      </c>
      <c r="E74">
        <v>701</v>
      </c>
      <c r="G74" s="15" t="s">
        <v>217</v>
      </c>
    </row>
    <row r="75" spans="1:7" x14ac:dyDescent="0.2">
      <c r="G75" s="15"/>
    </row>
    <row r="76" spans="1:7" x14ac:dyDescent="0.2">
      <c r="A76" s="12" t="s">
        <v>123</v>
      </c>
      <c r="B76" s="13" t="s">
        <v>124</v>
      </c>
      <c r="D76" s="24">
        <v>2</v>
      </c>
      <c r="E76" s="24">
        <v>232</v>
      </c>
      <c r="F76" s="24"/>
      <c r="G76" s="15" t="s">
        <v>218</v>
      </c>
    </row>
    <row r="77" spans="1:7" x14ac:dyDescent="0.2">
      <c r="D77">
        <v>326</v>
      </c>
      <c r="E77">
        <v>590</v>
      </c>
      <c r="G77" s="15" t="s">
        <v>219</v>
      </c>
    </row>
    <row r="78" spans="1:7" x14ac:dyDescent="0.2">
      <c r="G78" s="15"/>
    </row>
    <row r="79" spans="1:7" x14ac:dyDescent="0.2">
      <c r="A79" s="12" t="s">
        <v>185</v>
      </c>
      <c r="B79" s="13" t="s">
        <v>131</v>
      </c>
      <c r="D79">
        <v>265</v>
      </c>
      <c r="E79">
        <v>404</v>
      </c>
      <c r="G79" s="15" t="s">
        <v>220</v>
      </c>
    </row>
    <row r="80" spans="1:7" x14ac:dyDescent="0.2">
      <c r="G80" s="15"/>
    </row>
    <row r="81" spans="1:7" x14ac:dyDescent="0.2">
      <c r="A81" s="12" t="s">
        <v>133</v>
      </c>
      <c r="B81" s="13" t="s">
        <v>134</v>
      </c>
      <c r="D81">
        <v>292</v>
      </c>
      <c r="E81">
        <v>383</v>
      </c>
      <c r="G81" s="15" t="s">
        <v>221</v>
      </c>
    </row>
    <row r="82" spans="1:7" x14ac:dyDescent="0.2">
      <c r="G82" s="15"/>
    </row>
    <row r="83" spans="1:7" x14ac:dyDescent="0.2">
      <c r="A83" s="12" t="s">
        <v>136</v>
      </c>
      <c r="B83" s="13" t="s">
        <v>137</v>
      </c>
      <c r="D83">
        <v>284</v>
      </c>
      <c r="E83">
        <v>373</v>
      </c>
      <c r="G83" s="15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89BB-7787-7947-9C73-0ADEE59F47BF}">
  <dimension ref="A1:M99"/>
  <sheetViews>
    <sheetView workbookViewId="0">
      <selection activeCell="A15" sqref="A15"/>
    </sheetView>
  </sheetViews>
  <sheetFormatPr baseColWidth="10" defaultRowHeight="16" x14ac:dyDescent="0.2"/>
  <cols>
    <col min="2" max="2" width="10.83203125" style="15"/>
  </cols>
  <sheetData>
    <row r="1" spans="1:13" x14ac:dyDescent="0.2">
      <c r="A1" s="10" t="s">
        <v>0</v>
      </c>
      <c r="B1" s="11" t="s">
        <v>1</v>
      </c>
      <c r="C1" s="10"/>
      <c r="D1" s="10"/>
      <c r="E1" s="10" t="s">
        <v>140</v>
      </c>
      <c r="F1" s="10" t="s">
        <v>3</v>
      </c>
      <c r="G1" s="10"/>
      <c r="H1" s="11" t="s">
        <v>4</v>
      </c>
      <c r="I1" s="10"/>
      <c r="J1" s="10" t="s">
        <v>223</v>
      </c>
      <c r="K1" s="10"/>
      <c r="L1" s="10"/>
      <c r="M1" s="10"/>
    </row>
    <row r="2" spans="1:13" x14ac:dyDescent="0.2">
      <c r="A2" s="12" t="s">
        <v>5</v>
      </c>
      <c r="B2" s="13" t="s">
        <v>6</v>
      </c>
      <c r="D2" t="s">
        <v>224</v>
      </c>
      <c r="E2">
        <v>241</v>
      </c>
      <c r="F2">
        <v>305</v>
      </c>
      <c r="H2" s="15" t="s">
        <v>225</v>
      </c>
      <c r="J2" s="25" t="s">
        <v>226</v>
      </c>
    </row>
    <row r="3" spans="1:13" x14ac:dyDescent="0.2">
      <c r="H3" s="15"/>
    </row>
    <row r="4" spans="1:13" x14ac:dyDescent="0.2">
      <c r="A4" s="12" t="s">
        <v>9</v>
      </c>
      <c r="B4" s="13" t="s">
        <v>10</v>
      </c>
      <c r="E4">
        <v>1</v>
      </c>
      <c r="F4">
        <v>172</v>
      </c>
      <c r="H4" s="15" t="s">
        <v>227</v>
      </c>
      <c r="J4" s="25" t="s">
        <v>226</v>
      </c>
    </row>
    <row r="5" spans="1:13" x14ac:dyDescent="0.2">
      <c r="H5" s="15"/>
    </row>
    <row r="6" spans="1:13" x14ac:dyDescent="0.2">
      <c r="A6" s="12" t="s">
        <v>12</v>
      </c>
      <c r="B6" s="13" t="s">
        <v>13</v>
      </c>
      <c r="E6">
        <v>2</v>
      </c>
      <c r="F6">
        <v>137</v>
      </c>
      <c r="H6" s="15" t="s">
        <v>228</v>
      </c>
      <c r="J6" s="25" t="s">
        <v>226</v>
      </c>
    </row>
    <row r="7" spans="1:13" x14ac:dyDescent="0.2">
      <c r="A7" s="12"/>
      <c r="B7" s="13"/>
      <c r="H7" s="15"/>
    </row>
    <row r="8" spans="1:13" x14ac:dyDescent="0.2">
      <c r="A8" s="12" t="s">
        <v>16</v>
      </c>
      <c r="B8" s="13" t="s">
        <v>17</v>
      </c>
      <c r="D8" t="s">
        <v>229</v>
      </c>
      <c r="E8">
        <v>203</v>
      </c>
      <c r="F8">
        <v>288</v>
      </c>
      <c r="H8" s="15" t="s">
        <v>230</v>
      </c>
      <c r="J8" s="25" t="s">
        <v>226</v>
      </c>
      <c r="K8" s="26" t="s">
        <v>226</v>
      </c>
    </row>
    <row r="9" spans="1:13" x14ac:dyDescent="0.2">
      <c r="A9" s="12"/>
      <c r="B9" s="13"/>
      <c r="E9">
        <v>386</v>
      </c>
      <c r="F9">
        <v>554</v>
      </c>
      <c r="H9" s="15" t="s">
        <v>231</v>
      </c>
      <c r="J9" s="25" t="s">
        <v>226</v>
      </c>
    </row>
    <row r="10" spans="1:13" x14ac:dyDescent="0.2">
      <c r="A10" s="12"/>
      <c r="B10" s="13"/>
      <c r="H10" s="15"/>
    </row>
    <row r="11" spans="1:13" x14ac:dyDescent="0.2">
      <c r="A11" s="12" t="s">
        <v>21</v>
      </c>
      <c r="B11" s="13" t="s">
        <v>22</v>
      </c>
      <c r="D11" t="s">
        <v>232</v>
      </c>
      <c r="E11">
        <v>476</v>
      </c>
      <c r="F11">
        <v>568</v>
      </c>
      <c r="H11" s="15" t="s">
        <v>233</v>
      </c>
      <c r="J11" s="25" t="s">
        <v>226</v>
      </c>
      <c r="K11" s="26" t="s">
        <v>226</v>
      </c>
    </row>
    <row r="12" spans="1:13" x14ac:dyDescent="0.2">
      <c r="A12" s="12"/>
      <c r="B12" s="13"/>
      <c r="H12" s="15"/>
    </row>
    <row r="13" spans="1:13" x14ac:dyDescent="0.2">
      <c r="A13" s="12" t="s">
        <v>26</v>
      </c>
      <c r="B13" s="13" t="s">
        <v>27</v>
      </c>
      <c r="D13" t="s">
        <v>224</v>
      </c>
      <c r="E13">
        <v>541</v>
      </c>
      <c r="F13">
        <v>716</v>
      </c>
      <c r="H13" s="15" t="s">
        <v>234</v>
      </c>
      <c r="J13" s="25" t="s">
        <v>226</v>
      </c>
      <c r="K13" s="26" t="s">
        <v>226</v>
      </c>
    </row>
    <row r="14" spans="1:13" x14ac:dyDescent="0.2">
      <c r="H14" s="15"/>
    </row>
    <row r="15" spans="1:13" x14ac:dyDescent="0.2">
      <c r="A15" s="27" t="s">
        <v>30</v>
      </c>
      <c r="B15" s="13" t="s">
        <v>31</v>
      </c>
      <c r="D15" t="s">
        <v>224</v>
      </c>
      <c r="E15">
        <v>211</v>
      </c>
      <c r="F15">
        <v>410</v>
      </c>
      <c r="H15" s="15" t="s">
        <v>235</v>
      </c>
      <c r="J15" s="25" t="s">
        <v>226</v>
      </c>
    </row>
    <row r="16" spans="1:13" x14ac:dyDescent="0.2">
      <c r="E16">
        <v>211</v>
      </c>
      <c r="F16">
        <v>626</v>
      </c>
      <c r="H16" s="28" t="s">
        <v>236</v>
      </c>
      <c r="J16" s="25" t="s">
        <v>226</v>
      </c>
    </row>
    <row r="17" spans="1:11" x14ac:dyDescent="0.2">
      <c r="H17" s="15"/>
    </row>
    <row r="18" spans="1:11" x14ac:dyDescent="0.2">
      <c r="A18" s="12" t="s">
        <v>32</v>
      </c>
      <c r="B18" s="13" t="s">
        <v>33</v>
      </c>
      <c r="D18" t="s">
        <v>224</v>
      </c>
      <c r="E18">
        <v>211</v>
      </c>
      <c r="F18">
        <v>410</v>
      </c>
      <c r="H18" s="15" t="s">
        <v>237</v>
      </c>
      <c r="J18" s="25" t="s">
        <v>226</v>
      </c>
      <c r="K18" s="26" t="s">
        <v>226</v>
      </c>
    </row>
    <row r="19" spans="1:11" x14ac:dyDescent="0.2">
      <c r="H19" s="15"/>
    </row>
    <row r="20" spans="1:11" x14ac:dyDescent="0.2">
      <c r="A20" s="27" t="s">
        <v>34</v>
      </c>
      <c r="B20" s="13" t="s">
        <v>35</v>
      </c>
      <c r="D20" t="s">
        <v>224</v>
      </c>
      <c r="E20">
        <v>211</v>
      </c>
      <c r="F20">
        <v>382</v>
      </c>
      <c r="H20" s="15" t="s">
        <v>238</v>
      </c>
      <c r="J20" s="25" t="s">
        <v>226</v>
      </c>
    </row>
    <row r="21" spans="1:11" x14ac:dyDescent="0.2">
      <c r="E21">
        <v>376</v>
      </c>
      <c r="F21">
        <v>623</v>
      </c>
      <c r="H21" s="28" t="s">
        <v>236</v>
      </c>
      <c r="J21" s="25" t="s">
        <v>226</v>
      </c>
    </row>
    <row r="22" spans="1:11" x14ac:dyDescent="0.2">
      <c r="H22" s="15"/>
    </row>
    <row r="23" spans="1:11" x14ac:dyDescent="0.2">
      <c r="A23" s="12" t="s">
        <v>36</v>
      </c>
      <c r="B23" s="13" t="s">
        <v>37</v>
      </c>
      <c r="D23" t="s">
        <v>224</v>
      </c>
      <c r="E23">
        <v>346</v>
      </c>
      <c r="F23">
        <v>407</v>
      </c>
      <c r="H23" s="15" t="s">
        <v>239</v>
      </c>
      <c r="J23" s="25" t="s">
        <v>226</v>
      </c>
    </row>
    <row r="24" spans="1:11" x14ac:dyDescent="0.2">
      <c r="H24" s="15"/>
    </row>
    <row r="25" spans="1:11" x14ac:dyDescent="0.2">
      <c r="A25" s="12" t="s">
        <v>40</v>
      </c>
      <c r="B25" s="32" t="s">
        <v>41</v>
      </c>
      <c r="E25" t="s">
        <v>240</v>
      </c>
      <c r="F25" t="s">
        <v>241</v>
      </c>
      <c r="H25" s="15" t="s">
        <v>242</v>
      </c>
      <c r="J25" s="25" t="s">
        <v>226</v>
      </c>
    </row>
    <row r="26" spans="1:11" x14ac:dyDescent="0.2">
      <c r="A26" s="12"/>
      <c r="B26" s="16"/>
      <c r="E26" t="s">
        <v>243</v>
      </c>
      <c r="F26" t="s">
        <v>244</v>
      </c>
      <c r="H26" s="15" t="s">
        <v>245</v>
      </c>
      <c r="J26" s="25"/>
    </row>
    <row r="27" spans="1:11" x14ac:dyDescent="0.2">
      <c r="A27" s="12"/>
      <c r="B27" s="16"/>
      <c r="H27" s="15"/>
      <c r="J27" s="25"/>
    </row>
    <row r="28" spans="1:11" x14ac:dyDescent="0.2">
      <c r="A28" s="12" t="s">
        <v>44</v>
      </c>
      <c r="B28" s="13" t="s">
        <v>45</v>
      </c>
      <c r="D28" t="s">
        <v>246</v>
      </c>
      <c r="E28" t="s">
        <v>247</v>
      </c>
      <c r="F28" s="29" t="s">
        <v>248</v>
      </c>
      <c r="H28" s="15" t="s">
        <v>249</v>
      </c>
      <c r="J28" s="25" t="s">
        <v>226</v>
      </c>
      <c r="K28" s="26" t="s">
        <v>226</v>
      </c>
    </row>
    <row r="29" spans="1:11" x14ac:dyDescent="0.2">
      <c r="D29" t="s">
        <v>250</v>
      </c>
      <c r="E29" t="s">
        <v>251</v>
      </c>
      <c r="F29" t="s">
        <v>252</v>
      </c>
      <c r="H29" s="15" t="s">
        <v>253</v>
      </c>
    </row>
    <row r="30" spans="1:11" x14ac:dyDescent="0.2">
      <c r="D30" t="s">
        <v>229</v>
      </c>
      <c r="E30">
        <v>1</v>
      </c>
      <c r="F30">
        <v>280</v>
      </c>
      <c r="H30" s="15" t="s">
        <v>254</v>
      </c>
      <c r="J30" s="25" t="s">
        <v>226</v>
      </c>
    </row>
    <row r="31" spans="1:11" x14ac:dyDescent="0.2">
      <c r="D31" t="s">
        <v>229</v>
      </c>
      <c r="E31">
        <v>1</v>
      </c>
      <c r="F31">
        <v>286</v>
      </c>
      <c r="H31" s="15" t="s">
        <v>255</v>
      </c>
      <c r="J31" s="25" t="s">
        <v>226</v>
      </c>
    </row>
    <row r="32" spans="1:11" x14ac:dyDescent="0.2">
      <c r="H32" s="15"/>
    </row>
    <row r="33" spans="1:12" x14ac:dyDescent="0.2">
      <c r="A33" s="12" t="s">
        <v>49</v>
      </c>
      <c r="B33" s="13" t="s">
        <v>50</v>
      </c>
      <c r="D33" t="s">
        <v>256</v>
      </c>
      <c r="E33">
        <v>1</v>
      </c>
      <c r="F33">
        <v>214</v>
      </c>
      <c r="H33" s="15" t="s">
        <v>257</v>
      </c>
      <c r="J33" s="25" t="s">
        <v>226</v>
      </c>
    </row>
    <row r="34" spans="1:12" x14ac:dyDescent="0.2">
      <c r="D34" t="s">
        <v>258</v>
      </c>
      <c r="E34">
        <v>1</v>
      </c>
      <c r="F34">
        <v>267</v>
      </c>
      <c r="H34" s="15" t="s">
        <v>259</v>
      </c>
      <c r="J34" s="25" t="s">
        <v>226</v>
      </c>
    </row>
    <row r="35" spans="1:12" x14ac:dyDescent="0.2">
      <c r="D35" t="s">
        <v>250</v>
      </c>
      <c r="E35">
        <v>371</v>
      </c>
      <c r="F35">
        <v>501</v>
      </c>
      <c r="H35" s="15" t="s">
        <v>260</v>
      </c>
    </row>
    <row r="36" spans="1:12" x14ac:dyDescent="0.2">
      <c r="D36" t="s">
        <v>261</v>
      </c>
      <c r="E36">
        <v>1</v>
      </c>
      <c r="F36">
        <v>237</v>
      </c>
      <c r="H36" s="15" t="s">
        <v>262</v>
      </c>
      <c r="J36" s="25" t="s">
        <v>226</v>
      </c>
    </row>
    <row r="37" spans="1:12" x14ac:dyDescent="0.2">
      <c r="D37" t="s">
        <v>263</v>
      </c>
      <c r="E37">
        <v>1</v>
      </c>
      <c r="F37">
        <v>239</v>
      </c>
      <c r="H37" s="15" t="s">
        <v>264</v>
      </c>
      <c r="J37" s="25" t="s">
        <v>226</v>
      </c>
      <c r="K37" s="26" t="s">
        <v>226</v>
      </c>
      <c r="L37" s="26" t="s">
        <v>226</v>
      </c>
    </row>
    <row r="38" spans="1:12" x14ac:dyDescent="0.2">
      <c r="H38" s="15"/>
    </row>
    <row r="39" spans="1:12" x14ac:dyDescent="0.2">
      <c r="A39" s="12" t="s">
        <v>54</v>
      </c>
      <c r="B39" s="13" t="s">
        <v>55</v>
      </c>
      <c r="D39" t="s">
        <v>224</v>
      </c>
      <c r="E39">
        <v>206</v>
      </c>
      <c r="F39">
        <v>305</v>
      </c>
      <c r="H39" s="15" t="s">
        <v>265</v>
      </c>
      <c r="J39" s="25" t="s">
        <v>226</v>
      </c>
      <c r="K39" s="26" t="s">
        <v>226</v>
      </c>
    </row>
    <row r="40" spans="1:12" x14ac:dyDescent="0.2">
      <c r="H40" s="15"/>
    </row>
    <row r="41" spans="1:12" x14ac:dyDescent="0.2">
      <c r="A41" s="17" t="s">
        <v>58</v>
      </c>
      <c r="B41" s="13" t="s">
        <v>59</v>
      </c>
      <c r="E41">
        <v>186</v>
      </c>
      <c r="F41">
        <v>320</v>
      </c>
      <c r="H41" s="15" t="s">
        <v>266</v>
      </c>
      <c r="J41" s="25" t="s">
        <v>226</v>
      </c>
    </row>
    <row r="42" spans="1:12" x14ac:dyDescent="0.2">
      <c r="E42">
        <v>195</v>
      </c>
      <c r="F42">
        <v>320</v>
      </c>
      <c r="H42" s="9" t="s">
        <v>267</v>
      </c>
      <c r="J42" s="25" t="s">
        <v>226</v>
      </c>
    </row>
    <row r="43" spans="1:12" x14ac:dyDescent="0.2">
      <c r="D43" t="s">
        <v>268</v>
      </c>
      <c r="E43">
        <v>186</v>
      </c>
      <c r="F43">
        <v>372</v>
      </c>
      <c r="H43" s="9" t="s">
        <v>269</v>
      </c>
      <c r="J43" s="25" t="s">
        <v>226</v>
      </c>
    </row>
    <row r="44" spans="1:12" x14ac:dyDescent="0.2">
      <c r="D44" t="s">
        <v>270</v>
      </c>
      <c r="E44">
        <v>195</v>
      </c>
      <c r="F44">
        <v>317</v>
      </c>
      <c r="H44" s="9" t="s">
        <v>271</v>
      </c>
      <c r="J44" s="25" t="s">
        <v>226</v>
      </c>
      <c r="K44" s="26" t="s">
        <v>226</v>
      </c>
      <c r="L44" s="26" t="s">
        <v>226</v>
      </c>
    </row>
    <row r="45" spans="1:12" x14ac:dyDescent="0.2">
      <c r="D45" t="s">
        <v>268</v>
      </c>
      <c r="E45">
        <v>190</v>
      </c>
      <c r="F45">
        <v>372</v>
      </c>
      <c r="H45" s="9" t="s">
        <v>160</v>
      </c>
      <c r="J45" s="25" t="s">
        <v>226</v>
      </c>
    </row>
    <row r="46" spans="1:12" x14ac:dyDescent="0.2">
      <c r="H46" s="15"/>
    </row>
    <row r="47" spans="1:12" x14ac:dyDescent="0.2">
      <c r="A47" s="12" t="s">
        <v>62</v>
      </c>
      <c r="B47" s="13" t="s">
        <v>63</v>
      </c>
      <c r="D47" t="s">
        <v>224</v>
      </c>
      <c r="E47">
        <v>198</v>
      </c>
      <c r="F47">
        <v>320</v>
      </c>
      <c r="H47" s="9" t="s">
        <v>272</v>
      </c>
      <c r="J47" s="25" t="s">
        <v>226</v>
      </c>
      <c r="K47" s="26" t="s">
        <v>226</v>
      </c>
    </row>
    <row r="48" spans="1:12" x14ac:dyDescent="0.2">
      <c r="H48" s="15"/>
    </row>
    <row r="49" spans="1:11" x14ac:dyDescent="0.2">
      <c r="A49" s="12" t="s">
        <v>66</v>
      </c>
      <c r="B49" s="13" t="s">
        <v>67</v>
      </c>
      <c r="D49" t="s">
        <v>270</v>
      </c>
      <c r="E49">
        <v>218</v>
      </c>
      <c r="F49">
        <v>341</v>
      </c>
      <c r="H49" s="15" t="s">
        <v>273</v>
      </c>
      <c r="J49" s="25" t="s">
        <v>226</v>
      </c>
      <c r="K49" s="26" t="s">
        <v>226</v>
      </c>
    </row>
    <row r="50" spans="1:11" x14ac:dyDescent="0.2">
      <c r="D50" t="s">
        <v>274</v>
      </c>
      <c r="E50">
        <v>190</v>
      </c>
      <c r="F50">
        <v>341</v>
      </c>
      <c r="H50" s="15" t="s">
        <v>275</v>
      </c>
    </row>
    <row r="51" spans="1:11" x14ac:dyDescent="0.2">
      <c r="D51" t="s">
        <v>224</v>
      </c>
      <c r="E51">
        <v>197</v>
      </c>
      <c r="F51">
        <v>353</v>
      </c>
      <c r="H51" s="15" t="s">
        <v>276</v>
      </c>
      <c r="J51" s="25" t="s">
        <v>226</v>
      </c>
      <c r="K51" s="26" t="s">
        <v>226</v>
      </c>
    </row>
    <row r="52" spans="1:11" x14ac:dyDescent="0.2">
      <c r="H52" s="15"/>
    </row>
    <row r="53" spans="1:11" x14ac:dyDescent="0.2">
      <c r="A53" s="12" t="s">
        <v>69</v>
      </c>
      <c r="B53" s="13" t="s">
        <v>70</v>
      </c>
      <c r="D53" t="s">
        <v>277</v>
      </c>
      <c r="E53">
        <v>207</v>
      </c>
      <c r="F53">
        <v>378</v>
      </c>
      <c r="H53" s="9" t="s">
        <v>278</v>
      </c>
      <c r="J53" s="25" t="s">
        <v>226</v>
      </c>
    </row>
    <row r="54" spans="1:11" x14ac:dyDescent="0.2">
      <c r="H54" s="15"/>
    </row>
    <row r="55" spans="1:11" x14ac:dyDescent="0.2">
      <c r="H55" s="15"/>
    </row>
    <row r="56" spans="1:11" x14ac:dyDescent="0.2">
      <c r="H56" s="15"/>
    </row>
    <row r="57" spans="1:11" x14ac:dyDescent="0.2">
      <c r="A57" s="12" t="s">
        <v>74</v>
      </c>
      <c r="B57" s="13" t="s">
        <v>75</v>
      </c>
      <c r="D57" t="s">
        <v>224</v>
      </c>
      <c r="E57">
        <v>235</v>
      </c>
      <c r="F57">
        <v>327</v>
      </c>
      <c r="H57" s="15" t="s">
        <v>279</v>
      </c>
      <c r="J57" s="25" t="s">
        <v>226</v>
      </c>
    </row>
    <row r="58" spans="1:11" x14ac:dyDescent="0.2">
      <c r="D58" t="s">
        <v>224</v>
      </c>
      <c r="E58">
        <v>235</v>
      </c>
      <c r="F58">
        <v>332</v>
      </c>
      <c r="H58" s="15" t="s">
        <v>165</v>
      </c>
      <c r="J58" s="25" t="s">
        <v>226</v>
      </c>
    </row>
    <row r="59" spans="1:11" x14ac:dyDescent="0.2">
      <c r="H59" s="15"/>
    </row>
    <row r="60" spans="1:11" x14ac:dyDescent="0.2">
      <c r="H60" s="15"/>
    </row>
    <row r="61" spans="1:11" x14ac:dyDescent="0.2">
      <c r="A61" s="12" t="s">
        <v>79</v>
      </c>
      <c r="B61" s="13" t="s">
        <v>80</v>
      </c>
      <c r="D61" t="s">
        <v>224</v>
      </c>
      <c r="E61">
        <v>262</v>
      </c>
      <c r="F61">
        <v>355</v>
      </c>
      <c r="H61" s="9" t="s">
        <v>167</v>
      </c>
      <c r="J61" s="25" t="s">
        <v>226</v>
      </c>
      <c r="K61" s="26" t="s">
        <v>226</v>
      </c>
    </row>
    <row r="62" spans="1:11" x14ac:dyDescent="0.2">
      <c r="H62" s="15"/>
    </row>
    <row r="63" spans="1:11" x14ac:dyDescent="0.2">
      <c r="A63" s="27" t="s">
        <v>84</v>
      </c>
      <c r="B63" s="13" t="s">
        <v>85</v>
      </c>
      <c r="D63" t="s">
        <v>224</v>
      </c>
      <c r="E63">
        <v>382</v>
      </c>
      <c r="F63">
        <v>472</v>
      </c>
      <c r="H63" s="15" t="s">
        <v>280</v>
      </c>
      <c r="I63" s="30" t="s">
        <v>281</v>
      </c>
      <c r="J63" s="25" t="s">
        <v>226</v>
      </c>
      <c r="K63" s="26" t="s">
        <v>226</v>
      </c>
    </row>
    <row r="64" spans="1:11" x14ac:dyDescent="0.2">
      <c r="H64" s="15"/>
    </row>
    <row r="65" spans="1:11" x14ac:dyDescent="0.2">
      <c r="A65" s="12" t="s">
        <v>88</v>
      </c>
      <c r="B65" s="13" t="s">
        <v>89</v>
      </c>
      <c r="D65" t="s">
        <v>282</v>
      </c>
      <c r="E65">
        <v>181</v>
      </c>
      <c r="F65">
        <v>341</v>
      </c>
      <c r="H65" s="13" t="s">
        <v>283</v>
      </c>
      <c r="J65" s="25" t="s">
        <v>226</v>
      </c>
    </row>
    <row r="66" spans="1:11" x14ac:dyDescent="0.2">
      <c r="D66" t="s">
        <v>224</v>
      </c>
      <c r="E66">
        <v>382</v>
      </c>
      <c r="F66">
        <v>449</v>
      </c>
      <c r="H66" s="13" t="s">
        <v>284</v>
      </c>
      <c r="J66" s="25" t="s">
        <v>226</v>
      </c>
      <c r="K66" s="26" t="s">
        <v>226</v>
      </c>
    </row>
    <row r="67" spans="1:11" x14ac:dyDescent="0.2">
      <c r="H67" s="15"/>
    </row>
    <row r="68" spans="1:11" x14ac:dyDescent="0.2">
      <c r="H68" s="15"/>
    </row>
    <row r="69" spans="1:11" x14ac:dyDescent="0.2">
      <c r="A69" s="12" t="s">
        <v>91</v>
      </c>
      <c r="B69" s="13" t="s">
        <v>92</v>
      </c>
      <c r="D69" t="s">
        <v>229</v>
      </c>
      <c r="E69">
        <v>207</v>
      </c>
      <c r="F69">
        <v>378</v>
      </c>
      <c r="H69" s="13" t="s">
        <v>285</v>
      </c>
      <c r="J69" s="25" t="s">
        <v>226</v>
      </c>
    </row>
    <row r="70" spans="1:11" x14ac:dyDescent="0.2">
      <c r="E70">
        <v>268</v>
      </c>
      <c r="F70">
        <v>346</v>
      </c>
      <c r="H70" s="13" t="s">
        <v>286</v>
      </c>
      <c r="J70" s="25" t="s">
        <v>226</v>
      </c>
    </row>
    <row r="71" spans="1:11" x14ac:dyDescent="0.2">
      <c r="H71" s="15"/>
    </row>
    <row r="72" spans="1:11" x14ac:dyDescent="0.2">
      <c r="A72" s="12" t="s">
        <v>94</v>
      </c>
      <c r="B72" s="13" t="s">
        <v>95</v>
      </c>
      <c r="D72" t="s">
        <v>229</v>
      </c>
      <c r="E72">
        <v>316</v>
      </c>
      <c r="F72">
        <v>420</v>
      </c>
      <c r="H72" s="13" t="s">
        <v>287</v>
      </c>
      <c r="J72" s="25" t="s">
        <v>226</v>
      </c>
      <c r="K72" s="26" t="s">
        <v>226</v>
      </c>
    </row>
    <row r="73" spans="1:11" x14ac:dyDescent="0.2">
      <c r="H73" s="15"/>
    </row>
    <row r="74" spans="1:11" x14ac:dyDescent="0.2">
      <c r="A74" s="12" t="s">
        <v>100</v>
      </c>
      <c r="B74" s="13" t="s">
        <v>101</v>
      </c>
      <c r="D74" t="s">
        <v>224</v>
      </c>
      <c r="E74">
        <v>414</v>
      </c>
      <c r="F74">
        <v>523</v>
      </c>
      <c r="H74" s="13" t="s">
        <v>288</v>
      </c>
      <c r="J74" s="25" t="s">
        <v>226</v>
      </c>
    </row>
    <row r="75" spans="1:11" x14ac:dyDescent="0.2">
      <c r="H75" s="15"/>
    </row>
    <row r="76" spans="1:11" x14ac:dyDescent="0.2">
      <c r="A76" s="12" t="s">
        <v>103</v>
      </c>
      <c r="B76" s="13" t="s">
        <v>104</v>
      </c>
      <c r="D76" t="s">
        <v>289</v>
      </c>
      <c r="E76" s="31">
        <v>350</v>
      </c>
      <c r="F76">
        <v>669</v>
      </c>
      <c r="H76" s="13" t="s">
        <v>290</v>
      </c>
      <c r="J76" s="25" t="s">
        <v>226</v>
      </c>
    </row>
    <row r="77" spans="1:11" x14ac:dyDescent="0.2">
      <c r="D77" t="s">
        <v>224</v>
      </c>
      <c r="E77">
        <v>264</v>
      </c>
      <c r="F77">
        <v>576</v>
      </c>
      <c r="H77" s="13" t="s">
        <v>291</v>
      </c>
      <c r="J77" s="25" t="s">
        <v>226</v>
      </c>
    </row>
    <row r="78" spans="1:11" x14ac:dyDescent="0.2">
      <c r="H78" s="15"/>
    </row>
    <row r="79" spans="1:11" x14ac:dyDescent="0.2">
      <c r="A79" s="27" t="s">
        <v>109</v>
      </c>
      <c r="B79" s="13" t="s">
        <v>110</v>
      </c>
      <c r="D79" t="s">
        <v>224</v>
      </c>
      <c r="E79">
        <v>591</v>
      </c>
      <c r="F79">
        <v>707</v>
      </c>
      <c r="H79" s="13" t="s">
        <v>292</v>
      </c>
      <c r="J79" s="25" t="s">
        <v>226</v>
      </c>
    </row>
    <row r="80" spans="1:11" x14ac:dyDescent="0.2">
      <c r="H80" s="15"/>
    </row>
    <row r="81" spans="1:11" x14ac:dyDescent="0.2">
      <c r="A81" s="12" t="s">
        <v>118</v>
      </c>
      <c r="B81" s="13" t="s">
        <v>119</v>
      </c>
      <c r="D81" t="s">
        <v>293</v>
      </c>
      <c r="E81">
        <v>41</v>
      </c>
      <c r="F81">
        <v>104</v>
      </c>
      <c r="H81" s="13" t="s">
        <v>294</v>
      </c>
      <c r="J81" s="25" t="s">
        <v>226</v>
      </c>
      <c r="K81" s="26" t="s">
        <v>226</v>
      </c>
    </row>
    <row r="82" spans="1:11" x14ac:dyDescent="0.2">
      <c r="H82" s="15"/>
    </row>
    <row r="83" spans="1:11" x14ac:dyDescent="0.2">
      <c r="A83" s="12" t="s">
        <v>123</v>
      </c>
      <c r="B83" s="13" t="s">
        <v>124</v>
      </c>
      <c r="D83" t="s">
        <v>289</v>
      </c>
      <c r="E83">
        <v>1</v>
      </c>
      <c r="F83">
        <v>152</v>
      </c>
      <c r="H83" s="13" t="s">
        <v>295</v>
      </c>
      <c r="J83" s="25" t="s">
        <v>226</v>
      </c>
      <c r="K83" s="26" t="s">
        <v>226</v>
      </c>
    </row>
    <row r="84" spans="1:11" x14ac:dyDescent="0.2">
      <c r="D84" t="s">
        <v>250</v>
      </c>
      <c r="E84">
        <v>326</v>
      </c>
      <c r="F84">
        <v>572</v>
      </c>
      <c r="H84" s="13" t="s">
        <v>296</v>
      </c>
    </row>
    <row r="85" spans="1:11" x14ac:dyDescent="0.2">
      <c r="D85" t="s">
        <v>297</v>
      </c>
      <c r="E85">
        <v>1</v>
      </c>
      <c r="F85">
        <v>152</v>
      </c>
      <c r="H85" s="13" t="s">
        <v>295</v>
      </c>
      <c r="J85" s="25" t="s">
        <v>226</v>
      </c>
    </row>
    <row r="86" spans="1:11" x14ac:dyDescent="0.2">
      <c r="H86" s="15"/>
    </row>
    <row r="87" spans="1:11" x14ac:dyDescent="0.2">
      <c r="A87" s="12" t="s">
        <v>185</v>
      </c>
      <c r="B87" s="13" t="s">
        <v>131</v>
      </c>
      <c r="E87">
        <v>263</v>
      </c>
      <c r="F87">
        <v>414</v>
      </c>
      <c r="H87" s="13" t="s">
        <v>298</v>
      </c>
      <c r="J87" s="25" t="s">
        <v>226</v>
      </c>
    </row>
    <row r="88" spans="1:11" x14ac:dyDescent="0.2">
      <c r="D88" t="s">
        <v>299</v>
      </c>
      <c r="E88">
        <v>274</v>
      </c>
      <c r="F88">
        <v>414</v>
      </c>
      <c r="H88" s="13" t="s">
        <v>300</v>
      </c>
      <c r="J88" s="25" t="s">
        <v>226</v>
      </c>
    </row>
    <row r="89" spans="1:11" x14ac:dyDescent="0.2">
      <c r="D89" t="s">
        <v>301</v>
      </c>
      <c r="E89">
        <v>345</v>
      </c>
      <c r="F89">
        <v>366</v>
      </c>
      <c r="H89" s="13" t="s">
        <v>302</v>
      </c>
    </row>
    <row r="90" spans="1:11" x14ac:dyDescent="0.2">
      <c r="D90" t="s">
        <v>303</v>
      </c>
      <c r="E90">
        <v>366</v>
      </c>
      <c r="F90">
        <v>414</v>
      </c>
      <c r="H90" s="13" t="s">
        <v>304</v>
      </c>
    </row>
    <row r="91" spans="1:11" x14ac:dyDescent="0.2">
      <c r="D91" t="s">
        <v>305</v>
      </c>
      <c r="E91">
        <v>274</v>
      </c>
      <c r="F91">
        <v>414</v>
      </c>
      <c r="H91" s="13" t="s">
        <v>300</v>
      </c>
      <c r="J91" s="25" t="s">
        <v>226</v>
      </c>
      <c r="K91" s="26" t="s">
        <v>226</v>
      </c>
    </row>
    <row r="92" spans="1:11" x14ac:dyDescent="0.2">
      <c r="D92" t="s">
        <v>229</v>
      </c>
      <c r="E92">
        <v>277</v>
      </c>
      <c r="F92">
        <v>414</v>
      </c>
      <c r="H92" s="13" t="s">
        <v>306</v>
      </c>
      <c r="J92" s="25" t="s">
        <v>226</v>
      </c>
    </row>
    <row r="93" spans="1:11" x14ac:dyDescent="0.2">
      <c r="H93" s="15"/>
    </row>
    <row r="94" spans="1:11" x14ac:dyDescent="0.2">
      <c r="A94" s="12" t="s">
        <v>133</v>
      </c>
      <c r="B94" s="13" t="s">
        <v>134</v>
      </c>
      <c r="D94" t="s">
        <v>307</v>
      </c>
      <c r="E94">
        <v>280</v>
      </c>
      <c r="F94">
        <v>375</v>
      </c>
      <c r="H94" s="13" t="s">
        <v>308</v>
      </c>
      <c r="J94" s="25" t="s">
        <v>226</v>
      </c>
    </row>
    <row r="95" spans="1:11" x14ac:dyDescent="0.2">
      <c r="D95" t="s">
        <v>224</v>
      </c>
      <c r="E95">
        <v>292</v>
      </c>
      <c r="F95">
        <v>386</v>
      </c>
      <c r="H95" s="13" t="s">
        <v>187</v>
      </c>
      <c r="J95" s="25" t="s">
        <v>226</v>
      </c>
      <c r="K95" s="26" t="s">
        <v>226</v>
      </c>
    </row>
    <row r="96" spans="1:11" x14ac:dyDescent="0.2">
      <c r="H96" s="15"/>
    </row>
    <row r="97" spans="1:10" x14ac:dyDescent="0.2">
      <c r="A97" s="12" t="s">
        <v>136</v>
      </c>
      <c r="B97" s="13" t="s">
        <v>137</v>
      </c>
      <c r="D97" t="s">
        <v>309</v>
      </c>
      <c r="E97">
        <v>290</v>
      </c>
      <c r="F97">
        <v>387</v>
      </c>
      <c r="H97" s="30" t="s">
        <v>310</v>
      </c>
      <c r="J97" s="25" t="s">
        <v>226</v>
      </c>
    </row>
    <row r="98" spans="1:10" x14ac:dyDescent="0.2">
      <c r="D98" t="s">
        <v>224</v>
      </c>
      <c r="E98">
        <v>301</v>
      </c>
      <c r="F98">
        <v>392</v>
      </c>
      <c r="H98" s="15"/>
      <c r="J98" s="25" t="s">
        <v>226</v>
      </c>
    </row>
    <row r="99" spans="1:10" x14ac:dyDescent="0.2">
      <c r="H99" s="15"/>
    </row>
  </sheetData>
  <hyperlinks>
    <hyperlink ref="J39" r:id="rId1" xr:uid="{A524F3B5-9701-BD44-9188-DAFA75F0F782}"/>
    <hyperlink ref="J25" r:id="rId2" location="tf0005" xr:uid="{B9C1D925-AB3B-1A45-AE61-86F4E6631C39}"/>
    <hyperlink ref="J33" r:id="rId3" xr:uid="{FEDA848A-8B42-B241-AF13-0196FD3889B2}"/>
    <hyperlink ref="J72" r:id="rId4" xr:uid="{DED1CC0F-71C2-214B-B40D-B03B1B4FC892}"/>
    <hyperlink ref="J88" r:id="rId5" xr:uid="{4D0113E3-D746-3C44-A4F9-AD85FCF26CC6}"/>
    <hyperlink ref="J66" r:id="rId6" xr:uid="{F1D17A9D-400F-0D4A-93A7-116452E838F3}"/>
    <hyperlink ref="J76" r:id="rId7" xr:uid="{5264232A-4C10-F44C-A402-BA93B30B5753}"/>
    <hyperlink ref="J97" r:id="rId8" xr:uid="{707872F5-8431-2B42-81C5-69431F7352A5}"/>
    <hyperlink ref="J4" r:id="rId9" xr:uid="{A184EE22-9968-8F48-834F-617220DF3174}"/>
    <hyperlink ref="J94" r:id="rId10" xr:uid="{261F888E-0EFC-8F44-AFBD-C245FA285678}"/>
    <hyperlink ref="J6" r:id="rId11" xr:uid="{EAD9CE0C-1C1F-B443-9BE6-DCCF12D142AF}"/>
    <hyperlink ref="J91" r:id="rId12" xr:uid="{B974293E-0215-554C-91D6-1E636D3A9A5C}"/>
    <hyperlink ref="J41" r:id="rId13" xr:uid="{005CA42A-AA56-F144-A3FB-BB510D4234F6}"/>
    <hyperlink ref="J85" r:id="rId14" xr:uid="{7D7DD50A-6E28-A441-B9C9-BA016FD442FA}"/>
    <hyperlink ref="J30" r:id="rId15" xr:uid="{E88B801A-E4B8-8642-B8A1-337708DCF1D6}"/>
    <hyperlink ref="J51" r:id="rId16" xr:uid="{BAE224F4-69FB-7A40-BEB1-4FA2304CA774}"/>
    <hyperlink ref="J43" r:id="rId17" xr:uid="{6C049FD6-3F3D-E446-A7BF-4AE4FBABEDEB}"/>
    <hyperlink ref="J92" r:id="rId18" xr:uid="{AA62C3A6-62D5-1B45-9345-E72828757831}"/>
    <hyperlink ref="J95" r:id="rId19" xr:uid="{3B178A44-DA68-DA40-85D1-4C6262B23097}"/>
    <hyperlink ref="J81" r:id="rId20" xr:uid="{DDFB9E21-601F-144F-8BD9-EE79B72E27DD}"/>
    <hyperlink ref="J65" r:id="rId21" xr:uid="{439F253B-6FE7-6F44-8F4A-70CBA04083E7}"/>
    <hyperlink ref="J15" r:id="rId22" xr:uid="{38FA84E5-FD82-C848-B60B-5ED018E6B6DD}"/>
    <hyperlink ref="J8" r:id="rId23" xr:uid="{FDC73EF9-B615-A947-A3A4-CE5ADD6B248B}"/>
    <hyperlink ref="J69" r:id="rId24" xr:uid="{EABC8002-E576-9A42-9C73-7FDBDB967568}"/>
    <hyperlink ref="J11" r:id="rId25" xr:uid="{87A512A6-860B-284A-856B-A0A9336AB360}"/>
    <hyperlink ref="J98" r:id="rId26" xr:uid="{FA33858A-908E-CC4F-B624-7916D3B96223}"/>
    <hyperlink ref="J44" r:id="rId27" xr:uid="{5C90EF73-3402-7945-B30B-A667324FDE3A}"/>
    <hyperlink ref="K37" r:id="rId28" xr:uid="{8ECC93E7-D082-8E4D-A9D8-524ACBFC1858}"/>
    <hyperlink ref="K95" r:id="rId29" xr:uid="{0A1F27E2-0746-6046-80A9-3A87DFB0D801}"/>
    <hyperlink ref="K81" r:id="rId30" xr:uid="{EFCA6A46-8E5E-EF4C-936B-BCB0A90BD035}"/>
    <hyperlink ref="K39" r:id="rId31" xr:uid="{3E9ED323-993B-824D-BB35-7F3DF3631A6B}"/>
    <hyperlink ref="K66" r:id="rId32" xr:uid="{B57638B7-79E9-0C43-A014-8F58AFF025DC}"/>
    <hyperlink ref="K8" r:id="rId33" xr:uid="{C2DB8EBB-AB4A-494A-9D1D-09BADEEBF5D7}"/>
    <hyperlink ref="K18" r:id="rId34" xr:uid="{FC828517-F47C-B141-94CC-002BF526E095}"/>
    <hyperlink ref="K13" r:id="rId35" xr:uid="{6964BB9A-1C75-EC4E-8FF6-6A5E4D3EAB67}"/>
    <hyperlink ref="K11" r:id="rId36" xr:uid="{BA3F3C8E-A5EC-B74A-8201-15943E625EAD}"/>
    <hyperlink ref="L37" r:id="rId37" xr:uid="{F98AD54B-CCE1-BF44-B536-D51CEA241D5E}"/>
    <hyperlink ref="J16" r:id="rId38" xr:uid="{02AE012B-6D8F-1040-86A2-35F684AEA306}"/>
    <hyperlink ref="J2" r:id="rId39" xr:uid="{C4C2F47C-CF3C-DC42-A8E2-51D3834512AB}"/>
    <hyperlink ref="J28" r:id="rId40" xr:uid="{3473F7F4-1A28-E74C-B163-63AAFD5C1AB4}"/>
    <hyperlink ref="J31" r:id="rId41" xr:uid="{6DA21DAA-E04E-9848-B490-D4848AD41A1C}"/>
    <hyperlink ref="J87" r:id="rId42" xr:uid="{06CADDA5-A5AC-184E-86D7-91EE671CE69C}"/>
    <hyperlink ref="J83" r:id="rId43" xr:uid="{0F0831DC-F417-5945-8E78-FFAC40429B24}"/>
    <hyperlink ref="J77" r:id="rId44" xr:uid="{3CBF1571-1808-F64C-9021-427B524F5450}"/>
    <hyperlink ref="J61" r:id="rId45" xr:uid="{6E043EBA-E9AB-ED4F-962A-54784793E113}"/>
    <hyperlink ref="J9" r:id="rId46" xr:uid="{40F28884-B537-6F49-9235-DC932E115B63}"/>
    <hyperlink ref="J34" r:id="rId47" xr:uid="{4724B098-A89A-F440-BE74-C3BD92E2F562}"/>
    <hyperlink ref="J45" r:id="rId48" xr:uid="{B6708F27-3654-3740-B372-0EDCF5C86D53}"/>
    <hyperlink ref="J13" r:id="rId49" xr:uid="{8B0311B4-7480-8D42-877F-F4B32DF73006}"/>
    <hyperlink ref="J18" r:id="rId50" xr:uid="{B47A4E01-AF49-984C-9E0F-92ED01A2D25D}"/>
    <hyperlink ref="J20" r:id="rId51" xr:uid="{E527ADE7-2183-2B41-ACFD-33EFC2D34C7C}"/>
    <hyperlink ref="J21" r:id="rId52" xr:uid="{3BA7FFF8-87D5-5A4B-80B7-4EB689D4304A}"/>
    <hyperlink ref="J23" r:id="rId53" xr:uid="{BF36A6BD-447D-B843-8995-FB577DD51CB2}"/>
    <hyperlink ref="J36" r:id="rId54" xr:uid="{1004E9D5-A163-9C4B-93B7-1D1F596CB8EF}"/>
    <hyperlink ref="J37" r:id="rId55" xr:uid="{39DC0418-1150-BD4A-9F65-731C3722685D}"/>
    <hyperlink ref="J42" r:id="rId56" xr:uid="{7F94A702-8652-9642-B816-52D5BC35BFEC}"/>
    <hyperlink ref="J47" r:id="rId57" xr:uid="{495F48BB-FAA0-9E46-BBCF-83AF2AC92EEE}"/>
    <hyperlink ref="J49" r:id="rId58" xr:uid="{4AD9782C-9EE6-D741-AC82-CCD9A4B623D4}"/>
    <hyperlink ref="J53" r:id="rId59" xr:uid="{34DE5A5C-AF2F-AB48-A240-68207282FC59}"/>
    <hyperlink ref="J57" r:id="rId60" xr:uid="{302E2811-C697-7249-8075-F187502E3F94}"/>
    <hyperlink ref="J58" r:id="rId61" xr:uid="{C2382BC7-35B7-C94A-8B4F-154EB40B9835}"/>
    <hyperlink ref="J63" r:id="rId62" xr:uid="{69C0C316-41CC-D84A-AA9A-06DB7B9B9E20}"/>
    <hyperlink ref="J70" r:id="rId63" xr:uid="{55F15819-A1BB-334B-86CB-E511397C9BAC}"/>
    <hyperlink ref="J74" r:id="rId64" xr:uid="{6DB1F798-54C5-0C45-AA8B-A24B7827D193}"/>
    <hyperlink ref="J79" r:id="rId65" xr:uid="{1AA45D83-9BD6-A641-9BFE-F06B1FCE6F17}"/>
    <hyperlink ref="K28" r:id="rId66" xr:uid="{38C57935-86B5-CD4C-81F6-97445C4FD62C}"/>
    <hyperlink ref="K49" r:id="rId67" xr:uid="{1ADA733C-F674-374A-96BD-DB16930ACFE4}"/>
    <hyperlink ref="K51" r:id="rId68" xr:uid="{23F4C488-39CC-214D-805E-6DE55B4A68A1}"/>
    <hyperlink ref="K47" r:id="rId69" xr:uid="{3B472EF6-7AB7-A346-B103-24559F820ADF}"/>
    <hyperlink ref="K61" r:id="rId70" xr:uid="{30A55684-517D-1A43-8642-5E47303B1C8E}"/>
    <hyperlink ref="K63" r:id="rId71" xr:uid="{B91AE27B-4574-5042-8733-8B5B1E92D642}"/>
    <hyperlink ref="K72" r:id="rId72" xr:uid="{9673B932-8832-D84F-B432-66245F3F2368}"/>
    <hyperlink ref="K83" r:id="rId73" xr:uid="{61FAF4CF-268A-684E-A485-AF7A70726158}"/>
    <hyperlink ref="K91" r:id="rId74" xr:uid="{DCCC564D-34B4-C444-A533-6523ECC29D3D}"/>
    <hyperlink ref="K44" r:id="rId75" xr:uid="{CB2E8726-2FFF-9842-8BB7-69C71ECD9B63}"/>
    <hyperlink ref="L44" r:id="rId76" xr:uid="{CC0ED4E9-B421-124F-AD18-C56E92DFE42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7EAB2-D14E-D44B-A5CB-316D3B7A68A3}">
  <dimension ref="A1:DFC72"/>
  <sheetViews>
    <sheetView workbookViewId="0">
      <selection activeCell="H23" sqref="H23"/>
    </sheetView>
  </sheetViews>
  <sheetFormatPr baseColWidth="10" defaultRowHeight="16" x14ac:dyDescent="0.2"/>
  <cols>
    <col min="1" max="1" width="10.6640625" customWidth="1"/>
    <col min="6" max="6" width="10.83203125" style="15"/>
  </cols>
  <sheetData>
    <row r="1" spans="1:16 2863:2863" s="10" customFormat="1" x14ac:dyDescent="0.2">
      <c r="A1" s="10" t="s">
        <v>0</v>
      </c>
      <c r="B1" s="10" t="s">
        <v>1</v>
      </c>
      <c r="C1" s="10" t="s">
        <v>311</v>
      </c>
      <c r="D1" s="10" t="s">
        <v>312</v>
      </c>
      <c r="E1" s="10" t="s">
        <v>313</v>
      </c>
      <c r="F1" s="11" t="s">
        <v>314</v>
      </c>
      <c r="H1" s="10" t="s">
        <v>315</v>
      </c>
      <c r="J1" s="11" t="s">
        <v>316</v>
      </c>
      <c r="L1" s="10" t="s">
        <v>317</v>
      </c>
      <c r="N1" s="11" t="s">
        <v>318</v>
      </c>
      <c r="P1" s="11" t="s">
        <v>319</v>
      </c>
      <c r="DFC1" s="10" t="s">
        <v>320</v>
      </c>
    </row>
    <row r="2" spans="1:16 2863:2863" x14ac:dyDescent="0.2">
      <c r="A2" s="12" t="s">
        <v>5</v>
      </c>
      <c r="B2" s="12" t="s">
        <v>6</v>
      </c>
      <c r="C2" t="s">
        <v>321</v>
      </c>
      <c r="D2" t="s">
        <v>322</v>
      </c>
      <c r="E2" t="s">
        <v>323</v>
      </c>
      <c r="F2" s="28" t="s">
        <v>236</v>
      </c>
      <c r="H2" s="12">
        <v>0.54400000000000004</v>
      </c>
      <c r="J2" s="12">
        <v>0.41799999999999998</v>
      </c>
      <c r="L2" s="12">
        <v>0</v>
      </c>
      <c r="N2" s="12">
        <v>0.82899999999999996</v>
      </c>
      <c r="P2" s="12">
        <v>0</v>
      </c>
    </row>
    <row r="3" spans="1:16 2863:2863" x14ac:dyDescent="0.2">
      <c r="P3" s="12"/>
    </row>
    <row r="4" spans="1:16 2863:2863" x14ac:dyDescent="0.2">
      <c r="A4" s="33" t="s">
        <v>9</v>
      </c>
      <c r="B4" s="33" t="s">
        <v>10</v>
      </c>
      <c r="C4" s="33" t="s">
        <v>324</v>
      </c>
      <c r="D4" s="33" t="s">
        <v>325</v>
      </c>
      <c r="E4" s="33" t="s">
        <v>326</v>
      </c>
      <c r="F4" s="34" t="s">
        <v>327</v>
      </c>
      <c r="H4" s="12">
        <v>0.65100000000000002</v>
      </c>
      <c r="J4" s="12">
        <v>0.67700000000000005</v>
      </c>
      <c r="L4" s="12">
        <v>0.754</v>
      </c>
      <c r="N4" s="12">
        <v>0.97099999999999997</v>
      </c>
      <c r="P4">
        <v>0.91700000000000004</v>
      </c>
    </row>
    <row r="5" spans="1:16 2863:2863" ht="17" customHeight="1" x14ac:dyDescent="0.2"/>
    <row r="6" spans="1:16 2863:2863" x14ac:dyDescent="0.2">
      <c r="A6" s="12" t="s">
        <v>12</v>
      </c>
      <c r="B6" s="12" t="s">
        <v>13</v>
      </c>
      <c r="C6" t="s">
        <v>328</v>
      </c>
      <c r="D6" t="s">
        <v>329</v>
      </c>
      <c r="E6" t="s">
        <v>330</v>
      </c>
      <c r="F6" s="15" t="s">
        <v>331</v>
      </c>
      <c r="H6" s="12">
        <v>0.96799999999999997</v>
      </c>
      <c r="J6">
        <v>0.96499999999999997</v>
      </c>
      <c r="L6" s="12">
        <v>0.93100000000000005</v>
      </c>
      <c r="N6" s="12">
        <v>0.997</v>
      </c>
      <c r="P6">
        <v>0.92600000000000005</v>
      </c>
    </row>
    <row r="7" spans="1:16 2863:2863" x14ac:dyDescent="0.2">
      <c r="A7" s="12"/>
      <c r="B7" s="12"/>
    </row>
    <row r="8" spans="1:16 2863:2863" x14ac:dyDescent="0.2">
      <c r="A8" s="33" t="s">
        <v>16</v>
      </c>
      <c r="B8" s="33" t="s">
        <v>17</v>
      </c>
      <c r="C8" s="33" t="s">
        <v>332</v>
      </c>
      <c r="D8" s="33" t="s">
        <v>333</v>
      </c>
      <c r="E8" s="33" t="s">
        <v>334</v>
      </c>
      <c r="F8" s="34" t="s">
        <v>335</v>
      </c>
      <c r="H8" s="12">
        <v>0.83499999999999996</v>
      </c>
      <c r="J8" s="12">
        <v>0.83499999999999996</v>
      </c>
      <c r="L8" s="12">
        <v>0.55700000000000005</v>
      </c>
      <c r="N8">
        <v>1</v>
      </c>
      <c r="P8" s="12">
        <v>0.54400000000000004</v>
      </c>
    </row>
    <row r="9" spans="1:16 2863:2863" x14ac:dyDescent="0.2">
      <c r="A9" s="12"/>
      <c r="B9" s="12"/>
    </row>
    <row r="10" spans="1:16 2863:2863" x14ac:dyDescent="0.2">
      <c r="A10" s="12" t="s">
        <v>21</v>
      </c>
      <c r="B10" s="12" t="s">
        <v>22</v>
      </c>
      <c r="C10" t="s">
        <v>336</v>
      </c>
      <c r="D10" t="s">
        <v>337</v>
      </c>
      <c r="E10" t="s">
        <v>338</v>
      </c>
      <c r="F10" s="15" t="s">
        <v>339</v>
      </c>
      <c r="H10" s="12">
        <v>0.372</v>
      </c>
      <c r="J10">
        <v>0.36399999999999999</v>
      </c>
      <c r="L10" s="12">
        <v>0.46100000000000002</v>
      </c>
      <c r="N10" s="12">
        <v>0.98699999999999999</v>
      </c>
      <c r="P10" s="12">
        <v>0.70599999999999996</v>
      </c>
    </row>
    <row r="11" spans="1:16 2863:2863" x14ac:dyDescent="0.2">
      <c r="A11" s="12"/>
      <c r="B11" s="12"/>
    </row>
    <row r="12" spans="1:16 2863:2863" x14ac:dyDescent="0.2">
      <c r="A12" s="12" t="s">
        <v>26</v>
      </c>
      <c r="B12" s="12" t="s">
        <v>27</v>
      </c>
      <c r="C12" t="s">
        <v>340</v>
      </c>
      <c r="D12" t="s">
        <v>341</v>
      </c>
      <c r="E12" t="s">
        <v>342</v>
      </c>
      <c r="F12" s="28" t="s">
        <v>236</v>
      </c>
      <c r="H12" s="12">
        <v>0.80200000000000005</v>
      </c>
      <c r="J12" s="12">
        <v>0.754</v>
      </c>
      <c r="L12">
        <v>0</v>
      </c>
      <c r="N12" s="12">
        <v>0.94899999999999995</v>
      </c>
      <c r="P12">
        <v>0</v>
      </c>
    </row>
    <row r="14" spans="1:16 2863:2863" x14ac:dyDescent="0.2">
      <c r="A14" t="s">
        <v>30</v>
      </c>
      <c r="B14" s="12" t="s">
        <v>31</v>
      </c>
      <c r="C14" t="s">
        <v>343</v>
      </c>
      <c r="D14" t="s">
        <v>344</v>
      </c>
      <c r="E14" t="s">
        <v>345</v>
      </c>
      <c r="F14" s="28" t="s">
        <v>236</v>
      </c>
      <c r="H14" s="12">
        <v>0.65900000000000003</v>
      </c>
      <c r="J14" s="12">
        <v>0.63</v>
      </c>
      <c r="L14" s="12">
        <v>0</v>
      </c>
      <c r="N14" s="12">
        <v>0.96699999999999997</v>
      </c>
      <c r="P14" s="12">
        <v>0</v>
      </c>
    </row>
    <row r="15" spans="1:16 2863:2863" x14ac:dyDescent="0.2">
      <c r="F15" s="28"/>
      <c r="H15" s="12"/>
      <c r="J15" s="12"/>
      <c r="L15" s="12"/>
      <c r="P15" s="12"/>
    </row>
    <row r="16" spans="1:16 2863:2863" x14ac:dyDescent="0.2">
      <c r="A16" s="12" t="s">
        <v>32</v>
      </c>
      <c r="B16" s="12" t="s">
        <v>33</v>
      </c>
      <c r="C16" t="s">
        <v>346</v>
      </c>
      <c r="D16" t="s">
        <v>347</v>
      </c>
      <c r="E16" t="s">
        <v>348</v>
      </c>
      <c r="F16" s="28" t="s">
        <v>236</v>
      </c>
      <c r="H16" s="12">
        <v>0.748</v>
      </c>
      <c r="J16" s="12">
        <v>0.71</v>
      </c>
      <c r="L16" s="12">
        <v>0</v>
      </c>
      <c r="N16" s="12">
        <v>0.96</v>
      </c>
      <c r="P16" s="12">
        <v>0</v>
      </c>
    </row>
    <row r="17" spans="1:16" x14ac:dyDescent="0.2">
      <c r="F17" s="28"/>
    </row>
    <row r="18" spans="1:16" x14ac:dyDescent="0.2">
      <c r="A18" t="s">
        <v>34</v>
      </c>
      <c r="B18" s="12" t="s">
        <v>35</v>
      </c>
      <c r="C18" t="s">
        <v>349</v>
      </c>
      <c r="D18" t="s">
        <v>350</v>
      </c>
      <c r="E18" t="s">
        <v>351</v>
      </c>
      <c r="F18" s="28" t="s">
        <v>236</v>
      </c>
      <c r="H18" s="12">
        <v>0.432</v>
      </c>
      <c r="J18" s="12">
        <v>0.40600000000000003</v>
      </c>
      <c r="L18" s="12">
        <v>0</v>
      </c>
      <c r="N18" s="12">
        <v>0.94899999999999995</v>
      </c>
      <c r="P18" s="12">
        <v>0</v>
      </c>
    </row>
    <row r="20" spans="1:16" x14ac:dyDescent="0.2">
      <c r="A20" s="33" t="s">
        <v>36</v>
      </c>
      <c r="B20" s="33" t="s">
        <v>37</v>
      </c>
      <c r="C20" s="33" t="s">
        <v>352</v>
      </c>
      <c r="D20" s="33" t="s">
        <v>353</v>
      </c>
      <c r="E20" s="33" t="s">
        <v>354</v>
      </c>
      <c r="F20" s="34" t="s">
        <v>355</v>
      </c>
      <c r="H20">
        <v>0.373</v>
      </c>
      <c r="J20" s="12">
        <v>0.443</v>
      </c>
      <c r="L20" s="12">
        <v>0.435</v>
      </c>
      <c r="N20" s="12">
        <v>0.97199999999999998</v>
      </c>
      <c r="P20" s="12">
        <v>0.98899999999999999</v>
      </c>
    </row>
    <row r="21" spans="1:16" x14ac:dyDescent="0.2">
      <c r="H21" s="12"/>
      <c r="J21" s="12"/>
      <c r="L21" s="12"/>
      <c r="P21" s="12"/>
    </row>
    <row r="22" spans="1:16" x14ac:dyDescent="0.2">
      <c r="A22" s="33" t="s">
        <v>40</v>
      </c>
      <c r="B22" s="33" t="s">
        <v>41</v>
      </c>
      <c r="C22" s="33" t="s">
        <v>241</v>
      </c>
      <c r="D22" s="33" t="s">
        <v>356</v>
      </c>
      <c r="E22" s="33" t="s">
        <v>357</v>
      </c>
      <c r="F22" s="33" t="s">
        <v>358</v>
      </c>
      <c r="H22">
        <v>0.70099999999999996</v>
      </c>
      <c r="J22">
        <v>0.79300000000000004</v>
      </c>
      <c r="L22">
        <v>0.872</v>
      </c>
      <c r="N22">
        <v>0.78200000000000003</v>
      </c>
      <c r="P22">
        <v>0.90500000000000003</v>
      </c>
    </row>
    <row r="23" spans="1:16" x14ac:dyDescent="0.2">
      <c r="A23" s="33"/>
      <c r="B23" s="33"/>
      <c r="C23" s="33" t="s">
        <v>244</v>
      </c>
      <c r="D23" s="33" t="s">
        <v>359</v>
      </c>
      <c r="E23" s="33" t="s">
        <v>360</v>
      </c>
      <c r="F23" s="33" t="s">
        <v>361</v>
      </c>
      <c r="H23">
        <v>0.57999999999999996</v>
      </c>
      <c r="J23">
        <v>0.61099999999999999</v>
      </c>
      <c r="L23">
        <v>0.30199999999999999</v>
      </c>
      <c r="N23">
        <v>0.96299999999999997</v>
      </c>
      <c r="P23">
        <v>0.57599999999999996</v>
      </c>
    </row>
    <row r="24" spans="1:16" x14ac:dyDescent="0.2">
      <c r="F24"/>
    </row>
    <row r="25" spans="1:16" x14ac:dyDescent="0.2">
      <c r="A25" s="33" t="s">
        <v>44</v>
      </c>
      <c r="B25" s="33" t="s">
        <v>45</v>
      </c>
      <c r="C25" s="33" t="s">
        <v>248</v>
      </c>
      <c r="D25" s="33" t="s">
        <v>362</v>
      </c>
      <c r="E25" s="33" t="s">
        <v>362</v>
      </c>
      <c r="F25" s="33" t="s">
        <v>363</v>
      </c>
      <c r="H25">
        <v>0.97499999999999998</v>
      </c>
      <c r="J25">
        <v>0.97499999999999998</v>
      </c>
      <c r="L25">
        <v>0.77100000000000002</v>
      </c>
      <c r="N25">
        <v>1</v>
      </c>
      <c r="P25">
        <v>0.73499999999999999</v>
      </c>
    </row>
    <row r="26" spans="1:16" x14ac:dyDescent="0.2">
      <c r="A26" s="33"/>
      <c r="B26" s="33"/>
      <c r="C26" s="33" t="s">
        <v>364</v>
      </c>
      <c r="D26" s="33" t="s">
        <v>365</v>
      </c>
      <c r="E26" s="33" t="s">
        <v>366</v>
      </c>
      <c r="F26" s="34" t="s">
        <v>367</v>
      </c>
      <c r="H26">
        <v>0.871</v>
      </c>
      <c r="J26">
        <v>0.93899999999999995</v>
      </c>
      <c r="L26">
        <v>0.876</v>
      </c>
      <c r="N26">
        <v>0.85699999999999998</v>
      </c>
      <c r="P26">
        <v>0.94399999999999995</v>
      </c>
    </row>
    <row r="27" spans="1:16" x14ac:dyDescent="0.2">
      <c r="F27"/>
    </row>
    <row r="28" spans="1:16" x14ac:dyDescent="0.2">
      <c r="A28" s="33" t="s">
        <v>49</v>
      </c>
      <c r="B28" s="33" t="s">
        <v>50</v>
      </c>
      <c r="C28" s="33" t="s">
        <v>368</v>
      </c>
      <c r="D28" s="33" t="s">
        <v>369</v>
      </c>
      <c r="E28" s="33" t="s">
        <v>370</v>
      </c>
      <c r="F28" s="33" t="s">
        <v>371</v>
      </c>
      <c r="H28">
        <v>0.98499999999999999</v>
      </c>
      <c r="J28">
        <v>0.98899999999999999</v>
      </c>
      <c r="L28">
        <v>0.96599999999999997</v>
      </c>
      <c r="N28">
        <v>0.996</v>
      </c>
      <c r="P28">
        <v>0.95399999999999996</v>
      </c>
    </row>
    <row r="29" spans="1:16" x14ac:dyDescent="0.2">
      <c r="A29" s="33"/>
      <c r="B29" s="33"/>
      <c r="C29" s="33" t="s">
        <v>372</v>
      </c>
      <c r="D29" s="33" t="s">
        <v>373</v>
      </c>
      <c r="E29" s="33" t="s">
        <v>374</v>
      </c>
      <c r="F29" s="34" t="s">
        <v>375</v>
      </c>
      <c r="H29">
        <v>0.81399999999999995</v>
      </c>
      <c r="J29">
        <v>0.91300000000000003</v>
      </c>
      <c r="L29">
        <v>0.81799999999999995</v>
      </c>
      <c r="N29">
        <v>0.91700000000000004</v>
      </c>
      <c r="P29">
        <v>0.92</v>
      </c>
    </row>
    <row r="30" spans="1:16" x14ac:dyDescent="0.2">
      <c r="F30" s="4"/>
      <c r="H30" s="12"/>
      <c r="J30" s="12"/>
      <c r="L30" s="12"/>
      <c r="P30" s="12"/>
    </row>
    <row r="31" spans="1:16" x14ac:dyDescent="0.2">
      <c r="A31" s="33" t="s">
        <v>54</v>
      </c>
      <c r="B31" s="33" t="s">
        <v>55</v>
      </c>
      <c r="C31" s="33" t="s">
        <v>376</v>
      </c>
      <c r="D31" s="33" t="s">
        <v>377</v>
      </c>
      <c r="E31" s="33" t="s">
        <v>378</v>
      </c>
      <c r="F31" s="34" t="s">
        <v>379</v>
      </c>
      <c r="H31" s="12">
        <v>0.88</v>
      </c>
      <c r="J31" s="12">
        <v>0.88500000000000001</v>
      </c>
      <c r="L31" s="12">
        <v>0.72399999999999998</v>
      </c>
      <c r="N31" s="12">
        <v>0.996</v>
      </c>
      <c r="P31" s="12">
        <v>0.749</v>
      </c>
    </row>
    <row r="32" spans="1:16" x14ac:dyDescent="0.2">
      <c r="H32" s="12"/>
      <c r="J32" s="12"/>
      <c r="L32" s="12"/>
      <c r="N32" s="12"/>
      <c r="P32" s="12"/>
    </row>
    <row r="33" spans="1:16" x14ac:dyDescent="0.2">
      <c r="A33" s="35" t="s">
        <v>58</v>
      </c>
      <c r="B33" s="33" t="s">
        <v>59</v>
      </c>
      <c r="C33" s="33" t="s">
        <v>380</v>
      </c>
      <c r="D33" s="33" t="s">
        <v>381</v>
      </c>
      <c r="E33" s="33" t="s">
        <v>381</v>
      </c>
      <c r="F33" s="34" t="s">
        <v>382</v>
      </c>
      <c r="H33" s="12">
        <v>0.98899999999999999</v>
      </c>
      <c r="J33" s="12">
        <v>0.98899999999999999</v>
      </c>
      <c r="L33" s="12">
        <v>0.626</v>
      </c>
      <c r="N33" s="12">
        <v>1</v>
      </c>
      <c r="P33" s="12">
        <v>0.60599999999999998</v>
      </c>
    </row>
    <row r="35" spans="1:16" x14ac:dyDescent="0.2">
      <c r="A35" s="33" t="s">
        <v>62</v>
      </c>
      <c r="B35" s="33" t="s">
        <v>63</v>
      </c>
      <c r="C35" s="33" t="s">
        <v>383</v>
      </c>
      <c r="D35" s="33" t="s">
        <v>384</v>
      </c>
      <c r="E35" s="33" t="s">
        <v>384</v>
      </c>
      <c r="F35" s="34" t="s">
        <v>385</v>
      </c>
      <c r="H35" s="12">
        <v>0.96899999999999997</v>
      </c>
      <c r="J35" s="12">
        <v>0.96899999999999997</v>
      </c>
      <c r="L35" s="12">
        <v>0.67</v>
      </c>
      <c r="N35" s="12">
        <v>1</v>
      </c>
      <c r="P35" s="12">
        <v>0.71</v>
      </c>
    </row>
    <row r="36" spans="1:16" x14ac:dyDescent="0.2">
      <c r="J36" s="12"/>
      <c r="L36" s="12"/>
      <c r="N36" s="12"/>
      <c r="P36" s="12"/>
    </row>
    <row r="37" spans="1:16" x14ac:dyDescent="0.2">
      <c r="A37" s="33" t="s">
        <v>66</v>
      </c>
      <c r="B37" s="33" t="s">
        <v>67</v>
      </c>
      <c r="C37" s="33" t="s">
        <v>386</v>
      </c>
      <c r="D37" s="33" t="s">
        <v>387</v>
      </c>
      <c r="E37" s="33" t="s">
        <v>387</v>
      </c>
      <c r="F37" s="34" t="s">
        <v>388</v>
      </c>
      <c r="H37" s="12">
        <v>0.997</v>
      </c>
      <c r="J37" s="12">
        <v>0.997</v>
      </c>
      <c r="L37" s="12">
        <v>0.98699999999999999</v>
      </c>
      <c r="N37" s="12">
        <v>1</v>
      </c>
      <c r="P37" s="12">
        <v>0.98399999999999999</v>
      </c>
    </row>
    <row r="39" spans="1:16" x14ac:dyDescent="0.2">
      <c r="A39" s="33" t="s">
        <v>69</v>
      </c>
      <c r="B39" s="33" t="s">
        <v>70</v>
      </c>
      <c r="C39" s="33" t="s">
        <v>389</v>
      </c>
      <c r="D39" s="33" t="s">
        <v>390</v>
      </c>
      <c r="E39" s="33" t="s">
        <v>391</v>
      </c>
      <c r="F39" s="34" t="s">
        <v>392</v>
      </c>
      <c r="H39">
        <v>0.97599999999999998</v>
      </c>
      <c r="J39">
        <v>0.98799999999999999</v>
      </c>
      <c r="L39">
        <v>0.52300000000000002</v>
      </c>
      <c r="N39">
        <v>0.98799999999999999</v>
      </c>
      <c r="P39">
        <v>0.498</v>
      </c>
    </row>
    <row r="40" spans="1:16" x14ac:dyDescent="0.2">
      <c r="F40"/>
    </row>
    <row r="41" spans="1:16" x14ac:dyDescent="0.2">
      <c r="A41" s="33" t="s">
        <v>74</v>
      </c>
      <c r="B41" s="33" t="s">
        <v>75</v>
      </c>
      <c r="C41" s="33" t="s">
        <v>393</v>
      </c>
      <c r="D41" s="33" t="s">
        <v>393</v>
      </c>
      <c r="E41" s="33" t="s">
        <v>393</v>
      </c>
      <c r="F41" s="34" t="s">
        <v>394</v>
      </c>
      <c r="H41">
        <v>1</v>
      </c>
      <c r="J41">
        <v>1</v>
      </c>
      <c r="L41">
        <v>0.72699999999999998</v>
      </c>
      <c r="N41">
        <v>1</v>
      </c>
      <c r="P41">
        <v>0.72699999999999998</v>
      </c>
    </row>
    <row r="42" spans="1:16" x14ac:dyDescent="0.2">
      <c r="F42"/>
    </row>
    <row r="43" spans="1:16" x14ac:dyDescent="0.2">
      <c r="A43" s="33" t="s">
        <v>79</v>
      </c>
      <c r="B43" s="33" t="s">
        <v>80</v>
      </c>
      <c r="C43" s="33" t="s">
        <v>395</v>
      </c>
      <c r="D43" s="33" t="s">
        <v>396</v>
      </c>
      <c r="E43" s="33" t="s">
        <v>395</v>
      </c>
      <c r="F43" s="33" t="s">
        <v>397</v>
      </c>
      <c r="H43">
        <v>0.98399999999999999</v>
      </c>
      <c r="J43">
        <v>1</v>
      </c>
      <c r="L43">
        <v>0</v>
      </c>
      <c r="N43">
        <v>0.98399999999999999</v>
      </c>
      <c r="P43">
        <v>0</v>
      </c>
    </row>
    <row r="45" spans="1:16" x14ac:dyDescent="0.2">
      <c r="A45" s="27" t="s">
        <v>84</v>
      </c>
      <c r="B45" s="27" t="s">
        <v>85</v>
      </c>
      <c r="C45" s="27" t="s">
        <v>398</v>
      </c>
      <c r="D45" s="27" t="s">
        <v>399</v>
      </c>
      <c r="E45" s="27" t="s">
        <v>400</v>
      </c>
      <c r="F45" s="27" t="s">
        <v>401</v>
      </c>
      <c r="G45" s="36" t="s">
        <v>281</v>
      </c>
    </row>
    <row r="47" spans="1:16" x14ac:dyDescent="0.2">
      <c r="A47" s="12" t="s">
        <v>88</v>
      </c>
      <c r="B47" s="12" t="s">
        <v>89</v>
      </c>
      <c r="C47" t="s">
        <v>402</v>
      </c>
      <c r="D47" t="s">
        <v>403</v>
      </c>
      <c r="E47" t="s">
        <v>403</v>
      </c>
      <c r="F47" s="15" t="s">
        <v>401</v>
      </c>
      <c r="H47" s="12">
        <v>0.65300000000000002</v>
      </c>
      <c r="J47" s="12">
        <v>0.65300000000000002</v>
      </c>
      <c r="L47">
        <v>0.59799999999999998</v>
      </c>
      <c r="N47">
        <v>1</v>
      </c>
      <c r="P47" s="12">
        <v>0.36</v>
      </c>
    </row>
    <row r="48" spans="1:16" x14ac:dyDescent="0.2">
      <c r="A48" s="12"/>
      <c r="B48" s="12"/>
      <c r="C48" t="s">
        <v>404</v>
      </c>
      <c r="D48" t="s">
        <v>405</v>
      </c>
      <c r="E48" t="s">
        <v>405</v>
      </c>
      <c r="F48" s="28" t="s">
        <v>397</v>
      </c>
      <c r="H48" s="12">
        <v>0.85499999999999998</v>
      </c>
      <c r="J48" s="12">
        <v>0.85499999999999998</v>
      </c>
      <c r="L48">
        <v>0</v>
      </c>
      <c r="N48">
        <v>1</v>
      </c>
      <c r="P48">
        <v>0</v>
      </c>
    </row>
    <row r="50" spans="1:16" x14ac:dyDescent="0.2">
      <c r="A50" s="12" t="s">
        <v>91</v>
      </c>
      <c r="B50" s="12" t="s">
        <v>92</v>
      </c>
      <c r="C50" t="s">
        <v>389</v>
      </c>
      <c r="D50" t="s">
        <v>406</v>
      </c>
      <c r="E50" t="s">
        <v>407</v>
      </c>
      <c r="F50" s="28" t="s">
        <v>397</v>
      </c>
      <c r="H50" s="12">
        <v>0.63200000000000001</v>
      </c>
      <c r="J50" s="12">
        <v>0.63</v>
      </c>
      <c r="L50">
        <v>0</v>
      </c>
      <c r="N50" s="12">
        <v>0.997</v>
      </c>
      <c r="P50">
        <v>0</v>
      </c>
    </row>
    <row r="52" spans="1:16" x14ac:dyDescent="0.2">
      <c r="A52" s="33" t="s">
        <v>94</v>
      </c>
      <c r="B52" s="33" t="s">
        <v>95</v>
      </c>
      <c r="C52" s="33" t="s">
        <v>408</v>
      </c>
      <c r="D52" s="33" t="s">
        <v>409</v>
      </c>
      <c r="E52" s="33" t="s">
        <v>410</v>
      </c>
      <c r="F52" s="33" t="s">
        <v>411</v>
      </c>
      <c r="H52">
        <v>0.98099999999999998</v>
      </c>
      <c r="J52">
        <v>0.99099999999999999</v>
      </c>
      <c r="L52">
        <v>0.68300000000000005</v>
      </c>
      <c r="N52">
        <v>0.99099999999999999</v>
      </c>
      <c r="P52">
        <v>0.69899999999999995</v>
      </c>
    </row>
    <row r="54" spans="1:16" x14ac:dyDescent="0.2">
      <c r="A54" s="12" t="s">
        <v>100</v>
      </c>
      <c r="B54" s="12" t="s">
        <v>101</v>
      </c>
      <c r="C54" t="s">
        <v>412</v>
      </c>
      <c r="D54" t="s">
        <v>413</v>
      </c>
      <c r="E54" t="s">
        <v>414</v>
      </c>
      <c r="F54" s="15" t="s">
        <v>415</v>
      </c>
      <c r="H54" s="12">
        <v>0.625</v>
      </c>
      <c r="J54" s="12">
        <v>0.629</v>
      </c>
      <c r="L54" s="12">
        <v>0.73599999999999999</v>
      </c>
      <c r="N54" s="12">
        <v>0.998</v>
      </c>
      <c r="P54" s="12">
        <v>0.42099999999999999</v>
      </c>
    </row>
    <row r="56" spans="1:16" x14ac:dyDescent="0.2">
      <c r="A56" s="33" t="s">
        <v>103</v>
      </c>
      <c r="B56" s="33" t="s">
        <v>104</v>
      </c>
      <c r="C56" s="33" t="s">
        <v>416</v>
      </c>
      <c r="D56" s="33" t="s">
        <v>417</v>
      </c>
      <c r="E56" s="33" t="s">
        <v>418</v>
      </c>
      <c r="F56" s="34" t="s">
        <v>419</v>
      </c>
      <c r="H56" s="12">
        <v>0.77700000000000002</v>
      </c>
      <c r="J56" s="12">
        <v>0.77900000000000003</v>
      </c>
      <c r="L56" s="12">
        <v>0.14499999999999999</v>
      </c>
      <c r="N56" s="12">
        <v>0.999</v>
      </c>
      <c r="P56" s="12">
        <v>9.5000000000000001E-2</v>
      </c>
    </row>
    <row r="58" spans="1:16" x14ac:dyDescent="0.2">
      <c r="A58" s="27" t="s">
        <v>109</v>
      </c>
      <c r="B58" s="12" t="s">
        <v>110</v>
      </c>
      <c r="C58" t="s">
        <v>420</v>
      </c>
      <c r="D58" t="s">
        <v>421</v>
      </c>
      <c r="E58" t="s">
        <v>421</v>
      </c>
      <c r="F58" s="15" t="s">
        <v>422</v>
      </c>
      <c r="G58" s="37" t="s">
        <v>423</v>
      </c>
      <c r="H58" s="12">
        <v>0.20100000000000001</v>
      </c>
      <c r="J58" s="12">
        <v>0.20100000000000001</v>
      </c>
      <c r="L58" s="12">
        <v>0.41299999999999998</v>
      </c>
      <c r="N58" s="12">
        <v>1</v>
      </c>
      <c r="P58" s="12">
        <v>0.60199999999999998</v>
      </c>
    </row>
    <row r="60" spans="1:16" x14ac:dyDescent="0.2">
      <c r="A60" s="12" t="s">
        <v>118</v>
      </c>
      <c r="B60" s="12" t="s">
        <v>119</v>
      </c>
      <c r="C60" t="s">
        <v>424</v>
      </c>
      <c r="D60" t="s">
        <v>425</v>
      </c>
      <c r="E60" t="s">
        <v>426</v>
      </c>
      <c r="F60" t="s">
        <v>427</v>
      </c>
      <c r="H60">
        <v>0.39600000000000002</v>
      </c>
      <c r="J60" s="12">
        <v>0.38800000000000001</v>
      </c>
      <c r="L60" s="12">
        <v>0.38</v>
      </c>
      <c r="N60" s="12">
        <v>0.98699999999999999</v>
      </c>
      <c r="P60" s="12">
        <v>0.98699999999999999</v>
      </c>
    </row>
    <row r="62" spans="1:16" x14ac:dyDescent="0.2">
      <c r="A62" s="33" t="s">
        <v>123</v>
      </c>
      <c r="B62" s="33" t="s">
        <v>124</v>
      </c>
      <c r="C62" s="33" t="s">
        <v>428</v>
      </c>
      <c r="D62" s="33" t="s">
        <v>429</v>
      </c>
      <c r="E62" s="33" t="s">
        <v>430</v>
      </c>
      <c r="F62" s="33" t="s">
        <v>431</v>
      </c>
      <c r="H62" s="12">
        <v>0.78900000000000003</v>
      </c>
      <c r="J62" s="12">
        <v>0.79200000000000004</v>
      </c>
      <c r="L62" s="12">
        <v>0.78100000000000003</v>
      </c>
      <c r="N62">
        <v>0.998</v>
      </c>
      <c r="P62" s="12">
        <v>0.98899999999999999</v>
      </c>
    </row>
    <row r="63" spans="1:16" x14ac:dyDescent="0.2">
      <c r="A63" s="12"/>
      <c r="B63" s="12"/>
      <c r="C63" s="33" t="s">
        <v>432</v>
      </c>
      <c r="D63" s="33" t="s">
        <v>433</v>
      </c>
      <c r="E63" s="33" t="s">
        <v>434</v>
      </c>
      <c r="F63" s="34" t="s">
        <v>435</v>
      </c>
      <c r="H63" s="12">
        <v>0.96499999999999997</v>
      </c>
      <c r="J63" s="12">
        <v>0.96099999999999997</v>
      </c>
      <c r="L63" s="12">
        <v>0.92400000000000004</v>
      </c>
      <c r="N63">
        <v>0.996</v>
      </c>
      <c r="P63" s="12">
        <v>0.96499999999999997</v>
      </c>
    </row>
    <row r="65" spans="1:16" x14ac:dyDescent="0.2">
      <c r="A65" s="33" t="s">
        <v>185</v>
      </c>
      <c r="B65" s="33" t="s">
        <v>131</v>
      </c>
      <c r="C65" s="33" t="s">
        <v>436</v>
      </c>
      <c r="D65" s="33" t="s">
        <v>437</v>
      </c>
      <c r="E65" s="33" t="s">
        <v>438</v>
      </c>
      <c r="F65" s="33" t="s">
        <v>439</v>
      </c>
      <c r="H65">
        <v>0.95899999999999996</v>
      </c>
      <c r="J65">
        <v>0.99299999999999999</v>
      </c>
      <c r="L65">
        <v>0.64900000000000002</v>
      </c>
      <c r="N65">
        <v>0.96599999999999997</v>
      </c>
      <c r="P65">
        <v>0.63700000000000001</v>
      </c>
    </row>
    <row r="67" spans="1:16" x14ac:dyDescent="0.2">
      <c r="A67" s="33" t="s">
        <v>133</v>
      </c>
      <c r="B67" s="33" t="s">
        <v>134</v>
      </c>
      <c r="C67" s="33" t="s">
        <v>440</v>
      </c>
      <c r="D67" s="33" t="s">
        <v>441</v>
      </c>
      <c r="E67" s="33" t="s">
        <v>440</v>
      </c>
      <c r="F67" s="33" t="s">
        <v>442</v>
      </c>
      <c r="H67">
        <v>0.98399999999999999</v>
      </c>
      <c r="J67">
        <v>1</v>
      </c>
      <c r="L67">
        <v>0.51600000000000001</v>
      </c>
      <c r="N67">
        <v>0.98399999999999999</v>
      </c>
      <c r="P67">
        <v>0.51600000000000001</v>
      </c>
    </row>
    <row r="69" spans="1:16" x14ac:dyDescent="0.2">
      <c r="A69" s="27" t="s">
        <v>136</v>
      </c>
      <c r="B69" s="27" t="s">
        <v>137</v>
      </c>
      <c r="C69" s="27" t="s">
        <v>443</v>
      </c>
      <c r="D69" s="27" t="s">
        <v>444</v>
      </c>
      <c r="E69" s="27" t="s">
        <v>445</v>
      </c>
      <c r="F69" s="27" t="s">
        <v>446</v>
      </c>
      <c r="G69" s="36" t="s">
        <v>310</v>
      </c>
    </row>
    <row r="72" spans="1:16" x14ac:dyDescent="0.2">
      <c r="G72" t="s">
        <v>447</v>
      </c>
      <c r="H72">
        <f>AVERAGE(H2:H67)</f>
        <v>0.76920000000000033</v>
      </c>
      <c r="J72">
        <f>AVERAGE(J2:J67)</f>
        <v>0.77491428571428567</v>
      </c>
      <c r="L72">
        <f>AVERAGE(L2:L67)</f>
        <v>0.50928571428571434</v>
      </c>
      <c r="N72">
        <f>AVERAGE(N2:N67)</f>
        <v>0.97085714285714297</v>
      </c>
      <c r="P72">
        <f>AVERAGE(P2:P67)</f>
        <v>0.56174285714285721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35660-9AF2-6E49-A2F0-30F42624621C}">
  <dimension ref="A1:Q42"/>
  <sheetViews>
    <sheetView tabSelected="1" zoomScale="120" zoomScaleNormal="120" workbookViewId="0">
      <selection activeCell="H7" sqref="H7"/>
    </sheetView>
  </sheetViews>
  <sheetFormatPr baseColWidth="10" defaultRowHeight="16" x14ac:dyDescent="0.2"/>
  <sheetData>
    <row r="1" spans="1:17" x14ac:dyDescent="0.2">
      <c r="A1" s="10" t="s">
        <v>0</v>
      </c>
      <c r="B1" s="10" t="s">
        <v>1</v>
      </c>
      <c r="C1" s="10"/>
      <c r="D1" s="10" t="s">
        <v>311</v>
      </c>
      <c r="E1" s="10" t="s">
        <v>312</v>
      </c>
      <c r="F1" s="10" t="s">
        <v>313</v>
      </c>
      <c r="G1" s="11" t="s">
        <v>314</v>
      </c>
      <c r="H1" s="10"/>
      <c r="I1" s="10" t="s">
        <v>315</v>
      </c>
      <c r="J1" s="10"/>
      <c r="K1" s="11" t="s">
        <v>316</v>
      </c>
      <c r="L1" s="10"/>
      <c r="M1" s="10" t="s">
        <v>317</v>
      </c>
      <c r="N1" s="10"/>
      <c r="O1" s="11" t="s">
        <v>318</v>
      </c>
      <c r="P1" s="10"/>
      <c r="Q1" s="11" t="s">
        <v>319</v>
      </c>
    </row>
    <row r="2" spans="1:17" x14ac:dyDescent="0.2">
      <c r="A2" t="s">
        <v>9</v>
      </c>
      <c r="B2" s="15" t="s">
        <v>10</v>
      </c>
      <c r="D2" t="s">
        <v>324</v>
      </c>
      <c r="E2" t="s">
        <v>325</v>
      </c>
      <c r="F2" t="s">
        <v>326</v>
      </c>
      <c r="G2" t="s">
        <v>327</v>
      </c>
      <c r="I2">
        <v>0.65100000000000002</v>
      </c>
      <c r="K2">
        <v>0.67700000000000005</v>
      </c>
      <c r="M2">
        <v>0.754</v>
      </c>
      <c r="O2">
        <v>0.97099999999999997</v>
      </c>
      <c r="Q2">
        <v>0.91700000000000004</v>
      </c>
    </row>
    <row r="3" spans="1:17" x14ac:dyDescent="0.2">
      <c r="B3" s="15"/>
    </row>
    <row r="4" spans="1:17" x14ac:dyDescent="0.2">
      <c r="A4" t="s">
        <v>16</v>
      </c>
      <c r="B4" s="15" t="s">
        <v>17</v>
      </c>
      <c r="D4" t="s">
        <v>332</v>
      </c>
      <c r="E4" t="s">
        <v>333</v>
      </c>
      <c r="F4" t="s">
        <v>334</v>
      </c>
      <c r="G4" s="15" t="s">
        <v>335</v>
      </c>
      <c r="I4">
        <v>0.83499999999999996</v>
      </c>
      <c r="K4">
        <v>0.83499999999999996</v>
      </c>
      <c r="M4">
        <v>0.55700000000000005</v>
      </c>
      <c r="O4">
        <v>1</v>
      </c>
      <c r="Q4">
        <v>0.54400000000000004</v>
      </c>
    </row>
    <row r="5" spans="1:17" x14ac:dyDescent="0.2">
      <c r="B5" s="15"/>
    </row>
    <row r="6" spans="1:17" x14ac:dyDescent="0.2">
      <c r="A6" s="33" t="s">
        <v>36</v>
      </c>
      <c r="B6" s="34" t="s">
        <v>37</v>
      </c>
      <c r="D6" t="s">
        <v>352</v>
      </c>
      <c r="E6" t="s">
        <v>353</v>
      </c>
      <c r="F6" t="s">
        <v>354</v>
      </c>
      <c r="G6" t="s">
        <v>355</v>
      </c>
      <c r="I6">
        <v>0.373</v>
      </c>
      <c r="K6">
        <v>0.443</v>
      </c>
      <c r="M6">
        <v>0.435</v>
      </c>
      <c r="O6">
        <v>0.97199999999999998</v>
      </c>
      <c r="Q6">
        <v>0.98899999999999999</v>
      </c>
    </row>
    <row r="7" spans="1:17" x14ac:dyDescent="0.2">
      <c r="B7" s="15"/>
    </row>
    <row r="8" spans="1:17" x14ac:dyDescent="0.2">
      <c r="A8" s="33" t="s">
        <v>40</v>
      </c>
      <c r="B8" s="34" t="s">
        <v>41</v>
      </c>
      <c r="D8" t="s">
        <v>241</v>
      </c>
      <c r="E8" t="s">
        <v>356</v>
      </c>
      <c r="F8" t="s">
        <v>357</v>
      </c>
      <c r="G8" t="s">
        <v>358</v>
      </c>
      <c r="I8">
        <v>0.70099999999999996</v>
      </c>
      <c r="K8">
        <v>0.79300000000000004</v>
      </c>
      <c r="M8">
        <v>0.872</v>
      </c>
      <c r="O8">
        <v>0.78200000000000003</v>
      </c>
      <c r="Q8">
        <v>0.90500000000000003</v>
      </c>
    </row>
    <row r="9" spans="1:17" x14ac:dyDescent="0.2">
      <c r="B9" s="15"/>
      <c r="D9" t="s">
        <v>244</v>
      </c>
      <c r="E9" t="s">
        <v>359</v>
      </c>
      <c r="F9" t="s">
        <v>360</v>
      </c>
      <c r="G9" t="s">
        <v>361</v>
      </c>
      <c r="I9">
        <v>0.57999999999999996</v>
      </c>
      <c r="K9">
        <v>0.61099999999999999</v>
      </c>
      <c r="M9">
        <v>0.30199999999999999</v>
      </c>
      <c r="O9">
        <v>0.96299999999999997</v>
      </c>
      <c r="Q9">
        <v>0.57599999999999996</v>
      </c>
    </row>
    <row r="10" spans="1:17" x14ac:dyDescent="0.2">
      <c r="B10" s="15"/>
    </row>
    <row r="11" spans="1:17" x14ac:dyDescent="0.2">
      <c r="A11" t="s">
        <v>44</v>
      </c>
      <c r="B11" s="15" t="s">
        <v>45</v>
      </c>
      <c r="D11" t="s">
        <v>248</v>
      </c>
      <c r="E11" t="s">
        <v>362</v>
      </c>
      <c r="F11" t="s">
        <v>362</v>
      </c>
      <c r="G11" t="s">
        <v>363</v>
      </c>
      <c r="I11">
        <v>0.97499999999999998</v>
      </c>
      <c r="K11">
        <v>0.97499999999999998</v>
      </c>
      <c r="M11">
        <v>0.77100000000000002</v>
      </c>
      <c r="O11">
        <v>1</v>
      </c>
      <c r="Q11">
        <v>0.73499999999999999</v>
      </c>
    </row>
    <row r="12" spans="1:17" x14ac:dyDescent="0.2">
      <c r="B12" s="15"/>
      <c r="D12" t="s">
        <v>364</v>
      </c>
      <c r="E12" t="s">
        <v>365</v>
      </c>
      <c r="F12" t="s">
        <v>366</v>
      </c>
      <c r="G12" s="15" t="s">
        <v>367</v>
      </c>
      <c r="I12">
        <v>0.871</v>
      </c>
      <c r="K12">
        <v>0.93899999999999995</v>
      </c>
      <c r="M12">
        <v>0.876</v>
      </c>
      <c r="O12">
        <v>0.85699999999999998</v>
      </c>
      <c r="Q12">
        <v>0.94399999999999995</v>
      </c>
    </row>
    <row r="13" spans="1:17" x14ac:dyDescent="0.2">
      <c r="B13" s="15"/>
    </row>
    <row r="14" spans="1:17" x14ac:dyDescent="0.2">
      <c r="A14" s="33" t="s">
        <v>49</v>
      </c>
      <c r="B14" s="34" t="s">
        <v>50</v>
      </c>
      <c r="D14" t="s">
        <v>368</v>
      </c>
      <c r="E14" t="s">
        <v>369</v>
      </c>
      <c r="F14" t="s">
        <v>370</v>
      </c>
      <c r="G14" t="s">
        <v>371</v>
      </c>
      <c r="I14">
        <v>0.98499999999999999</v>
      </c>
      <c r="K14">
        <v>0.98899999999999999</v>
      </c>
      <c r="M14">
        <v>0.96599999999999997</v>
      </c>
      <c r="O14">
        <v>0.996</v>
      </c>
      <c r="Q14">
        <v>0.95399999999999996</v>
      </c>
    </row>
    <row r="15" spans="1:17" x14ac:dyDescent="0.2">
      <c r="B15" s="15"/>
      <c r="D15" t="s">
        <v>372</v>
      </c>
      <c r="E15" t="s">
        <v>373</v>
      </c>
      <c r="F15" t="s">
        <v>374</v>
      </c>
      <c r="G15" s="15" t="s">
        <v>375</v>
      </c>
      <c r="I15">
        <v>0.81399999999999995</v>
      </c>
      <c r="K15">
        <v>0.91300000000000003</v>
      </c>
      <c r="M15">
        <v>0.81799999999999995</v>
      </c>
      <c r="O15">
        <v>0.91700000000000004</v>
      </c>
      <c r="Q15">
        <v>0.92</v>
      </c>
    </row>
    <row r="16" spans="1:17" x14ac:dyDescent="0.2">
      <c r="B16" s="15"/>
      <c r="G16" s="15"/>
    </row>
    <row r="17" spans="1:17" x14ac:dyDescent="0.2">
      <c r="A17" t="s">
        <v>54</v>
      </c>
      <c r="B17" s="15" t="s">
        <v>55</v>
      </c>
      <c r="D17" t="s">
        <v>376</v>
      </c>
      <c r="E17" t="s">
        <v>377</v>
      </c>
      <c r="F17" t="s">
        <v>378</v>
      </c>
      <c r="G17" s="15" t="s">
        <v>379</v>
      </c>
      <c r="I17">
        <v>0.88</v>
      </c>
      <c r="K17">
        <v>0.88500000000000001</v>
      </c>
      <c r="M17">
        <v>0.72399999999999998</v>
      </c>
      <c r="O17">
        <v>0.996</v>
      </c>
      <c r="Q17">
        <v>0.749</v>
      </c>
    </row>
    <row r="18" spans="1:17" x14ac:dyDescent="0.2">
      <c r="B18" s="15"/>
      <c r="G18" s="15"/>
    </row>
    <row r="19" spans="1:17" x14ac:dyDescent="0.2">
      <c r="A19" s="14" t="s">
        <v>58</v>
      </c>
      <c r="B19" s="15" t="s">
        <v>59</v>
      </c>
      <c r="D19" t="s">
        <v>380</v>
      </c>
      <c r="E19" t="s">
        <v>381</v>
      </c>
      <c r="F19" t="s">
        <v>381</v>
      </c>
      <c r="G19" s="15" t="s">
        <v>382</v>
      </c>
      <c r="I19">
        <v>0.98899999999999999</v>
      </c>
      <c r="K19">
        <v>0.98899999999999999</v>
      </c>
      <c r="M19">
        <v>0.626</v>
      </c>
      <c r="O19">
        <v>1</v>
      </c>
      <c r="Q19">
        <v>0.60599999999999998</v>
      </c>
    </row>
    <row r="20" spans="1:17" x14ac:dyDescent="0.2">
      <c r="B20" s="15"/>
      <c r="G20" s="15"/>
    </row>
    <row r="21" spans="1:17" x14ac:dyDescent="0.2">
      <c r="A21" t="s">
        <v>62</v>
      </c>
      <c r="B21" s="15" t="s">
        <v>63</v>
      </c>
      <c r="D21" t="s">
        <v>383</v>
      </c>
      <c r="E21" t="s">
        <v>384</v>
      </c>
      <c r="F21" t="s">
        <v>384</v>
      </c>
      <c r="G21" s="15" t="s">
        <v>385</v>
      </c>
      <c r="I21">
        <v>0.96899999999999997</v>
      </c>
      <c r="K21">
        <v>0.96899999999999997</v>
      </c>
      <c r="M21">
        <v>0.67</v>
      </c>
      <c r="O21">
        <v>1</v>
      </c>
      <c r="Q21">
        <v>0.71</v>
      </c>
    </row>
    <row r="22" spans="1:17" x14ac:dyDescent="0.2">
      <c r="B22" s="15"/>
    </row>
    <row r="23" spans="1:17" x14ac:dyDescent="0.2">
      <c r="A23" t="s">
        <v>66</v>
      </c>
      <c r="B23" s="15" t="s">
        <v>67</v>
      </c>
      <c r="D23" t="s">
        <v>386</v>
      </c>
      <c r="E23" t="s">
        <v>387</v>
      </c>
      <c r="F23" t="s">
        <v>387</v>
      </c>
      <c r="G23" t="s">
        <v>388</v>
      </c>
      <c r="I23">
        <v>0.997</v>
      </c>
      <c r="K23">
        <v>0.997</v>
      </c>
      <c r="M23">
        <v>0.98699999999999999</v>
      </c>
      <c r="O23">
        <v>1</v>
      </c>
      <c r="Q23">
        <v>0.98399999999999999</v>
      </c>
    </row>
    <row r="24" spans="1:17" x14ac:dyDescent="0.2">
      <c r="B24" s="15"/>
    </row>
    <row r="25" spans="1:17" x14ac:dyDescent="0.2">
      <c r="A25" t="s">
        <v>69</v>
      </c>
      <c r="B25" s="15" t="s">
        <v>70</v>
      </c>
      <c r="D25" t="s">
        <v>389</v>
      </c>
      <c r="E25" t="s">
        <v>390</v>
      </c>
      <c r="F25" t="s">
        <v>391</v>
      </c>
      <c r="G25" s="15" t="s">
        <v>392</v>
      </c>
      <c r="I25">
        <v>0.97599999999999998</v>
      </c>
      <c r="K25">
        <v>0.98799999999999999</v>
      </c>
      <c r="M25">
        <v>0.52300000000000002</v>
      </c>
      <c r="O25">
        <v>0.98799999999999999</v>
      </c>
      <c r="Q25">
        <v>0.498</v>
      </c>
    </row>
    <row r="26" spans="1:17" x14ac:dyDescent="0.2">
      <c r="B26" s="15"/>
      <c r="G26" s="15"/>
    </row>
    <row r="27" spans="1:17" x14ac:dyDescent="0.2">
      <c r="A27" t="s">
        <v>74</v>
      </c>
      <c r="B27" s="15" t="s">
        <v>75</v>
      </c>
      <c r="D27" t="s">
        <v>393</v>
      </c>
      <c r="E27" t="s">
        <v>393</v>
      </c>
      <c r="F27" t="s">
        <v>393</v>
      </c>
      <c r="G27" s="15" t="s">
        <v>394</v>
      </c>
      <c r="I27">
        <v>1</v>
      </c>
      <c r="K27">
        <v>1</v>
      </c>
      <c r="M27">
        <v>0.72699999999999998</v>
      </c>
      <c r="O27">
        <v>1</v>
      </c>
      <c r="Q27">
        <v>0.72699999999999998</v>
      </c>
    </row>
    <row r="28" spans="1:17" x14ac:dyDescent="0.2">
      <c r="B28" s="15"/>
    </row>
    <row r="29" spans="1:17" x14ac:dyDescent="0.2">
      <c r="A29" s="33" t="s">
        <v>79</v>
      </c>
      <c r="B29" s="34" t="s">
        <v>80</v>
      </c>
      <c r="D29" t="s">
        <v>395</v>
      </c>
      <c r="E29" t="s">
        <v>396</v>
      </c>
      <c r="F29" t="s">
        <v>395</v>
      </c>
      <c r="G29" t="s">
        <v>397</v>
      </c>
      <c r="I29">
        <v>0.98399999999999999</v>
      </c>
      <c r="K29">
        <v>1</v>
      </c>
      <c r="M29">
        <v>0</v>
      </c>
      <c r="O29">
        <v>0.98399999999999999</v>
      </c>
      <c r="Q29">
        <v>0</v>
      </c>
    </row>
    <row r="30" spans="1:17" x14ac:dyDescent="0.2">
      <c r="B30" s="15"/>
    </row>
    <row r="31" spans="1:17" x14ac:dyDescent="0.2">
      <c r="A31" t="s">
        <v>94</v>
      </c>
      <c r="B31" s="15" t="s">
        <v>95</v>
      </c>
      <c r="D31" t="s">
        <v>408</v>
      </c>
      <c r="E31" t="s">
        <v>409</v>
      </c>
      <c r="F31" t="s">
        <v>410</v>
      </c>
      <c r="G31" s="15" t="s">
        <v>411</v>
      </c>
      <c r="I31">
        <v>0.98099999999999998</v>
      </c>
      <c r="K31">
        <v>0.99099999999999999</v>
      </c>
      <c r="M31">
        <v>0.68300000000000005</v>
      </c>
      <c r="O31">
        <v>0.99099999999999999</v>
      </c>
      <c r="Q31">
        <v>0.69899999999999995</v>
      </c>
    </row>
    <row r="32" spans="1:17" x14ac:dyDescent="0.2">
      <c r="B32" s="15"/>
    </row>
    <row r="33" spans="1:17" x14ac:dyDescent="0.2">
      <c r="A33" t="s">
        <v>103</v>
      </c>
      <c r="B33" s="15" t="s">
        <v>104</v>
      </c>
      <c r="D33" t="s">
        <v>416</v>
      </c>
      <c r="E33" t="s">
        <v>417</v>
      </c>
      <c r="F33" t="s">
        <v>418</v>
      </c>
      <c r="G33" t="s">
        <v>419</v>
      </c>
      <c r="I33">
        <v>0.77700000000000002</v>
      </c>
      <c r="K33">
        <v>0.77900000000000003</v>
      </c>
      <c r="M33">
        <v>0.14499999999999999</v>
      </c>
      <c r="O33">
        <v>0.999</v>
      </c>
      <c r="Q33">
        <v>9.5000000000000001E-2</v>
      </c>
    </row>
    <row r="34" spans="1:17" x14ac:dyDescent="0.2">
      <c r="B34" s="15"/>
    </row>
    <row r="35" spans="1:17" x14ac:dyDescent="0.2">
      <c r="A35" t="s">
        <v>123</v>
      </c>
      <c r="B35" s="15" t="s">
        <v>124</v>
      </c>
      <c r="D35" t="s">
        <v>428</v>
      </c>
      <c r="E35" t="s">
        <v>429</v>
      </c>
      <c r="F35" t="s">
        <v>430</v>
      </c>
      <c r="G35" t="s">
        <v>431</v>
      </c>
      <c r="I35">
        <v>0.78900000000000003</v>
      </c>
      <c r="K35">
        <v>0.79200000000000004</v>
      </c>
      <c r="M35">
        <v>0.78100000000000003</v>
      </c>
      <c r="O35">
        <v>0.998</v>
      </c>
      <c r="Q35">
        <v>0.98899999999999999</v>
      </c>
    </row>
    <row r="36" spans="1:17" x14ac:dyDescent="0.2">
      <c r="B36" s="15"/>
      <c r="D36" t="s">
        <v>432</v>
      </c>
      <c r="E36" t="s">
        <v>433</v>
      </c>
      <c r="F36" t="s">
        <v>434</v>
      </c>
      <c r="G36" s="15" t="s">
        <v>435</v>
      </c>
      <c r="I36">
        <v>0.96499999999999997</v>
      </c>
      <c r="K36">
        <v>0.96099999999999997</v>
      </c>
      <c r="M36">
        <v>0.92400000000000004</v>
      </c>
      <c r="O36">
        <v>0.996</v>
      </c>
      <c r="Q36">
        <v>0.96499999999999997</v>
      </c>
    </row>
    <row r="37" spans="1:17" x14ac:dyDescent="0.2">
      <c r="B37" s="15"/>
      <c r="G37" s="15"/>
    </row>
    <row r="38" spans="1:17" x14ac:dyDescent="0.2">
      <c r="A38" s="33" t="s">
        <v>185</v>
      </c>
      <c r="B38" s="34" t="s">
        <v>131</v>
      </c>
      <c r="D38" t="s">
        <v>436</v>
      </c>
      <c r="E38" t="s">
        <v>437</v>
      </c>
      <c r="F38" t="s">
        <v>438</v>
      </c>
      <c r="G38" s="15" t="s">
        <v>439</v>
      </c>
      <c r="I38">
        <v>0.95899999999999996</v>
      </c>
      <c r="K38">
        <v>0.99299999999999999</v>
      </c>
      <c r="M38">
        <v>0.64900000000000002</v>
      </c>
      <c r="O38">
        <v>0.96599999999999997</v>
      </c>
      <c r="Q38">
        <v>0.63700000000000001</v>
      </c>
    </row>
    <row r="39" spans="1:17" x14ac:dyDescent="0.2">
      <c r="B39" s="15"/>
    </row>
    <row r="40" spans="1:17" x14ac:dyDescent="0.2">
      <c r="A40" s="33" t="s">
        <v>133</v>
      </c>
      <c r="B40" s="34" t="s">
        <v>134</v>
      </c>
      <c r="D40" t="s">
        <v>440</v>
      </c>
      <c r="E40" t="s">
        <v>441</v>
      </c>
      <c r="F40" t="s">
        <v>440</v>
      </c>
      <c r="G40" t="s">
        <v>442</v>
      </c>
      <c r="I40">
        <v>0.98399999999999999</v>
      </c>
      <c r="K40">
        <v>1</v>
      </c>
      <c r="M40">
        <v>0.51600000000000001</v>
      </c>
      <c r="O40">
        <v>0.98399999999999999</v>
      </c>
      <c r="Q40">
        <v>0.51600000000000001</v>
      </c>
    </row>
    <row r="41" spans="1:17" x14ac:dyDescent="0.2">
      <c r="G41" s="15"/>
    </row>
    <row r="42" spans="1:17" x14ac:dyDescent="0.2">
      <c r="G42" s="15"/>
      <c r="H42" t="s">
        <v>447</v>
      </c>
      <c r="I42">
        <f>AVERAGE(I2:I40)</f>
        <v>0.86522727272727262</v>
      </c>
      <c r="K42">
        <f>AVERAGE(K2:K40)</f>
        <v>0.88722727272727264</v>
      </c>
      <c r="M42">
        <f>AVERAGE(M2:M40)</f>
        <v>0.65027272727272722</v>
      </c>
      <c r="O42">
        <f>AVERAGE(O2:O40)</f>
        <v>0.97090909090909083</v>
      </c>
      <c r="Q42">
        <f>AVERAGE(Q2:Q40)</f>
        <v>0.71177272727272733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MobiLite</vt:lpstr>
      <vt:lpstr>SEG-Filtered</vt:lpstr>
      <vt:lpstr>SEG</vt:lpstr>
      <vt:lpstr>Literature</vt:lpstr>
      <vt:lpstr>Comparison using Levenshtein 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 Thanh Le</dc:creator>
  <cp:lastModifiedBy>Truc Thanh Le</cp:lastModifiedBy>
  <dcterms:created xsi:type="dcterms:W3CDTF">2022-11-27T07:29:38Z</dcterms:created>
  <dcterms:modified xsi:type="dcterms:W3CDTF">2022-11-28T02:12:47Z</dcterms:modified>
</cp:coreProperties>
</file>