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allagher/repos/bootstrap-react-treetable-tester/data/"/>
    </mc:Choice>
  </mc:AlternateContent>
  <xr:revisionPtr revIDLastSave="0" documentId="8_{AA20EA4D-235C-6543-9FF7-B59222AC7FC1}" xr6:coauthVersionLast="46" xr6:coauthVersionMax="46" xr10:uidLastSave="{00000000-0000-0000-0000-000000000000}"/>
  <bookViews>
    <workbookView xWindow="0" yWindow="500" windowWidth="38400" windowHeight="19400" activeTab="1" xr2:uid="{A340B6F1-E334-4945-AA7B-DB19BB2C4D8E}"/>
  </bookViews>
  <sheets>
    <sheet name="Sheet2" sheetId="2" r:id="rId1"/>
    <sheet name="Sheet3" sheetId="3" r:id="rId2"/>
    <sheet name="Sheet4" sheetId="4" r:id="rId3"/>
    <sheet name="Sheet5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E3" i="3"/>
  <c r="C4" i="3"/>
  <c r="E4" i="3"/>
  <c r="C5" i="3"/>
  <c r="E5" i="3"/>
  <c r="C6" i="3"/>
  <c r="E6" i="3"/>
  <c r="C7" i="3"/>
  <c r="E7" i="3"/>
  <c r="C8" i="3"/>
  <c r="E8" i="3"/>
  <c r="C9" i="3"/>
  <c r="E9" i="3"/>
  <c r="C10" i="3"/>
  <c r="E10" i="3"/>
  <c r="C11" i="3"/>
  <c r="E11" i="3"/>
  <c r="C12" i="3"/>
  <c r="E12" i="3"/>
  <c r="C13" i="3"/>
  <c r="E13" i="3"/>
  <c r="C14" i="3"/>
  <c r="E14" i="3"/>
  <c r="C15" i="3"/>
  <c r="E15" i="3"/>
  <c r="C16" i="3"/>
  <c r="E16" i="3"/>
  <c r="C17" i="3"/>
  <c r="E17" i="3"/>
  <c r="C18" i="3"/>
  <c r="E18" i="3"/>
  <c r="C19" i="3"/>
  <c r="E19" i="3"/>
  <c r="C20" i="3"/>
  <c r="E20" i="3"/>
  <c r="C21" i="3"/>
  <c r="E21" i="3"/>
  <c r="C22" i="3"/>
  <c r="E22" i="3"/>
  <c r="C23" i="3"/>
  <c r="E23" i="3"/>
  <c r="C24" i="3"/>
  <c r="E24" i="3"/>
  <c r="C25" i="3"/>
  <c r="E25" i="3"/>
  <c r="C26" i="3"/>
  <c r="E26" i="3"/>
  <c r="C27" i="3"/>
  <c r="E27" i="3"/>
  <c r="C28" i="3"/>
  <c r="E28" i="3"/>
  <c r="C29" i="3"/>
  <c r="E29" i="3"/>
  <c r="C30" i="3"/>
  <c r="E30" i="3"/>
  <c r="C31" i="3"/>
  <c r="E31" i="3"/>
  <c r="C32" i="3"/>
  <c r="E32" i="3"/>
  <c r="C33" i="3"/>
  <c r="E33" i="3"/>
  <c r="C34" i="3"/>
  <c r="E34" i="3"/>
  <c r="C35" i="3"/>
  <c r="E35" i="3"/>
  <c r="C36" i="3"/>
  <c r="E36" i="3"/>
  <c r="C37" i="3"/>
  <c r="E37" i="3"/>
  <c r="C38" i="3"/>
  <c r="E38" i="3"/>
  <c r="C39" i="3"/>
  <c r="E39" i="3"/>
  <c r="C40" i="3"/>
  <c r="E40" i="3"/>
  <c r="C41" i="3"/>
  <c r="E41" i="3"/>
  <c r="C42" i="3"/>
  <c r="E42" i="3"/>
  <c r="C43" i="3"/>
  <c r="E43" i="3"/>
  <c r="C44" i="3"/>
  <c r="E44" i="3"/>
  <c r="C45" i="3"/>
  <c r="E45" i="3"/>
  <c r="C46" i="3"/>
  <c r="E46" i="3"/>
  <c r="C47" i="3"/>
  <c r="E47" i="3"/>
  <c r="C48" i="3"/>
  <c r="E48" i="3"/>
  <c r="C49" i="3"/>
  <c r="E49" i="3"/>
  <c r="C50" i="3"/>
  <c r="E50" i="3"/>
  <c r="C51" i="3"/>
  <c r="E51" i="3"/>
  <c r="C52" i="3"/>
  <c r="E52" i="3"/>
  <c r="C53" i="3"/>
  <c r="E53" i="3"/>
  <c r="C54" i="3"/>
  <c r="E54" i="3"/>
  <c r="C55" i="3"/>
  <c r="E55" i="3"/>
  <c r="C56" i="3"/>
  <c r="E56" i="3"/>
  <c r="C57" i="3"/>
  <c r="E57" i="3"/>
  <c r="C58" i="3"/>
  <c r="E58" i="3"/>
  <c r="C59" i="3"/>
  <c r="E59" i="3"/>
  <c r="C60" i="3"/>
  <c r="E60" i="3"/>
  <c r="C61" i="3"/>
  <c r="E61" i="3"/>
  <c r="C62" i="3"/>
  <c r="E62" i="3"/>
  <c r="C63" i="3"/>
  <c r="E63" i="3"/>
  <c r="C64" i="3"/>
  <c r="E64" i="3"/>
  <c r="C65" i="3"/>
  <c r="E65" i="3"/>
  <c r="C66" i="3"/>
  <c r="E66" i="3"/>
  <c r="C67" i="3"/>
  <c r="E67" i="3"/>
  <c r="C68" i="3"/>
  <c r="E68" i="3"/>
  <c r="C69" i="3"/>
  <c r="E69" i="3"/>
  <c r="C70" i="3"/>
  <c r="E70" i="3"/>
  <c r="C71" i="3"/>
  <c r="E71" i="3"/>
  <c r="C72" i="3"/>
  <c r="E72" i="3"/>
  <c r="C73" i="3"/>
  <c r="E73" i="3"/>
  <c r="C74" i="3"/>
  <c r="E74" i="3"/>
  <c r="C75" i="3"/>
  <c r="E75" i="3"/>
  <c r="C76" i="3"/>
  <c r="E76" i="3"/>
  <c r="C77" i="3"/>
  <c r="E77" i="3"/>
  <c r="C78" i="3"/>
  <c r="E78" i="3"/>
  <c r="C79" i="3"/>
  <c r="E79" i="3"/>
  <c r="C80" i="3"/>
  <c r="E80" i="3"/>
  <c r="C81" i="3"/>
  <c r="E81" i="3"/>
  <c r="C82" i="3"/>
  <c r="E82" i="3"/>
  <c r="C83" i="3"/>
  <c r="E83" i="3"/>
  <c r="C84" i="3"/>
  <c r="E84" i="3"/>
  <c r="C85" i="3"/>
  <c r="E85" i="3"/>
  <c r="C86" i="3"/>
  <c r="E86" i="3"/>
  <c r="C87" i="3"/>
  <c r="E87" i="3"/>
  <c r="C88" i="3"/>
  <c r="E88" i="3"/>
  <c r="C89" i="3"/>
  <c r="E89" i="3"/>
  <c r="C90" i="3"/>
  <c r="E90" i="3"/>
  <c r="C91" i="3"/>
  <c r="E91" i="3"/>
  <c r="C92" i="3"/>
  <c r="E92" i="3"/>
  <c r="C93" i="3"/>
  <c r="E93" i="3"/>
  <c r="C94" i="3"/>
  <c r="E94" i="3"/>
  <c r="E2" i="3"/>
  <c r="C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" i="2"/>
</calcChain>
</file>

<file path=xl/sharedStrings.xml><?xml version="1.0" encoding="utf-8"?>
<sst xmlns="http://schemas.openxmlformats.org/spreadsheetml/2006/main" count="1374" uniqueCount="284">
  <si>
    <t>Aarhus</t>
  </si>
  <si>
    <t> Denmark</t>
  </si>
  <si>
    <t>Alicante</t>
  </si>
  <si>
    <t> Spain</t>
  </si>
  <si>
    <t>Amsterdam</t>
  </si>
  <si>
    <t> Netherlands</t>
  </si>
  <si>
    <t>[19]</t>
  </si>
  <si>
    <t>Antwerp</t>
  </si>
  <si>
    <t> Belgium</t>
  </si>
  <si>
    <t>Athens</t>
  </si>
  <si>
    <t> Greece</t>
  </si>
  <si>
    <t>Barcelona</t>
  </si>
  <si>
    <t>Bari</t>
  </si>
  <si>
    <t> Italy</t>
  </si>
  <si>
    <t>[3]</t>
  </si>
  <si>
    <t>Berlin</t>
  </si>
  <si>
    <t> Germany</t>
  </si>
  <si>
    <t>Bielefeld</t>
  </si>
  <si>
    <t>Bilbao</t>
  </si>
  <si>
    <t>Bochum</t>
  </si>
  <si>
    <t>Bologna</t>
  </si>
  <si>
    <t>Bonn</t>
  </si>
  <si>
    <t>Bratislava</t>
  </si>
  <si>
    <t> Slovakia</t>
  </si>
  <si>
    <t>Bremen</t>
  </si>
  <si>
    <t>[35]</t>
  </si>
  <si>
    <t>Brno</t>
  </si>
  <si>
    <t> Czech Republic</t>
  </si>
  <si>
    <t>[14]</t>
  </si>
  <si>
    <t>Bucharest</t>
  </si>
  <si>
    <t> Romania</t>
  </si>
  <si>
    <t>Budapest</t>
  </si>
  <si>
    <t> Hungary</t>
  </si>
  <si>
    <t>Bydgoszcz</t>
  </si>
  <si>
    <t> Poland</t>
  </si>
  <si>
    <t>[10]</t>
  </si>
  <si>
    <t>Catania</t>
  </si>
  <si>
    <t>Cluj-Napoca</t>
  </si>
  <si>
    <t>Cologne</t>
  </si>
  <si>
    <t>Constanța</t>
  </si>
  <si>
    <t>Copenhagen</t>
  </si>
  <si>
    <t>[22]</t>
  </si>
  <si>
    <t>Córdoba</t>
  </si>
  <si>
    <t>Craiova</t>
  </si>
  <si>
    <t>Dortmund</t>
  </si>
  <si>
    <t>Dresden</t>
  </si>
  <si>
    <t>[32]</t>
  </si>
  <si>
    <t>Dublin</t>
  </si>
  <si>
    <t> Ireland</t>
  </si>
  <si>
    <t>[36]</t>
  </si>
  <si>
    <t>Duisburg</t>
  </si>
  <si>
    <t>Düsseldorf</t>
  </si>
  <si>
    <t>Essen</t>
  </si>
  <si>
    <t>Florence</t>
  </si>
  <si>
    <t>Frankfurt</t>
  </si>
  <si>
    <t>[24]</t>
  </si>
  <si>
    <t>Galați</t>
  </si>
  <si>
    <t>Gdańsk</t>
  </si>
  <si>
    <t>Genoa</t>
  </si>
  <si>
    <t>[34]</t>
  </si>
  <si>
    <t>Gothenburg</t>
  </si>
  <si>
    <t> Sweden</t>
  </si>
  <si>
    <t>Hamburg</t>
  </si>
  <si>
    <t>[7]</t>
  </si>
  <si>
    <t>Hanover</t>
  </si>
  <si>
    <t>[37]</t>
  </si>
  <si>
    <t>Helsinki</t>
  </si>
  <si>
    <t> Finland</t>
  </si>
  <si>
    <t>[26]</t>
  </si>
  <si>
    <t>Iași</t>
  </si>
  <si>
    <t>Karlsruhe</t>
  </si>
  <si>
    <t>[28]</t>
  </si>
  <si>
    <t>Kraków</t>
  </si>
  <si>
    <t>[23]</t>
  </si>
  <si>
    <t>Las Palmas</t>
  </si>
  <si>
    <t>Leipzig</t>
  </si>
  <si>
    <t>Lisbon</t>
  </si>
  <si>
    <t> Portugal</t>
  </si>
  <si>
    <t>[40]</t>
  </si>
  <si>
    <t>Łódź</t>
  </si>
  <si>
    <t>Lublin</t>
  </si>
  <si>
    <t>Lyon</t>
  </si>
  <si>
    <t> France</t>
  </si>
  <si>
    <t>Madrid</t>
  </si>
  <si>
    <t>Málaga</t>
  </si>
  <si>
    <t>Malmö</t>
  </si>
  <si>
    <t>Mannheim</t>
  </si>
  <si>
    <t>Marseille</t>
  </si>
  <si>
    <t>Milan</t>
  </si>
  <si>
    <t>Munich</t>
  </si>
  <si>
    <t>Münster</t>
  </si>
  <si>
    <t>Murcia</t>
  </si>
  <si>
    <t>Nantes</t>
  </si>
  <si>
    <t>Naples</t>
  </si>
  <si>
    <t>Nice</t>
  </si>
  <si>
    <t>Nuremberg</t>
  </si>
  <si>
    <t>Palermo</t>
  </si>
  <si>
    <t>Palma de Mallorca</t>
  </si>
  <si>
    <t>Paris</t>
  </si>
  <si>
    <t>Plovdiv</t>
  </si>
  <si>
    <t> Bulgaria</t>
  </si>
  <si>
    <t>Poznań</t>
  </si>
  <si>
    <t>Prague</t>
  </si>
  <si>
    <t>Riga</t>
  </si>
  <si>
    <t> Latvia</t>
  </si>
  <si>
    <t>[29]</t>
  </si>
  <si>
    <t>Rome</t>
  </si>
  <si>
    <t>Rotterdam</t>
  </si>
  <si>
    <t>Seville</t>
  </si>
  <si>
    <t>Sofia</t>
  </si>
  <si>
    <t>[15]</t>
  </si>
  <si>
    <t>Stockholm</t>
  </si>
  <si>
    <t>Stuttgart</t>
  </si>
  <si>
    <t>Szczecin</t>
  </si>
  <si>
    <t>Tallinn</t>
  </si>
  <si>
    <t> Estonia</t>
  </si>
  <si>
    <t>The Hague</t>
  </si>
  <si>
    <t>Thessaloniki</t>
  </si>
  <si>
    <t>Timișoara</t>
  </si>
  <si>
    <t>Toulouse</t>
  </si>
  <si>
    <t>Turin</t>
  </si>
  <si>
    <t>Utrecht</t>
  </si>
  <si>
    <t>Valencia</t>
  </si>
  <si>
    <t>Varna</t>
  </si>
  <si>
    <t>Vienna</t>
  </si>
  <si>
    <t> Austria</t>
  </si>
  <si>
    <t>Vilnius</t>
  </si>
  <si>
    <t> Lithuania</t>
  </si>
  <si>
    <t>[31]</t>
  </si>
  <si>
    <t>Warsaw</t>
  </si>
  <si>
    <t>Wrocław</t>
  </si>
  <si>
    <t>Wuppertal</t>
  </si>
  <si>
    <t>Zagreb</t>
  </si>
  <si>
    <t> Croatia</t>
  </si>
  <si>
    <t>Zaragoza</t>
  </si>
  <si>
    <t>City</t>
  </si>
  <si>
    <t>Country</t>
  </si>
  <si>
    <t>Population</t>
  </si>
  <si>
    <t>{"data": {</t>
  </si>
  <si>
    <t>]},</t>
  </si>
  <si>
    <t>"name": "</t>
  </si>
  <si>
    <t>", "population":</t>
  </si>
  <si>
    <t>}, "children":[</t>
  </si>
  <si>
    <t>Allegiant Stadium</t>
  </si>
  <si>
    <t>Paradise, Nevada</t>
  </si>
  <si>
    <t>Bermuda grass</t>
  </si>
  <si>
    <t>Fixed</t>
  </si>
  <si>
    <t>Las Vegas Raiders</t>
  </si>
  <si>
    <t>Arrowhead Stadium</t>
  </si>
  <si>
    <t>Kansas City, Missouri</t>
  </si>
  <si>
    <t>Open</t>
  </si>
  <si>
    <t>Kansas City Chiefs</t>
  </si>
  <si>
    <t>[4]</t>
  </si>
  <si>
    <t>AT&amp;T Stadium</t>
  </si>
  <si>
    <t>Arlington, Texas</t>
  </si>
  <si>
    <t>Hellas Matrix Turf</t>
  </si>
  <si>
    <t>Retractable</t>
  </si>
  <si>
    <t>Dallas Cowboys</t>
  </si>
  <si>
    <t>[5][6]</t>
  </si>
  <si>
    <t>Bank of America Stadium</t>
  </si>
  <si>
    <t>Charlotte, North Carolina</t>
  </si>
  <si>
    <t>Carolina Panthers</t>
  </si>
  <si>
    <t>Bills Stadium</t>
  </si>
  <si>
    <t>Orchard Park, New York</t>
  </si>
  <si>
    <t>A-Turf Titan 50[8]</t>
  </si>
  <si>
    <t>Buffalo Bills</t>
  </si>
  <si>
    <t>[8]</t>
  </si>
  <si>
    <t>Empower Field at Mile High</t>
  </si>
  <si>
    <t>Denver, Colorado</t>
  </si>
  <si>
    <t>Kentucky bluegrass</t>
  </si>
  <si>
    <t>Denver Broncos</t>
  </si>
  <si>
    <t>[9]</t>
  </si>
  <si>
    <t>FedExField</t>
  </si>
  <si>
    <t>Landover, Maryland</t>
  </si>
  <si>
    <t>Washington Football Team</t>
  </si>
  <si>
    <t>FirstEnergy Stadium</t>
  </si>
  <si>
    <t>Cleveland, Ohio</t>
  </si>
  <si>
    <t>Cleveland Browns</t>
  </si>
  <si>
    <t>[11][12]</t>
  </si>
  <si>
    <t>Ford Field</t>
  </si>
  <si>
    <t>Detroit, Michigan</t>
  </si>
  <si>
    <r>
      <t>FieldTurf</t>
    </r>
    <r>
      <rPr>
        <sz val="13"/>
        <color rgb="FF202122"/>
        <rFont val="Arial"/>
        <family val="2"/>
      </rPr>
      <t> Classic HD</t>
    </r>
    <r>
      <rPr>
        <vertAlign val="superscript"/>
        <sz val="10"/>
        <color rgb="FF0645AD"/>
        <rFont val="Arial"/>
        <family val="2"/>
      </rPr>
      <t>[13]</t>
    </r>
  </si>
  <si>
    <t>Detroit Lions</t>
  </si>
  <si>
    <t>Gillette Stadium</t>
  </si>
  <si>
    <t>Foxborough, Massachusetts</t>
  </si>
  <si>
    <r>
      <t>FieldTurf</t>
    </r>
    <r>
      <rPr>
        <sz val="13"/>
        <color rgb="FF202122"/>
        <rFont val="Arial"/>
        <family val="2"/>
      </rPr>
      <t> CORE</t>
    </r>
    <r>
      <rPr>
        <vertAlign val="superscript"/>
        <sz val="10"/>
        <color rgb="FF0645AD"/>
        <rFont val="Arial"/>
        <family val="2"/>
      </rPr>
      <t>[13]</t>
    </r>
  </si>
  <si>
    <t>New England Patriots</t>
  </si>
  <si>
    <t>Hard Rock Stadium</t>
  </si>
  <si>
    <t>Miami Gardens, Florida</t>
  </si>
  <si>
    <t>Platinum TE Paspalum</t>
  </si>
  <si>
    <t>Miami Dolphins</t>
  </si>
  <si>
    <t>[16]</t>
  </si>
  <si>
    <t>Heinz Field</t>
  </si>
  <si>
    <t>Pittsburgh, Pennsylvania</t>
  </si>
  <si>
    <t>Pittsburgh Steelers</t>
  </si>
  <si>
    <t>[17]</t>
  </si>
  <si>
    <t>Lambeau Field</t>
  </si>
  <si>
    <t>Green Bay, Wisconsin</t>
  </si>
  <si>
    <r>
      <t>Desso GrassMaster</t>
    </r>
    <r>
      <rPr>
        <vertAlign val="superscript"/>
        <sz val="10"/>
        <color rgb="FF0645AD"/>
        <rFont val="Arial"/>
        <family val="2"/>
      </rPr>
      <t>[18]</t>
    </r>
  </si>
  <si>
    <t>Green Bay Packers</t>
  </si>
  <si>
    <t>Levi's Stadium</t>
  </si>
  <si>
    <t>Santa Clara, California</t>
  </si>
  <si>
    <r>
      <t>Bermuda grass</t>
    </r>
    <r>
      <rPr>
        <sz val="13"/>
        <color rgb="FF202122"/>
        <rFont val="Arial"/>
        <family val="2"/>
      </rPr>
      <t> / </t>
    </r>
    <r>
      <rPr>
        <sz val="13"/>
        <color rgb="FF0645AD"/>
        <rFont val="Arial"/>
        <family val="2"/>
      </rPr>
      <t>Perennial Ryegrass</t>
    </r>
    <r>
      <rPr>
        <sz val="13"/>
        <color rgb="FF202122"/>
        <rFont val="Arial"/>
        <family val="2"/>
      </rPr>
      <t> mixture</t>
    </r>
  </si>
  <si>
    <t>San Francisco 49ers</t>
  </si>
  <si>
    <t>[20]</t>
  </si>
  <si>
    <t>Lincoln Financial Field</t>
  </si>
  <si>
    <t>Philadelphia, Pennsylvania</t>
  </si>
  <si>
    <r>
      <t>Desso GrassMaster</t>
    </r>
    <r>
      <rPr>
        <vertAlign val="superscript"/>
        <sz val="10"/>
        <color rgb="FF0645AD"/>
        <rFont val="Arial"/>
        <family val="2"/>
      </rPr>
      <t>[21]</t>
    </r>
  </si>
  <si>
    <t>Philadelphia Eagles</t>
  </si>
  <si>
    <t>Lucas Oil Stadium</t>
  </si>
  <si>
    <t>Indianapolis, Indiana</t>
  </si>
  <si>
    <t>Shaw Sports Momentum Pro</t>
  </si>
  <si>
    <t>Indianapolis Colts</t>
  </si>
  <si>
    <t>Lumen Field</t>
  </si>
  <si>
    <t>Seattle, Washington</t>
  </si>
  <si>
    <r>
      <t>FieldTurf</t>
    </r>
    <r>
      <rPr>
        <sz val="13"/>
        <color rgb="FF202122"/>
        <rFont val="Arial"/>
        <family val="2"/>
      </rPr>
      <t> Revolution 360</t>
    </r>
    <r>
      <rPr>
        <vertAlign val="superscript"/>
        <sz val="10"/>
        <color rgb="FF0645AD"/>
        <rFont val="Arial"/>
        <family val="2"/>
      </rPr>
      <t>[13]</t>
    </r>
  </si>
  <si>
    <t>Seattle Seahawks</t>
  </si>
  <si>
    <t>M&amp;T Bank Stadium</t>
  </si>
  <si>
    <t>Baltimore, Maryland</t>
  </si>
  <si>
    <r>
      <t>Bermuda grass</t>
    </r>
    <r>
      <rPr>
        <vertAlign val="superscript"/>
        <sz val="10"/>
        <color rgb="FF0645AD"/>
        <rFont val="Arial"/>
        <family val="2"/>
      </rPr>
      <t>[25]</t>
    </r>
  </si>
  <si>
    <t>Baltimore Ravens</t>
  </si>
  <si>
    <t>Mercedes-Benz Stadium</t>
  </si>
  <si>
    <t>Atlanta, Georgia</t>
  </si>
  <si>
    <r>
      <t>FieldTurf</t>
    </r>
    <r>
      <rPr>
        <sz val="13"/>
        <color rgb="FF202122"/>
        <rFont val="Arial"/>
        <family val="2"/>
      </rPr>
      <t> Revolution</t>
    </r>
    <r>
      <rPr>
        <vertAlign val="superscript"/>
        <sz val="10"/>
        <color rgb="FF0645AD"/>
        <rFont val="Arial"/>
        <family val="2"/>
      </rPr>
      <t>[27]</t>
    </r>
  </si>
  <si>
    <t>Atlanta Falcons</t>
  </si>
  <si>
    <t>Mercedes-Benz Superdome</t>
  </si>
  <si>
    <t>New Orleans, Louisiana</t>
  </si>
  <si>
    <t>New Orleans Saints</t>
  </si>
  <si>
    <t>MetLife Stadium</t>
  </si>
  <si>
    <t>East Rutherford, New Jersey</t>
  </si>
  <si>
    <t>UBU Sports Speed Series S5-M Synthetic Turf[30]</t>
  </si>
  <si>
    <t>New York Giants</t>
  </si>
  <si>
    <t>New York Jets</t>
  </si>
  <si>
    <t>Nissan Stadium</t>
  </si>
  <si>
    <t>Nashville, Tennessee</t>
  </si>
  <si>
    <t>Tennessee Titans</t>
  </si>
  <si>
    <t>NRG Stadium</t>
  </si>
  <si>
    <t>Houston, Texas</t>
  </si>
  <si>
    <t>Hellas Matrix Turf[33]</t>
  </si>
  <si>
    <t>Houston Texans</t>
  </si>
  <si>
    <t>Paul Brown Stadium</t>
  </si>
  <si>
    <t>Cincinnati, Ohio</t>
  </si>
  <si>
    <t>UBU Speed Series S5-M Synthetic Turf</t>
  </si>
  <si>
    <t>Cincinnati Bengals</t>
  </si>
  <si>
    <t>Raymond James Stadium</t>
  </si>
  <si>
    <t>Tampa, Florida</t>
  </si>
  <si>
    <t>Tampa Bay Buccaneers</t>
  </si>
  <si>
    <t>SoFi Stadium</t>
  </si>
  <si>
    <t>Inglewood, California</t>
  </si>
  <si>
    <t>Los Angeles Rams</t>
  </si>
  <si>
    <t>Los Angeles Chargers</t>
  </si>
  <si>
    <t>Soldier Field</t>
  </si>
  <si>
    <t>Chicago, Illinois</t>
  </si>
  <si>
    <t>Chicago Bears</t>
  </si>
  <si>
    <t>1924[38]</t>
  </si>
  <si>
    <t>[39]</t>
  </si>
  <si>
    <t>State Farm Stadium</t>
  </si>
  <si>
    <t>Glendale, Arizona</t>
  </si>
  <si>
    <t>Arizona Cardinals</t>
  </si>
  <si>
    <t>TIAA Bank Field</t>
  </si>
  <si>
    <t>Jacksonville, Florida</t>
  </si>
  <si>
    <t>Jacksonville Jaguars</t>
  </si>
  <si>
    <t>[41]</t>
  </si>
  <si>
    <t>U.S. Bank Stadium</t>
  </si>
  <si>
    <t>Minneapolis, Minnesota</t>
  </si>
  <si>
    <t>UBU Speed Series S5-M Synthetic Turf[42]</t>
  </si>
  <si>
    <t>Minnesota Vikings</t>
  </si>
  <si>
    <t>Bermuda grass / Perennial Ryegrass mixture</t>
  </si>
  <si>
    <t>New York Giants / New York Jets</t>
  </si>
  <si>
    <t>Los Angeles Rams / Los Angeles Chargers</t>
  </si>
  <si>
    <t>", "capacity":</t>
  </si>
  <si>
    <t>A-Turf Titan 50</t>
  </si>
  <si>
    <t>FieldTurf Classic HD</t>
  </si>
  <si>
    <t>FieldTurf CORE</t>
  </si>
  <si>
    <t>Desso GrassMaster</t>
  </si>
  <si>
    <t>FieldTurf Revolution 360</t>
  </si>
  <si>
    <t>FieldTurf Revolution</t>
  </si>
  <si>
    <t>UBU Sports Speed Series S5-M Synthetic Turf</t>
  </si>
  <si>
    <t>", "year":</t>
  </si>
  <si>
    <t>},</t>
  </si>
  <si>
    <t>, "location": "</t>
  </si>
  <si>
    <t>", "roof": "</t>
  </si>
  <si>
    <t>", "team": "</t>
  </si>
  <si>
    <t>", "field":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</si>
</sst>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3"/>
      <color rgb="FF202122"/>
      <name val="Arial"/>
      <family val="2"/>
    </font>
    <font>
      <sz val="13"/>
      <color rgb="FF0645AD"/>
      <name val="Arial"/>
      <family val="2"/>
    </font>
    <font>
      <vertAlign val="superscript"/>
      <sz val="10"/>
      <color rgb="FF0645A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1" fontId="0" fillId="0" borderId="0" xfId="0" applyNumberFormat="1"/>
    <xf numFmtId="0" fontId="3" fillId="0" borderId="0" xfId="0" applyFont="1"/>
    <xf numFmtId="3" fontId="2" fillId="0" borderId="0" xfId="0" applyNumberFormat="1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1" fillId="0" borderId="0" xfId="1"/>
    <xf numFmtId="3" fontId="2" fillId="0" borderId="0" xfId="0" applyNumberFormat="1" applyFon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177800</xdr:rowOff>
    </xdr:to>
    <xdr:pic>
      <xdr:nvPicPr>
        <xdr:cNvPr id="2" name="Picture 1" descr="dagger">
          <a:extLst>
            <a:ext uri="{FF2B5EF4-FFF2-40B4-BE49-F238E27FC236}">
              <a16:creationId xmlns:a16="http://schemas.microsoft.com/office/drawing/2014/main" id="{575D9F49-0B5F-A44D-88FA-1D9BB0B6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25400</xdr:rowOff>
    </xdr:from>
    <xdr:to>
      <xdr:col>1</xdr:col>
      <xdr:colOff>114300</xdr:colOff>
      <xdr:row>5</xdr:row>
      <xdr:rowOff>203200</xdr:rowOff>
    </xdr:to>
    <xdr:pic>
      <xdr:nvPicPr>
        <xdr:cNvPr id="5" name="Picture 4" descr="double-dagger">
          <a:extLst>
            <a:ext uri="{FF2B5EF4-FFF2-40B4-BE49-F238E27FC236}">
              <a16:creationId xmlns:a16="http://schemas.microsoft.com/office/drawing/2014/main" id="{D979DDE4-0EFF-0848-B2B8-4754A92D0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49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152400</xdr:rowOff>
    </xdr:from>
    <xdr:to>
      <xdr:col>1</xdr:col>
      <xdr:colOff>114300</xdr:colOff>
      <xdr:row>29</xdr:row>
      <xdr:rowOff>127000</xdr:rowOff>
    </xdr:to>
    <xdr:pic>
      <xdr:nvPicPr>
        <xdr:cNvPr id="12" name="Picture 11" descr="dagger">
          <a:extLst>
            <a:ext uri="{FF2B5EF4-FFF2-40B4-BE49-F238E27FC236}">
              <a16:creationId xmlns:a16="http://schemas.microsoft.com/office/drawing/2014/main" id="{A3356724-3A41-F646-AA1F-062FE8AE0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595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114300</xdr:rowOff>
    </xdr:from>
    <xdr:to>
      <xdr:col>1</xdr:col>
      <xdr:colOff>114300</xdr:colOff>
      <xdr:row>58</xdr:row>
      <xdr:rowOff>88900</xdr:rowOff>
    </xdr:to>
    <xdr:pic>
      <xdr:nvPicPr>
        <xdr:cNvPr id="20" name="Picture 19" descr="double-dagger">
          <a:extLst>
            <a:ext uri="{FF2B5EF4-FFF2-40B4-BE49-F238E27FC236}">
              <a16:creationId xmlns:a16="http://schemas.microsoft.com/office/drawing/2014/main" id="{250D4647-929F-F046-A577-12408BCF8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777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152400</xdr:rowOff>
    </xdr:from>
    <xdr:to>
      <xdr:col>1</xdr:col>
      <xdr:colOff>114300</xdr:colOff>
      <xdr:row>70</xdr:row>
      <xdr:rowOff>127000</xdr:rowOff>
    </xdr:to>
    <xdr:pic>
      <xdr:nvPicPr>
        <xdr:cNvPr id="24" name="Picture 23" descr="double-dagger">
          <a:extLst>
            <a:ext uri="{FF2B5EF4-FFF2-40B4-BE49-F238E27FC236}">
              <a16:creationId xmlns:a16="http://schemas.microsoft.com/office/drawing/2014/main" id="{025E83F9-5F33-8749-B60E-A72791107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554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25400</xdr:rowOff>
    </xdr:from>
    <xdr:to>
      <xdr:col>1</xdr:col>
      <xdr:colOff>114300</xdr:colOff>
      <xdr:row>75</xdr:row>
      <xdr:rowOff>0</xdr:rowOff>
    </xdr:to>
    <xdr:pic>
      <xdr:nvPicPr>
        <xdr:cNvPr id="26" name="Picture 25" descr="dagger">
          <a:extLst>
            <a:ext uri="{FF2B5EF4-FFF2-40B4-BE49-F238E27FC236}">
              <a16:creationId xmlns:a16="http://schemas.microsoft.com/office/drawing/2014/main" id="{3716479D-36B0-6B41-8B97-DB0405D08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443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139700</xdr:rowOff>
    </xdr:from>
    <xdr:to>
      <xdr:col>1</xdr:col>
      <xdr:colOff>114300</xdr:colOff>
      <xdr:row>28</xdr:row>
      <xdr:rowOff>101600</xdr:rowOff>
    </xdr:to>
    <xdr:pic>
      <xdr:nvPicPr>
        <xdr:cNvPr id="30" name="Picture 29" descr="double-dagger">
          <a:extLst>
            <a:ext uri="{FF2B5EF4-FFF2-40B4-BE49-F238E27FC236}">
              <a16:creationId xmlns:a16="http://schemas.microsoft.com/office/drawing/2014/main" id="{B40CAE72-B57F-7D40-8516-8D925797C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309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76200</xdr:rowOff>
    </xdr:from>
    <xdr:to>
      <xdr:col>1</xdr:col>
      <xdr:colOff>114300</xdr:colOff>
      <xdr:row>39</xdr:row>
      <xdr:rowOff>50800</xdr:rowOff>
    </xdr:to>
    <xdr:pic>
      <xdr:nvPicPr>
        <xdr:cNvPr id="34" name="Picture 33" descr="dagger">
          <a:extLst>
            <a:ext uri="{FF2B5EF4-FFF2-40B4-BE49-F238E27FC236}">
              <a16:creationId xmlns:a16="http://schemas.microsoft.com/office/drawing/2014/main" id="{30807C69-74A2-1049-9B63-C688A1444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78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25400</xdr:rowOff>
    </xdr:from>
    <xdr:to>
      <xdr:col>1</xdr:col>
      <xdr:colOff>114300</xdr:colOff>
      <xdr:row>37</xdr:row>
      <xdr:rowOff>0</xdr:rowOff>
    </xdr:to>
    <xdr:pic>
      <xdr:nvPicPr>
        <xdr:cNvPr id="37" name="Picture 36" descr="double-dagger">
          <a:extLst>
            <a:ext uri="{FF2B5EF4-FFF2-40B4-BE49-F238E27FC236}">
              <a16:creationId xmlns:a16="http://schemas.microsoft.com/office/drawing/2014/main" id="{D7B4671B-991F-E844-B9F9-9171F55A2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21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139700</xdr:rowOff>
    </xdr:from>
    <xdr:to>
      <xdr:col>1</xdr:col>
      <xdr:colOff>114300</xdr:colOff>
      <xdr:row>45</xdr:row>
      <xdr:rowOff>114300</xdr:rowOff>
    </xdr:to>
    <xdr:pic>
      <xdr:nvPicPr>
        <xdr:cNvPr id="40" name="Picture 39" descr="dagger">
          <a:extLst>
            <a:ext uri="{FF2B5EF4-FFF2-40B4-BE49-F238E27FC236}">
              <a16:creationId xmlns:a16="http://schemas.microsoft.com/office/drawing/2014/main" id="{0D632ED6-2F17-794A-AA3D-310505876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615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List_of_current_National_Football_League_stadiums" TargetMode="External"/><Relationship Id="rId21" Type="http://schemas.openxmlformats.org/officeDocument/2006/relationships/hyperlink" Target="https://en.wikipedia.org/wiki/List_of_current_National_Football_League_stadiums" TargetMode="External"/><Relationship Id="rId42" Type="http://schemas.openxmlformats.org/officeDocument/2006/relationships/hyperlink" Target="https://en.wikipedia.org/wiki/Gillette_Stadium" TargetMode="External"/><Relationship Id="rId63" Type="http://schemas.openxmlformats.org/officeDocument/2006/relationships/hyperlink" Target="https://en.wikipedia.org/wiki/List_of_current_National_Football_League_stadiums" TargetMode="External"/><Relationship Id="rId84" Type="http://schemas.openxmlformats.org/officeDocument/2006/relationships/hyperlink" Target="https://en.wikipedia.org/wiki/Mercedes-Benz_Superdome" TargetMode="External"/><Relationship Id="rId138" Type="http://schemas.openxmlformats.org/officeDocument/2006/relationships/drawing" Target="../drawings/drawing1.xml"/><Relationship Id="rId16" Type="http://schemas.openxmlformats.org/officeDocument/2006/relationships/hyperlink" Target="https://en.wikipedia.org/wiki/Cynodon_dactylon" TargetMode="External"/><Relationship Id="rId107" Type="http://schemas.openxmlformats.org/officeDocument/2006/relationships/hyperlink" Target="https://en.wikipedia.org/wiki/List_of_current_National_Football_League_stadiums" TargetMode="External"/><Relationship Id="rId11" Type="http://schemas.openxmlformats.org/officeDocument/2006/relationships/hyperlink" Target="https://en.wikipedia.org/wiki/AT%26T_Stadium" TargetMode="External"/><Relationship Id="rId32" Type="http://schemas.openxmlformats.org/officeDocument/2006/relationships/hyperlink" Target="https://en.wikipedia.org/wiki/Washington_Football_Team" TargetMode="External"/><Relationship Id="rId37" Type="http://schemas.openxmlformats.org/officeDocument/2006/relationships/hyperlink" Target="https://en.wikipedia.org/wiki/Cleveland_Browns" TargetMode="External"/><Relationship Id="rId53" Type="http://schemas.openxmlformats.org/officeDocument/2006/relationships/hyperlink" Target="https://en.wikipedia.org/wiki/Poa_pratensis" TargetMode="External"/><Relationship Id="rId58" Type="http://schemas.openxmlformats.org/officeDocument/2006/relationships/hyperlink" Target="https://en.wikipedia.org/wiki/Green_Bay_Packers" TargetMode="External"/><Relationship Id="rId74" Type="http://schemas.openxmlformats.org/officeDocument/2006/relationships/hyperlink" Target="https://en.wikipedia.org/wiki/Seattle_Seahawks" TargetMode="External"/><Relationship Id="rId79" Type="http://schemas.openxmlformats.org/officeDocument/2006/relationships/hyperlink" Target="https://en.wikipedia.org/wiki/List_of_current_National_Football_League_stadiums" TargetMode="External"/><Relationship Id="rId102" Type="http://schemas.openxmlformats.org/officeDocument/2006/relationships/hyperlink" Target="https://en.wikipedia.org/wiki/Houston_Texans" TargetMode="External"/><Relationship Id="rId123" Type="http://schemas.openxmlformats.org/officeDocument/2006/relationships/hyperlink" Target="https://en.wikipedia.org/wiki/List_of_current_National_Football_League_stadiums" TargetMode="External"/><Relationship Id="rId128" Type="http://schemas.openxmlformats.org/officeDocument/2006/relationships/hyperlink" Target="https://en.wikipedia.org/wiki/List_of_current_National_Football_League_stadiums" TargetMode="External"/><Relationship Id="rId5" Type="http://schemas.openxmlformats.org/officeDocument/2006/relationships/hyperlink" Target="https://en.wikipedia.org/wiki/List_of_current_National_Football_League_stadiums" TargetMode="External"/><Relationship Id="rId90" Type="http://schemas.openxmlformats.org/officeDocument/2006/relationships/hyperlink" Target="https://en.wikipedia.org/wiki/List_of_current_National_Football_League_stadiums" TargetMode="External"/><Relationship Id="rId95" Type="http://schemas.openxmlformats.org/officeDocument/2006/relationships/hyperlink" Target="https://en.wikipedia.org/wiki/Nashville,_Tennessee" TargetMode="External"/><Relationship Id="rId22" Type="http://schemas.openxmlformats.org/officeDocument/2006/relationships/hyperlink" Target="https://en.wikipedia.org/wiki/Buffalo_Bills" TargetMode="External"/><Relationship Id="rId27" Type="http://schemas.openxmlformats.org/officeDocument/2006/relationships/hyperlink" Target="https://en.wikipedia.org/wiki/Denver_Broncos" TargetMode="External"/><Relationship Id="rId43" Type="http://schemas.openxmlformats.org/officeDocument/2006/relationships/hyperlink" Target="https://en.wikipedia.org/wiki/Foxborough,_Massachusetts" TargetMode="External"/><Relationship Id="rId48" Type="http://schemas.openxmlformats.org/officeDocument/2006/relationships/hyperlink" Target="https://en.wikipedia.org/wiki/Paspalum_vaginatum" TargetMode="External"/><Relationship Id="rId64" Type="http://schemas.openxmlformats.org/officeDocument/2006/relationships/hyperlink" Target="https://en.wikipedia.org/wiki/Lincoln_Financial_Field" TargetMode="External"/><Relationship Id="rId69" Type="http://schemas.openxmlformats.org/officeDocument/2006/relationships/hyperlink" Target="https://en.wikipedia.org/wiki/Indianapolis" TargetMode="External"/><Relationship Id="rId113" Type="http://schemas.openxmlformats.org/officeDocument/2006/relationships/hyperlink" Target="https://en.wikipedia.org/wiki/SoFi_Stadium" TargetMode="External"/><Relationship Id="rId118" Type="http://schemas.openxmlformats.org/officeDocument/2006/relationships/hyperlink" Target="https://en.wikipedia.org/wiki/Soldier_Field" TargetMode="External"/><Relationship Id="rId134" Type="http://schemas.openxmlformats.org/officeDocument/2006/relationships/hyperlink" Target="https://en.wikipedia.org/wiki/U.S._Bank_Stadium" TargetMode="External"/><Relationship Id="rId80" Type="http://schemas.openxmlformats.org/officeDocument/2006/relationships/hyperlink" Target="https://en.wikipedia.org/wiki/Mercedes-Benz_Stadium" TargetMode="External"/><Relationship Id="rId85" Type="http://schemas.openxmlformats.org/officeDocument/2006/relationships/hyperlink" Target="https://en.wikipedia.org/wiki/New_Orleans" TargetMode="External"/><Relationship Id="rId12" Type="http://schemas.openxmlformats.org/officeDocument/2006/relationships/hyperlink" Target="https://en.wikipedia.org/wiki/Arlington,_Texas" TargetMode="External"/><Relationship Id="rId17" Type="http://schemas.openxmlformats.org/officeDocument/2006/relationships/hyperlink" Target="https://en.wikipedia.org/wiki/Carolina_Panthers" TargetMode="External"/><Relationship Id="rId33" Type="http://schemas.openxmlformats.org/officeDocument/2006/relationships/hyperlink" Target="https://en.wikipedia.org/wiki/List_of_current_National_Football_League_stadiums" TargetMode="External"/><Relationship Id="rId38" Type="http://schemas.openxmlformats.org/officeDocument/2006/relationships/hyperlink" Target="https://en.wikipedia.org/wiki/Ford_Field" TargetMode="External"/><Relationship Id="rId59" Type="http://schemas.openxmlformats.org/officeDocument/2006/relationships/hyperlink" Target="https://en.wikipedia.org/wiki/List_of_current_National_Football_League_stadiums" TargetMode="External"/><Relationship Id="rId103" Type="http://schemas.openxmlformats.org/officeDocument/2006/relationships/hyperlink" Target="https://en.wikipedia.org/wiki/List_of_current_National_Football_League_stadiums" TargetMode="External"/><Relationship Id="rId108" Type="http://schemas.openxmlformats.org/officeDocument/2006/relationships/hyperlink" Target="https://en.wikipedia.org/wiki/Raymond_James_Stadium" TargetMode="External"/><Relationship Id="rId124" Type="http://schemas.openxmlformats.org/officeDocument/2006/relationships/hyperlink" Target="https://en.wikipedia.org/wiki/State_Farm_Stadium" TargetMode="External"/><Relationship Id="rId129" Type="http://schemas.openxmlformats.org/officeDocument/2006/relationships/hyperlink" Target="https://en.wikipedia.org/wiki/TIAA_Bank_Field" TargetMode="External"/><Relationship Id="rId54" Type="http://schemas.openxmlformats.org/officeDocument/2006/relationships/hyperlink" Target="https://en.wikipedia.org/wiki/Pittsburgh_Steelers" TargetMode="External"/><Relationship Id="rId70" Type="http://schemas.openxmlformats.org/officeDocument/2006/relationships/hyperlink" Target="https://en.wikipedia.org/wiki/Indianapolis_Colts" TargetMode="External"/><Relationship Id="rId75" Type="http://schemas.openxmlformats.org/officeDocument/2006/relationships/hyperlink" Target="https://en.wikipedia.org/wiki/List_of_current_National_Football_League_stadiums" TargetMode="External"/><Relationship Id="rId91" Type="http://schemas.openxmlformats.org/officeDocument/2006/relationships/hyperlink" Target="https://en.wikipedia.org/wiki/New_York_Giants" TargetMode="External"/><Relationship Id="rId96" Type="http://schemas.openxmlformats.org/officeDocument/2006/relationships/hyperlink" Target="https://en.wikipedia.org/wiki/Cynodon_dactylon" TargetMode="External"/><Relationship Id="rId1" Type="http://schemas.openxmlformats.org/officeDocument/2006/relationships/hyperlink" Target="https://en.wikipedia.org/wiki/Allegiant_Stadium" TargetMode="External"/><Relationship Id="rId6" Type="http://schemas.openxmlformats.org/officeDocument/2006/relationships/hyperlink" Target="https://en.wikipedia.org/wiki/Arrowhead_Stadium" TargetMode="External"/><Relationship Id="rId23" Type="http://schemas.openxmlformats.org/officeDocument/2006/relationships/hyperlink" Target="https://en.wikipedia.org/wiki/List_of_current_National_Football_League_stadiums" TargetMode="External"/><Relationship Id="rId28" Type="http://schemas.openxmlformats.org/officeDocument/2006/relationships/hyperlink" Target="https://en.wikipedia.org/wiki/List_of_current_National_Football_League_stadiums" TargetMode="External"/><Relationship Id="rId49" Type="http://schemas.openxmlformats.org/officeDocument/2006/relationships/hyperlink" Target="https://en.wikipedia.org/wiki/Miami_Dolphins" TargetMode="External"/><Relationship Id="rId114" Type="http://schemas.openxmlformats.org/officeDocument/2006/relationships/hyperlink" Target="https://en.wikipedia.org/wiki/Inglewood,_California" TargetMode="External"/><Relationship Id="rId119" Type="http://schemas.openxmlformats.org/officeDocument/2006/relationships/hyperlink" Target="https://en.wikipedia.org/wiki/Chicago" TargetMode="External"/><Relationship Id="rId44" Type="http://schemas.openxmlformats.org/officeDocument/2006/relationships/hyperlink" Target="https://en.wikipedia.org/wiki/New_England_Patriots" TargetMode="External"/><Relationship Id="rId60" Type="http://schemas.openxmlformats.org/officeDocument/2006/relationships/hyperlink" Target="https://en.wikipedia.org/wiki/Levi%27s_Stadium" TargetMode="External"/><Relationship Id="rId65" Type="http://schemas.openxmlformats.org/officeDocument/2006/relationships/hyperlink" Target="https://en.wikipedia.org/wiki/Philadelphia" TargetMode="External"/><Relationship Id="rId81" Type="http://schemas.openxmlformats.org/officeDocument/2006/relationships/hyperlink" Target="https://en.wikipedia.org/wiki/Atlanta" TargetMode="External"/><Relationship Id="rId86" Type="http://schemas.openxmlformats.org/officeDocument/2006/relationships/hyperlink" Target="https://en.wikipedia.org/wiki/New_Orleans_Saints" TargetMode="External"/><Relationship Id="rId130" Type="http://schemas.openxmlformats.org/officeDocument/2006/relationships/hyperlink" Target="https://en.wikipedia.org/wiki/Jacksonville,_Florida" TargetMode="External"/><Relationship Id="rId135" Type="http://schemas.openxmlformats.org/officeDocument/2006/relationships/hyperlink" Target="https://en.wikipedia.org/wiki/Minneapolis" TargetMode="External"/><Relationship Id="rId13" Type="http://schemas.openxmlformats.org/officeDocument/2006/relationships/hyperlink" Target="https://en.wikipedia.org/wiki/Dallas_Cowboys" TargetMode="External"/><Relationship Id="rId18" Type="http://schemas.openxmlformats.org/officeDocument/2006/relationships/hyperlink" Target="https://en.wikipedia.org/wiki/List_of_current_National_Football_League_stadiums" TargetMode="External"/><Relationship Id="rId39" Type="http://schemas.openxmlformats.org/officeDocument/2006/relationships/hyperlink" Target="https://en.wikipedia.org/wiki/Detroit" TargetMode="External"/><Relationship Id="rId109" Type="http://schemas.openxmlformats.org/officeDocument/2006/relationships/hyperlink" Target="https://en.wikipedia.org/wiki/Tampa,_Florida" TargetMode="External"/><Relationship Id="rId34" Type="http://schemas.openxmlformats.org/officeDocument/2006/relationships/hyperlink" Target="https://en.wikipedia.org/wiki/FirstEnergy_Stadium" TargetMode="External"/><Relationship Id="rId50" Type="http://schemas.openxmlformats.org/officeDocument/2006/relationships/hyperlink" Target="https://en.wikipedia.org/wiki/List_of_current_National_Football_League_stadiums" TargetMode="External"/><Relationship Id="rId55" Type="http://schemas.openxmlformats.org/officeDocument/2006/relationships/hyperlink" Target="https://en.wikipedia.org/wiki/List_of_current_National_Football_League_stadiums" TargetMode="External"/><Relationship Id="rId76" Type="http://schemas.openxmlformats.org/officeDocument/2006/relationships/hyperlink" Target="https://en.wikipedia.org/wiki/M%26T_Bank_Stadium" TargetMode="External"/><Relationship Id="rId97" Type="http://schemas.openxmlformats.org/officeDocument/2006/relationships/hyperlink" Target="https://en.wikipedia.org/wiki/Tennessee_Titans" TargetMode="External"/><Relationship Id="rId104" Type="http://schemas.openxmlformats.org/officeDocument/2006/relationships/hyperlink" Target="https://en.wikipedia.org/wiki/Paul_Brown_Stadium" TargetMode="External"/><Relationship Id="rId120" Type="http://schemas.openxmlformats.org/officeDocument/2006/relationships/hyperlink" Target="https://en.wikipedia.org/wiki/Poa_pratensis" TargetMode="External"/><Relationship Id="rId125" Type="http://schemas.openxmlformats.org/officeDocument/2006/relationships/hyperlink" Target="https://en.wikipedia.org/wiki/Glendale,_Arizona" TargetMode="External"/><Relationship Id="rId7" Type="http://schemas.openxmlformats.org/officeDocument/2006/relationships/hyperlink" Target="https://en.wikipedia.org/wiki/Kansas_City,_Missouri" TargetMode="External"/><Relationship Id="rId71" Type="http://schemas.openxmlformats.org/officeDocument/2006/relationships/hyperlink" Target="https://en.wikipedia.org/wiki/List_of_current_National_Football_League_stadiums" TargetMode="External"/><Relationship Id="rId92" Type="http://schemas.openxmlformats.org/officeDocument/2006/relationships/hyperlink" Target="https://en.wikipedia.org/wiki/New_York_Jets" TargetMode="External"/><Relationship Id="rId2" Type="http://schemas.openxmlformats.org/officeDocument/2006/relationships/hyperlink" Target="https://en.wikipedia.org/wiki/Paradise,_Nevada" TargetMode="External"/><Relationship Id="rId29" Type="http://schemas.openxmlformats.org/officeDocument/2006/relationships/hyperlink" Target="https://en.wikipedia.org/wiki/FedExField" TargetMode="External"/><Relationship Id="rId24" Type="http://schemas.openxmlformats.org/officeDocument/2006/relationships/hyperlink" Target="https://en.wikipedia.org/wiki/Empower_Field_at_Mile_High" TargetMode="External"/><Relationship Id="rId40" Type="http://schemas.openxmlformats.org/officeDocument/2006/relationships/hyperlink" Target="https://en.wikipedia.org/wiki/Detroit_Lions" TargetMode="External"/><Relationship Id="rId45" Type="http://schemas.openxmlformats.org/officeDocument/2006/relationships/hyperlink" Target="https://en.wikipedia.org/wiki/List_of_current_National_Football_League_stadiums" TargetMode="External"/><Relationship Id="rId66" Type="http://schemas.openxmlformats.org/officeDocument/2006/relationships/hyperlink" Target="https://en.wikipedia.org/wiki/Philadelphia_Eagles" TargetMode="External"/><Relationship Id="rId87" Type="http://schemas.openxmlformats.org/officeDocument/2006/relationships/hyperlink" Target="https://en.wikipedia.org/wiki/List_of_current_National_Football_League_stadiums" TargetMode="External"/><Relationship Id="rId110" Type="http://schemas.openxmlformats.org/officeDocument/2006/relationships/hyperlink" Target="https://en.wikipedia.org/wiki/Cynodon_dactylon" TargetMode="External"/><Relationship Id="rId115" Type="http://schemas.openxmlformats.org/officeDocument/2006/relationships/hyperlink" Target="https://en.wikipedia.org/wiki/Los_Angeles_Rams" TargetMode="External"/><Relationship Id="rId131" Type="http://schemas.openxmlformats.org/officeDocument/2006/relationships/hyperlink" Target="https://en.wikipedia.org/wiki/Cynodon_dactylon" TargetMode="External"/><Relationship Id="rId136" Type="http://schemas.openxmlformats.org/officeDocument/2006/relationships/hyperlink" Target="https://en.wikipedia.org/wiki/List_of_current_National_Football_League_stadiums" TargetMode="External"/><Relationship Id="rId61" Type="http://schemas.openxmlformats.org/officeDocument/2006/relationships/hyperlink" Target="https://en.wikipedia.org/wiki/Santa_Clara,_California" TargetMode="External"/><Relationship Id="rId82" Type="http://schemas.openxmlformats.org/officeDocument/2006/relationships/hyperlink" Target="https://en.wikipedia.org/wiki/Atlanta_Falcons" TargetMode="External"/><Relationship Id="rId19" Type="http://schemas.openxmlformats.org/officeDocument/2006/relationships/hyperlink" Target="https://en.wikipedia.org/wiki/Bills_Stadium" TargetMode="External"/><Relationship Id="rId14" Type="http://schemas.openxmlformats.org/officeDocument/2006/relationships/hyperlink" Target="https://en.wikipedia.org/wiki/Bank_of_America_Stadium" TargetMode="External"/><Relationship Id="rId30" Type="http://schemas.openxmlformats.org/officeDocument/2006/relationships/hyperlink" Target="https://en.wikipedia.org/wiki/Landover,_Maryland" TargetMode="External"/><Relationship Id="rId35" Type="http://schemas.openxmlformats.org/officeDocument/2006/relationships/hyperlink" Target="https://en.wikipedia.org/wiki/Cleveland" TargetMode="External"/><Relationship Id="rId56" Type="http://schemas.openxmlformats.org/officeDocument/2006/relationships/hyperlink" Target="https://en.wikipedia.org/wiki/Lambeau_Field" TargetMode="External"/><Relationship Id="rId77" Type="http://schemas.openxmlformats.org/officeDocument/2006/relationships/hyperlink" Target="https://en.wikipedia.org/wiki/Baltimore" TargetMode="External"/><Relationship Id="rId100" Type="http://schemas.openxmlformats.org/officeDocument/2006/relationships/hyperlink" Target="https://en.wikipedia.org/wiki/Houston" TargetMode="External"/><Relationship Id="rId105" Type="http://schemas.openxmlformats.org/officeDocument/2006/relationships/hyperlink" Target="https://en.wikipedia.org/wiki/Cincinnati" TargetMode="External"/><Relationship Id="rId126" Type="http://schemas.openxmlformats.org/officeDocument/2006/relationships/hyperlink" Target="https://en.wikipedia.org/wiki/Cynodon_dactylon" TargetMode="External"/><Relationship Id="rId8" Type="http://schemas.openxmlformats.org/officeDocument/2006/relationships/hyperlink" Target="https://en.wikipedia.org/wiki/Cynodon_dactylon" TargetMode="External"/><Relationship Id="rId51" Type="http://schemas.openxmlformats.org/officeDocument/2006/relationships/hyperlink" Target="https://en.wikipedia.org/wiki/Heinz_Field" TargetMode="External"/><Relationship Id="rId72" Type="http://schemas.openxmlformats.org/officeDocument/2006/relationships/hyperlink" Target="https://en.wikipedia.org/wiki/Lumen_Field" TargetMode="External"/><Relationship Id="rId93" Type="http://schemas.openxmlformats.org/officeDocument/2006/relationships/hyperlink" Target="https://en.wikipedia.org/wiki/List_of_current_National_Football_League_stadiums" TargetMode="External"/><Relationship Id="rId98" Type="http://schemas.openxmlformats.org/officeDocument/2006/relationships/hyperlink" Target="https://en.wikipedia.org/wiki/List_of_current_National_Football_League_stadiums" TargetMode="External"/><Relationship Id="rId121" Type="http://schemas.openxmlformats.org/officeDocument/2006/relationships/hyperlink" Target="https://en.wikipedia.org/wiki/Chicago_Bears" TargetMode="External"/><Relationship Id="rId3" Type="http://schemas.openxmlformats.org/officeDocument/2006/relationships/hyperlink" Target="https://en.wikipedia.org/wiki/Cynodon_dactylon" TargetMode="External"/><Relationship Id="rId25" Type="http://schemas.openxmlformats.org/officeDocument/2006/relationships/hyperlink" Target="https://en.wikipedia.org/wiki/Denver" TargetMode="External"/><Relationship Id="rId46" Type="http://schemas.openxmlformats.org/officeDocument/2006/relationships/hyperlink" Target="https://en.wikipedia.org/wiki/Hard_Rock_Stadium" TargetMode="External"/><Relationship Id="rId67" Type="http://schemas.openxmlformats.org/officeDocument/2006/relationships/hyperlink" Target="https://en.wikipedia.org/wiki/List_of_current_National_Football_League_stadiums" TargetMode="External"/><Relationship Id="rId116" Type="http://schemas.openxmlformats.org/officeDocument/2006/relationships/hyperlink" Target="https://en.wikipedia.org/wiki/Los_Angeles_Chargers" TargetMode="External"/><Relationship Id="rId137" Type="http://schemas.openxmlformats.org/officeDocument/2006/relationships/hyperlink" Target="https://en.wikipedia.org/wiki/Minnesota_Vikings" TargetMode="External"/><Relationship Id="rId20" Type="http://schemas.openxmlformats.org/officeDocument/2006/relationships/hyperlink" Target="https://en.wikipedia.org/wiki/Orchard_Park,_New_York" TargetMode="External"/><Relationship Id="rId41" Type="http://schemas.openxmlformats.org/officeDocument/2006/relationships/hyperlink" Target="https://en.wikipedia.org/wiki/List_of_current_National_Football_League_stadiums" TargetMode="External"/><Relationship Id="rId62" Type="http://schemas.openxmlformats.org/officeDocument/2006/relationships/hyperlink" Target="https://en.wikipedia.org/wiki/San_Francisco_49ers" TargetMode="External"/><Relationship Id="rId83" Type="http://schemas.openxmlformats.org/officeDocument/2006/relationships/hyperlink" Target="https://en.wikipedia.org/wiki/List_of_current_National_Football_League_stadiums" TargetMode="External"/><Relationship Id="rId88" Type="http://schemas.openxmlformats.org/officeDocument/2006/relationships/hyperlink" Target="https://en.wikipedia.org/wiki/MetLife_Stadium" TargetMode="External"/><Relationship Id="rId111" Type="http://schemas.openxmlformats.org/officeDocument/2006/relationships/hyperlink" Target="https://en.wikipedia.org/wiki/Tampa_Bay_Buccaneers" TargetMode="External"/><Relationship Id="rId132" Type="http://schemas.openxmlformats.org/officeDocument/2006/relationships/hyperlink" Target="https://en.wikipedia.org/wiki/Jacksonville_Jaguars" TargetMode="External"/><Relationship Id="rId15" Type="http://schemas.openxmlformats.org/officeDocument/2006/relationships/hyperlink" Target="https://en.wikipedia.org/wiki/Charlotte,_North_Carolina" TargetMode="External"/><Relationship Id="rId36" Type="http://schemas.openxmlformats.org/officeDocument/2006/relationships/hyperlink" Target="https://en.wikipedia.org/wiki/Poa_pratensis" TargetMode="External"/><Relationship Id="rId57" Type="http://schemas.openxmlformats.org/officeDocument/2006/relationships/hyperlink" Target="https://en.wikipedia.org/wiki/Green_Bay,_Wisconsin" TargetMode="External"/><Relationship Id="rId106" Type="http://schemas.openxmlformats.org/officeDocument/2006/relationships/hyperlink" Target="https://en.wikipedia.org/wiki/Cincinnati_Bengals" TargetMode="External"/><Relationship Id="rId127" Type="http://schemas.openxmlformats.org/officeDocument/2006/relationships/hyperlink" Target="https://en.wikipedia.org/wiki/Arizona_Cardinals" TargetMode="External"/><Relationship Id="rId10" Type="http://schemas.openxmlformats.org/officeDocument/2006/relationships/hyperlink" Target="https://en.wikipedia.org/wiki/List_of_current_National_Football_League_stadiums" TargetMode="External"/><Relationship Id="rId31" Type="http://schemas.openxmlformats.org/officeDocument/2006/relationships/hyperlink" Target="https://en.wikipedia.org/wiki/Cynodon_dactylon" TargetMode="External"/><Relationship Id="rId52" Type="http://schemas.openxmlformats.org/officeDocument/2006/relationships/hyperlink" Target="https://en.wikipedia.org/wiki/Pittsburgh" TargetMode="External"/><Relationship Id="rId73" Type="http://schemas.openxmlformats.org/officeDocument/2006/relationships/hyperlink" Target="https://en.wikipedia.org/wiki/Seattle" TargetMode="External"/><Relationship Id="rId78" Type="http://schemas.openxmlformats.org/officeDocument/2006/relationships/hyperlink" Target="https://en.wikipedia.org/wiki/Baltimore_Ravens" TargetMode="External"/><Relationship Id="rId94" Type="http://schemas.openxmlformats.org/officeDocument/2006/relationships/hyperlink" Target="https://en.wikipedia.org/wiki/Nissan_Stadium" TargetMode="External"/><Relationship Id="rId99" Type="http://schemas.openxmlformats.org/officeDocument/2006/relationships/hyperlink" Target="https://en.wikipedia.org/wiki/NRG_Stadium" TargetMode="External"/><Relationship Id="rId101" Type="http://schemas.openxmlformats.org/officeDocument/2006/relationships/hyperlink" Target="https://en.wikipedia.org/wiki/List_of_current_National_Football_League_stadiums" TargetMode="External"/><Relationship Id="rId122" Type="http://schemas.openxmlformats.org/officeDocument/2006/relationships/hyperlink" Target="https://en.wikipedia.org/wiki/List_of_current_National_Football_League_stadiums" TargetMode="External"/><Relationship Id="rId4" Type="http://schemas.openxmlformats.org/officeDocument/2006/relationships/hyperlink" Target="https://en.wikipedia.org/wiki/Las_Vegas_Raiders" TargetMode="External"/><Relationship Id="rId9" Type="http://schemas.openxmlformats.org/officeDocument/2006/relationships/hyperlink" Target="https://en.wikipedia.org/wiki/Kansas_City_Chiefs" TargetMode="External"/><Relationship Id="rId26" Type="http://schemas.openxmlformats.org/officeDocument/2006/relationships/hyperlink" Target="https://en.wikipedia.org/wiki/Poa_pratensis" TargetMode="External"/><Relationship Id="rId47" Type="http://schemas.openxmlformats.org/officeDocument/2006/relationships/hyperlink" Target="https://en.wikipedia.org/wiki/Miami_Gardens,_Florida" TargetMode="External"/><Relationship Id="rId68" Type="http://schemas.openxmlformats.org/officeDocument/2006/relationships/hyperlink" Target="https://en.wikipedia.org/wiki/Lucas_Oil_Stadium" TargetMode="External"/><Relationship Id="rId89" Type="http://schemas.openxmlformats.org/officeDocument/2006/relationships/hyperlink" Target="https://en.wikipedia.org/wiki/East_Rutherford,_New_Jersey" TargetMode="External"/><Relationship Id="rId112" Type="http://schemas.openxmlformats.org/officeDocument/2006/relationships/hyperlink" Target="https://en.wikipedia.org/wiki/List_of_current_National_Football_League_stadiums" TargetMode="External"/><Relationship Id="rId133" Type="http://schemas.openxmlformats.org/officeDocument/2006/relationships/hyperlink" Target="https://en.wikipedia.org/wiki/List_of_current_National_Football_League_stadiu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10E02-FED5-E04D-B874-A1EB3DCD58B3}">
  <dimension ref="A1:I94"/>
  <sheetViews>
    <sheetView workbookViewId="0">
      <selection activeCell="C1" sqref="C1:C1048576"/>
    </sheetView>
  </sheetViews>
  <sheetFormatPr baseColWidth="10" defaultRowHeight="16" x14ac:dyDescent="0.2"/>
  <cols>
    <col min="1" max="1" width="16.6640625" bestFit="1" customWidth="1"/>
    <col min="2" max="2" width="13.83203125" bestFit="1" customWidth="1"/>
    <col min="3" max="3" width="9.83203125" style="2" bestFit="1" customWidth="1"/>
    <col min="8" max="8" width="13.83203125" bestFit="1" customWidth="1"/>
  </cols>
  <sheetData>
    <row r="1" spans="1:9" x14ac:dyDescent="0.2">
      <c r="A1" t="s">
        <v>135</v>
      </c>
      <c r="B1" t="s">
        <v>136</v>
      </c>
      <c r="C1" s="2" t="s">
        <v>137</v>
      </c>
      <c r="H1" t="s">
        <v>136</v>
      </c>
    </row>
    <row r="2" spans="1:9" x14ac:dyDescent="0.2">
      <c r="A2" t="s">
        <v>124</v>
      </c>
      <c r="B2" t="s">
        <v>125</v>
      </c>
      <c r="C2" s="2">
        <v>1921153</v>
      </c>
      <c r="H2" t="s">
        <v>125</v>
      </c>
      <c r="I2">
        <f>SUMIF(B:B,H2,C:C)</f>
        <v>1921153</v>
      </c>
    </row>
    <row r="3" spans="1:9" x14ac:dyDescent="0.2">
      <c r="A3" t="s">
        <v>7</v>
      </c>
      <c r="B3" t="s">
        <v>8</v>
      </c>
      <c r="C3" s="2">
        <v>525935</v>
      </c>
      <c r="H3" t="s">
        <v>8</v>
      </c>
      <c r="I3">
        <f t="shared" ref="I3:I24" si="0">SUMIF(B:B,H3,C:C)</f>
        <v>525935</v>
      </c>
    </row>
    <row r="4" spans="1:9" x14ac:dyDescent="0.2">
      <c r="A4" t="s">
        <v>99</v>
      </c>
      <c r="B4" t="s">
        <v>100</v>
      </c>
      <c r="C4" s="2">
        <v>346893</v>
      </c>
      <c r="H4" t="s">
        <v>100</v>
      </c>
      <c r="I4">
        <f t="shared" si="0"/>
        <v>1925073</v>
      </c>
    </row>
    <row r="5" spans="1:9" x14ac:dyDescent="0.2">
      <c r="A5" t="s">
        <v>109</v>
      </c>
      <c r="B5" t="s">
        <v>100</v>
      </c>
      <c r="C5" s="2">
        <v>1241675</v>
      </c>
      <c r="H5" t="s">
        <v>133</v>
      </c>
      <c r="I5">
        <f t="shared" si="0"/>
        <v>804049</v>
      </c>
    </row>
    <row r="6" spans="1:9" x14ac:dyDescent="0.2">
      <c r="A6" t="s">
        <v>123</v>
      </c>
      <c r="B6" t="s">
        <v>100</v>
      </c>
      <c r="C6" s="2">
        <v>336505</v>
      </c>
      <c r="H6" t="s">
        <v>27</v>
      </c>
      <c r="I6">
        <f t="shared" si="0"/>
        <v>1705623</v>
      </c>
    </row>
    <row r="7" spans="1:9" x14ac:dyDescent="0.2">
      <c r="A7" t="s">
        <v>132</v>
      </c>
      <c r="B7" t="s">
        <v>133</v>
      </c>
      <c r="C7" s="2">
        <v>804049</v>
      </c>
      <c r="H7" t="s">
        <v>1</v>
      </c>
      <c r="I7">
        <f t="shared" si="0"/>
        <v>1144105</v>
      </c>
    </row>
    <row r="8" spans="1:9" x14ac:dyDescent="0.2">
      <c r="A8" t="s">
        <v>26</v>
      </c>
      <c r="B8" t="s">
        <v>27</v>
      </c>
      <c r="C8" s="2">
        <v>381346</v>
      </c>
      <c r="H8" t="s">
        <v>115</v>
      </c>
      <c r="I8">
        <f t="shared" si="0"/>
        <v>441101</v>
      </c>
    </row>
    <row r="9" spans="1:9" x14ac:dyDescent="0.2">
      <c r="A9" t="s">
        <v>102</v>
      </c>
      <c r="B9" t="s">
        <v>27</v>
      </c>
      <c r="C9" s="2">
        <v>1324277</v>
      </c>
      <c r="H9" t="s">
        <v>67</v>
      </c>
      <c r="I9">
        <f t="shared" si="0"/>
        <v>648042</v>
      </c>
    </row>
    <row r="10" spans="1:9" x14ac:dyDescent="0.2">
      <c r="A10" t="s">
        <v>0</v>
      </c>
      <c r="B10" t="s">
        <v>1</v>
      </c>
      <c r="C10" s="2">
        <v>349977</v>
      </c>
      <c r="H10" t="s">
        <v>82</v>
      </c>
      <c r="I10">
        <f t="shared" si="0"/>
        <v>4647401</v>
      </c>
    </row>
    <row r="11" spans="1:9" x14ac:dyDescent="0.2">
      <c r="A11" t="s">
        <v>40</v>
      </c>
      <c r="B11" t="s">
        <v>1</v>
      </c>
      <c r="C11" s="2">
        <v>794128</v>
      </c>
      <c r="H11" t="s">
        <v>16</v>
      </c>
      <c r="I11">
        <f t="shared" si="0"/>
        <v>16900925</v>
      </c>
    </row>
    <row r="12" spans="1:9" x14ac:dyDescent="0.2">
      <c r="A12" t="s">
        <v>114</v>
      </c>
      <c r="B12" t="s">
        <v>115</v>
      </c>
      <c r="C12" s="2">
        <v>441101</v>
      </c>
      <c r="H12" t="s">
        <v>10</v>
      </c>
      <c r="I12">
        <f t="shared" si="0"/>
        <v>3377071</v>
      </c>
    </row>
    <row r="13" spans="1:9" x14ac:dyDescent="0.2">
      <c r="A13" t="s">
        <v>66</v>
      </c>
      <c r="B13" t="s">
        <v>67</v>
      </c>
      <c r="C13" s="2">
        <v>648042</v>
      </c>
      <c r="H13" t="s">
        <v>32</v>
      </c>
      <c r="I13">
        <f t="shared" si="0"/>
        <v>1752286</v>
      </c>
    </row>
    <row r="14" spans="1:9" x14ac:dyDescent="0.2">
      <c r="A14" t="s">
        <v>81</v>
      </c>
      <c r="B14" t="s">
        <v>82</v>
      </c>
      <c r="C14" s="2">
        <v>515695</v>
      </c>
      <c r="H14" t="s">
        <v>48</v>
      </c>
      <c r="I14">
        <f t="shared" si="0"/>
        <v>554554</v>
      </c>
    </row>
    <row r="15" spans="1:9" x14ac:dyDescent="0.2">
      <c r="A15" t="s">
        <v>87</v>
      </c>
      <c r="B15" t="s">
        <v>82</v>
      </c>
      <c r="C15" s="2">
        <v>862211</v>
      </c>
      <c r="H15" t="s">
        <v>13</v>
      </c>
      <c r="I15">
        <f t="shared" si="0"/>
        <v>8738580</v>
      </c>
    </row>
    <row r="16" spans="1:9" x14ac:dyDescent="0.2">
      <c r="A16" t="s">
        <v>92</v>
      </c>
      <c r="B16" t="s">
        <v>82</v>
      </c>
      <c r="C16" s="2">
        <v>306694</v>
      </c>
      <c r="H16" t="s">
        <v>104</v>
      </c>
      <c r="I16">
        <f t="shared" si="0"/>
        <v>627487</v>
      </c>
    </row>
    <row r="17" spans="1:9" x14ac:dyDescent="0.2">
      <c r="A17" t="s">
        <v>94</v>
      </c>
      <c r="B17" t="s">
        <v>82</v>
      </c>
      <c r="C17" s="2">
        <v>342637</v>
      </c>
      <c r="H17" t="s">
        <v>127</v>
      </c>
      <c r="I17">
        <f t="shared" si="0"/>
        <v>589056</v>
      </c>
    </row>
    <row r="18" spans="1:9" x14ac:dyDescent="0.2">
      <c r="A18" t="s">
        <v>98</v>
      </c>
      <c r="B18" t="s">
        <v>82</v>
      </c>
      <c r="C18" s="2">
        <v>2140526</v>
      </c>
      <c r="H18" t="s">
        <v>5</v>
      </c>
      <c r="I18">
        <f t="shared" si="0"/>
        <v>2428108</v>
      </c>
    </row>
    <row r="19" spans="1:9" x14ac:dyDescent="0.2">
      <c r="A19" t="s">
        <v>119</v>
      </c>
      <c r="B19" t="s">
        <v>82</v>
      </c>
      <c r="C19" s="2">
        <v>479638</v>
      </c>
      <c r="H19" t="s">
        <v>34</v>
      </c>
      <c r="I19">
        <f t="shared" si="0"/>
        <v>5988259</v>
      </c>
    </row>
    <row r="20" spans="1:9" x14ac:dyDescent="0.2">
      <c r="A20" t="s">
        <v>15</v>
      </c>
      <c r="B20" t="s">
        <v>16</v>
      </c>
      <c r="C20" s="2">
        <v>3669495</v>
      </c>
      <c r="H20" t="s">
        <v>77</v>
      </c>
      <c r="I20">
        <f t="shared" si="0"/>
        <v>506654</v>
      </c>
    </row>
    <row r="21" spans="1:9" x14ac:dyDescent="0.2">
      <c r="A21" t="s">
        <v>17</v>
      </c>
      <c r="B21" t="s">
        <v>16</v>
      </c>
      <c r="C21" s="2">
        <v>333786</v>
      </c>
      <c r="H21" t="s">
        <v>30</v>
      </c>
      <c r="I21">
        <f t="shared" si="0"/>
        <v>3792251</v>
      </c>
    </row>
    <row r="22" spans="1:9" x14ac:dyDescent="0.2">
      <c r="A22" t="s">
        <v>19</v>
      </c>
      <c r="B22" t="s">
        <v>16</v>
      </c>
      <c r="C22" s="2">
        <v>364628</v>
      </c>
      <c r="H22" t="s">
        <v>23</v>
      </c>
      <c r="I22">
        <f t="shared" si="0"/>
        <v>432864</v>
      </c>
    </row>
    <row r="23" spans="1:9" x14ac:dyDescent="0.2">
      <c r="A23" t="s">
        <v>21</v>
      </c>
      <c r="B23" t="s">
        <v>16</v>
      </c>
      <c r="C23" s="2">
        <v>327258</v>
      </c>
      <c r="H23" t="s">
        <v>3</v>
      </c>
      <c r="I23">
        <f t="shared" si="0"/>
        <v>9925375</v>
      </c>
    </row>
    <row r="24" spans="1:9" x14ac:dyDescent="0.2">
      <c r="A24" t="s">
        <v>24</v>
      </c>
      <c r="B24" t="s">
        <v>16</v>
      </c>
      <c r="C24" s="2">
        <v>569352</v>
      </c>
      <c r="H24" t="s">
        <v>61</v>
      </c>
      <c r="I24">
        <f t="shared" si="0"/>
        <v>1897520</v>
      </c>
    </row>
    <row r="25" spans="1:9" x14ac:dyDescent="0.2">
      <c r="A25" t="s">
        <v>38</v>
      </c>
      <c r="B25" t="s">
        <v>16</v>
      </c>
      <c r="C25" s="2">
        <v>1085664</v>
      </c>
    </row>
    <row r="26" spans="1:9" x14ac:dyDescent="0.2">
      <c r="A26" t="s">
        <v>44</v>
      </c>
      <c r="B26" t="s">
        <v>16</v>
      </c>
      <c r="C26" s="2">
        <v>587010</v>
      </c>
    </row>
    <row r="27" spans="1:9" x14ac:dyDescent="0.2">
      <c r="A27" t="s">
        <v>45</v>
      </c>
      <c r="B27" t="s">
        <v>16</v>
      </c>
      <c r="C27" s="2">
        <v>554649</v>
      </c>
    </row>
    <row r="28" spans="1:9" x14ac:dyDescent="0.2">
      <c r="A28" t="s">
        <v>50</v>
      </c>
      <c r="B28" t="s">
        <v>16</v>
      </c>
      <c r="C28" s="2">
        <v>498590</v>
      </c>
    </row>
    <row r="29" spans="1:9" x14ac:dyDescent="0.2">
      <c r="A29" t="s">
        <v>51</v>
      </c>
      <c r="B29" t="s">
        <v>16</v>
      </c>
      <c r="C29" s="2">
        <v>619294</v>
      </c>
    </row>
    <row r="30" spans="1:9" x14ac:dyDescent="0.2">
      <c r="A30" t="s">
        <v>52</v>
      </c>
      <c r="B30" t="s">
        <v>16</v>
      </c>
      <c r="C30" s="2">
        <v>583393</v>
      </c>
    </row>
    <row r="31" spans="1:9" x14ac:dyDescent="0.2">
      <c r="A31" t="s">
        <v>54</v>
      </c>
      <c r="B31" t="s">
        <v>16</v>
      </c>
      <c r="C31" s="2">
        <v>753056</v>
      </c>
    </row>
    <row r="32" spans="1:9" x14ac:dyDescent="0.2">
      <c r="A32" t="s">
        <v>62</v>
      </c>
      <c r="B32" t="s">
        <v>16</v>
      </c>
      <c r="C32" s="2">
        <v>1899160</v>
      </c>
    </row>
    <row r="33" spans="1:3" x14ac:dyDescent="0.2">
      <c r="A33" t="s">
        <v>64</v>
      </c>
      <c r="B33" t="s">
        <v>16</v>
      </c>
      <c r="C33" s="2">
        <v>538068</v>
      </c>
    </row>
    <row r="34" spans="1:3" x14ac:dyDescent="0.2">
      <c r="A34" t="s">
        <v>70</v>
      </c>
      <c r="B34" t="s">
        <v>16</v>
      </c>
      <c r="C34" s="2">
        <v>313092</v>
      </c>
    </row>
    <row r="35" spans="1:3" x14ac:dyDescent="0.2">
      <c r="A35" t="s">
        <v>75</v>
      </c>
      <c r="B35" t="s">
        <v>16</v>
      </c>
      <c r="C35" s="2">
        <v>587857</v>
      </c>
    </row>
    <row r="36" spans="1:3" x14ac:dyDescent="0.2">
      <c r="A36" t="s">
        <v>86</v>
      </c>
      <c r="B36" t="s">
        <v>16</v>
      </c>
      <c r="C36" s="2">
        <v>309370</v>
      </c>
    </row>
    <row r="37" spans="1:3" x14ac:dyDescent="0.2">
      <c r="A37" t="s">
        <v>89</v>
      </c>
      <c r="B37" t="s">
        <v>16</v>
      </c>
      <c r="C37" s="2">
        <v>1484226</v>
      </c>
    </row>
    <row r="38" spans="1:3" x14ac:dyDescent="0.2">
      <c r="A38" t="s">
        <v>90</v>
      </c>
      <c r="B38" t="s">
        <v>16</v>
      </c>
      <c r="C38" s="2">
        <v>314319</v>
      </c>
    </row>
    <row r="39" spans="1:3" x14ac:dyDescent="0.2">
      <c r="A39" t="s">
        <v>95</v>
      </c>
      <c r="B39" t="s">
        <v>16</v>
      </c>
      <c r="C39" s="2">
        <v>518365</v>
      </c>
    </row>
    <row r="40" spans="1:3" x14ac:dyDescent="0.2">
      <c r="A40" t="s">
        <v>112</v>
      </c>
      <c r="B40" t="s">
        <v>16</v>
      </c>
      <c r="C40" s="2">
        <v>635911</v>
      </c>
    </row>
    <row r="41" spans="1:3" x14ac:dyDescent="0.2">
      <c r="A41" t="s">
        <v>131</v>
      </c>
      <c r="B41" t="s">
        <v>16</v>
      </c>
      <c r="C41" s="2">
        <v>354382</v>
      </c>
    </row>
    <row r="42" spans="1:3" x14ac:dyDescent="0.2">
      <c r="A42" t="s">
        <v>9</v>
      </c>
      <c r="B42" t="s">
        <v>10</v>
      </c>
      <c r="C42" s="2">
        <v>3051889</v>
      </c>
    </row>
    <row r="43" spans="1:3" x14ac:dyDescent="0.2">
      <c r="A43" t="s">
        <v>117</v>
      </c>
      <c r="B43" t="s">
        <v>10</v>
      </c>
      <c r="C43" s="2">
        <v>325182</v>
      </c>
    </row>
    <row r="44" spans="1:3" x14ac:dyDescent="0.2">
      <c r="A44" t="s">
        <v>31</v>
      </c>
      <c r="B44" t="s">
        <v>32</v>
      </c>
      <c r="C44" s="2">
        <v>1752286</v>
      </c>
    </row>
    <row r="45" spans="1:3" x14ac:dyDescent="0.2">
      <c r="A45" t="s">
        <v>47</v>
      </c>
      <c r="B45" t="s">
        <v>48</v>
      </c>
      <c r="C45" s="2">
        <v>554554</v>
      </c>
    </row>
    <row r="46" spans="1:3" x14ac:dyDescent="0.2">
      <c r="A46" t="s">
        <v>12</v>
      </c>
      <c r="B46" t="s">
        <v>13</v>
      </c>
      <c r="C46" s="2">
        <v>320862</v>
      </c>
    </row>
    <row r="47" spans="1:3" x14ac:dyDescent="0.2">
      <c r="A47" t="s">
        <v>20</v>
      </c>
      <c r="B47" t="s">
        <v>13</v>
      </c>
      <c r="C47" s="2">
        <v>390636</v>
      </c>
    </row>
    <row r="48" spans="1:3" x14ac:dyDescent="0.2">
      <c r="A48" t="s">
        <v>36</v>
      </c>
      <c r="B48" t="s">
        <v>13</v>
      </c>
      <c r="C48" s="2">
        <v>311584</v>
      </c>
    </row>
    <row r="49" spans="1:3" x14ac:dyDescent="0.2">
      <c r="A49" t="s">
        <v>53</v>
      </c>
      <c r="B49" t="s">
        <v>13</v>
      </c>
      <c r="C49" s="2">
        <v>378839</v>
      </c>
    </row>
    <row r="50" spans="1:3" x14ac:dyDescent="0.2">
      <c r="A50" t="s">
        <v>58</v>
      </c>
      <c r="B50" t="s">
        <v>13</v>
      </c>
      <c r="C50" s="2">
        <v>578000</v>
      </c>
    </row>
    <row r="51" spans="1:3" x14ac:dyDescent="0.2">
      <c r="A51" t="s">
        <v>88</v>
      </c>
      <c r="B51" t="s">
        <v>13</v>
      </c>
      <c r="C51" s="2">
        <v>1404239</v>
      </c>
    </row>
    <row r="52" spans="1:3" x14ac:dyDescent="0.2">
      <c r="A52" t="s">
        <v>93</v>
      </c>
      <c r="B52" t="s">
        <v>13</v>
      </c>
      <c r="C52" s="2">
        <v>959188</v>
      </c>
    </row>
    <row r="53" spans="1:3" x14ac:dyDescent="0.2">
      <c r="A53" t="s">
        <v>96</v>
      </c>
      <c r="B53" t="s">
        <v>13</v>
      </c>
      <c r="C53" s="2">
        <v>663401</v>
      </c>
    </row>
    <row r="54" spans="1:3" x14ac:dyDescent="0.2">
      <c r="A54" t="s">
        <v>106</v>
      </c>
      <c r="B54" t="s">
        <v>13</v>
      </c>
      <c r="C54" s="2">
        <v>2856133</v>
      </c>
    </row>
    <row r="55" spans="1:3" x14ac:dyDescent="0.2">
      <c r="A55" t="s">
        <v>120</v>
      </c>
      <c r="B55" t="s">
        <v>13</v>
      </c>
      <c r="C55" s="2">
        <v>875698</v>
      </c>
    </row>
    <row r="56" spans="1:3" x14ac:dyDescent="0.2">
      <c r="A56" t="s">
        <v>103</v>
      </c>
      <c r="B56" t="s">
        <v>104</v>
      </c>
      <c r="C56" s="2">
        <v>627487</v>
      </c>
    </row>
    <row r="57" spans="1:3" x14ac:dyDescent="0.2">
      <c r="A57" t="s">
        <v>126</v>
      </c>
      <c r="B57" t="s">
        <v>127</v>
      </c>
      <c r="C57" s="2">
        <v>589056</v>
      </c>
    </row>
    <row r="58" spans="1:3" x14ac:dyDescent="0.2">
      <c r="A58" t="s">
        <v>4</v>
      </c>
      <c r="B58" t="s">
        <v>5</v>
      </c>
      <c r="C58" s="2">
        <v>873289</v>
      </c>
    </row>
    <row r="59" spans="1:3" x14ac:dyDescent="0.2">
      <c r="A59" t="s">
        <v>107</v>
      </c>
      <c r="B59" t="s">
        <v>5</v>
      </c>
      <c r="C59" s="2">
        <v>651870</v>
      </c>
    </row>
    <row r="60" spans="1:3" x14ac:dyDescent="0.2">
      <c r="A60" t="s">
        <v>116</v>
      </c>
      <c r="B60" t="s">
        <v>5</v>
      </c>
      <c r="C60" s="2">
        <v>545273</v>
      </c>
    </row>
    <row r="61" spans="1:3" x14ac:dyDescent="0.2">
      <c r="A61" t="s">
        <v>121</v>
      </c>
      <c r="B61" t="s">
        <v>5</v>
      </c>
      <c r="C61" s="2">
        <v>357676</v>
      </c>
    </row>
    <row r="62" spans="1:3" x14ac:dyDescent="0.2">
      <c r="A62" t="s">
        <v>33</v>
      </c>
      <c r="B62" t="s">
        <v>34</v>
      </c>
      <c r="C62" s="2">
        <v>346739</v>
      </c>
    </row>
    <row r="63" spans="1:3" x14ac:dyDescent="0.2">
      <c r="A63" t="s">
        <v>57</v>
      </c>
      <c r="B63" t="s">
        <v>34</v>
      </c>
      <c r="C63" s="2">
        <v>471525</v>
      </c>
    </row>
    <row r="64" spans="1:3" x14ac:dyDescent="0.2">
      <c r="A64" t="s">
        <v>72</v>
      </c>
      <c r="B64" t="s">
        <v>34</v>
      </c>
      <c r="C64" s="2">
        <v>780981</v>
      </c>
    </row>
    <row r="65" spans="1:3" x14ac:dyDescent="0.2">
      <c r="A65" t="s">
        <v>79</v>
      </c>
      <c r="B65" t="s">
        <v>34</v>
      </c>
      <c r="C65" s="2">
        <v>677286</v>
      </c>
    </row>
    <row r="66" spans="1:3" x14ac:dyDescent="0.2">
      <c r="A66" t="s">
        <v>80</v>
      </c>
      <c r="B66" t="s">
        <v>34</v>
      </c>
      <c r="C66" s="2">
        <v>339547</v>
      </c>
    </row>
    <row r="67" spans="1:3" x14ac:dyDescent="0.2">
      <c r="A67" t="s">
        <v>101</v>
      </c>
      <c r="B67" t="s">
        <v>34</v>
      </c>
      <c r="C67" s="2">
        <v>533830</v>
      </c>
    </row>
    <row r="68" spans="1:3" x14ac:dyDescent="0.2">
      <c r="A68" t="s">
        <v>113</v>
      </c>
      <c r="B68" t="s">
        <v>34</v>
      </c>
      <c r="C68" s="2">
        <v>400990</v>
      </c>
    </row>
    <row r="69" spans="1:3" x14ac:dyDescent="0.2">
      <c r="A69" t="s">
        <v>129</v>
      </c>
      <c r="B69" t="s">
        <v>34</v>
      </c>
      <c r="C69" s="2">
        <v>1793579</v>
      </c>
    </row>
    <row r="70" spans="1:3" x14ac:dyDescent="0.2">
      <c r="A70" t="s">
        <v>130</v>
      </c>
      <c r="B70" t="s">
        <v>34</v>
      </c>
      <c r="C70" s="2">
        <v>643782</v>
      </c>
    </row>
    <row r="71" spans="1:3" x14ac:dyDescent="0.2">
      <c r="A71" t="s">
        <v>76</v>
      </c>
      <c r="B71" t="s">
        <v>77</v>
      </c>
      <c r="C71" s="2">
        <v>506654</v>
      </c>
    </row>
    <row r="72" spans="1:3" x14ac:dyDescent="0.2">
      <c r="A72" t="s">
        <v>29</v>
      </c>
      <c r="B72" t="s">
        <v>30</v>
      </c>
      <c r="C72" s="2">
        <v>1832883</v>
      </c>
    </row>
    <row r="73" spans="1:3" x14ac:dyDescent="0.2">
      <c r="A73" t="s">
        <v>37</v>
      </c>
      <c r="B73" t="s">
        <v>30</v>
      </c>
      <c r="C73" s="2">
        <v>324960</v>
      </c>
    </row>
    <row r="74" spans="1:3" x14ac:dyDescent="0.2">
      <c r="A74" t="s">
        <v>39</v>
      </c>
      <c r="B74" t="s">
        <v>30</v>
      </c>
      <c r="C74" s="2">
        <v>317832</v>
      </c>
    </row>
    <row r="75" spans="1:3" x14ac:dyDescent="0.2">
      <c r="A75" t="s">
        <v>43</v>
      </c>
      <c r="B75" t="s">
        <v>30</v>
      </c>
      <c r="C75" s="2">
        <v>305386</v>
      </c>
    </row>
    <row r="76" spans="1:3" x14ac:dyDescent="0.2">
      <c r="A76" t="s">
        <v>56</v>
      </c>
      <c r="B76" t="s">
        <v>30</v>
      </c>
      <c r="C76" s="2">
        <v>304050</v>
      </c>
    </row>
    <row r="77" spans="1:3" x14ac:dyDescent="0.2">
      <c r="A77" t="s">
        <v>69</v>
      </c>
      <c r="B77" t="s">
        <v>30</v>
      </c>
      <c r="C77" s="2">
        <v>378954</v>
      </c>
    </row>
    <row r="78" spans="1:3" x14ac:dyDescent="0.2">
      <c r="A78" t="s">
        <v>118</v>
      </c>
      <c r="B78" t="s">
        <v>30</v>
      </c>
      <c r="C78" s="2">
        <v>328186</v>
      </c>
    </row>
    <row r="79" spans="1:3" x14ac:dyDescent="0.2">
      <c r="A79" t="s">
        <v>22</v>
      </c>
      <c r="B79" t="s">
        <v>23</v>
      </c>
      <c r="C79" s="2">
        <v>432864</v>
      </c>
    </row>
    <row r="80" spans="1:3" x14ac:dyDescent="0.2">
      <c r="A80" t="s">
        <v>2</v>
      </c>
      <c r="B80" t="s">
        <v>3</v>
      </c>
      <c r="C80" s="2">
        <v>331577</v>
      </c>
    </row>
    <row r="81" spans="1:3" x14ac:dyDescent="0.2">
      <c r="A81" t="s">
        <v>11</v>
      </c>
      <c r="B81" t="s">
        <v>3</v>
      </c>
      <c r="C81" s="2">
        <v>1620343</v>
      </c>
    </row>
    <row r="82" spans="1:3" x14ac:dyDescent="0.2">
      <c r="A82" t="s">
        <v>18</v>
      </c>
      <c r="B82" t="s">
        <v>3</v>
      </c>
      <c r="C82" s="2">
        <v>345821</v>
      </c>
    </row>
    <row r="83" spans="1:3" x14ac:dyDescent="0.2">
      <c r="A83" t="s">
        <v>42</v>
      </c>
      <c r="B83" t="s">
        <v>3</v>
      </c>
      <c r="C83" s="2">
        <v>325708</v>
      </c>
    </row>
    <row r="84" spans="1:3" x14ac:dyDescent="0.2">
      <c r="A84" t="s">
        <v>74</v>
      </c>
      <c r="B84" t="s">
        <v>3</v>
      </c>
      <c r="C84" s="2">
        <v>378517</v>
      </c>
    </row>
    <row r="85" spans="1:3" x14ac:dyDescent="0.2">
      <c r="A85" t="s">
        <v>83</v>
      </c>
      <c r="B85" t="s">
        <v>3</v>
      </c>
      <c r="C85" s="2">
        <v>3348536</v>
      </c>
    </row>
    <row r="86" spans="1:3" x14ac:dyDescent="0.2">
      <c r="A86" t="s">
        <v>84</v>
      </c>
      <c r="B86" t="s">
        <v>3</v>
      </c>
      <c r="C86" s="2">
        <v>571026</v>
      </c>
    </row>
    <row r="87" spans="1:3" x14ac:dyDescent="0.2">
      <c r="A87" t="s">
        <v>91</v>
      </c>
      <c r="B87" t="s">
        <v>3</v>
      </c>
      <c r="C87" s="2">
        <v>447182</v>
      </c>
    </row>
    <row r="88" spans="1:3" x14ac:dyDescent="0.2">
      <c r="A88" t="s">
        <v>97</v>
      </c>
      <c r="B88" t="s">
        <v>3</v>
      </c>
      <c r="C88" s="2">
        <v>409661</v>
      </c>
    </row>
    <row r="89" spans="1:3" x14ac:dyDescent="0.2">
      <c r="A89" t="s">
        <v>108</v>
      </c>
      <c r="B89" t="s">
        <v>3</v>
      </c>
      <c r="C89" s="2">
        <v>688711</v>
      </c>
    </row>
    <row r="90" spans="1:3" x14ac:dyDescent="0.2">
      <c r="A90" t="s">
        <v>122</v>
      </c>
      <c r="B90" t="s">
        <v>3</v>
      </c>
      <c r="C90" s="2">
        <v>791413</v>
      </c>
    </row>
    <row r="91" spans="1:3" x14ac:dyDescent="0.2">
      <c r="A91" t="s">
        <v>134</v>
      </c>
      <c r="B91" t="s">
        <v>3</v>
      </c>
      <c r="C91" s="2">
        <v>666880</v>
      </c>
    </row>
    <row r="92" spans="1:3" x14ac:dyDescent="0.2">
      <c r="A92" t="s">
        <v>60</v>
      </c>
      <c r="B92" t="s">
        <v>61</v>
      </c>
      <c r="C92" s="2">
        <v>579281</v>
      </c>
    </row>
    <row r="93" spans="1:3" x14ac:dyDescent="0.2">
      <c r="A93" t="s">
        <v>85</v>
      </c>
      <c r="B93" t="s">
        <v>61</v>
      </c>
      <c r="C93" s="2">
        <v>344166</v>
      </c>
    </row>
    <row r="94" spans="1:3" x14ac:dyDescent="0.2">
      <c r="A94" t="s">
        <v>111</v>
      </c>
      <c r="B94" t="s">
        <v>61</v>
      </c>
      <c r="C94" s="2">
        <v>974073</v>
      </c>
    </row>
  </sheetData>
  <sortState xmlns:xlrd2="http://schemas.microsoft.com/office/spreadsheetml/2017/richdata2" ref="A2:C96">
    <sortCondition ref="B2:B96"/>
    <sortCondition ref="A2:A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71235-AE90-3E4A-8A2D-5F7AF504D6DC}">
  <dimension ref="A1:L94"/>
  <sheetViews>
    <sheetView tabSelected="1" topLeftCell="A26" workbookViewId="0">
      <selection activeCell="D26" sqref="D26"/>
    </sheetView>
  </sheetViews>
  <sheetFormatPr baseColWidth="10" defaultRowHeight="16" x14ac:dyDescent="0.2"/>
  <cols>
    <col min="1" max="1" width="8.83203125" bestFit="1" customWidth="1"/>
    <col min="2" max="2" width="9.33203125" bestFit="1" customWidth="1"/>
    <col min="3" max="3" width="16.6640625" bestFit="1" customWidth="1"/>
    <col min="4" max="4" width="13.83203125" bestFit="1" customWidth="1"/>
    <col min="5" max="5" width="9.1640625" style="2" bestFit="1" customWidth="1"/>
    <col min="6" max="6" width="12.1640625" bestFit="1" customWidth="1"/>
    <col min="8" max="8" width="3" bestFit="1" customWidth="1"/>
    <col min="12" max="12" width="13.83203125" bestFit="1" customWidth="1"/>
  </cols>
  <sheetData>
    <row r="1" spans="1:12" x14ac:dyDescent="0.2">
      <c r="L1" t="s">
        <v>136</v>
      </c>
    </row>
    <row r="2" spans="1:12" x14ac:dyDescent="0.2">
      <c r="A2" t="s">
        <v>138</v>
      </c>
      <c r="B2" t="s">
        <v>140</v>
      </c>
      <c r="C2" t="str">
        <f>Sheet2!A2</f>
        <v>Vienna</v>
      </c>
      <c r="D2" t="s">
        <v>141</v>
      </c>
      <c r="E2" s="2">
        <f>Sheet2!C2</f>
        <v>1921153</v>
      </c>
      <c r="F2" t="s">
        <v>142</v>
      </c>
      <c r="H2" t="s">
        <v>139</v>
      </c>
      <c r="L2" t="s">
        <v>125</v>
      </c>
    </row>
    <row r="3" spans="1:12" x14ac:dyDescent="0.2">
      <c r="A3" t="s">
        <v>138</v>
      </c>
      <c r="B3" t="s">
        <v>140</v>
      </c>
      <c r="C3" t="str">
        <f>Sheet2!A3</f>
        <v>Antwerp</v>
      </c>
      <c r="D3" t="s">
        <v>141</v>
      </c>
      <c r="E3" s="2">
        <f>Sheet2!C3</f>
        <v>525935</v>
      </c>
      <c r="F3" t="s">
        <v>142</v>
      </c>
      <c r="H3" t="s">
        <v>139</v>
      </c>
      <c r="L3" t="s">
        <v>8</v>
      </c>
    </row>
    <row r="4" spans="1:12" x14ac:dyDescent="0.2">
      <c r="A4" t="s">
        <v>138</v>
      </c>
      <c r="B4" t="s">
        <v>140</v>
      </c>
      <c r="C4" t="str">
        <f>Sheet2!A4</f>
        <v>Plovdiv</v>
      </c>
      <c r="D4" t="s">
        <v>141</v>
      </c>
      <c r="E4" s="2">
        <f>Sheet2!C4</f>
        <v>346893</v>
      </c>
      <c r="F4" t="s">
        <v>142</v>
      </c>
      <c r="H4" t="s">
        <v>139</v>
      </c>
      <c r="L4" t="s">
        <v>100</v>
      </c>
    </row>
    <row r="5" spans="1:12" x14ac:dyDescent="0.2">
      <c r="A5" t="s">
        <v>138</v>
      </c>
      <c r="B5" t="s">
        <v>140</v>
      </c>
      <c r="C5" t="str">
        <f>Sheet2!A5</f>
        <v>Sofia</v>
      </c>
      <c r="D5" t="s">
        <v>141</v>
      </c>
      <c r="E5" s="2">
        <f>Sheet2!C5</f>
        <v>1241675</v>
      </c>
      <c r="F5" t="s">
        <v>142</v>
      </c>
      <c r="H5" t="s">
        <v>139</v>
      </c>
      <c r="L5" t="s">
        <v>100</v>
      </c>
    </row>
    <row r="6" spans="1:12" x14ac:dyDescent="0.2">
      <c r="A6" t="s">
        <v>138</v>
      </c>
      <c r="B6" t="s">
        <v>140</v>
      </c>
      <c r="C6" t="str">
        <f>Sheet2!A6</f>
        <v>Varna</v>
      </c>
      <c r="D6" t="s">
        <v>141</v>
      </c>
      <c r="E6" s="2">
        <f>Sheet2!C6</f>
        <v>336505</v>
      </c>
      <c r="F6" t="s">
        <v>142</v>
      </c>
      <c r="H6" t="s">
        <v>139</v>
      </c>
      <c r="L6" t="s">
        <v>100</v>
      </c>
    </row>
    <row r="7" spans="1:12" x14ac:dyDescent="0.2">
      <c r="A7" t="s">
        <v>138</v>
      </c>
      <c r="B7" t="s">
        <v>140</v>
      </c>
      <c r="C7" t="str">
        <f>Sheet2!A7</f>
        <v>Zagreb</v>
      </c>
      <c r="D7" t="s">
        <v>141</v>
      </c>
      <c r="E7" s="2">
        <f>Sheet2!C7</f>
        <v>804049</v>
      </c>
      <c r="F7" t="s">
        <v>142</v>
      </c>
      <c r="H7" t="s">
        <v>139</v>
      </c>
      <c r="L7" t="s">
        <v>133</v>
      </c>
    </row>
    <row r="8" spans="1:12" x14ac:dyDescent="0.2">
      <c r="A8" t="s">
        <v>138</v>
      </c>
      <c r="B8" t="s">
        <v>140</v>
      </c>
      <c r="C8" t="str">
        <f>Sheet2!A8</f>
        <v>Brno</v>
      </c>
      <c r="D8" t="s">
        <v>141</v>
      </c>
      <c r="E8" s="2">
        <f>Sheet2!C8</f>
        <v>381346</v>
      </c>
      <c r="F8" t="s">
        <v>142</v>
      </c>
      <c r="H8" t="s">
        <v>139</v>
      </c>
      <c r="L8" t="s">
        <v>27</v>
      </c>
    </row>
    <row r="9" spans="1:12" x14ac:dyDescent="0.2">
      <c r="A9" t="s">
        <v>138</v>
      </c>
      <c r="B9" t="s">
        <v>140</v>
      </c>
      <c r="C9" t="str">
        <f>Sheet2!A9</f>
        <v>Prague</v>
      </c>
      <c r="D9" t="s">
        <v>141</v>
      </c>
      <c r="E9" s="2">
        <f>Sheet2!C9</f>
        <v>1324277</v>
      </c>
      <c r="F9" t="s">
        <v>142</v>
      </c>
      <c r="H9" t="s">
        <v>139</v>
      </c>
      <c r="L9" t="s">
        <v>27</v>
      </c>
    </row>
    <row r="10" spans="1:12" x14ac:dyDescent="0.2">
      <c r="A10" t="s">
        <v>138</v>
      </c>
      <c r="B10" t="s">
        <v>140</v>
      </c>
      <c r="C10" t="str">
        <f>Sheet2!A10</f>
        <v>Aarhus</v>
      </c>
      <c r="D10" t="s">
        <v>141</v>
      </c>
      <c r="E10" s="2">
        <f>Sheet2!C10</f>
        <v>349977</v>
      </c>
      <c r="F10" t="s">
        <v>142</v>
      </c>
      <c r="H10" t="s">
        <v>139</v>
      </c>
      <c r="L10" t="s">
        <v>1</v>
      </c>
    </row>
    <row r="11" spans="1:12" x14ac:dyDescent="0.2">
      <c r="A11" t="s">
        <v>138</v>
      </c>
      <c r="B11" t="s">
        <v>140</v>
      </c>
      <c r="C11" t="str">
        <f>Sheet2!A11</f>
        <v>Copenhagen</v>
      </c>
      <c r="D11" t="s">
        <v>141</v>
      </c>
      <c r="E11" s="2">
        <f>Sheet2!C11</f>
        <v>794128</v>
      </c>
      <c r="F11" t="s">
        <v>142</v>
      </c>
      <c r="H11" t="s">
        <v>139</v>
      </c>
      <c r="L11" t="s">
        <v>1</v>
      </c>
    </row>
    <row r="12" spans="1:12" x14ac:dyDescent="0.2">
      <c r="A12" t="s">
        <v>138</v>
      </c>
      <c r="B12" t="s">
        <v>140</v>
      </c>
      <c r="C12" t="str">
        <f>Sheet2!A12</f>
        <v>Tallinn</v>
      </c>
      <c r="D12" t="s">
        <v>141</v>
      </c>
      <c r="E12" s="2">
        <f>Sheet2!C12</f>
        <v>441101</v>
      </c>
      <c r="F12" t="s">
        <v>142</v>
      </c>
      <c r="H12" t="s">
        <v>139</v>
      </c>
      <c r="L12" t="s">
        <v>115</v>
      </c>
    </row>
    <row r="13" spans="1:12" x14ac:dyDescent="0.2">
      <c r="A13" t="s">
        <v>138</v>
      </c>
      <c r="B13" t="s">
        <v>140</v>
      </c>
      <c r="C13" t="str">
        <f>Sheet2!A13</f>
        <v>Helsinki</v>
      </c>
      <c r="D13" t="s">
        <v>141</v>
      </c>
      <c r="E13" s="2">
        <f>Sheet2!C13</f>
        <v>648042</v>
      </c>
      <c r="F13" t="s">
        <v>142</v>
      </c>
      <c r="H13" t="s">
        <v>139</v>
      </c>
      <c r="L13" t="s">
        <v>67</v>
      </c>
    </row>
    <row r="14" spans="1:12" x14ac:dyDescent="0.2">
      <c r="A14" t="s">
        <v>138</v>
      </c>
      <c r="B14" t="s">
        <v>140</v>
      </c>
      <c r="C14" t="str">
        <f>Sheet2!A14</f>
        <v>Lyon</v>
      </c>
      <c r="D14" t="s">
        <v>141</v>
      </c>
      <c r="E14" s="2">
        <f>Sheet2!C14</f>
        <v>515695</v>
      </c>
      <c r="F14" t="s">
        <v>142</v>
      </c>
      <c r="H14" t="s">
        <v>139</v>
      </c>
      <c r="L14" t="s">
        <v>82</v>
      </c>
    </row>
    <row r="15" spans="1:12" x14ac:dyDescent="0.2">
      <c r="A15" t="s">
        <v>138</v>
      </c>
      <c r="B15" t="s">
        <v>140</v>
      </c>
      <c r="C15" t="str">
        <f>Sheet2!A15</f>
        <v>Marseille</v>
      </c>
      <c r="D15" t="s">
        <v>141</v>
      </c>
      <c r="E15" s="2">
        <f>Sheet2!C15</f>
        <v>862211</v>
      </c>
      <c r="F15" t="s">
        <v>142</v>
      </c>
      <c r="H15" t="s">
        <v>139</v>
      </c>
      <c r="L15" t="s">
        <v>82</v>
      </c>
    </row>
    <row r="16" spans="1:12" x14ac:dyDescent="0.2">
      <c r="A16" t="s">
        <v>138</v>
      </c>
      <c r="B16" t="s">
        <v>140</v>
      </c>
      <c r="C16" t="str">
        <f>Sheet2!A16</f>
        <v>Nantes</v>
      </c>
      <c r="D16" t="s">
        <v>141</v>
      </c>
      <c r="E16" s="2">
        <f>Sheet2!C16</f>
        <v>306694</v>
      </c>
      <c r="F16" t="s">
        <v>142</v>
      </c>
      <c r="H16" t="s">
        <v>139</v>
      </c>
      <c r="L16" t="s">
        <v>82</v>
      </c>
    </row>
    <row r="17" spans="1:12" x14ac:dyDescent="0.2">
      <c r="A17" t="s">
        <v>138</v>
      </c>
      <c r="B17" t="s">
        <v>140</v>
      </c>
      <c r="C17" t="str">
        <f>Sheet2!A17</f>
        <v>Nice</v>
      </c>
      <c r="D17" t="s">
        <v>141</v>
      </c>
      <c r="E17" s="2">
        <f>Sheet2!C17</f>
        <v>342637</v>
      </c>
      <c r="F17" t="s">
        <v>142</v>
      </c>
      <c r="H17" t="s">
        <v>139</v>
      </c>
      <c r="L17" t="s">
        <v>82</v>
      </c>
    </row>
    <row r="18" spans="1:12" x14ac:dyDescent="0.2">
      <c r="A18" t="s">
        <v>138</v>
      </c>
      <c r="B18" t="s">
        <v>140</v>
      </c>
      <c r="C18" t="str">
        <f>Sheet2!A18</f>
        <v>Paris</v>
      </c>
      <c r="D18" t="s">
        <v>141</v>
      </c>
      <c r="E18" s="2">
        <f>Sheet2!C18</f>
        <v>2140526</v>
      </c>
      <c r="F18" t="s">
        <v>142</v>
      </c>
      <c r="H18" t="s">
        <v>139</v>
      </c>
      <c r="L18" t="s">
        <v>82</v>
      </c>
    </row>
    <row r="19" spans="1:12" x14ac:dyDescent="0.2">
      <c r="A19" t="s">
        <v>138</v>
      </c>
      <c r="B19" t="s">
        <v>140</v>
      </c>
      <c r="C19" t="str">
        <f>Sheet2!A19</f>
        <v>Toulouse</v>
      </c>
      <c r="D19" t="s">
        <v>141</v>
      </c>
      <c r="E19" s="2">
        <f>Sheet2!C19</f>
        <v>479638</v>
      </c>
      <c r="F19" t="s">
        <v>142</v>
      </c>
      <c r="H19" t="s">
        <v>139</v>
      </c>
      <c r="L19" t="s">
        <v>82</v>
      </c>
    </row>
    <row r="20" spans="1:12" x14ac:dyDescent="0.2">
      <c r="A20" t="s">
        <v>138</v>
      </c>
      <c r="B20" t="s">
        <v>140</v>
      </c>
      <c r="C20" t="str">
        <f>Sheet2!A20</f>
        <v>Berlin</v>
      </c>
      <c r="D20" t="s">
        <v>141</v>
      </c>
      <c r="E20" s="2">
        <f>Sheet2!C20</f>
        <v>3669495</v>
      </c>
      <c r="F20" t="s">
        <v>142</v>
      </c>
      <c r="H20" t="s">
        <v>139</v>
      </c>
      <c r="L20" t="s">
        <v>16</v>
      </c>
    </row>
    <row r="21" spans="1:12" x14ac:dyDescent="0.2">
      <c r="A21" t="s">
        <v>138</v>
      </c>
      <c r="B21" t="s">
        <v>140</v>
      </c>
      <c r="C21" t="str">
        <f>Sheet2!A21</f>
        <v>Bielefeld</v>
      </c>
      <c r="D21" t="s">
        <v>141</v>
      </c>
      <c r="E21" s="2">
        <f>Sheet2!C21</f>
        <v>333786</v>
      </c>
      <c r="F21" t="s">
        <v>142</v>
      </c>
      <c r="H21" t="s">
        <v>139</v>
      </c>
      <c r="L21" t="s">
        <v>16</v>
      </c>
    </row>
    <row r="22" spans="1:12" x14ac:dyDescent="0.2">
      <c r="A22" t="s">
        <v>138</v>
      </c>
      <c r="B22" t="s">
        <v>140</v>
      </c>
      <c r="C22" t="str">
        <f>Sheet2!A22</f>
        <v>Bochum</v>
      </c>
      <c r="D22" t="s">
        <v>141</v>
      </c>
      <c r="E22" s="2">
        <f>Sheet2!C22</f>
        <v>364628</v>
      </c>
      <c r="F22" t="s">
        <v>142</v>
      </c>
      <c r="H22" t="s">
        <v>139</v>
      </c>
      <c r="L22" t="s">
        <v>16</v>
      </c>
    </row>
    <row r="23" spans="1:12" x14ac:dyDescent="0.2">
      <c r="A23" t="s">
        <v>138</v>
      </c>
      <c r="B23" t="s">
        <v>140</v>
      </c>
      <c r="C23" t="str">
        <f>Sheet2!A23</f>
        <v>Bonn</v>
      </c>
      <c r="D23" t="s">
        <v>141</v>
      </c>
      <c r="E23" s="2">
        <f>Sheet2!C23</f>
        <v>327258</v>
      </c>
      <c r="F23" t="s">
        <v>142</v>
      </c>
      <c r="H23" t="s">
        <v>139</v>
      </c>
      <c r="L23" t="s">
        <v>16</v>
      </c>
    </row>
    <row r="24" spans="1:12" x14ac:dyDescent="0.2">
      <c r="A24" t="s">
        <v>138</v>
      </c>
      <c r="B24" t="s">
        <v>140</v>
      </c>
      <c r="C24" t="str">
        <f>Sheet2!A24</f>
        <v>Bremen</v>
      </c>
      <c r="D24" t="s">
        <v>141</v>
      </c>
      <c r="E24" s="2">
        <f>Sheet2!C24</f>
        <v>569352</v>
      </c>
      <c r="F24" t="s">
        <v>142</v>
      </c>
      <c r="H24" t="s">
        <v>139</v>
      </c>
      <c r="L24" t="s">
        <v>16</v>
      </c>
    </row>
    <row r="25" spans="1:12" x14ac:dyDescent="0.2">
      <c r="A25" t="s">
        <v>138</v>
      </c>
      <c r="B25" t="s">
        <v>140</v>
      </c>
      <c r="C25" t="str">
        <f>Sheet2!A25</f>
        <v>Cologne</v>
      </c>
      <c r="D25" t="s">
        <v>141</v>
      </c>
      <c r="E25" s="2">
        <f>Sheet2!C25</f>
        <v>1085664</v>
      </c>
      <c r="F25" t="s">
        <v>142</v>
      </c>
      <c r="H25" t="s">
        <v>139</v>
      </c>
      <c r="L25" t="s">
        <v>16</v>
      </c>
    </row>
    <row r="26" spans="1:12" x14ac:dyDescent="0.2">
      <c r="A26" t="s">
        <v>138</v>
      </c>
      <c r="B26" t="s">
        <v>140</v>
      </c>
      <c r="C26" t="str">
        <f>Sheet2!A26</f>
        <v>Dortmund</v>
      </c>
      <c r="D26" t="s">
        <v>141</v>
      </c>
      <c r="E26" s="2">
        <f>Sheet2!C26</f>
        <v>587010</v>
      </c>
      <c r="F26" t="s">
        <v>142</v>
      </c>
      <c r="H26" t="s">
        <v>139</v>
      </c>
      <c r="L26" t="s">
        <v>16</v>
      </c>
    </row>
    <row r="27" spans="1:12" x14ac:dyDescent="0.2">
      <c r="A27" t="s">
        <v>138</v>
      </c>
      <c r="B27" t="s">
        <v>140</v>
      </c>
      <c r="C27" t="str">
        <f>Sheet2!A27</f>
        <v>Dresden</v>
      </c>
      <c r="D27" t="s">
        <v>141</v>
      </c>
      <c r="E27" s="2">
        <f>Sheet2!C27</f>
        <v>554649</v>
      </c>
      <c r="F27" t="s">
        <v>142</v>
      </c>
      <c r="H27" t="s">
        <v>139</v>
      </c>
      <c r="L27" t="s">
        <v>16</v>
      </c>
    </row>
    <row r="28" spans="1:12" x14ac:dyDescent="0.2">
      <c r="A28" t="s">
        <v>138</v>
      </c>
      <c r="B28" t="s">
        <v>140</v>
      </c>
      <c r="C28" t="str">
        <f>Sheet2!A28</f>
        <v>Duisburg</v>
      </c>
      <c r="D28" t="s">
        <v>141</v>
      </c>
      <c r="E28" s="2">
        <f>Sheet2!C28</f>
        <v>498590</v>
      </c>
      <c r="F28" t="s">
        <v>142</v>
      </c>
      <c r="H28" t="s">
        <v>139</v>
      </c>
      <c r="L28" t="s">
        <v>16</v>
      </c>
    </row>
    <row r="29" spans="1:12" x14ac:dyDescent="0.2">
      <c r="A29" t="s">
        <v>138</v>
      </c>
      <c r="B29" t="s">
        <v>140</v>
      </c>
      <c r="C29" t="str">
        <f>Sheet2!A29</f>
        <v>Düsseldorf</v>
      </c>
      <c r="D29" t="s">
        <v>141</v>
      </c>
      <c r="E29" s="2">
        <f>Sheet2!C29</f>
        <v>619294</v>
      </c>
      <c r="F29" t="s">
        <v>142</v>
      </c>
      <c r="H29" t="s">
        <v>139</v>
      </c>
      <c r="L29" t="s">
        <v>16</v>
      </c>
    </row>
    <row r="30" spans="1:12" x14ac:dyDescent="0.2">
      <c r="A30" t="s">
        <v>138</v>
      </c>
      <c r="B30" t="s">
        <v>140</v>
      </c>
      <c r="C30" t="str">
        <f>Sheet2!A30</f>
        <v>Essen</v>
      </c>
      <c r="D30" t="s">
        <v>141</v>
      </c>
      <c r="E30" s="2">
        <f>Sheet2!C30</f>
        <v>583393</v>
      </c>
      <c r="F30" t="s">
        <v>142</v>
      </c>
      <c r="H30" t="s">
        <v>139</v>
      </c>
      <c r="L30" t="s">
        <v>16</v>
      </c>
    </row>
    <row r="31" spans="1:12" x14ac:dyDescent="0.2">
      <c r="A31" t="s">
        <v>138</v>
      </c>
      <c r="B31" t="s">
        <v>140</v>
      </c>
      <c r="C31" t="str">
        <f>Sheet2!A31</f>
        <v>Frankfurt</v>
      </c>
      <c r="D31" t="s">
        <v>141</v>
      </c>
      <c r="E31" s="2">
        <f>Sheet2!C31</f>
        <v>753056</v>
      </c>
      <c r="F31" t="s">
        <v>142</v>
      </c>
      <c r="H31" t="s">
        <v>139</v>
      </c>
      <c r="L31" t="s">
        <v>16</v>
      </c>
    </row>
    <row r="32" spans="1:12" x14ac:dyDescent="0.2">
      <c r="A32" t="s">
        <v>138</v>
      </c>
      <c r="B32" t="s">
        <v>140</v>
      </c>
      <c r="C32" t="str">
        <f>Sheet2!A32</f>
        <v>Hamburg</v>
      </c>
      <c r="D32" t="s">
        <v>141</v>
      </c>
      <c r="E32" s="2">
        <f>Sheet2!C32</f>
        <v>1899160</v>
      </c>
      <c r="F32" t="s">
        <v>142</v>
      </c>
      <c r="H32" t="s">
        <v>139</v>
      </c>
      <c r="L32" t="s">
        <v>16</v>
      </c>
    </row>
    <row r="33" spans="1:12" x14ac:dyDescent="0.2">
      <c r="A33" t="s">
        <v>138</v>
      </c>
      <c r="B33" t="s">
        <v>140</v>
      </c>
      <c r="C33" t="str">
        <f>Sheet2!A33</f>
        <v>Hanover</v>
      </c>
      <c r="D33" t="s">
        <v>141</v>
      </c>
      <c r="E33" s="2">
        <f>Sheet2!C33</f>
        <v>538068</v>
      </c>
      <c r="F33" t="s">
        <v>142</v>
      </c>
      <c r="H33" t="s">
        <v>139</v>
      </c>
      <c r="L33" t="s">
        <v>16</v>
      </c>
    </row>
    <row r="34" spans="1:12" x14ac:dyDescent="0.2">
      <c r="A34" t="s">
        <v>138</v>
      </c>
      <c r="B34" t="s">
        <v>140</v>
      </c>
      <c r="C34" t="str">
        <f>Sheet2!A34</f>
        <v>Karlsruhe</v>
      </c>
      <c r="D34" t="s">
        <v>141</v>
      </c>
      <c r="E34" s="2">
        <f>Sheet2!C34</f>
        <v>313092</v>
      </c>
      <c r="F34" t="s">
        <v>142</v>
      </c>
      <c r="H34" t="s">
        <v>139</v>
      </c>
      <c r="L34" t="s">
        <v>16</v>
      </c>
    </row>
    <row r="35" spans="1:12" x14ac:dyDescent="0.2">
      <c r="A35" t="s">
        <v>138</v>
      </c>
      <c r="B35" t="s">
        <v>140</v>
      </c>
      <c r="C35" t="str">
        <f>Sheet2!A35</f>
        <v>Leipzig</v>
      </c>
      <c r="D35" t="s">
        <v>141</v>
      </c>
      <c r="E35" s="2">
        <f>Sheet2!C35</f>
        <v>587857</v>
      </c>
      <c r="F35" t="s">
        <v>142</v>
      </c>
      <c r="H35" t="s">
        <v>139</v>
      </c>
      <c r="L35" t="s">
        <v>16</v>
      </c>
    </row>
    <row r="36" spans="1:12" x14ac:dyDescent="0.2">
      <c r="A36" t="s">
        <v>138</v>
      </c>
      <c r="B36" t="s">
        <v>140</v>
      </c>
      <c r="C36" t="str">
        <f>Sheet2!A36</f>
        <v>Mannheim</v>
      </c>
      <c r="D36" t="s">
        <v>141</v>
      </c>
      <c r="E36" s="2">
        <f>Sheet2!C36</f>
        <v>309370</v>
      </c>
      <c r="F36" t="s">
        <v>142</v>
      </c>
      <c r="H36" t="s">
        <v>139</v>
      </c>
      <c r="L36" t="s">
        <v>16</v>
      </c>
    </row>
    <row r="37" spans="1:12" x14ac:dyDescent="0.2">
      <c r="A37" t="s">
        <v>138</v>
      </c>
      <c r="B37" t="s">
        <v>140</v>
      </c>
      <c r="C37" t="str">
        <f>Sheet2!A37</f>
        <v>Munich</v>
      </c>
      <c r="D37" t="s">
        <v>141</v>
      </c>
      <c r="E37" s="2">
        <f>Sheet2!C37</f>
        <v>1484226</v>
      </c>
      <c r="F37" t="s">
        <v>142</v>
      </c>
      <c r="H37" t="s">
        <v>139</v>
      </c>
      <c r="L37" t="s">
        <v>16</v>
      </c>
    </row>
    <row r="38" spans="1:12" x14ac:dyDescent="0.2">
      <c r="A38" t="s">
        <v>138</v>
      </c>
      <c r="B38" t="s">
        <v>140</v>
      </c>
      <c r="C38" t="str">
        <f>Sheet2!A38</f>
        <v>Münster</v>
      </c>
      <c r="D38" t="s">
        <v>141</v>
      </c>
      <c r="E38" s="2">
        <f>Sheet2!C38</f>
        <v>314319</v>
      </c>
      <c r="F38" t="s">
        <v>142</v>
      </c>
      <c r="H38" t="s">
        <v>139</v>
      </c>
      <c r="L38" t="s">
        <v>16</v>
      </c>
    </row>
    <row r="39" spans="1:12" x14ac:dyDescent="0.2">
      <c r="A39" t="s">
        <v>138</v>
      </c>
      <c r="B39" t="s">
        <v>140</v>
      </c>
      <c r="C39" t="str">
        <f>Sheet2!A39</f>
        <v>Nuremberg</v>
      </c>
      <c r="D39" t="s">
        <v>141</v>
      </c>
      <c r="E39" s="2">
        <f>Sheet2!C39</f>
        <v>518365</v>
      </c>
      <c r="F39" t="s">
        <v>142</v>
      </c>
      <c r="H39" t="s">
        <v>139</v>
      </c>
      <c r="L39" t="s">
        <v>16</v>
      </c>
    </row>
    <row r="40" spans="1:12" x14ac:dyDescent="0.2">
      <c r="A40" t="s">
        <v>138</v>
      </c>
      <c r="B40" t="s">
        <v>140</v>
      </c>
      <c r="C40" t="str">
        <f>Sheet2!A40</f>
        <v>Stuttgart</v>
      </c>
      <c r="D40" t="s">
        <v>141</v>
      </c>
      <c r="E40" s="2">
        <f>Sheet2!C40</f>
        <v>635911</v>
      </c>
      <c r="F40" t="s">
        <v>142</v>
      </c>
      <c r="H40" t="s">
        <v>139</v>
      </c>
      <c r="L40" t="s">
        <v>16</v>
      </c>
    </row>
    <row r="41" spans="1:12" x14ac:dyDescent="0.2">
      <c r="A41" t="s">
        <v>138</v>
      </c>
      <c r="B41" t="s">
        <v>140</v>
      </c>
      <c r="C41" t="str">
        <f>Sheet2!A41</f>
        <v>Wuppertal</v>
      </c>
      <c r="D41" t="s">
        <v>141</v>
      </c>
      <c r="E41" s="2">
        <f>Sheet2!C41</f>
        <v>354382</v>
      </c>
      <c r="F41" t="s">
        <v>142</v>
      </c>
      <c r="H41" t="s">
        <v>139</v>
      </c>
      <c r="L41" t="s">
        <v>16</v>
      </c>
    </row>
    <row r="42" spans="1:12" x14ac:dyDescent="0.2">
      <c r="A42" t="s">
        <v>138</v>
      </c>
      <c r="B42" t="s">
        <v>140</v>
      </c>
      <c r="C42" t="str">
        <f>Sheet2!A42</f>
        <v>Athens</v>
      </c>
      <c r="D42" t="s">
        <v>141</v>
      </c>
      <c r="E42" s="2">
        <f>Sheet2!C42</f>
        <v>3051889</v>
      </c>
      <c r="F42" t="s">
        <v>142</v>
      </c>
      <c r="H42" t="s">
        <v>139</v>
      </c>
      <c r="L42" t="s">
        <v>10</v>
      </c>
    </row>
    <row r="43" spans="1:12" x14ac:dyDescent="0.2">
      <c r="A43" t="s">
        <v>138</v>
      </c>
      <c r="B43" t="s">
        <v>140</v>
      </c>
      <c r="C43" t="str">
        <f>Sheet2!A43</f>
        <v>Thessaloniki</v>
      </c>
      <c r="D43" t="s">
        <v>141</v>
      </c>
      <c r="E43" s="2">
        <f>Sheet2!C43</f>
        <v>325182</v>
      </c>
      <c r="F43" t="s">
        <v>142</v>
      </c>
      <c r="H43" t="s">
        <v>139</v>
      </c>
      <c r="L43" t="s">
        <v>10</v>
      </c>
    </row>
    <row r="44" spans="1:12" x14ac:dyDescent="0.2">
      <c r="A44" t="s">
        <v>138</v>
      </c>
      <c r="B44" t="s">
        <v>140</v>
      </c>
      <c r="C44" t="str">
        <f>Sheet2!A44</f>
        <v>Budapest</v>
      </c>
      <c r="D44" t="s">
        <v>141</v>
      </c>
      <c r="E44" s="2">
        <f>Sheet2!C44</f>
        <v>1752286</v>
      </c>
      <c r="F44" t="s">
        <v>142</v>
      </c>
      <c r="H44" t="s">
        <v>139</v>
      </c>
      <c r="L44" t="s">
        <v>32</v>
      </c>
    </row>
    <row r="45" spans="1:12" x14ac:dyDescent="0.2">
      <c r="A45" t="s">
        <v>138</v>
      </c>
      <c r="B45" t="s">
        <v>140</v>
      </c>
      <c r="C45" t="str">
        <f>Sheet2!A45</f>
        <v>Dublin</v>
      </c>
      <c r="D45" t="s">
        <v>141</v>
      </c>
      <c r="E45" s="2">
        <f>Sheet2!C45</f>
        <v>554554</v>
      </c>
      <c r="F45" t="s">
        <v>142</v>
      </c>
      <c r="H45" t="s">
        <v>139</v>
      </c>
      <c r="L45" t="s">
        <v>48</v>
      </c>
    </row>
    <row r="46" spans="1:12" x14ac:dyDescent="0.2">
      <c r="A46" t="s">
        <v>138</v>
      </c>
      <c r="B46" t="s">
        <v>140</v>
      </c>
      <c r="C46" t="str">
        <f>Sheet2!A46</f>
        <v>Bari</v>
      </c>
      <c r="D46" t="s">
        <v>141</v>
      </c>
      <c r="E46" s="2">
        <f>Sheet2!C46</f>
        <v>320862</v>
      </c>
      <c r="F46" t="s">
        <v>142</v>
      </c>
      <c r="H46" t="s">
        <v>139</v>
      </c>
      <c r="L46" t="s">
        <v>13</v>
      </c>
    </row>
    <row r="47" spans="1:12" x14ac:dyDescent="0.2">
      <c r="A47" t="s">
        <v>138</v>
      </c>
      <c r="B47" t="s">
        <v>140</v>
      </c>
      <c r="C47" t="str">
        <f>Sheet2!A47</f>
        <v>Bologna</v>
      </c>
      <c r="D47" t="s">
        <v>141</v>
      </c>
      <c r="E47" s="2">
        <f>Sheet2!C47</f>
        <v>390636</v>
      </c>
      <c r="F47" t="s">
        <v>142</v>
      </c>
      <c r="H47" t="s">
        <v>139</v>
      </c>
      <c r="L47" t="s">
        <v>13</v>
      </c>
    </row>
    <row r="48" spans="1:12" x14ac:dyDescent="0.2">
      <c r="A48" t="s">
        <v>138</v>
      </c>
      <c r="B48" t="s">
        <v>140</v>
      </c>
      <c r="C48" t="str">
        <f>Sheet2!A48</f>
        <v>Catania</v>
      </c>
      <c r="D48" t="s">
        <v>141</v>
      </c>
      <c r="E48" s="2">
        <f>Sheet2!C48</f>
        <v>311584</v>
      </c>
      <c r="F48" t="s">
        <v>142</v>
      </c>
      <c r="H48" t="s">
        <v>139</v>
      </c>
      <c r="L48" t="s">
        <v>13</v>
      </c>
    </row>
    <row r="49" spans="1:12" x14ac:dyDescent="0.2">
      <c r="A49" t="s">
        <v>138</v>
      </c>
      <c r="B49" t="s">
        <v>140</v>
      </c>
      <c r="C49" t="str">
        <f>Sheet2!A49</f>
        <v>Florence</v>
      </c>
      <c r="D49" t="s">
        <v>141</v>
      </c>
      <c r="E49" s="2">
        <f>Sheet2!C49</f>
        <v>378839</v>
      </c>
      <c r="F49" t="s">
        <v>142</v>
      </c>
      <c r="H49" t="s">
        <v>139</v>
      </c>
      <c r="L49" t="s">
        <v>13</v>
      </c>
    </row>
    <row r="50" spans="1:12" x14ac:dyDescent="0.2">
      <c r="A50" t="s">
        <v>138</v>
      </c>
      <c r="B50" t="s">
        <v>140</v>
      </c>
      <c r="C50" t="str">
        <f>Sheet2!A50</f>
        <v>Genoa</v>
      </c>
      <c r="D50" t="s">
        <v>141</v>
      </c>
      <c r="E50" s="2">
        <f>Sheet2!C50</f>
        <v>578000</v>
      </c>
      <c r="F50" t="s">
        <v>142</v>
      </c>
      <c r="H50" t="s">
        <v>139</v>
      </c>
      <c r="L50" t="s">
        <v>13</v>
      </c>
    </row>
    <row r="51" spans="1:12" x14ac:dyDescent="0.2">
      <c r="A51" t="s">
        <v>138</v>
      </c>
      <c r="B51" t="s">
        <v>140</v>
      </c>
      <c r="C51" t="str">
        <f>Sheet2!A51</f>
        <v>Milan</v>
      </c>
      <c r="D51" t="s">
        <v>141</v>
      </c>
      <c r="E51" s="2">
        <f>Sheet2!C51</f>
        <v>1404239</v>
      </c>
      <c r="F51" t="s">
        <v>142</v>
      </c>
      <c r="H51" t="s">
        <v>139</v>
      </c>
      <c r="L51" t="s">
        <v>13</v>
      </c>
    </row>
    <row r="52" spans="1:12" x14ac:dyDescent="0.2">
      <c r="A52" t="s">
        <v>138</v>
      </c>
      <c r="B52" t="s">
        <v>140</v>
      </c>
      <c r="C52" t="str">
        <f>Sheet2!A52</f>
        <v>Naples</v>
      </c>
      <c r="D52" t="s">
        <v>141</v>
      </c>
      <c r="E52" s="2">
        <f>Sheet2!C52</f>
        <v>959188</v>
      </c>
      <c r="F52" t="s">
        <v>142</v>
      </c>
      <c r="H52" t="s">
        <v>139</v>
      </c>
      <c r="L52" t="s">
        <v>13</v>
      </c>
    </row>
    <row r="53" spans="1:12" x14ac:dyDescent="0.2">
      <c r="A53" t="s">
        <v>138</v>
      </c>
      <c r="B53" t="s">
        <v>140</v>
      </c>
      <c r="C53" t="str">
        <f>Sheet2!A53</f>
        <v>Palermo</v>
      </c>
      <c r="D53" t="s">
        <v>141</v>
      </c>
      <c r="E53" s="2">
        <f>Sheet2!C53</f>
        <v>663401</v>
      </c>
      <c r="F53" t="s">
        <v>142</v>
      </c>
      <c r="H53" t="s">
        <v>139</v>
      </c>
      <c r="L53" t="s">
        <v>13</v>
      </c>
    </row>
    <row r="54" spans="1:12" x14ac:dyDescent="0.2">
      <c r="A54" t="s">
        <v>138</v>
      </c>
      <c r="B54" t="s">
        <v>140</v>
      </c>
      <c r="C54" t="str">
        <f>Sheet2!A54</f>
        <v>Rome</v>
      </c>
      <c r="D54" t="s">
        <v>141</v>
      </c>
      <c r="E54" s="2">
        <f>Sheet2!C54</f>
        <v>2856133</v>
      </c>
      <c r="F54" t="s">
        <v>142</v>
      </c>
      <c r="H54" t="s">
        <v>139</v>
      </c>
      <c r="L54" t="s">
        <v>13</v>
      </c>
    </row>
    <row r="55" spans="1:12" x14ac:dyDescent="0.2">
      <c r="A55" t="s">
        <v>138</v>
      </c>
      <c r="B55" t="s">
        <v>140</v>
      </c>
      <c r="C55" t="str">
        <f>Sheet2!A55</f>
        <v>Turin</v>
      </c>
      <c r="D55" t="s">
        <v>141</v>
      </c>
      <c r="E55" s="2">
        <f>Sheet2!C55</f>
        <v>875698</v>
      </c>
      <c r="F55" t="s">
        <v>142</v>
      </c>
      <c r="H55" t="s">
        <v>139</v>
      </c>
      <c r="L55" t="s">
        <v>13</v>
      </c>
    </row>
    <row r="56" spans="1:12" x14ac:dyDescent="0.2">
      <c r="A56" t="s">
        <v>138</v>
      </c>
      <c r="B56" t="s">
        <v>140</v>
      </c>
      <c r="C56" t="str">
        <f>Sheet2!A56</f>
        <v>Riga</v>
      </c>
      <c r="D56" t="s">
        <v>141</v>
      </c>
      <c r="E56" s="2">
        <f>Sheet2!C56</f>
        <v>627487</v>
      </c>
      <c r="F56" t="s">
        <v>142</v>
      </c>
      <c r="H56" t="s">
        <v>139</v>
      </c>
      <c r="L56" t="s">
        <v>104</v>
      </c>
    </row>
    <row r="57" spans="1:12" x14ac:dyDescent="0.2">
      <c r="A57" t="s">
        <v>138</v>
      </c>
      <c r="B57" t="s">
        <v>140</v>
      </c>
      <c r="C57" t="str">
        <f>Sheet2!A57</f>
        <v>Vilnius</v>
      </c>
      <c r="D57" t="s">
        <v>141</v>
      </c>
      <c r="E57" s="2">
        <f>Sheet2!C57</f>
        <v>589056</v>
      </c>
      <c r="F57" t="s">
        <v>142</v>
      </c>
      <c r="H57" t="s">
        <v>139</v>
      </c>
      <c r="L57" t="s">
        <v>127</v>
      </c>
    </row>
    <row r="58" spans="1:12" x14ac:dyDescent="0.2">
      <c r="A58" t="s">
        <v>138</v>
      </c>
      <c r="B58" t="s">
        <v>140</v>
      </c>
      <c r="C58" t="str">
        <f>Sheet2!A58</f>
        <v>Amsterdam</v>
      </c>
      <c r="D58" t="s">
        <v>141</v>
      </c>
      <c r="E58" s="2">
        <f>Sheet2!C58</f>
        <v>873289</v>
      </c>
      <c r="F58" t="s">
        <v>142</v>
      </c>
      <c r="H58" t="s">
        <v>139</v>
      </c>
      <c r="L58" t="s">
        <v>5</v>
      </c>
    </row>
    <row r="59" spans="1:12" x14ac:dyDescent="0.2">
      <c r="A59" t="s">
        <v>138</v>
      </c>
      <c r="B59" t="s">
        <v>140</v>
      </c>
      <c r="C59" t="str">
        <f>Sheet2!A59</f>
        <v>Rotterdam</v>
      </c>
      <c r="D59" t="s">
        <v>141</v>
      </c>
      <c r="E59" s="2">
        <f>Sheet2!C59</f>
        <v>651870</v>
      </c>
      <c r="F59" t="s">
        <v>142</v>
      </c>
      <c r="H59" t="s">
        <v>139</v>
      </c>
      <c r="L59" t="s">
        <v>5</v>
      </c>
    </row>
    <row r="60" spans="1:12" x14ac:dyDescent="0.2">
      <c r="A60" t="s">
        <v>138</v>
      </c>
      <c r="B60" t="s">
        <v>140</v>
      </c>
      <c r="C60" t="str">
        <f>Sheet2!A60</f>
        <v>The Hague</v>
      </c>
      <c r="D60" t="s">
        <v>141</v>
      </c>
      <c r="E60" s="2">
        <f>Sheet2!C60</f>
        <v>545273</v>
      </c>
      <c r="F60" t="s">
        <v>142</v>
      </c>
      <c r="H60" t="s">
        <v>139</v>
      </c>
      <c r="L60" t="s">
        <v>5</v>
      </c>
    </row>
    <row r="61" spans="1:12" x14ac:dyDescent="0.2">
      <c r="A61" t="s">
        <v>138</v>
      </c>
      <c r="B61" t="s">
        <v>140</v>
      </c>
      <c r="C61" t="str">
        <f>Sheet2!A61</f>
        <v>Utrecht</v>
      </c>
      <c r="D61" t="s">
        <v>141</v>
      </c>
      <c r="E61" s="2">
        <f>Sheet2!C61</f>
        <v>357676</v>
      </c>
      <c r="F61" t="s">
        <v>142</v>
      </c>
      <c r="H61" t="s">
        <v>139</v>
      </c>
      <c r="L61" t="s">
        <v>5</v>
      </c>
    </row>
    <row r="62" spans="1:12" x14ac:dyDescent="0.2">
      <c r="A62" t="s">
        <v>138</v>
      </c>
      <c r="B62" t="s">
        <v>140</v>
      </c>
      <c r="C62" t="str">
        <f>Sheet2!A62</f>
        <v>Bydgoszcz</v>
      </c>
      <c r="D62" t="s">
        <v>141</v>
      </c>
      <c r="E62" s="2">
        <f>Sheet2!C62</f>
        <v>346739</v>
      </c>
      <c r="F62" t="s">
        <v>142</v>
      </c>
      <c r="H62" t="s">
        <v>139</v>
      </c>
      <c r="L62" t="s">
        <v>34</v>
      </c>
    </row>
    <row r="63" spans="1:12" x14ac:dyDescent="0.2">
      <c r="A63" t="s">
        <v>138</v>
      </c>
      <c r="B63" t="s">
        <v>140</v>
      </c>
      <c r="C63" t="str">
        <f>Sheet2!A63</f>
        <v>Gdańsk</v>
      </c>
      <c r="D63" t="s">
        <v>141</v>
      </c>
      <c r="E63" s="2">
        <f>Sheet2!C63</f>
        <v>471525</v>
      </c>
      <c r="F63" t="s">
        <v>142</v>
      </c>
      <c r="H63" t="s">
        <v>139</v>
      </c>
      <c r="L63" t="s">
        <v>34</v>
      </c>
    </row>
    <row r="64" spans="1:12" x14ac:dyDescent="0.2">
      <c r="A64" t="s">
        <v>138</v>
      </c>
      <c r="B64" t="s">
        <v>140</v>
      </c>
      <c r="C64" t="str">
        <f>Sheet2!A64</f>
        <v>Kraków</v>
      </c>
      <c r="D64" t="s">
        <v>141</v>
      </c>
      <c r="E64" s="2">
        <f>Sheet2!C64</f>
        <v>780981</v>
      </c>
      <c r="F64" t="s">
        <v>142</v>
      </c>
      <c r="H64" t="s">
        <v>139</v>
      </c>
      <c r="L64" t="s">
        <v>34</v>
      </c>
    </row>
    <row r="65" spans="1:12" x14ac:dyDescent="0.2">
      <c r="A65" t="s">
        <v>138</v>
      </c>
      <c r="B65" t="s">
        <v>140</v>
      </c>
      <c r="C65" t="str">
        <f>Sheet2!A65</f>
        <v>Łódź</v>
      </c>
      <c r="D65" t="s">
        <v>141</v>
      </c>
      <c r="E65" s="2">
        <f>Sheet2!C65</f>
        <v>677286</v>
      </c>
      <c r="F65" t="s">
        <v>142</v>
      </c>
      <c r="H65" t="s">
        <v>139</v>
      </c>
      <c r="L65" t="s">
        <v>34</v>
      </c>
    </row>
    <row r="66" spans="1:12" x14ac:dyDescent="0.2">
      <c r="A66" t="s">
        <v>138</v>
      </c>
      <c r="B66" t="s">
        <v>140</v>
      </c>
      <c r="C66" t="str">
        <f>Sheet2!A66</f>
        <v>Lublin</v>
      </c>
      <c r="D66" t="s">
        <v>141</v>
      </c>
      <c r="E66" s="2">
        <f>Sheet2!C66</f>
        <v>339547</v>
      </c>
      <c r="F66" t="s">
        <v>142</v>
      </c>
      <c r="H66" t="s">
        <v>139</v>
      </c>
      <c r="L66" t="s">
        <v>34</v>
      </c>
    </row>
    <row r="67" spans="1:12" x14ac:dyDescent="0.2">
      <c r="A67" t="s">
        <v>138</v>
      </c>
      <c r="B67" t="s">
        <v>140</v>
      </c>
      <c r="C67" t="str">
        <f>Sheet2!A67</f>
        <v>Poznań</v>
      </c>
      <c r="D67" t="s">
        <v>141</v>
      </c>
      <c r="E67" s="2">
        <f>Sheet2!C67</f>
        <v>533830</v>
      </c>
      <c r="F67" t="s">
        <v>142</v>
      </c>
      <c r="H67" t="s">
        <v>139</v>
      </c>
      <c r="L67" t="s">
        <v>34</v>
      </c>
    </row>
    <row r="68" spans="1:12" x14ac:dyDescent="0.2">
      <c r="A68" t="s">
        <v>138</v>
      </c>
      <c r="B68" t="s">
        <v>140</v>
      </c>
      <c r="C68" t="str">
        <f>Sheet2!A68</f>
        <v>Szczecin</v>
      </c>
      <c r="D68" t="s">
        <v>141</v>
      </c>
      <c r="E68" s="2">
        <f>Sheet2!C68</f>
        <v>400990</v>
      </c>
      <c r="F68" t="s">
        <v>142</v>
      </c>
      <c r="H68" t="s">
        <v>139</v>
      </c>
      <c r="L68" t="s">
        <v>34</v>
      </c>
    </row>
    <row r="69" spans="1:12" x14ac:dyDescent="0.2">
      <c r="A69" t="s">
        <v>138</v>
      </c>
      <c r="B69" t="s">
        <v>140</v>
      </c>
      <c r="C69" t="str">
        <f>Sheet2!A69</f>
        <v>Warsaw</v>
      </c>
      <c r="D69" t="s">
        <v>141</v>
      </c>
      <c r="E69" s="2">
        <f>Sheet2!C69</f>
        <v>1793579</v>
      </c>
      <c r="F69" t="s">
        <v>142</v>
      </c>
      <c r="H69" t="s">
        <v>139</v>
      </c>
      <c r="L69" t="s">
        <v>34</v>
      </c>
    </row>
    <row r="70" spans="1:12" x14ac:dyDescent="0.2">
      <c r="A70" t="s">
        <v>138</v>
      </c>
      <c r="B70" t="s">
        <v>140</v>
      </c>
      <c r="C70" t="str">
        <f>Sheet2!A70</f>
        <v>Wrocław</v>
      </c>
      <c r="D70" t="s">
        <v>141</v>
      </c>
      <c r="E70" s="2">
        <f>Sheet2!C70</f>
        <v>643782</v>
      </c>
      <c r="F70" t="s">
        <v>142</v>
      </c>
      <c r="H70" t="s">
        <v>139</v>
      </c>
      <c r="L70" t="s">
        <v>34</v>
      </c>
    </row>
    <row r="71" spans="1:12" x14ac:dyDescent="0.2">
      <c r="A71" t="s">
        <v>138</v>
      </c>
      <c r="B71" t="s">
        <v>140</v>
      </c>
      <c r="C71" t="str">
        <f>Sheet2!A71</f>
        <v>Lisbon</v>
      </c>
      <c r="D71" t="s">
        <v>141</v>
      </c>
      <c r="E71" s="2">
        <f>Sheet2!C71</f>
        <v>506654</v>
      </c>
      <c r="F71" t="s">
        <v>142</v>
      </c>
      <c r="H71" t="s">
        <v>139</v>
      </c>
      <c r="L71" t="s">
        <v>77</v>
      </c>
    </row>
    <row r="72" spans="1:12" x14ac:dyDescent="0.2">
      <c r="A72" t="s">
        <v>138</v>
      </c>
      <c r="B72" t="s">
        <v>140</v>
      </c>
      <c r="C72" t="str">
        <f>Sheet2!A72</f>
        <v>Bucharest</v>
      </c>
      <c r="D72" t="s">
        <v>141</v>
      </c>
      <c r="E72" s="2">
        <f>Sheet2!C72</f>
        <v>1832883</v>
      </c>
      <c r="F72" t="s">
        <v>142</v>
      </c>
      <c r="H72" t="s">
        <v>139</v>
      </c>
      <c r="L72" t="s">
        <v>30</v>
      </c>
    </row>
    <row r="73" spans="1:12" x14ac:dyDescent="0.2">
      <c r="A73" t="s">
        <v>138</v>
      </c>
      <c r="B73" t="s">
        <v>140</v>
      </c>
      <c r="C73" t="str">
        <f>Sheet2!A73</f>
        <v>Cluj-Napoca</v>
      </c>
      <c r="D73" t="s">
        <v>141</v>
      </c>
      <c r="E73" s="2">
        <f>Sheet2!C73</f>
        <v>324960</v>
      </c>
      <c r="F73" t="s">
        <v>142</v>
      </c>
      <c r="H73" t="s">
        <v>139</v>
      </c>
      <c r="L73" t="s">
        <v>30</v>
      </c>
    </row>
    <row r="74" spans="1:12" x14ac:dyDescent="0.2">
      <c r="A74" t="s">
        <v>138</v>
      </c>
      <c r="B74" t="s">
        <v>140</v>
      </c>
      <c r="C74" t="str">
        <f>Sheet2!A74</f>
        <v>Constanța</v>
      </c>
      <c r="D74" t="s">
        <v>141</v>
      </c>
      <c r="E74" s="2">
        <f>Sheet2!C74</f>
        <v>317832</v>
      </c>
      <c r="F74" t="s">
        <v>142</v>
      </c>
      <c r="H74" t="s">
        <v>139</v>
      </c>
      <c r="L74" t="s">
        <v>30</v>
      </c>
    </row>
    <row r="75" spans="1:12" x14ac:dyDescent="0.2">
      <c r="A75" t="s">
        <v>138</v>
      </c>
      <c r="B75" t="s">
        <v>140</v>
      </c>
      <c r="C75" t="str">
        <f>Sheet2!A75</f>
        <v>Craiova</v>
      </c>
      <c r="D75" t="s">
        <v>141</v>
      </c>
      <c r="E75" s="2">
        <f>Sheet2!C75</f>
        <v>305386</v>
      </c>
      <c r="F75" t="s">
        <v>142</v>
      </c>
      <c r="H75" t="s">
        <v>139</v>
      </c>
      <c r="L75" t="s">
        <v>30</v>
      </c>
    </row>
    <row r="76" spans="1:12" x14ac:dyDescent="0.2">
      <c r="A76" t="s">
        <v>138</v>
      </c>
      <c r="B76" t="s">
        <v>140</v>
      </c>
      <c r="C76" t="str">
        <f>Sheet2!A76</f>
        <v>Galați</v>
      </c>
      <c r="D76" t="s">
        <v>141</v>
      </c>
      <c r="E76" s="2">
        <f>Sheet2!C76</f>
        <v>304050</v>
      </c>
      <c r="F76" t="s">
        <v>142</v>
      </c>
      <c r="H76" t="s">
        <v>139</v>
      </c>
      <c r="L76" t="s">
        <v>30</v>
      </c>
    </row>
    <row r="77" spans="1:12" x14ac:dyDescent="0.2">
      <c r="A77" t="s">
        <v>138</v>
      </c>
      <c r="B77" t="s">
        <v>140</v>
      </c>
      <c r="C77" t="str">
        <f>Sheet2!A77</f>
        <v>Iași</v>
      </c>
      <c r="D77" t="s">
        <v>141</v>
      </c>
      <c r="E77" s="2">
        <f>Sheet2!C77</f>
        <v>378954</v>
      </c>
      <c r="F77" t="s">
        <v>142</v>
      </c>
      <c r="H77" t="s">
        <v>139</v>
      </c>
      <c r="L77" t="s">
        <v>30</v>
      </c>
    </row>
    <row r="78" spans="1:12" x14ac:dyDescent="0.2">
      <c r="A78" t="s">
        <v>138</v>
      </c>
      <c r="B78" t="s">
        <v>140</v>
      </c>
      <c r="C78" t="str">
        <f>Sheet2!A78</f>
        <v>Timișoara</v>
      </c>
      <c r="D78" t="s">
        <v>141</v>
      </c>
      <c r="E78" s="2">
        <f>Sheet2!C78</f>
        <v>328186</v>
      </c>
      <c r="F78" t="s">
        <v>142</v>
      </c>
      <c r="H78" t="s">
        <v>139</v>
      </c>
      <c r="L78" t="s">
        <v>30</v>
      </c>
    </row>
    <row r="79" spans="1:12" x14ac:dyDescent="0.2">
      <c r="A79" t="s">
        <v>138</v>
      </c>
      <c r="B79" t="s">
        <v>140</v>
      </c>
      <c r="C79" t="str">
        <f>Sheet2!A79</f>
        <v>Bratislava</v>
      </c>
      <c r="D79" t="s">
        <v>141</v>
      </c>
      <c r="E79" s="2">
        <f>Sheet2!C79</f>
        <v>432864</v>
      </c>
      <c r="F79" t="s">
        <v>142</v>
      </c>
      <c r="H79" t="s">
        <v>139</v>
      </c>
      <c r="L79" t="s">
        <v>23</v>
      </c>
    </row>
    <row r="80" spans="1:12" x14ac:dyDescent="0.2">
      <c r="A80" t="s">
        <v>138</v>
      </c>
      <c r="B80" t="s">
        <v>140</v>
      </c>
      <c r="C80" t="str">
        <f>Sheet2!A80</f>
        <v>Alicante</v>
      </c>
      <c r="D80" t="s">
        <v>141</v>
      </c>
      <c r="E80" s="2">
        <f>Sheet2!C80</f>
        <v>331577</v>
      </c>
      <c r="F80" t="s">
        <v>142</v>
      </c>
      <c r="H80" t="s">
        <v>139</v>
      </c>
      <c r="L80" t="s">
        <v>3</v>
      </c>
    </row>
    <row r="81" spans="1:12" x14ac:dyDescent="0.2">
      <c r="A81" t="s">
        <v>138</v>
      </c>
      <c r="B81" t="s">
        <v>140</v>
      </c>
      <c r="C81" t="str">
        <f>Sheet2!A81</f>
        <v>Barcelona</v>
      </c>
      <c r="D81" t="s">
        <v>141</v>
      </c>
      <c r="E81" s="2">
        <f>Sheet2!C81</f>
        <v>1620343</v>
      </c>
      <c r="F81" t="s">
        <v>142</v>
      </c>
      <c r="H81" t="s">
        <v>139</v>
      </c>
      <c r="L81" t="s">
        <v>3</v>
      </c>
    </row>
    <row r="82" spans="1:12" x14ac:dyDescent="0.2">
      <c r="A82" t="s">
        <v>138</v>
      </c>
      <c r="B82" t="s">
        <v>140</v>
      </c>
      <c r="C82" t="str">
        <f>Sheet2!A82</f>
        <v>Bilbao</v>
      </c>
      <c r="D82" t="s">
        <v>141</v>
      </c>
      <c r="E82" s="2">
        <f>Sheet2!C82</f>
        <v>345821</v>
      </c>
      <c r="F82" t="s">
        <v>142</v>
      </c>
      <c r="H82" t="s">
        <v>139</v>
      </c>
      <c r="L82" t="s">
        <v>3</v>
      </c>
    </row>
    <row r="83" spans="1:12" x14ac:dyDescent="0.2">
      <c r="A83" t="s">
        <v>138</v>
      </c>
      <c r="B83" t="s">
        <v>140</v>
      </c>
      <c r="C83" t="str">
        <f>Sheet2!A83</f>
        <v>Córdoba</v>
      </c>
      <c r="D83" t="s">
        <v>141</v>
      </c>
      <c r="E83" s="2">
        <f>Sheet2!C83</f>
        <v>325708</v>
      </c>
      <c r="F83" t="s">
        <v>142</v>
      </c>
      <c r="H83" t="s">
        <v>139</v>
      </c>
      <c r="L83" t="s">
        <v>3</v>
      </c>
    </row>
    <row r="84" spans="1:12" x14ac:dyDescent="0.2">
      <c r="A84" t="s">
        <v>138</v>
      </c>
      <c r="B84" t="s">
        <v>140</v>
      </c>
      <c r="C84" t="str">
        <f>Sheet2!A84</f>
        <v>Las Palmas</v>
      </c>
      <c r="D84" t="s">
        <v>141</v>
      </c>
      <c r="E84" s="2">
        <f>Sheet2!C84</f>
        <v>378517</v>
      </c>
      <c r="F84" t="s">
        <v>142</v>
      </c>
      <c r="H84" t="s">
        <v>139</v>
      </c>
      <c r="L84" t="s">
        <v>3</v>
      </c>
    </row>
    <row r="85" spans="1:12" x14ac:dyDescent="0.2">
      <c r="A85" t="s">
        <v>138</v>
      </c>
      <c r="B85" t="s">
        <v>140</v>
      </c>
      <c r="C85" t="str">
        <f>Sheet2!A85</f>
        <v>Madrid</v>
      </c>
      <c r="D85" t="s">
        <v>141</v>
      </c>
      <c r="E85" s="2">
        <f>Sheet2!C85</f>
        <v>3348536</v>
      </c>
      <c r="F85" t="s">
        <v>142</v>
      </c>
      <c r="H85" t="s">
        <v>139</v>
      </c>
      <c r="L85" t="s">
        <v>3</v>
      </c>
    </row>
    <row r="86" spans="1:12" x14ac:dyDescent="0.2">
      <c r="A86" t="s">
        <v>138</v>
      </c>
      <c r="B86" t="s">
        <v>140</v>
      </c>
      <c r="C86" t="str">
        <f>Sheet2!A86</f>
        <v>Málaga</v>
      </c>
      <c r="D86" t="s">
        <v>141</v>
      </c>
      <c r="E86" s="2">
        <f>Sheet2!C86</f>
        <v>571026</v>
      </c>
      <c r="F86" t="s">
        <v>142</v>
      </c>
      <c r="H86" t="s">
        <v>139</v>
      </c>
      <c r="L86" t="s">
        <v>3</v>
      </c>
    </row>
    <row r="87" spans="1:12" x14ac:dyDescent="0.2">
      <c r="A87" t="s">
        <v>138</v>
      </c>
      <c r="B87" t="s">
        <v>140</v>
      </c>
      <c r="C87" t="str">
        <f>Sheet2!A87</f>
        <v>Murcia</v>
      </c>
      <c r="D87" t="s">
        <v>141</v>
      </c>
      <c r="E87" s="2">
        <f>Sheet2!C87</f>
        <v>447182</v>
      </c>
      <c r="F87" t="s">
        <v>142</v>
      </c>
      <c r="H87" t="s">
        <v>139</v>
      </c>
      <c r="L87" t="s">
        <v>3</v>
      </c>
    </row>
    <row r="88" spans="1:12" x14ac:dyDescent="0.2">
      <c r="A88" t="s">
        <v>138</v>
      </c>
      <c r="B88" t="s">
        <v>140</v>
      </c>
      <c r="C88" t="str">
        <f>Sheet2!A88</f>
        <v>Palma de Mallorca</v>
      </c>
      <c r="D88" t="s">
        <v>141</v>
      </c>
      <c r="E88" s="2">
        <f>Sheet2!C88</f>
        <v>409661</v>
      </c>
      <c r="F88" t="s">
        <v>142</v>
      </c>
      <c r="H88" t="s">
        <v>139</v>
      </c>
      <c r="L88" t="s">
        <v>3</v>
      </c>
    </row>
    <row r="89" spans="1:12" x14ac:dyDescent="0.2">
      <c r="A89" t="s">
        <v>138</v>
      </c>
      <c r="B89" t="s">
        <v>140</v>
      </c>
      <c r="C89" t="str">
        <f>Sheet2!A89</f>
        <v>Seville</v>
      </c>
      <c r="D89" t="s">
        <v>141</v>
      </c>
      <c r="E89" s="2">
        <f>Sheet2!C89</f>
        <v>688711</v>
      </c>
      <c r="F89" t="s">
        <v>142</v>
      </c>
      <c r="H89" t="s">
        <v>139</v>
      </c>
      <c r="L89" t="s">
        <v>3</v>
      </c>
    </row>
    <row r="90" spans="1:12" x14ac:dyDescent="0.2">
      <c r="A90" t="s">
        <v>138</v>
      </c>
      <c r="B90" t="s">
        <v>140</v>
      </c>
      <c r="C90" t="str">
        <f>Sheet2!A90</f>
        <v>Valencia</v>
      </c>
      <c r="D90" t="s">
        <v>141</v>
      </c>
      <c r="E90" s="2">
        <f>Sheet2!C90</f>
        <v>791413</v>
      </c>
      <c r="F90" t="s">
        <v>142</v>
      </c>
      <c r="H90" t="s">
        <v>139</v>
      </c>
      <c r="L90" t="s">
        <v>3</v>
      </c>
    </row>
    <row r="91" spans="1:12" x14ac:dyDescent="0.2">
      <c r="A91" t="s">
        <v>138</v>
      </c>
      <c r="B91" t="s">
        <v>140</v>
      </c>
      <c r="C91" t="str">
        <f>Sheet2!A91</f>
        <v>Zaragoza</v>
      </c>
      <c r="D91" t="s">
        <v>141</v>
      </c>
      <c r="E91" s="2">
        <f>Sheet2!C91</f>
        <v>666880</v>
      </c>
      <c r="F91" t="s">
        <v>142</v>
      </c>
      <c r="H91" t="s">
        <v>139</v>
      </c>
      <c r="L91" t="s">
        <v>3</v>
      </c>
    </row>
    <row r="92" spans="1:12" x14ac:dyDescent="0.2">
      <c r="A92" t="s">
        <v>138</v>
      </c>
      <c r="B92" t="s">
        <v>140</v>
      </c>
      <c r="C92" t="str">
        <f>Sheet2!A92</f>
        <v>Gothenburg</v>
      </c>
      <c r="D92" t="s">
        <v>141</v>
      </c>
      <c r="E92" s="2">
        <f>Sheet2!C92</f>
        <v>579281</v>
      </c>
      <c r="F92" t="s">
        <v>142</v>
      </c>
      <c r="H92" t="s">
        <v>139</v>
      </c>
      <c r="L92" t="s">
        <v>61</v>
      </c>
    </row>
    <row r="93" spans="1:12" x14ac:dyDescent="0.2">
      <c r="A93" t="s">
        <v>138</v>
      </c>
      <c r="B93" t="s">
        <v>140</v>
      </c>
      <c r="C93" t="str">
        <f>Sheet2!A93</f>
        <v>Malmö</v>
      </c>
      <c r="D93" t="s">
        <v>141</v>
      </c>
      <c r="E93" s="2">
        <f>Sheet2!C93</f>
        <v>344166</v>
      </c>
      <c r="F93" t="s">
        <v>142</v>
      </c>
      <c r="H93" t="s">
        <v>139</v>
      </c>
      <c r="L93" t="s">
        <v>61</v>
      </c>
    </row>
    <row r="94" spans="1:12" x14ac:dyDescent="0.2">
      <c r="A94" t="s">
        <v>138</v>
      </c>
      <c r="B94" t="s">
        <v>140</v>
      </c>
      <c r="C94" t="str">
        <f>Sheet2!A94</f>
        <v>Stockholm</v>
      </c>
      <c r="D94" t="s">
        <v>141</v>
      </c>
      <c r="E94" s="2">
        <f>Sheet2!C94</f>
        <v>974073</v>
      </c>
      <c r="F94" t="s">
        <v>142</v>
      </c>
      <c r="H94" t="s">
        <v>139</v>
      </c>
      <c r="L94" t="s">
        <v>61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3746-A5DD-5147-9DD6-586F785BF333}">
  <dimension ref="A1:I36"/>
  <sheetViews>
    <sheetView workbookViewId="0">
      <selection activeCell="I36" sqref="A1:I36"/>
    </sheetView>
  </sheetViews>
  <sheetFormatPr baseColWidth="10" defaultRowHeight="16" x14ac:dyDescent="0.2"/>
  <cols>
    <col min="1" max="1" width="15.83203125" bestFit="1" customWidth="1"/>
    <col min="2" max="2" width="24.33203125" bestFit="1" customWidth="1"/>
    <col min="3" max="3" width="15.33203125" bestFit="1" customWidth="1"/>
    <col min="4" max="4" width="24.6640625" bestFit="1" customWidth="1"/>
    <col min="5" max="5" width="45.1640625" bestFit="1" customWidth="1"/>
    <col min="6" max="6" width="16" bestFit="1" customWidth="1"/>
    <col min="7" max="7" width="23.6640625" bestFit="1" customWidth="1"/>
    <col min="8" max="8" width="8.5" bestFit="1" customWidth="1"/>
    <col min="9" max="9" width="4.83203125" bestFit="1" customWidth="1"/>
  </cols>
  <sheetData>
    <row r="1" spans="1:9" ht="17" x14ac:dyDescent="0.2">
      <c r="A1" s="1" t="s">
        <v>143</v>
      </c>
      <c r="B1" s="4">
        <v>65000</v>
      </c>
      <c r="C1" s="1" t="s">
        <v>144</v>
      </c>
      <c r="D1" s="1" t="s">
        <v>145</v>
      </c>
      <c r="E1" s="5" t="s">
        <v>146</v>
      </c>
      <c r="F1" s="1" t="s">
        <v>147</v>
      </c>
      <c r="G1" s="5">
        <v>2020</v>
      </c>
      <c r="H1" s="1" t="s">
        <v>14</v>
      </c>
    </row>
    <row r="2" spans="1:9" ht="17" x14ac:dyDescent="0.2">
      <c r="A2" s="3"/>
      <c r="B2" s="1" t="s">
        <v>148</v>
      </c>
      <c r="C2" s="4">
        <v>76416</v>
      </c>
      <c r="D2" s="1" t="s">
        <v>149</v>
      </c>
      <c r="E2" s="1" t="s">
        <v>145</v>
      </c>
      <c r="F2" s="5" t="s">
        <v>150</v>
      </c>
      <c r="G2" s="1" t="s">
        <v>151</v>
      </c>
      <c r="H2" s="5">
        <v>1972</v>
      </c>
      <c r="I2" s="1" t="s">
        <v>152</v>
      </c>
    </row>
    <row r="3" spans="1:9" ht="17" x14ac:dyDescent="0.2">
      <c r="A3" s="3"/>
      <c r="B3" s="1" t="s">
        <v>153</v>
      </c>
      <c r="C3" s="4">
        <v>80000</v>
      </c>
      <c r="D3" s="1" t="s">
        <v>154</v>
      </c>
      <c r="E3" s="5" t="s">
        <v>155</v>
      </c>
      <c r="F3" s="5" t="s">
        <v>156</v>
      </c>
      <c r="G3" s="1" t="s">
        <v>157</v>
      </c>
      <c r="H3" s="5">
        <v>2009</v>
      </c>
      <c r="I3" s="6" t="s">
        <v>158</v>
      </c>
    </row>
    <row r="4" spans="1:9" ht="17" x14ac:dyDescent="0.2">
      <c r="A4" s="3"/>
      <c r="B4" s="1" t="s">
        <v>159</v>
      </c>
      <c r="C4" s="4">
        <v>75523</v>
      </c>
      <c r="D4" s="1" t="s">
        <v>160</v>
      </c>
      <c r="E4" s="1" t="s">
        <v>145</v>
      </c>
      <c r="F4" s="5" t="s">
        <v>150</v>
      </c>
      <c r="G4" s="1" t="s">
        <v>161</v>
      </c>
      <c r="H4" s="5">
        <v>1996</v>
      </c>
      <c r="I4" s="1" t="s">
        <v>63</v>
      </c>
    </row>
    <row r="5" spans="1:9" ht="17" x14ac:dyDescent="0.2">
      <c r="A5" s="3"/>
      <c r="B5" s="1" t="s">
        <v>162</v>
      </c>
      <c r="C5" s="4">
        <v>71608</v>
      </c>
      <c r="D5" s="1" t="s">
        <v>163</v>
      </c>
      <c r="E5" s="1" t="s">
        <v>164</v>
      </c>
      <c r="F5" s="5" t="s">
        <v>150</v>
      </c>
      <c r="G5" s="1" t="s">
        <v>165</v>
      </c>
      <c r="H5" s="5">
        <v>1973</v>
      </c>
      <c r="I5" s="1" t="s">
        <v>166</v>
      </c>
    </row>
    <row r="6" spans="1:9" ht="17" x14ac:dyDescent="0.2">
      <c r="A6" s="3"/>
      <c r="B6" s="1" t="s">
        <v>167</v>
      </c>
      <c r="C6" s="4">
        <v>76125</v>
      </c>
      <c r="D6" s="1" t="s">
        <v>168</v>
      </c>
      <c r="E6" s="1" t="s">
        <v>169</v>
      </c>
      <c r="F6" s="5" t="s">
        <v>150</v>
      </c>
      <c r="G6" s="1" t="s">
        <v>170</v>
      </c>
      <c r="H6" s="5">
        <v>2001</v>
      </c>
      <c r="I6" s="1" t="s">
        <v>171</v>
      </c>
    </row>
    <row r="7" spans="1:9" ht="17" x14ac:dyDescent="0.2">
      <c r="A7" s="3"/>
      <c r="B7" s="1" t="s">
        <v>172</v>
      </c>
      <c r="C7" s="4">
        <v>82000</v>
      </c>
      <c r="D7" s="1" t="s">
        <v>173</v>
      </c>
      <c r="E7" s="1" t="s">
        <v>145</v>
      </c>
      <c r="F7" s="5" t="s">
        <v>150</v>
      </c>
      <c r="G7" s="1" t="s">
        <v>174</v>
      </c>
      <c r="H7" s="5">
        <v>1997</v>
      </c>
      <c r="I7" s="1" t="s">
        <v>35</v>
      </c>
    </row>
    <row r="8" spans="1:9" ht="17" x14ac:dyDescent="0.2">
      <c r="A8" s="3"/>
      <c r="B8" s="1" t="s">
        <v>175</v>
      </c>
      <c r="C8" s="4">
        <v>67895</v>
      </c>
      <c r="D8" s="1" t="s">
        <v>176</v>
      </c>
      <c r="E8" s="1" t="s">
        <v>169</v>
      </c>
      <c r="F8" s="5" t="s">
        <v>150</v>
      </c>
      <c r="G8" s="1" t="s">
        <v>177</v>
      </c>
      <c r="H8" s="5">
        <v>1999</v>
      </c>
      <c r="I8" s="6" t="s">
        <v>178</v>
      </c>
    </row>
    <row r="9" spans="1:9" ht="17" x14ac:dyDescent="0.2">
      <c r="A9" s="3"/>
      <c r="B9" s="1" t="s">
        <v>179</v>
      </c>
      <c r="C9" s="4">
        <v>65000</v>
      </c>
      <c r="D9" s="1" t="s">
        <v>180</v>
      </c>
      <c r="E9" s="3" t="s">
        <v>181</v>
      </c>
      <c r="F9" s="5" t="s">
        <v>146</v>
      </c>
      <c r="G9" s="1" t="s">
        <v>182</v>
      </c>
      <c r="H9" s="5">
        <v>2002</v>
      </c>
      <c r="I9" s="1" t="s">
        <v>28</v>
      </c>
    </row>
    <row r="10" spans="1:9" ht="17" x14ac:dyDescent="0.2">
      <c r="A10" s="3"/>
      <c r="B10" s="1" t="s">
        <v>183</v>
      </c>
      <c r="C10" s="4">
        <v>66829</v>
      </c>
      <c r="D10" s="1" t="s">
        <v>184</v>
      </c>
      <c r="E10" s="3" t="s">
        <v>185</v>
      </c>
      <c r="F10" s="5" t="s">
        <v>150</v>
      </c>
      <c r="G10" s="1" t="s">
        <v>186</v>
      </c>
      <c r="H10" s="5">
        <v>2002</v>
      </c>
      <c r="I10" s="1" t="s">
        <v>110</v>
      </c>
    </row>
    <row r="11" spans="1:9" ht="17" x14ac:dyDescent="0.2">
      <c r="A11" s="3"/>
      <c r="B11" s="1" t="s">
        <v>187</v>
      </c>
      <c r="C11" s="4">
        <v>65326</v>
      </c>
      <c r="D11" s="1" t="s">
        <v>188</v>
      </c>
      <c r="E11" s="1" t="s">
        <v>189</v>
      </c>
      <c r="F11" s="5" t="s">
        <v>150</v>
      </c>
      <c r="G11" s="1" t="s">
        <v>190</v>
      </c>
      <c r="H11" s="5">
        <v>1987</v>
      </c>
      <c r="I11" s="1" t="s">
        <v>191</v>
      </c>
    </row>
    <row r="12" spans="1:9" ht="17" x14ac:dyDescent="0.2">
      <c r="A12" s="3"/>
      <c r="B12" s="1" t="s">
        <v>192</v>
      </c>
      <c r="C12" s="4">
        <v>68400</v>
      </c>
      <c r="D12" s="1" t="s">
        <v>193</v>
      </c>
      <c r="E12" s="1" t="s">
        <v>169</v>
      </c>
      <c r="F12" s="5" t="s">
        <v>150</v>
      </c>
      <c r="G12" s="1" t="s">
        <v>194</v>
      </c>
      <c r="H12" s="5">
        <v>2001</v>
      </c>
      <c r="I12" s="1" t="s">
        <v>195</v>
      </c>
    </row>
    <row r="13" spans="1:9" ht="17" x14ac:dyDescent="0.2">
      <c r="A13" s="3"/>
      <c r="B13" s="1" t="s">
        <v>196</v>
      </c>
      <c r="C13" s="4">
        <v>81441</v>
      </c>
      <c r="D13" s="1" t="s">
        <v>197</v>
      </c>
      <c r="E13" s="3" t="s">
        <v>198</v>
      </c>
      <c r="F13" s="5" t="s">
        <v>150</v>
      </c>
      <c r="G13" s="1" t="s">
        <v>199</v>
      </c>
      <c r="H13" s="5">
        <v>1957</v>
      </c>
      <c r="I13" s="1" t="s">
        <v>6</v>
      </c>
    </row>
    <row r="14" spans="1:9" ht="17" x14ac:dyDescent="0.2">
      <c r="A14" s="3"/>
      <c r="B14" s="1" t="s">
        <v>200</v>
      </c>
      <c r="C14" s="4">
        <v>68500</v>
      </c>
      <c r="D14" s="1" t="s">
        <v>201</v>
      </c>
      <c r="E14" s="3" t="s">
        <v>202</v>
      </c>
      <c r="F14" s="5" t="s">
        <v>150</v>
      </c>
      <c r="G14" s="1" t="s">
        <v>203</v>
      </c>
      <c r="H14" s="5">
        <v>2014</v>
      </c>
      <c r="I14" s="1" t="s">
        <v>204</v>
      </c>
    </row>
    <row r="15" spans="1:9" ht="17" x14ac:dyDescent="0.2">
      <c r="A15" s="3"/>
      <c r="B15" s="1" t="s">
        <v>205</v>
      </c>
      <c r="C15" s="4">
        <v>69596</v>
      </c>
      <c r="D15" s="1" t="s">
        <v>206</v>
      </c>
      <c r="E15" s="3" t="s">
        <v>207</v>
      </c>
      <c r="F15" s="5" t="s">
        <v>150</v>
      </c>
      <c r="G15" s="1" t="s">
        <v>208</v>
      </c>
      <c r="H15" s="5">
        <v>2003</v>
      </c>
      <c r="I15" s="1" t="s">
        <v>41</v>
      </c>
    </row>
    <row r="16" spans="1:9" ht="17" x14ac:dyDescent="0.2">
      <c r="A16" s="3"/>
      <c r="B16" s="1" t="s">
        <v>209</v>
      </c>
      <c r="C16" s="4">
        <v>67000</v>
      </c>
      <c r="D16" s="1" t="s">
        <v>210</v>
      </c>
      <c r="E16" s="5" t="s">
        <v>211</v>
      </c>
      <c r="F16" s="5" t="s">
        <v>156</v>
      </c>
      <c r="G16" s="1" t="s">
        <v>212</v>
      </c>
      <c r="H16" s="5">
        <v>2008</v>
      </c>
      <c r="I16" s="1" t="s">
        <v>73</v>
      </c>
    </row>
    <row r="17" spans="1:9" ht="17" x14ac:dyDescent="0.2">
      <c r="A17" s="3"/>
      <c r="B17" s="1" t="s">
        <v>213</v>
      </c>
      <c r="C17" s="4">
        <v>69000</v>
      </c>
      <c r="D17" s="1" t="s">
        <v>214</v>
      </c>
      <c r="E17" s="3" t="s">
        <v>215</v>
      </c>
      <c r="F17" s="5" t="s">
        <v>150</v>
      </c>
      <c r="G17" s="1" t="s">
        <v>216</v>
      </c>
      <c r="H17" s="5">
        <v>2002</v>
      </c>
      <c r="I17" s="1" t="s">
        <v>55</v>
      </c>
    </row>
    <row r="18" spans="1:9" ht="17" x14ac:dyDescent="0.2">
      <c r="A18" s="3"/>
      <c r="B18" s="1" t="s">
        <v>217</v>
      </c>
      <c r="C18" s="4">
        <v>71008</v>
      </c>
      <c r="D18" s="1" t="s">
        <v>218</v>
      </c>
      <c r="E18" s="3" t="s">
        <v>219</v>
      </c>
      <c r="F18" s="5" t="s">
        <v>150</v>
      </c>
      <c r="G18" s="1" t="s">
        <v>220</v>
      </c>
      <c r="H18" s="5">
        <v>1998</v>
      </c>
      <c r="I18" s="1" t="s">
        <v>68</v>
      </c>
    </row>
    <row r="19" spans="1:9" ht="17" x14ac:dyDescent="0.2">
      <c r="A19" s="3"/>
      <c r="B19" s="1" t="s">
        <v>221</v>
      </c>
      <c r="C19" s="4">
        <v>71000</v>
      </c>
      <c r="D19" s="1" t="s">
        <v>222</v>
      </c>
      <c r="E19" s="3" t="s">
        <v>223</v>
      </c>
      <c r="F19" s="5" t="s">
        <v>156</v>
      </c>
      <c r="G19" s="1" t="s">
        <v>224</v>
      </c>
      <c r="H19" s="5">
        <v>2017</v>
      </c>
      <c r="I19" s="1" t="s">
        <v>71</v>
      </c>
    </row>
    <row r="20" spans="1:9" ht="17" x14ac:dyDescent="0.2">
      <c r="A20" s="3"/>
      <c r="B20" s="1" t="s">
        <v>225</v>
      </c>
      <c r="C20" s="4">
        <v>73208</v>
      </c>
      <c r="D20" s="1" t="s">
        <v>226</v>
      </c>
      <c r="E20" s="3" t="s">
        <v>215</v>
      </c>
      <c r="F20" s="5" t="s">
        <v>146</v>
      </c>
      <c r="G20" s="1" t="s">
        <v>227</v>
      </c>
      <c r="H20" s="5">
        <v>1975</v>
      </c>
      <c r="I20" s="1" t="s">
        <v>105</v>
      </c>
    </row>
    <row r="21" spans="1:9" x14ac:dyDescent="0.2">
      <c r="A21" s="7"/>
      <c r="B21" s="8" t="s">
        <v>228</v>
      </c>
      <c r="C21" s="9">
        <v>82500</v>
      </c>
      <c r="D21" s="8" t="s">
        <v>229</v>
      </c>
      <c r="E21" s="8" t="s">
        <v>230</v>
      </c>
      <c r="F21" s="10" t="s">
        <v>150</v>
      </c>
      <c r="G21" s="1" t="s">
        <v>231</v>
      </c>
      <c r="H21" s="10">
        <v>2010</v>
      </c>
      <c r="I21" s="8" t="s">
        <v>128</v>
      </c>
    </row>
    <row r="22" spans="1:9" x14ac:dyDescent="0.2">
      <c r="A22" s="7"/>
      <c r="B22" s="8"/>
      <c r="C22" s="9"/>
      <c r="D22" s="8"/>
      <c r="E22" s="8"/>
      <c r="F22" s="10"/>
      <c r="H22" s="10"/>
      <c r="I22" s="8"/>
    </row>
    <row r="23" spans="1:9" ht="17" x14ac:dyDescent="0.2">
      <c r="A23" s="7"/>
      <c r="B23" s="8"/>
      <c r="C23" s="9"/>
      <c r="D23" s="8"/>
      <c r="E23" s="8"/>
      <c r="F23" s="10"/>
      <c r="G23" s="3"/>
      <c r="H23" s="10"/>
      <c r="I23" s="8"/>
    </row>
    <row r="24" spans="1:9" x14ac:dyDescent="0.2">
      <c r="A24" s="7"/>
      <c r="B24" s="8"/>
      <c r="C24" s="9"/>
      <c r="D24" s="8"/>
      <c r="E24" s="8"/>
      <c r="F24" s="10"/>
      <c r="G24" s="1" t="s">
        <v>232</v>
      </c>
      <c r="H24" s="10"/>
      <c r="I24" s="8"/>
    </row>
    <row r="25" spans="1:9" ht="17" x14ac:dyDescent="0.2">
      <c r="A25" s="3"/>
      <c r="B25" s="1" t="s">
        <v>233</v>
      </c>
      <c r="C25" s="4">
        <v>69143</v>
      </c>
      <c r="D25" s="1" t="s">
        <v>234</v>
      </c>
      <c r="E25" s="1" t="s">
        <v>145</v>
      </c>
      <c r="F25" s="5" t="s">
        <v>150</v>
      </c>
      <c r="G25" s="1" t="s">
        <v>235</v>
      </c>
      <c r="H25" s="5">
        <v>1999</v>
      </c>
      <c r="I25" s="1" t="s">
        <v>46</v>
      </c>
    </row>
    <row r="26" spans="1:9" ht="17" x14ac:dyDescent="0.2">
      <c r="A26" s="3"/>
      <c r="B26" s="1" t="s">
        <v>236</v>
      </c>
      <c r="C26" s="4">
        <v>72220</v>
      </c>
      <c r="D26" s="1" t="s">
        <v>237</v>
      </c>
      <c r="E26" s="1" t="s">
        <v>238</v>
      </c>
      <c r="F26" s="5" t="s">
        <v>156</v>
      </c>
      <c r="G26" s="1" t="s">
        <v>239</v>
      </c>
      <c r="H26" s="5">
        <v>2002</v>
      </c>
      <c r="I26" s="1" t="s">
        <v>59</v>
      </c>
    </row>
    <row r="27" spans="1:9" ht="17" x14ac:dyDescent="0.2">
      <c r="A27" s="3"/>
      <c r="B27" s="1" t="s">
        <v>240</v>
      </c>
      <c r="C27" s="4">
        <v>65515</v>
      </c>
      <c r="D27" s="1" t="s">
        <v>241</v>
      </c>
      <c r="E27" s="5" t="s">
        <v>242</v>
      </c>
      <c r="F27" s="5" t="s">
        <v>150</v>
      </c>
      <c r="G27" s="1" t="s">
        <v>243</v>
      </c>
      <c r="H27" s="5">
        <v>2000</v>
      </c>
      <c r="I27" s="1" t="s">
        <v>25</v>
      </c>
    </row>
    <row r="28" spans="1:9" ht="17" x14ac:dyDescent="0.2">
      <c r="A28" s="3"/>
      <c r="B28" s="1" t="s">
        <v>244</v>
      </c>
      <c r="C28" s="4">
        <v>65890</v>
      </c>
      <c r="D28" s="1" t="s">
        <v>245</v>
      </c>
      <c r="E28" s="1" t="s">
        <v>145</v>
      </c>
      <c r="F28" s="5" t="s">
        <v>150</v>
      </c>
      <c r="G28" s="1" t="s">
        <v>246</v>
      </c>
      <c r="H28" s="5">
        <v>1998</v>
      </c>
      <c r="I28" s="1" t="s">
        <v>49</v>
      </c>
    </row>
    <row r="29" spans="1:9" x14ac:dyDescent="0.2">
      <c r="A29" s="7"/>
      <c r="B29" s="8" t="s">
        <v>247</v>
      </c>
      <c r="C29" s="9">
        <v>70240</v>
      </c>
      <c r="D29" s="8" t="s">
        <v>248</v>
      </c>
      <c r="E29" s="10" t="s">
        <v>155</v>
      </c>
      <c r="F29" s="10" t="s">
        <v>146</v>
      </c>
      <c r="G29" s="1" t="s">
        <v>249</v>
      </c>
      <c r="H29" s="10">
        <v>2020</v>
      </c>
      <c r="I29" s="8" t="s">
        <v>65</v>
      </c>
    </row>
    <row r="30" spans="1:9" x14ac:dyDescent="0.2">
      <c r="A30" s="7"/>
      <c r="B30" s="8"/>
      <c r="C30" s="9"/>
      <c r="D30" s="8"/>
      <c r="E30" s="10"/>
      <c r="F30" s="10"/>
      <c r="H30" s="10"/>
      <c r="I30" s="8"/>
    </row>
    <row r="31" spans="1:9" ht="17" x14ac:dyDescent="0.2">
      <c r="A31" s="7"/>
      <c r="B31" s="8"/>
      <c r="C31" s="9"/>
      <c r="D31" s="8"/>
      <c r="E31" s="10"/>
      <c r="F31" s="10"/>
      <c r="G31" s="3"/>
      <c r="H31" s="10"/>
      <c r="I31" s="8"/>
    </row>
    <row r="32" spans="1:9" x14ac:dyDescent="0.2">
      <c r="A32" s="7"/>
      <c r="B32" s="8"/>
      <c r="C32" s="9"/>
      <c r="D32" s="8"/>
      <c r="E32" s="10"/>
      <c r="F32" s="10"/>
      <c r="G32" s="1" t="s">
        <v>250</v>
      </c>
      <c r="H32" s="10"/>
      <c r="I32" s="8"/>
    </row>
    <row r="33" spans="1:9" ht="17" x14ac:dyDescent="0.2">
      <c r="A33" s="3"/>
      <c r="B33" s="1" t="s">
        <v>251</v>
      </c>
      <c r="C33" s="4">
        <v>61500</v>
      </c>
      <c r="D33" s="1" t="s">
        <v>252</v>
      </c>
      <c r="E33" s="1" t="s">
        <v>169</v>
      </c>
      <c r="F33" s="5" t="s">
        <v>150</v>
      </c>
      <c r="G33" s="1" t="s">
        <v>253</v>
      </c>
      <c r="H33" s="1" t="s">
        <v>254</v>
      </c>
      <c r="I33" s="1" t="s">
        <v>255</v>
      </c>
    </row>
    <row r="34" spans="1:9" ht="17" x14ac:dyDescent="0.2">
      <c r="A34" s="3"/>
      <c r="B34" s="1" t="s">
        <v>256</v>
      </c>
      <c r="C34" s="4">
        <v>63400</v>
      </c>
      <c r="D34" s="1" t="s">
        <v>257</v>
      </c>
      <c r="E34" s="1" t="s">
        <v>145</v>
      </c>
      <c r="F34" s="5" t="s">
        <v>156</v>
      </c>
      <c r="G34" s="1" t="s">
        <v>258</v>
      </c>
      <c r="H34" s="5">
        <v>2006</v>
      </c>
      <c r="I34" s="1" t="s">
        <v>78</v>
      </c>
    </row>
    <row r="35" spans="1:9" ht="17" x14ac:dyDescent="0.2">
      <c r="A35" s="3"/>
      <c r="B35" s="1" t="s">
        <v>259</v>
      </c>
      <c r="C35" s="4">
        <v>69132</v>
      </c>
      <c r="D35" s="1" t="s">
        <v>260</v>
      </c>
      <c r="E35" s="1" t="s">
        <v>145</v>
      </c>
      <c r="F35" s="5" t="s">
        <v>150</v>
      </c>
      <c r="G35" s="1" t="s">
        <v>261</v>
      </c>
      <c r="H35" s="5">
        <v>1995</v>
      </c>
      <c r="I35" s="1" t="s">
        <v>262</v>
      </c>
    </row>
    <row r="36" spans="1:9" ht="17" x14ac:dyDescent="0.2">
      <c r="A36" s="3"/>
      <c r="B36" s="1" t="s">
        <v>263</v>
      </c>
      <c r="C36" s="4">
        <v>66655</v>
      </c>
      <c r="D36" s="1" t="s">
        <v>264</v>
      </c>
      <c r="E36" s="1" t="s">
        <v>265</v>
      </c>
      <c r="F36" s="5" t="s">
        <v>146</v>
      </c>
      <c r="G36" s="1" t="s">
        <v>266</v>
      </c>
      <c r="H36" s="5">
        <v>2016</v>
      </c>
    </row>
  </sheetData>
  <mergeCells count="16">
    <mergeCell ref="H21:H24"/>
    <mergeCell ref="I21:I24"/>
    <mergeCell ref="A29:A32"/>
    <mergeCell ref="B29:B32"/>
    <mergeCell ref="C29:C32"/>
    <mergeCell ref="D29:D32"/>
    <mergeCell ref="E29:E32"/>
    <mergeCell ref="F29:F32"/>
    <mergeCell ref="H29:H32"/>
    <mergeCell ref="I29:I32"/>
    <mergeCell ref="A21:A24"/>
    <mergeCell ref="B21:B24"/>
    <mergeCell ref="C21:C24"/>
    <mergeCell ref="D21:D24"/>
    <mergeCell ref="E21:E24"/>
    <mergeCell ref="F21:F24"/>
  </mergeCells>
  <hyperlinks>
    <hyperlink ref="A1" r:id="rId1" tooltip="Allegiant Stadium" display="https://en.wikipedia.org/wiki/Allegiant_Stadium" xr:uid="{2CD464F1-CDA7-D94D-B4FB-C9D053548755}"/>
    <hyperlink ref="C1" r:id="rId2" tooltip="Paradise, Nevada" display="https://en.wikipedia.org/wiki/Paradise,_Nevada" xr:uid="{E0068DCD-9247-8241-9FA6-8C48AC64C25E}"/>
    <hyperlink ref="D1" r:id="rId3" tooltip="Cynodon dactylon" display="https://en.wikipedia.org/wiki/Cynodon_dactylon" xr:uid="{B26EF3DB-B51B-F34C-B449-5339E73DB5B6}"/>
    <hyperlink ref="F1" r:id="rId4" tooltip="Las Vegas Raiders" display="https://en.wikipedia.org/wiki/Las_Vegas_Raiders" xr:uid="{D22FD150-DC16-B54A-845C-EBA96B5C4015}"/>
    <hyperlink ref="H1" r:id="rId5" location="cite_note-silverandblackpride-3" display="https://en.wikipedia.org/wiki/List_of_current_National_Football_League_stadiums - cite_note-silverandblackpride-3" xr:uid="{CC49235B-0C9D-E047-A2D0-9D3E0B5ACF06}"/>
    <hyperlink ref="B2" r:id="rId6" tooltip="Arrowhead Stadium" display="https://en.wikipedia.org/wiki/Arrowhead_Stadium" xr:uid="{1AE744C6-73F7-644A-A6A9-0DD7E6FF07B7}"/>
    <hyperlink ref="D2" r:id="rId7" tooltip="Kansas City, Missouri" display="https://en.wikipedia.org/wiki/Kansas_City,_Missouri" xr:uid="{CFE2424A-DEBE-8B40-99DE-200E6FD550C1}"/>
    <hyperlink ref="E2" r:id="rId8" tooltip="Cynodon dactylon" display="https://en.wikipedia.org/wiki/Cynodon_dactylon" xr:uid="{7A0C5A10-11E8-9140-B9A7-3AFF35B4723F}"/>
    <hyperlink ref="G2" r:id="rId9" tooltip="Kansas City Chiefs" display="https://en.wikipedia.org/wiki/Kansas_City_Chiefs" xr:uid="{652466F3-D6B1-EE41-9F4F-FC0EEFE7CA7F}"/>
    <hyperlink ref="I2" r:id="rId10" location="cite_note-4" display="https://en.wikipedia.org/wiki/List_of_current_National_Football_League_stadiums - cite_note-4" xr:uid="{98371D79-A2B4-874B-B350-CE9FFB66C67F}"/>
    <hyperlink ref="B3" r:id="rId11" tooltip="AT&amp;T Stadium" display="https://en.wikipedia.org/wiki/AT%26T_Stadium" xr:uid="{AEC39598-0669-524C-BCB1-E52225C4A0F0}"/>
    <hyperlink ref="D3" r:id="rId12" tooltip="Arlington, Texas" display="https://en.wikipedia.org/wiki/Arlington,_Texas" xr:uid="{2F2BCE5D-AFED-7F4A-A86B-F011CD0F2D92}"/>
    <hyperlink ref="G3" r:id="rId13" tooltip="Dallas Cowboys" display="https://en.wikipedia.org/wiki/Dallas_Cowboys" xr:uid="{D2F64C36-6E8E-0640-9496-E91B1A3EBEAB}"/>
    <hyperlink ref="B4" r:id="rId14" tooltip="Bank of America Stadium" display="https://en.wikipedia.org/wiki/Bank_of_America_Stadium" xr:uid="{B899B767-EAAD-864C-881F-BAEA46303916}"/>
    <hyperlink ref="D4" r:id="rId15" tooltip="Charlotte, North Carolina" display="https://en.wikipedia.org/wiki/Charlotte,_North_Carolina" xr:uid="{2EE50CD9-469F-AB41-8EB3-B6B9DAC4237E}"/>
    <hyperlink ref="E4" r:id="rId16" tooltip="Cynodon dactylon" display="https://en.wikipedia.org/wiki/Cynodon_dactylon" xr:uid="{D683653F-17CB-C843-9D82-1886E4161BF7}"/>
    <hyperlink ref="G4" r:id="rId17" tooltip="Carolina Panthers" display="https://en.wikipedia.org/wiki/Carolina_Panthers" xr:uid="{C843B13B-64F1-B343-A000-7430A53F8275}"/>
    <hyperlink ref="I4" r:id="rId18" location="cite_note-7" display="https://en.wikipedia.org/wiki/List_of_current_National_Football_League_stadiums - cite_note-7" xr:uid="{8F1A9703-1682-8F4B-99DB-38A5007C490F}"/>
    <hyperlink ref="B5" r:id="rId19" tooltip="Bills Stadium" display="https://en.wikipedia.org/wiki/Bills_Stadium" xr:uid="{FCFDDDA4-B53E-514B-AD63-1116D73D5972}"/>
    <hyperlink ref="D5" r:id="rId20" tooltip="Orchard Park, New York" display="https://en.wikipedia.org/wiki/Orchard_Park,_New_York" xr:uid="{6464A86A-C55F-3D48-810F-60F3AD6A7F2E}"/>
    <hyperlink ref="E5" r:id="rId21" location="cite_note-BillsStadium-8" display="https://en.wikipedia.org/wiki/List_of_current_National_Football_League_stadiums - cite_note-BillsStadium-8" xr:uid="{5CAE1B3A-3711-9348-8512-DB82EDA758DC}"/>
    <hyperlink ref="G5" r:id="rId22" tooltip="Buffalo Bills" display="https://en.wikipedia.org/wiki/Buffalo_Bills" xr:uid="{B7CE2511-CBB2-3548-8D3F-388EBA7C4470}"/>
    <hyperlink ref="I5" r:id="rId23" location="cite_note-BillsStadium-8" display="https://en.wikipedia.org/wiki/List_of_current_National_Football_League_stadiums - cite_note-BillsStadium-8" xr:uid="{B87F5066-EF31-5946-A665-22961AEC5F21}"/>
    <hyperlink ref="B6" r:id="rId24" tooltip="Empower Field at Mile High" display="https://en.wikipedia.org/wiki/Empower_Field_at_Mile_High" xr:uid="{6859EDE7-BDE3-874E-86AA-9D64B8F321D2}"/>
    <hyperlink ref="D6" r:id="rId25" tooltip="Denver" display="https://en.wikipedia.org/wiki/Denver" xr:uid="{213753A2-20C2-0246-A95D-A06C1A1A9F46}"/>
    <hyperlink ref="E6" r:id="rId26" tooltip="Poa pratensis" display="https://en.wikipedia.org/wiki/Poa_pratensis" xr:uid="{937628CE-656F-EE4F-88EA-CD9F0B217BE4}"/>
    <hyperlink ref="G6" r:id="rId27" tooltip="Denver Broncos" display="https://en.wikipedia.org/wiki/Denver_Broncos" xr:uid="{2D2759B1-91B8-1D43-839D-B5A2E2B71F17}"/>
    <hyperlink ref="I6" r:id="rId28" location="cite_note-9" display="https://en.wikipedia.org/wiki/List_of_current_National_Football_League_stadiums - cite_note-9" xr:uid="{6A1EB432-F44B-2A4B-95DA-DDDAE8059D12}"/>
    <hyperlink ref="B7" r:id="rId29" tooltip="FedExField" display="https://en.wikipedia.org/wiki/FedExField" xr:uid="{9ED5107C-92A6-8544-8C3F-EAF151A3E84C}"/>
    <hyperlink ref="D7" r:id="rId30" tooltip="Landover, Maryland" display="https://en.wikipedia.org/wiki/Landover,_Maryland" xr:uid="{C69703A6-50C3-D14F-AE6E-A45403C9FC63}"/>
    <hyperlink ref="E7" r:id="rId31" tooltip="Cynodon dactylon" display="https://en.wikipedia.org/wiki/Cynodon_dactylon" xr:uid="{1295A611-CE63-F94C-8052-31535A4EACCB}"/>
    <hyperlink ref="G7" r:id="rId32" tooltip="Washington Football Team" display="https://en.wikipedia.org/wiki/Washington_Football_Team" xr:uid="{5F64B5B8-4C5F-7E46-A86F-1F546D7DA1B1}"/>
    <hyperlink ref="I7" r:id="rId33" location="cite_note-2015RedskinsMediaGuide-10" display="https://en.wikipedia.org/wiki/List_of_current_National_Football_League_stadiums - cite_note-2015RedskinsMediaGuide-10" xr:uid="{D3BC0956-30BA-774B-B524-973ECB2C9AF4}"/>
    <hyperlink ref="B8" r:id="rId34" tooltip="FirstEnergy Stadium" display="https://en.wikipedia.org/wiki/FirstEnergy_Stadium" xr:uid="{9872F9F3-7459-5848-9036-0CF686E8A49A}"/>
    <hyperlink ref="D8" r:id="rId35" tooltip="Cleveland" display="https://en.wikipedia.org/wiki/Cleveland" xr:uid="{18C7723C-08B8-8648-AE69-7DEFC85EFD76}"/>
    <hyperlink ref="E8" r:id="rId36" tooltip="Poa pratensis" display="https://en.wikipedia.org/wiki/Poa_pratensis" xr:uid="{40616140-339B-EB40-8DFE-D20588B500FF}"/>
    <hyperlink ref="G8" r:id="rId37" tooltip="Cleveland Browns" display="https://en.wikipedia.org/wiki/Cleveland_Browns" xr:uid="{371FC4FF-E586-7F4A-BBF1-835007625A3C}"/>
    <hyperlink ref="B9" r:id="rId38" tooltip="Ford Field" display="https://en.wikipedia.org/wiki/Ford_Field" xr:uid="{3F16A214-8E77-FE47-AB57-D1A0F2C6E471}"/>
    <hyperlink ref="D9" r:id="rId39" tooltip="Detroit" display="https://en.wikipedia.org/wiki/Detroit" xr:uid="{F849B753-419B-614A-9EF1-75960FBCD176}"/>
    <hyperlink ref="G9" r:id="rId40" tooltip="Detroit Lions" display="https://en.wikipedia.org/wiki/Detroit_Lions" xr:uid="{0CADF3DC-AB9C-8D4A-9F43-8D52912C0BA1}"/>
    <hyperlink ref="I9" r:id="rId41" location="cite_note-14" display="https://en.wikipedia.org/wiki/List_of_current_National_Football_League_stadiums - cite_note-14" xr:uid="{80C2DE6E-1F60-A74A-B219-27D55D35558D}"/>
    <hyperlink ref="B10" r:id="rId42" tooltip="Gillette Stadium" display="https://en.wikipedia.org/wiki/Gillette_Stadium" xr:uid="{D6580F70-CF98-E944-B387-F15DAC6DEDB9}"/>
    <hyperlink ref="D10" r:id="rId43" tooltip="Foxborough, Massachusetts" display="https://en.wikipedia.org/wiki/Foxborough,_Massachusetts" xr:uid="{2167DB96-AF15-5A40-AA94-572301B05768}"/>
    <hyperlink ref="G10" r:id="rId44" tooltip="New England Patriots" display="https://en.wikipedia.org/wiki/New_England_Patriots" xr:uid="{2C11BE1D-6F6F-2D4C-8B8C-A0936B68C4B4}"/>
    <hyperlink ref="I10" r:id="rId45" location="cite_note-15" display="https://en.wikipedia.org/wiki/List_of_current_National_Football_League_stadiums - cite_note-15" xr:uid="{999B1407-CEEE-F346-977C-CC59EF39D1E8}"/>
    <hyperlink ref="B11" r:id="rId46" tooltip="Hard Rock Stadium" display="https://en.wikipedia.org/wiki/Hard_Rock_Stadium" xr:uid="{A731C180-E6C9-3448-A9C5-A3814452485A}"/>
    <hyperlink ref="D11" r:id="rId47" tooltip="Miami Gardens, Florida" display="https://en.wikipedia.org/wiki/Miami_Gardens,_Florida" xr:uid="{1B494527-99D0-CE47-8916-BE38CE43EADA}"/>
    <hyperlink ref="E11" r:id="rId48" tooltip="Paspalum vaginatum" display="https://en.wikipedia.org/wiki/Paspalum_vaginatum" xr:uid="{CDC19FC1-60E6-944D-95D0-60BB767F5A14}"/>
    <hyperlink ref="G11" r:id="rId49" tooltip="Miami Dolphins" display="https://en.wikipedia.org/wiki/Miami_Dolphins" xr:uid="{77F8D72C-7C2D-A94A-AEA3-C852D638C633}"/>
    <hyperlink ref="I11" r:id="rId50" location="cite_note-16" display="https://en.wikipedia.org/wiki/List_of_current_National_Football_League_stadiums - cite_note-16" xr:uid="{8F877FEF-E52B-AE4C-B4C5-CAE4E0EDD257}"/>
    <hyperlink ref="B12" r:id="rId51" tooltip="Heinz Field" display="https://en.wikipedia.org/wiki/Heinz_Field" xr:uid="{9C283190-C5D3-5249-A6F9-7B0A40C9F5C3}"/>
    <hyperlink ref="D12" r:id="rId52" tooltip="Pittsburgh" display="https://en.wikipedia.org/wiki/Pittsburgh" xr:uid="{11C4DCB8-935B-A742-AB45-CBAD557D3E97}"/>
    <hyperlink ref="E12" r:id="rId53" tooltip="Poa pratensis" display="https://en.wikipedia.org/wiki/Poa_pratensis" xr:uid="{EFA950FD-8F80-8B47-917E-AE3F9BCA9E80}"/>
    <hyperlink ref="G12" r:id="rId54" tooltip="Pittsburgh Steelers" display="https://en.wikipedia.org/wiki/Pittsburgh_Steelers" xr:uid="{3E5ABE4D-79B9-B44C-9672-23F76AC0B66F}"/>
    <hyperlink ref="I12" r:id="rId55" location="cite_note-17" display="https://en.wikipedia.org/wiki/List_of_current_National_Football_League_stadiums - cite_note-17" xr:uid="{D69A1131-EF72-3442-B39E-890AAA05EA72}"/>
    <hyperlink ref="B13" r:id="rId56" tooltip="Lambeau Field" display="https://en.wikipedia.org/wiki/Lambeau_Field" xr:uid="{C0A4226E-634C-2043-A07F-01F20450951E}"/>
    <hyperlink ref="D13" r:id="rId57" tooltip="Green Bay, Wisconsin" display="https://en.wikipedia.org/wiki/Green_Bay,_Wisconsin" xr:uid="{6671EC3D-7A37-6742-AEB3-AE653B533827}"/>
    <hyperlink ref="G13" r:id="rId58" tooltip="Green Bay Packers" display="https://en.wikipedia.org/wiki/Green_Bay_Packers" xr:uid="{82C0690D-0655-D548-81BA-934232E98A87}"/>
    <hyperlink ref="I13" r:id="rId59" location="cite_note-19" display="https://en.wikipedia.org/wiki/List_of_current_National_Football_League_stadiums - cite_note-19" xr:uid="{7685F5E7-3053-4B42-83C3-F78B574DDB26}"/>
    <hyperlink ref="B14" r:id="rId60" tooltip="Levi's Stadium" display="https://en.wikipedia.org/wiki/Levi%27s_Stadium" xr:uid="{FA772F98-3536-FA44-AA63-11BA12067484}"/>
    <hyperlink ref="D14" r:id="rId61" tooltip="Santa Clara, California" display="https://en.wikipedia.org/wiki/Santa_Clara,_California" xr:uid="{F95D3A31-585D-0648-AFAD-A19836AB30F5}"/>
    <hyperlink ref="G14" r:id="rId62" tooltip="San Francisco 49ers" display="https://en.wikipedia.org/wiki/San_Francisco_49ers" xr:uid="{395BF9C0-1DBC-EA4A-B808-32898E5F08D6}"/>
    <hyperlink ref="I14" r:id="rId63" location="cite_note-20" display="https://en.wikipedia.org/wiki/List_of_current_National_Football_League_stadiums - cite_note-20" xr:uid="{2B0CE093-3DF6-CB44-B4CB-03FE1A639D66}"/>
    <hyperlink ref="B15" r:id="rId64" tooltip="Lincoln Financial Field" display="https://en.wikipedia.org/wiki/Lincoln_Financial_Field" xr:uid="{F25DD6D9-E971-1844-906E-056C73153DE3}"/>
    <hyperlink ref="D15" r:id="rId65" tooltip="Philadelphia" display="https://en.wikipedia.org/wiki/Philadelphia" xr:uid="{3BAD754C-5DCC-634F-8B7D-CC3FC10E2E65}"/>
    <hyperlink ref="G15" r:id="rId66" tooltip="Philadelphia Eagles" display="https://en.wikipedia.org/wiki/Philadelphia_Eagles" xr:uid="{1912E88F-B4A7-874A-A6A1-9736CDF1FF20}"/>
    <hyperlink ref="I15" r:id="rId67" location="cite_note-22" display="https://en.wikipedia.org/wiki/List_of_current_National_Football_League_stadiums - cite_note-22" xr:uid="{EAE9F098-3505-724C-947C-BA9FF6EF692C}"/>
    <hyperlink ref="B16" r:id="rId68" tooltip="Lucas Oil Stadium" display="https://en.wikipedia.org/wiki/Lucas_Oil_Stadium" xr:uid="{7E3C7E29-8AE5-6C46-A6D3-FB880226517F}"/>
    <hyperlink ref="D16" r:id="rId69" tooltip="Indianapolis" display="https://en.wikipedia.org/wiki/Indianapolis" xr:uid="{4DD85BB3-139F-1D4B-AE15-3E0D46093C41}"/>
    <hyperlink ref="G16" r:id="rId70" tooltip="Indianapolis Colts" display="https://en.wikipedia.org/wiki/Indianapolis_Colts" xr:uid="{72568B93-FF25-D644-B68B-310F3716A761}"/>
    <hyperlink ref="I16" r:id="rId71" location="cite_note-23" display="https://en.wikipedia.org/wiki/List_of_current_National_Football_League_stadiums - cite_note-23" xr:uid="{51AEBFCA-3B12-6F40-8786-AD383E1300B3}"/>
    <hyperlink ref="B17" r:id="rId72" tooltip="Lumen Field" display="https://en.wikipedia.org/wiki/Lumen_Field" xr:uid="{5F09DC15-C627-8442-931A-3295A5EF8D66}"/>
    <hyperlink ref="D17" r:id="rId73" tooltip="Seattle" display="https://en.wikipedia.org/wiki/Seattle" xr:uid="{BBCF1E47-735B-F643-BB43-A5FF911C412D}"/>
    <hyperlink ref="G17" r:id="rId74" tooltip="Seattle Seahawks" display="https://en.wikipedia.org/wiki/Seattle_Seahawks" xr:uid="{1A055CD7-8000-3E4A-BB96-55C9B651389D}"/>
    <hyperlink ref="I17" r:id="rId75" location="cite_note-24" display="https://en.wikipedia.org/wiki/List_of_current_National_Football_League_stadiums - cite_note-24" xr:uid="{85AC0FD6-F25F-DF40-88E3-E10D670513E3}"/>
    <hyperlink ref="B18" r:id="rId76" tooltip="M&amp;T Bank Stadium" display="https://en.wikipedia.org/wiki/M%26T_Bank_Stadium" xr:uid="{D5A87926-CF1E-814E-A553-865C68D76DD8}"/>
    <hyperlink ref="D18" r:id="rId77" tooltip="Baltimore" display="https://en.wikipedia.org/wiki/Baltimore" xr:uid="{65B14588-281B-4048-AC92-F6DCF8F0ECEB}"/>
    <hyperlink ref="G18" r:id="rId78" tooltip="Baltimore Ravens" display="https://en.wikipedia.org/wiki/Baltimore_Ravens" xr:uid="{BE8FAA7B-F37B-9B43-9772-6FFE5A23ABFA}"/>
    <hyperlink ref="I18" r:id="rId79" location="cite_note-26" display="https://en.wikipedia.org/wiki/List_of_current_National_Football_League_stadiums - cite_note-26" xr:uid="{219C8C56-BBC9-4F4A-A55B-E9C086D7CF3C}"/>
    <hyperlink ref="B19" r:id="rId80" tooltip="Mercedes-Benz Stadium" display="https://en.wikipedia.org/wiki/Mercedes-Benz_Stadium" xr:uid="{74A9E15B-D5E0-C04D-A9FA-BCD5CB3C0564}"/>
    <hyperlink ref="D19" r:id="rId81" tooltip="Atlanta" display="https://en.wikipedia.org/wiki/Atlanta" xr:uid="{5180BBAF-4277-9D4B-9D38-BEB4ECE66A63}"/>
    <hyperlink ref="G19" r:id="rId82" tooltip="Atlanta Falcons" display="https://en.wikipedia.org/wiki/Atlanta_Falcons" xr:uid="{53C3734A-60A3-9744-A74A-F9F98A3EE31C}"/>
    <hyperlink ref="I19" r:id="rId83" location="cite_note-28" display="https://en.wikipedia.org/wiki/List_of_current_National_Football_League_stadiums - cite_note-28" xr:uid="{1921D1BF-F9E0-AD4C-80CB-1B1232818A1D}"/>
    <hyperlink ref="B20" r:id="rId84" tooltip="Mercedes-Benz Superdome" display="https://en.wikipedia.org/wiki/Mercedes-Benz_Superdome" xr:uid="{D89163C7-7805-244E-AF5C-FEEC44609515}"/>
    <hyperlink ref="D20" r:id="rId85" tooltip="New Orleans" display="https://en.wikipedia.org/wiki/New_Orleans" xr:uid="{CED6F518-742E-9041-A2FA-3477B2D69A46}"/>
    <hyperlink ref="G20" r:id="rId86" tooltip="New Orleans Saints" display="https://en.wikipedia.org/wiki/New_Orleans_Saints" xr:uid="{8E245A8B-C430-0D4C-AD2C-D2DD81A4DF19}"/>
    <hyperlink ref="I20" r:id="rId87" location="cite_note-29" display="https://en.wikipedia.org/wiki/List_of_current_National_Football_League_stadiums - cite_note-29" xr:uid="{4CA44E8A-2FCD-FA4A-A878-0BD28698DE2D}"/>
    <hyperlink ref="B21" r:id="rId88" tooltip="MetLife Stadium" display="https://en.wikipedia.org/wiki/MetLife_Stadium" xr:uid="{9EA85DD8-81DC-BD4B-98BB-57C5AD1A02EF}"/>
    <hyperlink ref="D21" r:id="rId89" tooltip="East Rutherford, New Jersey" display="https://en.wikipedia.org/wiki/East_Rutherford,_New_Jersey" xr:uid="{0F19F369-2C71-7B47-91B7-F907A89D7EC6}"/>
    <hyperlink ref="E21" r:id="rId90" location="cite_note-30" display="https://en.wikipedia.org/wiki/List_of_current_National_Football_League_stadiums - cite_note-30" xr:uid="{BDA82674-6AE5-214F-9A65-B5A18697A43D}"/>
    <hyperlink ref="G21" r:id="rId91" tooltip="New York Giants" display="https://en.wikipedia.org/wiki/New_York_Giants" xr:uid="{14DA73C3-CAE5-C14D-8BB9-620FC2BD1932}"/>
    <hyperlink ref="G24" r:id="rId92" tooltip="New York Jets" display="https://en.wikipedia.org/wiki/New_York_Jets" xr:uid="{9344C91D-8A6C-0045-8CF0-CE1EEF6E6055}"/>
    <hyperlink ref="I21" r:id="rId93" location="cite_note-31" display="https://en.wikipedia.org/wiki/List_of_current_National_Football_League_stadiums - cite_note-31" xr:uid="{BDF83CCD-882C-4349-BAAA-DCFF97A756CC}"/>
    <hyperlink ref="B25" r:id="rId94" tooltip="Nissan Stadium" display="https://en.wikipedia.org/wiki/Nissan_Stadium" xr:uid="{50D51C19-8995-7C4C-8A00-BF733776BE32}"/>
    <hyperlink ref="D25" r:id="rId95" tooltip="Nashville, Tennessee" display="https://en.wikipedia.org/wiki/Nashville,_Tennessee" xr:uid="{624ECC8E-A465-104F-8C12-41255E2FCCCF}"/>
    <hyperlink ref="E25" r:id="rId96" tooltip="Cynodon dactylon" display="https://en.wikipedia.org/wiki/Cynodon_dactylon" xr:uid="{542661D7-E2EF-B344-B3FF-85CFD65BA377}"/>
    <hyperlink ref="G25" r:id="rId97" tooltip="Tennessee Titans" display="https://en.wikipedia.org/wiki/Tennessee_Titans" xr:uid="{6BCEC319-E8E7-D942-AAC9-0165CA21C261}"/>
    <hyperlink ref="I25" r:id="rId98" location="cite_note-32" display="https://en.wikipedia.org/wiki/List_of_current_National_Football_League_stadiums - cite_note-32" xr:uid="{87B9A376-3E67-E848-A42E-1EF69CE07726}"/>
    <hyperlink ref="B26" r:id="rId99" tooltip="NRG Stadium" display="https://en.wikipedia.org/wiki/NRG_Stadium" xr:uid="{BE1E88EE-FDFC-BB41-B65C-40F2DC6DC894}"/>
    <hyperlink ref="D26" r:id="rId100" tooltip="Houston" display="https://en.wikipedia.org/wiki/Houston" xr:uid="{64F9969C-871D-E94B-836D-6A2F28B91466}"/>
    <hyperlink ref="E26" r:id="rId101" location="cite_note-33" display="https://en.wikipedia.org/wiki/List_of_current_National_Football_League_stadiums - cite_note-33" xr:uid="{C5330542-6896-6A4C-8127-B17253E36275}"/>
    <hyperlink ref="G26" r:id="rId102" tooltip="Houston Texans" display="https://en.wikipedia.org/wiki/Houston_Texans" xr:uid="{34B96145-EB89-7540-90BA-56B075DB864E}"/>
    <hyperlink ref="I26" r:id="rId103" location="cite_note-34" display="https://en.wikipedia.org/wiki/List_of_current_National_Football_League_stadiums - cite_note-34" xr:uid="{BA425C1D-A001-C94C-B2F7-E662F96A82D9}"/>
    <hyperlink ref="B27" r:id="rId104" tooltip="Paul Brown Stadium" display="https://en.wikipedia.org/wiki/Paul_Brown_Stadium" xr:uid="{2B664414-4CC8-0E4C-9743-CDA8037A644F}"/>
    <hyperlink ref="D27" r:id="rId105" tooltip="Cincinnati" display="https://en.wikipedia.org/wiki/Cincinnati" xr:uid="{58994C99-7746-1241-8FEE-EB8ADFDAB03A}"/>
    <hyperlink ref="G27" r:id="rId106" tooltip="Cincinnati Bengals" display="https://en.wikipedia.org/wiki/Cincinnati_Bengals" xr:uid="{0417BE01-6B4F-704C-91D4-30316218E33F}"/>
    <hyperlink ref="I27" r:id="rId107" location="cite_note-35" display="https://en.wikipedia.org/wiki/List_of_current_National_Football_League_stadiums - cite_note-35" xr:uid="{C147FDFD-0374-0C49-BDA8-F247C974B48A}"/>
    <hyperlink ref="B28" r:id="rId108" tooltip="Raymond James Stadium" display="https://en.wikipedia.org/wiki/Raymond_James_Stadium" xr:uid="{2672B9E8-263D-8545-978B-64B3C474AC2C}"/>
    <hyperlink ref="D28" r:id="rId109" tooltip="Tampa, Florida" display="https://en.wikipedia.org/wiki/Tampa,_Florida" xr:uid="{77018E0B-982E-FF43-9DFD-A8099D515560}"/>
    <hyperlink ref="E28" r:id="rId110" tooltip="Cynodon dactylon" display="https://en.wikipedia.org/wiki/Cynodon_dactylon" xr:uid="{60665E5B-145A-354D-9262-2D0017D9E43F}"/>
    <hyperlink ref="G28" r:id="rId111" tooltip="Tampa Bay Buccaneers" display="https://en.wikipedia.org/wiki/Tampa_Bay_Buccaneers" xr:uid="{0E7CD9DD-D573-C64E-848F-DC4DB871F330}"/>
    <hyperlink ref="I28" r:id="rId112" location="cite_note-36" display="https://en.wikipedia.org/wiki/List_of_current_National_Football_League_stadiums - cite_note-36" xr:uid="{306E6FC1-4316-6F41-B3BB-3A27CEF0E96D}"/>
    <hyperlink ref="B29" r:id="rId113" tooltip="SoFi Stadium" display="https://en.wikipedia.org/wiki/SoFi_Stadium" xr:uid="{E07D7676-B62E-FC42-B82A-AE8006055723}"/>
    <hyperlink ref="D29" r:id="rId114" tooltip="Inglewood, California" display="https://en.wikipedia.org/wiki/Inglewood,_California" xr:uid="{9555C9C8-815D-BC43-8454-BF9183D46C21}"/>
    <hyperlink ref="G29" r:id="rId115" tooltip="Los Angeles Rams" display="https://en.wikipedia.org/wiki/Los_Angeles_Rams" xr:uid="{95738C7F-C4C2-7240-9698-5E713CC547BB}"/>
    <hyperlink ref="G32" r:id="rId116" tooltip="Los Angeles Chargers" display="https://en.wikipedia.org/wiki/Los_Angeles_Chargers" xr:uid="{89BE5D20-EEE5-8841-99E1-B5DFF012B967}"/>
    <hyperlink ref="I29" r:id="rId117" location="cite_note-37" display="https://en.wikipedia.org/wiki/List_of_current_National_Football_League_stadiums - cite_note-37" xr:uid="{8DB8DEF1-740A-D345-8EC4-6CC824444C98}"/>
    <hyperlink ref="B33" r:id="rId118" tooltip="Soldier Field" display="https://en.wikipedia.org/wiki/Soldier_Field" xr:uid="{773B7FEA-F772-3B43-9D08-B4AD6AA45B54}"/>
    <hyperlink ref="D33" r:id="rId119" tooltip="Chicago" display="https://en.wikipedia.org/wiki/Chicago" xr:uid="{B1277C19-CF80-7C4D-A38C-949F277C0B5F}"/>
    <hyperlink ref="E33" r:id="rId120" tooltip="Poa pratensis" display="https://en.wikipedia.org/wiki/Poa_pratensis" xr:uid="{4FBEA529-2A1A-2847-89B9-A4474D15F8D7}"/>
    <hyperlink ref="G33" r:id="rId121" tooltip="Chicago Bears" display="https://en.wikipedia.org/wiki/Chicago_Bears" xr:uid="{7B29CB37-C662-CD4B-A3BC-7E5631577C97}"/>
    <hyperlink ref="H33" r:id="rId122" location="cite_note-Soldier_Field_1924-38" display="https://en.wikipedia.org/wiki/List_of_current_National_Football_League_stadiums - cite_note-Soldier_Field_1924-38" xr:uid="{E7587506-4B25-C14B-A1AA-C45E15AC7518}"/>
    <hyperlink ref="I33" r:id="rId123" location="cite_note-39" display="https://en.wikipedia.org/wiki/List_of_current_National_Football_League_stadiums - cite_note-39" xr:uid="{7EED1449-4FEA-1F4D-BF44-7A20A8F45991}"/>
    <hyperlink ref="B34" r:id="rId124" tooltip="State Farm Stadium" display="https://en.wikipedia.org/wiki/State_Farm_Stadium" xr:uid="{465D40B2-E6D9-9043-8B95-33538A0E8912}"/>
    <hyperlink ref="D34" r:id="rId125" tooltip="Glendale, Arizona" display="https://en.wikipedia.org/wiki/Glendale,_Arizona" xr:uid="{E03F3649-32C7-A349-993B-6239D40A19AB}"/>
    <hyperlink ref="E34" r:id="rId126" tooltip="Cynodon dactylon" display="https://en.wikipedia.org/wiki/Cynodon_dactylon" xr:uid="{1E024873-775C-8B48-BC3B-6C4B09F306A3}"/>
    <hyperlink ref="G34" r:id="rId127" tooltip="Arizona Cardinals" display="https://en.wikipedia.org/wiki/Arizona_Cardinals" xr:uid="{28B67D90-A3AE-F04A-906D-56983D5D9F2C}"/>
    <hyperlink ref="I34" r:id="rId128" location="cite_note-40" display="https://en.wikipedia.org/wiki/List_of_current_National_Football_League_stadiums - cite_note-40" xr:uid="{CAEA7D7C-32E9-D34A-A8E4-6671FED09E9C}"/>
    <hyperlink ref="B35" r:id="rId129" tooltip="TIAA Bank Field" display="https://en.wikipedia.org/wiki/TIAA_Bank_Field" xr:uid="{A2EC478F-DBBB-4D4C-BD97-9711F6033C91}"/>
    <hyperlink ref="D35" r:id="rId130" tooltip="Jacksonville, Florida" display="https://en.wikipedia.org/wiki/Jacksonville,_Florida" xr:uid="{8CA65269-94BD-084F-92BC-7E3FEA91F6CA}"/>
    <hyperlink ref="E35" r:id="rId131" tooltip="Cynodon dactylon" display="https://en.wikipedia.org/wiki/Cynodon_dactylon" xr:uid="{1482B11F-2EFC-8D45-A9CC-4251706E9A19}"/>
    <hyperlink ref="G35" r:id="rId132" tooltip="Jacksonville Jaguars" display="https://en.wikipedia.org/wiki/Jacksonville_Jaguars" xr:uid="{E4842497-DA04-F341-9B4C-B0A7DE698C58}"/>
    <hyperlink ref="I35" r:id="rId133" location="cite_note-41" display="https://en.wikipedia.org/wiki/List_of_current_National_Football_League_stadiums - cite_note-41" xr:uid="{7E8C93F0-2DA9-D54E-9838-90C8DC35607F}"/>
    <hyperlink ref="B36" r:id="rId134" tooltip="U.S. Bank Stadium" display="https://en.wikipedia.org/wiki/U.S._Bank_Stadium" xr:uid="{CF4D037E-C21E-2F45-8603-D0FF445EA51D}"/>
    <hyperlink ref="D36" r:id="rId135" tooltip="Minneapolis" display="https://en.wikipedia.org/wiki/Minneapolis" xr:uid="{F789EF9A-41EB-AF40-B8B4-770FE05B2978}"/>
    <hyperlink ref="E36" r:id="rId136" location="cite_note-42" display="https://en.wikipedia.org/wiki/List_of_current_National_Football_League_stadiums - cite_note-42" xr:uid="{CC3966E6-8BE4-2240-A2C3-732D7D129677}"/>
    <hyperlink ref="G36" r:id="rId137" tooltip="Minnesota Vikings" display="https://en.wikipedia.org/wiki/Minnesota_Vikings" xr:uid="{482E6F38-4F81-8641-8332-B86A0F90DD19}"/>
  </hyperlinks>
  <pageMargins left="0.7" right="0.7" top="0.75" bottom="0.75" header="0.3" footer="0.3"/>
  <drawing r:id="rId13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2366C-160B-B846-B87F-7345E70C5047}">
  <dimension ref="A1:P30"/>
  <sheetViews>
    <sheetView workbookViewId="0">
      <selection activeCell="D11" sqref="D11"/>
    </sheetView>
  </sheetViews>
  <sheetFormatPr baseColWidth="10" defaultRowHeight="16" x14ac:dyDescent="0.2"/>
  <cols>
    <col min="1" max="1" width="8.83203125" bestFit="1" customWidth="1"/>
    <col min="2" max="2" width="9.33203125" bestFit="1" customWidth="1"/>
    <col min="3" max="3" width="24.33203125" bestFit="1" customWidth="1"/>
    <col min="4" max="4" width="11.83203125" bestFit="1" customWidth="1"/>
    <col min="5" max="5" width="6.1640625" bestFit="1" customWidth="1"/>
    <col min="6" max="6" width="12.1640625" bestFit="1" customWidth="1"/>
    <col min="7" max="7" width="24.6640625" bestFit="1" customWidth="1"/>
    <col min="8" max="8" width="8.83203125" bestFit="1" customWidth="1"/>
    <col min="9" max="9" width="39.1640625" bestFit="1" customWidth="1"/>
    <col min="10" max="10" width="9.83203125" bestFit="1" customWidth="1"/>
    <col min="11" max="11" width="10.6640625" bestFit="1" customWidth="1"/>
    <col min="12" max="12" width="10.83203125" bestFit="1" customWidth="1"/>
    <col min="13" max="13" width="35.83203125" bestFit="1" customWidth="1"/>
    <col min="14" max="14" width="8.6640625" bestFit="1" customWidth="1"/>
    <col min="15" max="15" width="5.1640625" bestFit="1" customWidth="1"/>
    <col min="16" max="16" width="2.33203125" bestFit="1" customWidth="1"/>
    <col min="17" max="17" width="7.83203125" bestFit="1" customWidth="1"/>
  </cols>
  <sheetData>
    <row r="1" spans="1:16" x14ac:dyDescent="0.2">
      <c r="A1" t="s">
        <v>138</v>
      </c>
      <c r="B1" t="s">
        <v>140</v>
      </c>
      <c r="C1" t="s">
        <v>143</v>
      </c>
      <c r="D1" t="s">
        <v>270</v>
      </c>
      <c r="E1">
        <v>65000</v>
      </c>
      <c r="F1" t="s">
        <v>280</v>
      </c>
      <c r="G1" t="s">
        <v>144</v>
      </c>
      <c r="H1" t="s">
        <v>283</v>
      </c>
      <c r="I1" t="s">
        <v>145</v>
      </c>
      <c r="J1" t="s">
        <v>281</v>
      </c>
      <c r="K1" t="s">
        <v>146</v>
      </c>
      <c r="L1" t="s">
        <v>282</v>
      </c>
      <c r="M1" t="s">
        <v>147</v>
      </c>
      <c r="N1" t="s">
        <v>278</v>
      </c>
      <c r="O1">
        <v>2020</v>
      </c>
      <c r="P1" t="s">
        <v>279</v>
      </c>
    </row>
    <row r="2" spans="1:16" x14ac:dyDescent="0.2">
      <c r="A2" t="s">
        <v>138</v>
      </c>
      <c r="B2" t="s">
        <v>140</v>
      </c>
      <c r="C2" t="s">
        <v>148</v>
      </c>
      <c r="D2" t="s">
        <v>270</v>
      </c>
      <c r="E2">
        <v>76416</v>
      </c>
      <c r="F2" t="s">
        <v>280</v>
      </c>
      <c r="G2" t="s">
        <v>149</v>
      </c>
      <c r="H2" t="s">
        <v>283</v>
      </c>
      <c r="I2" t="s">
        <v>145</v>
      </c>
      <c r="J2" t="s">
        <v>281</v>
      </c>
      <c r="K2" t="s">
        <v>150</v>
      </c>
      <c r="L2" t="s">
        <v>282</v>
      </c>
      <c r="M2" t="s">
        <v>151</v>
      </c>
      <c r="N2" t="s">
        <v>278</v>
      </c>
      <c r="O2">
        <v>1972</v>
      </c>
      <c r="P2" t="s">
        <v>279</v>
      </c>
    </row>
    <row r="3" spans="1:16" x14ac:dyDescent="0.2">
      <c r="A3" t="s">
        <v>138</v>
      </c>
      <c r="B3" t="s">
        <v>140</v>
      </c>
      <c r="C3" t="s">
        <v>153</v>
      </c>
      <c r="D3" t="s">
        <v>270</v>
      </c>
      <c r="E3">
        <v>80000</v>
      </c>
      <c r="F3" t="s">
        <v>280</v>
      </c>
      <c r="G3" t="s">
        <v>154</v>
      </c>
      <c r="H3" t="s">
        <v>283</v>
      </c>
      <c r="I3" t="s">
        <v>155</v>
      </c>
      <c r="J3" t="s">
        <v>281</v>
      </c>
      <c r="K3" t="s">
        <v>156</v>
      </c>
      <c r="L3" t="s">
        <v>282</v>
      </c>
      <c r="M3" t="s">
        <v>157</v>
      </c>
      <c r="N3" t="s">
        <v>278</v>
      </c>
      <c r="O3">
        <v>2009</v>
      </c>
      <c r="P3" t="s">
        <v>279</v>
      </c>
    </row>
    <row r="4" spans="1:16" x14ac:dyDescent="0.2">
      <c r="A4" t="s">
        <v>138</v>
      </c>
      <c r="B4" t="s">
        <v>140</v>
      </c>
      <c r="C4" t="s">
        <v>159</v>
      </c>
      <c r="D4" t="s">
        <v>270</v>
      </c>
      <c r="E4">
        <v>75523</v>
      </c>
      <c r="F4" t="s">
        <v>280</v>
      </c>
      <c r="G4" t="s">
        <v>160</v>
      </c>
      <c r="H4" t="s">
        <v>283</v>
      </c>
      <c r="I4" t="s">
        <v>145</v>
      </c>
      <c r="J4" t="s">
        <v>281</v>
      </c>
      <c r="K4" t="s">
        <v>150</v>
      </c>
      <c r="L4" t="s">
        <v>282</v>
      </c>
      <c r="M4" t="s">
        <v>161</v>
      </c>
      <c r="N4" t="s">
        <v>278</v>
      </c>
      <c r="O4">
        <v>1996</v>
      </c>
      <c r="P4" t="s">
        <v>279</v>
      </c>
    </row>
    <row r="5" spans="1:16" x14ac:dyDescent="0.2">
      <c r="A5" t="s">
        <v>138</v>
      </c>
      <c r="B5" t="s">
        <v>140</v>
      </c>
      <c r="C5" t="s">
        <v>162</v>
      </c>
      <c r="D5" t="s">
        <v>270</v>
      </c>
      <c r="E5">
        <v>71608</v>
      </c>
      <c r="F5" t="s">
        <v>280</v>
      </c>
      <c r="G5" t="s">
        <v>163</v>
      </c>
      <c r="H5" t="s">
        <v>283</v>
      </c>
      <c r="I5" t="s">
        <v>271</v>
      </c>
      <c r="J5" t="s">
        <v>281</v>
      </c>
      <c r="K5" t="s">
        <v>150</v>
      </c>
      <c r="L5" t="s">
        <v>282</v>
      </c>
      <c r="M5" t="s">
        <v>165</v>
      </c>
      <c r="N5" t="s">
        <v>278</v>
      </c>
      <c r="O5">
        <v>1973</v>
      </c>
      <c r="P5" t="s">
        <v>279</v>
      </c>
    </row>
    <row r="6" spans="1:16" x14ac:dyDescent="0.2">
      <c r="A6" t="s">
        <v>138</v>
      </c>
      <c r="B6" t="s">
        <v>140</v>
      </c>
      <c r="C6" t="s">
        <v>167</v>
      </c>
      <c r="D6" t="s">
        <v>270</v>
      </c>
      <c r="E6">
        <v>76125</v>
      </c>
      <c r="F6" t="s">
        <v>280</v>
      </c>
      <c r="G6" t="s">
        <v>168</v>
      </c>
      <c r="H6" t="s">
        <v>283</v>
      </c>
      <c r="I6" t="s">
        <v>169</v>
      </c>
      <c r="J6" t="s">
        <v>281</v>
      </c>
      <c r="K6" t="s">
        <v>150</v>
      </c>
      <c r="L6" t="s">
        <v>282</v>
      </c>
      <c r="M6" t="s">
        <v>170</v>
      </c>
      <c r="N6" t="s">
        <v>278</v>
      </c>
      <c r="O6">
        <v>2001</v>
      </c>
      <c r="P6" t="s">
        <v>279</v>
      </c>
    </row>
    <row r="7" spans="1:16" x14ac:dyDescent="0.2">
      <c r="A7" t="s">
        <v>138</v>
      </c>
      <c r="B7" t="s">
        <v>140</v>
      </c>
      <c r="C7" t="s">
        <v>172</v>
      </c>
      <c r="D7" t="s">
        <v>270</v>
      </c>
      <c r="E7">
        <v>82000</v>
      </c>
      <c r="F7" t="s">
        <v>280</v>
      </c>
      <c r="G7" t="s">
        <v>173</v>
      </c>
      <c r="H7" t="s">
        <v>283</v>
      </c>
      <c r="I7" t="s">
        <v>145</v>
      </c>
      <c r="J7" t="s">
        <v>281</v>
      </c>
      <c r="K7" t="s">
        <v>150</v>
      </c>
      <c r="L7" t="s">
        <v>282</v>
      </c>
      <c r="M7" t="s">
        <v>174</v>
      </c>
      <c r="N7" t="s">
        <v>278</v>
      </c>
      <c r="O7">
        <v>1997</v>
      </c>
      <c r="P7" t="s">
        <v>279</v>
      </c>
    </row>
    <row r="8" spans="1:16" x14ac:dyDescent="0.2">
      <c r="A8" t="s">
        <v>138</v>
      </c>
      <c r="B8" t="s">
        <v>140</v>
      </c>
      <c r="C8" t="s">
        <v>175</v>
      </c>
      <c r="D8" t="s">
        <v>270</v>
      </c>
      <c r="E8">
        <v>67895</v>
      </c>
      <c r="F8" t="s">
        <v>280</v>
      </c>
      <c r="G8" t="s">
        <v>176</v>
      </c>
      <c r="H8" t="s">
        <v>283</v>
      </c>
      <c r="I8" t="s">
        <v>169</v>
      </c>
      <c r="J8" t="s">
        <v>281</v>
      </c>
      <c r="K8" t="s">
        <v>150</v>
      </c>
      <c r="L8" t="s">
        <v>282</v>
      </c>
      <c r="M8" t="s">
        <v>177</v>
      </c>
      <c r="N8" t="s">
        <v>278</v>
      </c>
      <c r="O8">
        <v>1999</v>
      </c>
      <c r="P8" t="s">
        <v>279</v>
      </c>
    </row>
    <row r="9" spans="1:16" x14ac:dyDescent="0.2">
      <c r="A9" t="s">
        <v>138</v>
      </c>
      <c r="B9" t="s">
        <v>140</v>
      </c>
      <c r="C9" t="s">
        <v>179</v>
      </c>
      <c r="D9" t="s">
        <v>270</v>
      </c>
      <c r="E9">
        <v>65000</v>
      </c>
      <c r="F9" t="s">
        <v>280</v>
      </c>
      <c r="G9" t="s">
        <v>180</v>
      </c>
      <c r="H9" t="s">
        <v>283</v>
      </c>
      <c r="I9" t="s">
        <v>272</v>
      </c>
      <c r="J9" t="s">
        <v>281</v>
      </c>
      <c r="K9" t="s">
        <v>146</v>
      </c>
      <c r="L9" t="s">
        <v>282</v>
      </c>
      <c r="M9" t="s">
        <v>182</v>
      </c>
      <c r="N9" t="s">
        <v>278</v>
      </c>
      <c r="O9">
        <v>2002</v>
      </c>
      <c r="P9" t="s">
        <v>279</v>
      </c>
    </row>
    <row r="10" spans="1:16" x14ac:dyDescent="0.2">
      <c r="A10" t="s">
        <v>138</v>
      </c>
      <c r="B10" t="s">
        <v>140</v>
      </c>
      <c r="C10" t="s">
        <v>183</v>
      </c>
      <c r="D10" t="s">
        <v>270</v>
      </c>
      <c r="E10">
        <v>66829</v>
      </c>
      <c r="F10" t="s">
        <v>280</v>
      </c>
      <c r="G10" t="s">
        <v>184</v>
      </c>
      <c r="H10" t="s">
        <v>283</v>
      </c>
      <c r="I10" t="s">
        <v>273</v>
      </c>
      <c r="J10" t="s">
        <v>281</v>
      </c>
      <c r="K10" t="s">
        <v>150</v>
      </c>
      <c r="L10" t="s">
        <v>282</v>
      </c>
      <c r="M10" t="s">
        <v>186</v>
      </c>
      <c r="N10" t="s">
        <v>278</v>
      </c>
      <c r="O10">
        <v>2002</v>
      </c>
      <c r="P10" t="s">
        <v>279</v>
      </c>
    </row>
    <row r="11" spans="1:16" x14ac:dyDescent="0.2">
      <c r="A11" t="s">
        <v>138</v>
      </c>
      <c r="B11" t="s">
        <v>140</v>
      </c>
      <c r="C11" t="s">
        <v>187</v>
      </c>
      <c r="D11" t="s">
        <v>270</v>
      </c>
      <c r="E11">
        <v>65326</v>
      </c>
      <c r="F11" t="s">
        <v>280</v>
      </c>
      <c r="G11" t="s">
        <v>188</v>
      </c>
      <c r="H11" t="s">
        <v>283</v>
      </c>
      <c r="I11" t="s">
        <v>189</v>
      </c>
      <c r="J11" t="s">
        <v>281</v>
      </c>
      <c r="K11" t="s">
        <v>150</v>
      </c>
      <c r="L11" t="s">
        <v>282</v>
      </c>
      <c r="M11" t="s">
        <v>190</v>
      </c>
      <c r="N11" t="s">
        <v>278</v>
      </c>
      <c r="O11">
        <v>1987</v>
      </c>
      <c r="P11" t="s">
        <v>279</v>
      </c>
    </row>
    <row r="12" spans="1:16" x14ac:dyDescent="0.2">
      <c r="A12" t="s">
        <v>138</v>
      </c>
      <c r="B12" t="s">
        <v>140</v>
      </c>
      <c r="C12" t="s">
        <v>192</v>
      </c>
      <c r="D12" t="s">
        <v>270</v>
      </c>
      <c r="E12">
        <v>68400</v>
      </c>
      <c r="F12" t="s">
        <v>280</v>
      </c>
      <c r="G12" t="s">
        <v>193</v>
      </c>
      <c r="H12" t="s">
        <v>283</v>
      </c>
      <c r="I12" t="s">
        <v>169</v>
      </c>
      <c r="J12" t="s">
        <v>281</v>
      </c>
      <c r="K12" t="s">
        <v>150</v>
      </c>
      <c r="L12" t="s">
        <v>282</v>
      </c>
      <c r="M12" t="s">
        <v>194</v>
      </c>
      <c r="N12" t="s">
        <v>278</v>
      </c>
      <c r="O12">
        <v>2001</v>
      </c>
      <c r="P12" t="s">
        <v>279</v>
      </c>
    </row>
    <row r="13" spans="1:16" x14ac:dyDescent="0.2">
      <c r="A13" t="s">
        <v>138</v>
      </c>
      <c r="B13" t="s">
        <v>140</v>
      </c>
      <c r="C13" t="s">
        <v>196</v>
      </c>
      <c r="D13" t="s">
        <v>270</v>
      </c>
      <c r="E13">
        <v>81441</v>
      </c>
      <c r="F13" t="s">
        <v>280</v>
      </c>
      <c r="G13" t="s">
        <v>197</v>
      </c>
      <c r="H13" t="s">
        <v>283</v>
      </c>
      <c r="I13" t="s">
        <v>274</v>
      </c>
      <c r="J13" t="s">
        <v>281</v>
      </c>
      <c r="K13" t="s">
        <v>150</v>
      </c>
      <c r="L13" t="s">
        <v>282</v>
      </c>
      <c r="M13" t="s">
        <v>199</v>
      </c>
      <c r="N13" t="s">
        <v>278</v>
      </c>
      <c r="O13">
        <v>1957</v>
      </c>
      <c r="P13" t="s">
        <v>279</v>
      </c>
    </row>
    <row r="14" spans="1:16" x14ac:dyDescent="0.2">
      <c r="A14" t="s">
        <v>138</v>
      </c>
      <c r="B14" t="s">
        <v>140</v>
      </c>
      <c r="C14" t="s">
        <v>200</v>
      </c>
      <c r="D14" t="s">
        <v>270</v>
      </c>
      <c r="E14">
        <v>68500</v>
      </c>
      <c r="F14" t="s">
        <v>280</v>
      </c>
      <c r="G14" t="s">
        <v>201</v>
      </c>
      <c r="H14" t="s">
        <v>283</v>
      </c>
      <c r="I14" t="s">
        <v>267</v>
      </c>
      <c r="J14" t="s">
        <v>281</v>
      </c>
      <c r="K14" t="s">
        <v>150</v>
      </c>
      <c r="L14" t="s">
        <v>282</v>
      </c>
      <c r="M14" t="s">
        <v>203</v>
      </c>
      <c r="N14" t="s">
        <v>278</v>
      </c>
      <c r="O14">
        <v>2014</v>
      </c>
      <c r="P14" t="s">
        <v>279</v>
      </c>
    </row>
    <row r="15" spans="1:16" x14ac:dyDescent="0.2">
      <c r="A15" t="s">
        <v>138</v>
      </c>
      <c r="B15" t="s">
        <v>140</v>
      </c>
      <c r="C15" t="s">
        <v>205</v>
      </c>
      <c r="D15" t="s">
        <v>270</v>
      </c>
      <c r="E15">
        <v>69596</v>
      </c>
      <c r="F15" t="s">
        <v>280</v>
      </c>
      <c r="G15" t="s">
        <v>206</v>
      </c>
      <c r="H15" t="s">
        <v>283</v>
      </c>
      <c r="I15" t="s">
        <v>274</v>
      </c>
      <c r="J15" t="s">
        <v>281</v>
      </c>
      <c r="K15" t="s">
        <v>150</v>
      </c>
      <c r="L15" t="s">
        <v>282</v>
      </c>
      <c r="M15" t="s">
        <v>208</v>
      </c>
      <c r="N15" t="s">
        <v>278</v>
      </c>
      <c r="O15">
        <v>2003</v>
      </c>
      <c r="P15" t="s">
        <v>279</v>
      </c>
    </row>
    <row r="16" spans="1:16" x14ac:dyDescent="0.2">
      <c r="A16" t="s">
        <v>138</v>
      </c>
      <c r="B16" t="s">
        <v>140</v>
      </c>
      <c r="C16" t="s">
        <v>209</v>
      </c>
      <c r="D16" t="s">
        <v>270</v>
      </c>
      <c r="E16">
        <v>67000</v>
      </c>
      <c r="F16" t="s">
        <v>280</v>
      </c>
      <c r="G16" t="s">
        <v>210</v>
      </c>
      <c r="H16" t="s">
        <v>283</v>
      </c>
      <c r="I16" t="s">
        <v>211</v>
      </c>
      <c r="J16" t="s">
        <v>281</v>
      </c>
      <c r="K16" t="s">
        <v>156</v>
      </c>
      <c r="L16" t="s">
        <v>282</v>
      </c>
      <c r="M16" t="s">
        <v>212</v>
      </c>
      <c r="N16" t="s">
        <v>278</v>
      </c>
      <c r="O16">
        <v>2008</v>
      </c>
      <c r="P16" t="s">
        <v>279</v>
      </c>
    </row>
    <row r="17" spans="1:16" x14ac:dyDescent="0.2">
      <c r="A17" t="s">
        <v>138</v>
      </c>
      <c r="B17" t="s">
        <v>140</v>
      </c>
      <c r="C17" t="s">
        <v>213</v>
      </c>
      <c r="D17" t="s">
        <v>270</v>
      </c>
      <c r="E17">
        <v>69000</v>
      </c>
      <c r="F17" t="s">
        <v>280</v>
      </c>
      <c r="G17" t="s">
        <v>214</v>
      </c>
      <c r="H17" t="s">
        <v>283</v>
      </c>
      <c r="I17" t="s">
        <v>275</v>
      </c>
      <c r="J17" t="s">
        <v>281</v>
      </c>
      <c r="K17" t="s">
        <v>150</v>
      </c>
      <c r="L17" t="s">
        <v>282</v>
      </c>
      <c r="M17" t="s">
        <v>216</v>
      </c>
      <c r="N17" t="s">
        <v>278</v>
      </c>
      <c r="O17">
        <v>2002</v>
      </c>
      <c r="P17" t="s">
        <v>279</v>
      </c>
    </row>
    <row r="18" spans="1:16" x14ac:dyDescent="0.2">
      <c r="A18" t="s">
        <v>138</v>
      </c>
      <c r="B18" t="s">
        <v>140</v>
      </c>
      <c r="C18" t="s">
        <v>217</v>
      </c>
      <c r="D18" t="s">
        <v>270</v>
      </c>
      <c r="E18">
        <v>71008</v>
      </c>
      <c r="F18" t="s">
        <v>280</v>
      </c>
      <c r="G18" t="s">
        <v>218</v>
      </c>
      <c r="H18" t="s">
        <v>283</v>
      </c>
      <c r="I18" t="s">
        <v>145</v>
      </c>
      <c r="J18" t="s">
        <v>281</v>
      </c>
      <c r="K18" t="s">
        <v>150</v>
      </c>
      <c r="L18" t="s">
        <v>282</v>
      </c>
      <c r="M18" t="s">
        <v>220</v>
      </c>
      <c r="N18" t="s">
        <v>278</v>
      </c>
      <c r="O18">
        <v>1998</v>
      </c>
      <c r="P18" t="s">
        <v>279</v>
      </c>
    </row>
    <row r="19" spans="1:16" x14ac:dyDescent="0.2">
      <c r="A19" t="s">
        <v>138</v>
      </c>
      <c r="B19" t="s">
        <v>140</v>
      </c>
      <c r="C19" t="s">
        <v>221</v>
      </c>
      <c r="D19" t="s">
        <v>270</v>
      </c>
      <c r="E19">
        <v>71000</v>
      </c>
      <c r="F19" t="s">
        <v>280</v>
      </c>
      <c r="G19" t="s">
        <v>222</v>
      </c>
      <c r="H19" t="s">
        <v>283</v>
      </c>
      <c r="I19" t="s">
        <v>276</v>
      </c>
      <c r="J19" t="s">
        <v>281</v>
      </c>
      <c r="K19" t="s">
        <v>156</v>
      </c>
      <c r="L19" t="s">
        <v>282</v>
      </c>
      <c r="M19" t="s">
        <v>224</v>
      </c>
      <c r="N19" t="s">
        <v>278</v>
      </c>
      <c r="O19">
        <v>2017</v>
      </c>
      <c r="P19" t="s">
        <v>279</v>
      </c>
    </row>
    <row r="20" spans="1:16" x14ac:dyDescent="0.2">
      <c r="A20" t="s">
        <v>138</v>
      </c>
      <c r="B20" t="s">
        <v>140</v>
      </c>
      <c r="C20" t="s">
        <v>225</v>
      </c>
      <c r="D20" t="s">
        <v>270</v>
      </c>
      <c r="E20">
        <v>73208</v>
      </c>
      <c r="F20" t="s">
        <v>280</v>
      </c>
      <c r="G20" t="s">
        <v>226</v>
      </c>
      <c r="H20" t="s">
        <v>283</v>
      </c>
      <c r="I20" t="s">
        <v>275</v>
      </c>
      <c r="J20" t="s">
        <v>281</v>
      </c>
      <c r="K20" t="s">
        <v>146</v>
      </c>
      <c r="L20" t="s">
        <v>282</v>
      </c>
      <c r="M20" t="s">
        <v>227</v>
      </c>
      <c r="N20" t="s">
        <v>278</v>
      </c>
      <c r="O20">
        <v>1975</v>
      </c>
      <c r="P20" t="s">
        <v>279</v>
      </c>
    </row>
    <row r="21" spans="1:16" x14ac:dyDescent="0.2">
      <c r="A21" t="s">
        <v>138</v>
      </c>
      <c r="B21" t="s">
        <v>140</v>
      </c>
      <c r="C21" t="s">
        <v>228</v>
      </c>
      <c r="D21" t="s">
        <v>270</v>
      </c>
      <c r="E21">
        <v>82500</v>
      </c>
      <c r="F21" t="s">
        <v>280</v>
      </c>
      <c r="G21" t="s">
        <v>229</v>
      </c>
      <c r="H21" t="s">
        <v>283</v>
      </c>
      <c r="I21" t="s">
        <v>277</v>
      </c>
      <c r="J21" t="s">
        <v>281</v>
      </c>
      <c r="K21" t="s">
        <v>150</v>
      </c>
      <c r="L21" t="s">
        <v>282</v>
      </c>
      <c r="M21" t="s">
        <v>268</v>
      </c>
      <c r="N21" t="s">
        <v>278</v>
      </c>
      <c r="O21">
        <v>2010</v>
      </c>
      <c r="P21" t="s">
        <v>279</v>
      </c>
    </row>
    <row r="22" spans="1:16" x14ac:dyDescent="0.2">
      <c r="A22" t="s">
        <v>138</v>
      </c>
      <c r="B22" t="s">
        <v>140</v>
      </c>
      <c r="C22" t="s">
        <v>233</v>
      </c>
      <c r="D22" t="s">
        <v>270</v>
      </c>
      <c r="E22">
        <v>69143</v>
      </c>
      <c r="F22" t="s">
        <v>280</v>
      </c>
      <c r="G22" t="s">
        <v>234</v>
      </c>
      <c r="H22" t="s">
        <v>283</v>
      </c>
      <c r="I22" t="s">
        <v>145</v>
      </c>
      <c r="J22" t="s">
        <v>281</v>
      </c>
      <c r="K22" t="s">
        <v>150</v>
      </c>
      <c r="L22" t="s">
        <v>282</v>
      </c>
      <c r="M22" t="s">
        <v>235</v>
      </c>
      <c r="N22" t="s">
        <v>278</v>
      </c>
      <c r="O22">
        <v>1999</v>
      </c>
      <c r="P22" t="s">
        <v>279</v>
      </c>
    </row>
    <row r="23" spans="1:16" x14ac:dyDescent="0.2">
      <c r="A23" t="s">
        <v>138</v>
      </c>
      <c r="B23" t="s">
        <v>140</v>
      </c>
      <c r="C23" t="s">
        <v>236</v>
      </c>
      <c r="D23" t="s">
        <v>270</v>
      </c>
      <c r="E23">
        <v>72220</v>
      </c>
      <c r="F23" t="s">
        <v>280</v>
      </c>
      <c r="G23" t="s">
        <v>237</v>
      </c>
      <c r="H23" t="s">
        <v>283</v>
      </c>
      <c r="I23" t="s">
        <v>155</v>
      </c>
      <c r="J23" t="s">
        <v>281</v>
      </c>
      <c r="K23" t="s">
        <v>156</v>
      </c>
      <c r="L23" t="s">
        <v>282</v>
      </c>
      <c r="M23" t="s">
        <v>239</v>
      </c>
      <c r="N23" t="s">
        <v>278</v>
      </c>
      <c r="O23">
        <v>2002</v>
      </c>
      <c r="P23" t="s">
        <v>279</v>
      </c>
    </row>
    <row r="24" spans="1:16" x14ac:dyDescent="0.2">
      <c r="A24" t="s">
        <v>138</v>
      </c>
      <c r="B24" t="s">
        <v>140</v>
      </c>
      <c r="C24" t="s">
        <v>240</v>
      </c>
      <c r="D24" t="s">
        <v>270</v>
      </c>
      <c r="E24">
        <v>65515</v>
      </c>
      <c r="F24" t="s">
        <v>280</v>
      </c>
      <c r="G24" t="s">
        <v>241</v>
      </c>
      <c r="H24" t="s">
        <v>283</v>
      </c>
      <c r="I24" t="s">
        <v>242</v>
      </c>
      <c r="J24" t="s">
        <v>281</v>
      </c>
      <c r="K24" t="s">
        <v>150</v>
      </c>
      <c r="L24" t="s">
        <v>282</v>
      </c>
      <c r="M24" t="s">
        <v>243</v>
      </c>
      <c r="N24" t="s">
        <v>278</v>
      </c>
      <c r="O24">
        <v>2000</v>
      </c>
      <c r="P24" t="s">
        <v>279</v>
      </c>
    </row>
    <row r="25" spans="1:16" x14ac:dyDescent="0.2">
      <c r="A25" t="s">
        <v>138</v>
      </c>
      <c r="B25" t="s">
        <v>140</v>
      </c>
      <c r="C25" t="s">
        <v>244</v>
      </c>
      <c r="D25" t="s">
        <v>270</v>
      </c>
      <c r="E25">
        <v>65890</v>
      </c>
      <c r="F25" t="s">
        <v>280</v>
      </c>
      <c r="G25" t="s">
        <v>245</v>
      </c>
      <c r="H25" t="s">
        <v>283</v>
      </c>
      <c r="I25" t="s">
        <v>145</v>
      </c>
      <c r="J25" t="s">
        <v>281</v>
      </c>
      <c r="K25" t="s">
        <v>150</v>
      </c>
      <c r="L25" t="s">
        <v>282</v>
      </c>
      <c r="M25" t="s">
        <v>246</v>
      </c>
      <c r="N25" t="s">
        <v>278</v>
      </c>
      <c r="O25">
        <v>1998</v>
      </c>
      <c r="P25" t="s">
        <v>279</v>
      </c>
    </row>
    <row r="26" spans="1:16" x14ac:dyDescent="0.2">
      <c r="A26" t="s">
        <v>138</v>
      </c>
      <c r="B26" t="s">
        <v>140</v>
      </c>
      <c r="C26" t="s">
        <v>247</v>
      </c>
      <c r="D26" t="s">
        <v>270</v>
      </c>
      <c r="E26">
        <v>70240</v>
      </c>
      <c r="F26" t="s">
        <v>280</v>
      </c>
      <c r="G26" t="s">
        <v>248</v>
      </c>
      <c r="H26" t="s">
        <v>283</v>
      </c>
      <c r="I26" t="s">
        <v>155</v>
      </c>
      <c r="J26" t="s">
        <v>281</v>
      </c>
      <c r="K26" t="s">
        <v>146</v>
      </c>
      <c r="L26" t="s">
        <v>282</v>
      </c>
      <c r="M26" t="s">
        <v>269</v>
      </c>
      <c r="N26" t="s">
        <v>278</v>
      </c>
      <c r="O26">
        <v>2020</v>
      </c>
      <c r="P26" t="s">
        <v>279</v>
      </c>
    </row>
    <row r="27" spans="1:16" x14ac:dyDescent="0.2">
      <c r="A27" t="s">
        <v>138</v>
      </c>
      <c r="B27" t="s">
        <v>140</v>
      </c>
      <c r="C27" t="s">
        <v>251</v>
      </c>
      <c r="D27" t="s">
        <v>270</v>
      </c>
      <c r="E27">
        <v>61500</v>
      </c>
      <c r="F27" t="s">
        <v>280</v>
      </c>
      <c r="G27" t="s">
        <v>252</v>
      </c>
      <c r="H27" t="s">
        <v>283</v>
      </c>
      <c r="I27" t="s">
        <v>169</v>
      </c>
      <c r="J27" t="s">
        <v>281</v>
      </c>
      <c r="K27" t="s">
        <v>150</v>
      </c>
      <c r="L27" t="s">
        <v>282</v>
      </c>
      <c r="M27" t="s">
        <v>253</v>
      </c>
      <c r="N27" t="s">
        <v>278</v>
      </c>
      <c r="O27">
        <v>1924</v>
      </c>
      <c r="P27" t="s">
        <v>279</v>
      </c>
    </row>
    <row r="28" spans="1:16" x14ac:dyDescent="0.2">
      <c r="A28" t="s">
        <v>138</v>
      </c>
      <c r="B28" t="s">
        <v>140</v>
      </c>
      <c r="C28" t="s">
        <v>256</v>
      </c>
      <c r="D28" t="s">
        <v>270</v>
      </c>
      <c r="E28">
        <v>63400</v>
      </c>
      <c r="F28" t="s">
        <v>280</v>
      </c>
      <c r="G28" t="s">
        <v>257</v>
      </c>
      <c r="H28" t="s">
        <v>283</v>
      </c>
      <c r="I28" t="s">
        <v>145</v>
      </c>
      <c r="J28" t="s">
        <v>281</v>
      </c>
      <c r="K28" t="s">
        <v>156</v>
      </c>
      <c r="L28" t="s">
        <v>282</v>
      </c>
      <c r="M28" t="s">
        <v>258</v>
      </c>
      <c r="N28" t="s">
        <v>278</v>
      </c>
      <c r="O28">
        <v>2006</v>
      </c>
      <c r="P28" t="s">
        <v>279</v>
      </c>
    </row>
    <row r="29" spans="1:16" x14ac:dyDescent="0.2">
      <c r="A29" t="s">
        <v>138</v>
      </c>
      <c r="B29" t="s">
        <v>140</v>
      </c>
      <c r="C29" t="s">
        <v>259</v>
      </c>
      <c r="D29" t="s">
        <v>270</v>
      </c>
      <c r="E29">
        <v>69132</v>
      </c>
      <c r="F29" t="s">
        <v>280</v>
      </c>
      <c r="G29" t="s">
        <v>260</v>
      </c>
      <c r="H29" t="s">
        <v>283</v>
      </c>
      <c r="I29" t="s">
        <v>145</v>
      </c>
      <c r="J29" t="s">
        <v>281</v>
      </c>
      <c r="K29" t="s">
        <v>150</v>
      </c>
      <c r="L29" t="s">
        <v>282</v>
      </c>
      <c r="M29" t="s">
        <v>261</v>
      </c>
      <c r="N29" t="s">
        <v>278</v>
      </c>
      <c r="O29">
        <v>1995</v>
      </c>
      <c r="P29" t="s">
        <v>279</v>
      </c>
    </row>
    <row r="30" spans="1:16" x14ac:dyDescent="0.2">
      <c r="A30" t="s">
        <v>138</v>
      </c>
      <c r="B30" t="s">
        <v>140</v>
      </c>
      <c r="C30" t="s">
        <v>263</v>
      </c>
      <c r="D30" t="s">
        <v>270</v>
      </c>
      <c r="E30">
        <v>66655</v>
      </c>
      <c r="F30" t="s">
        <v>280</v>
      </c>
      <c r="G30" t="s">
        <v>264</v>
      </c>
      <c r="H30" t="s">
        <v>283</v>
      </c>
      <c r="I30" t="s">
        <v>242</v>
      </c>
      <c r="J30" t="s">
        <v>281</v>
      </c>
      <c r="K30" t="s">
        <v>146</v>
      </c>
      <c r="L30" t="s">
        <v>282</v>
      </c>
      <c r="M30" t="s">
        <v>266</v>
      </c>
      <c r="N30" t="s">
        <v>278</v>
      </c>
      <c r="O30">
        <v>2016</v>
      </c>
      <c r="P30" t="s">
        <v>279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2021-02-23T09:30:27Z</dcterms:created>
  <dcterms:modified xsi:type="dcterms:W3CDTF">2021-02-25T14:58:15Z</dcterms:modified>
</cp:coreProperties>
</file>