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8800" windowHeight="12540"/>
  </bookViews>
  <sheets>
    <sheet name="export_level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3"/>
  <c r="K41"/>
  <c r="J41"/>
  <c r="I41"/>
  <c r="H41"/>
  <c r="G41"/>
  <c r="F41"/>
  <c r="C41"/>
  <c r="B41"/>
  <c r="K40"/>
  <c r="J40"/>
  <c r="I40"/>
  <c r="H40"/>
  <c r="G40"/>
  <c r="F40"/>
  <c r="C40"/>
  <c r="B40"/>
  <c r="K39"/>
  <c r="J39"/>
  <c r="I39"/>
  <c r="H39"/>
  <c r="G39"/>
  <c r="F39"/>
  <c r="C39"/>
  <c r="B39"/>
  <c r="K38"/>
  <c r="J38"/>
  <c r="I38"/>
  <c r="H38"/>
  <c r="G38"/>
  <c r="F38"/>
  <c r="C38"/>
  <c r="B38"/>
  <c r="K37"/>
  <c r="J37"/>
  <c r="I37"/>
  <c r="H37"/>
  <c r="G37"/>
  <c r="F37"/>
  <c r="C37"/>
  <c r="B37"/>
  <c r="K36"/>
  <c r="J36"/>
  <c r="I36"/>
  <c r="H36"/>
  <c r="G36"/>
  <c r="F36"/>
  <c r="C36"/>
  <c r="B36"/>
  <c r="K35"/>
  <c r="J35"/>
  <c r="I35"/>
  <c r="H35"/>
  <c r="G35"/>
  <c r="F35"/>
  <c r="C35"/>
  <c r="B35"/>
  <c r="K34"/>
  <c r="J34"/>
  <c r="I34"/>
  <c r="H34"/>
  <c r="G34"/>
  <c r="F34"/>
  <c r="C34"/>
  <c r="B34"/>
  <c r="K33"/>
  <c r="J33"/>
  <c r="I33"/>
  <c r="H33"/>
  <c r="G33"/>
  <c r="F33"/>
  <c r="C33"/>
  <c r="B33"/>
  <c r="K32"/>
  <c r="J32"/>
  <c r="I32"/>
  <c r="H32"/>
  <c r="G32"/>
  <c r="F32"/>
  <c r="C32"/>
  <c r="B32"/>
  <c r="K31"/>
  <c r="J31"/>
  <c r="I31"/>
  <c r="H31"/>
  <c r="G31"/>
  <c r="F31"/>
  <c r="C31"/>
  <c r="B31"/>
  <c r="K30"/>
  <c r="J30"/>
  <c r="I30"/>
  <c r="H30"/>
  <c r="G30"/>
  <c r="F30"/>
  <c r="C30"/>
  <c r="B30"/>
  <c r="K29"/>
  <c r="J29"/>
  <c r="I29"/>
  <c r="H29"/>
  <c r="G29"/>
  <c r="F29"/>
  <c r="C29"/>
  <c r="B29"/>
  <c r="K28"/>
  <c r="J28"/>
  <c r="I28"/>
  <c r="H28"/>
  <c r="G28"/>
  <c r="F28"/>
  <c r="C28"/>
  <c r="B28"/>
  <c r="K27"/>
  <c r="J27"/>
  <c r="I27"/>
  <c r="H27"/>
  <c r="G27"/>
  <c r="F27"/>
  <c r="C27"/>
  <c r="B27"/>
  <c r="K26"/>
  <c r="J26"/>
  <c r="I26"/>
  <c r="H26"/>
  <c r="G26"/>
  <c r="F26"/>
  <c r="C26"/>
  <c r="B26"/>
  <c r="K25"/>
  <c r="J25"/>
  <c r="I25"/>
  <c r="H25"/>
  <c r="G25"/>
  <c r="F25"/>
  <c r="C25"/>
  <c r="B25"/>
  <c r="K24"/>
  <c r="J24"/>
  <c r="I24"/>
  <c r="H24"/>
  <c r="G24"/>
  <c r="F24"/>
  <c r="C24"/>
  <c r="B24"/>
  <c r="K23"/>
  <c r="J23"/>
  <c r="I23"/>
  <c r="H23"/>
  <c r="G23"/>
  <c r="F23"/>
  <c r="C23"/>
  <c r="B23"/>
  <c r="K22"/>
  <c r="J22"/>
  <c r="I22"/>
  <c r="H22"/>
  <c r="G22"/>
  <c r="F22"/>
  <c r="C22"/>
  <c r="B22"/>
  <c r="K21"/>
  <c r="J21"/>
  <c r="I21"/>
  <c r="H21"/>
  <c r="G21"/>
  <c r="F21"/>
  <c r="C21"/>
  <c r="B21"/>
  <c r="K20"/>
  <c r="J20"/>
  <c r="I20"/>
  <c r="H20"/>
  <c r="G20"/>
  <c r="F20"/>
  <c r="C20"/>
  <c r="B20"/>
  <c r="K19"/>
  <c r="J19"/>
  <c r="I19"/>
  <c r="H19"/>
  <c r="G19"/>
  <c r="F19"/>
  <c r="C19"/>
  <c r="B19"/>
  <c r="K18"/>
  <c r="J18"/>
  <c r="I18"/>
  <c r="H18"/>
  <c r="G18"/>
  <c r="F18"/>
  <c r="C18"/>
  <c r="B18"/>
  <c r="K17"/>
  <c r="J17"/>
  <c r="I17"/>
  <c r="H17"/>
  <c r="G17"/>
  <c r="F17"/>
  <c r="C17"/>
  <c r="B17"/>
  <c r="K16"/>
  <c r="J16"/>
  <c r="I16"/>
  <c r="H16"/>
  <c r="G16"/>
  <c r="F16"/>
  <c r="C16"/>
  <c r="B16"/>
  <c r="K15"/>
  <c r="J15"/>
  <c r="I15"/>
  <c r="H15"/>
  <c r="G15"/>
  <c r="F15"/>
  <c r="C15"/>
  <c r="B15"/>
  <c r="K14"/>
  <c r="J14"/>
  <c r="I14"/>
  <c r="H14"/>
  <c r="G14"/>
  <c r="F14"/>
  <c r="C14"/>
  <c r="B14"/>
  <c r="K13"/>
  <c r="J13"/>
  <c r="I13"/>
  <c r="H13"/>
  <c r="G13"/>
  <c r="F13"/>
  <c r="C13"/>
  <c r="B13"/>
  <c r="K12"/>
  <c r="J12"/>
  <c r="I12"/>
  <c r="H12"/>
  <c r="G12"/>
  <c r="F12"/>
  <c r="C12"/>
  <c r="B12"/>
  <c r="K11"/>
  <c r="J11"/>
  <c r="I11"/>
  <c r="H11"/>
  <c r="G11"/>
  <c r="F11"/>
  <c r="C11"/>
  <c r="B11"/>
  <c r="K10"/>
  <c r="J10"/>
  <c r="I10"/>
  <c r="H10"/>
  <c r="G10"/>
  <c r="F10"/>
  <c r="C10"/>
  <c r="B10"/>
  <c r="K9"/>
  <c r="J9"/>
  <c r="I9"/>
  <c r="H9"/>
  <c r="G9"/>
  <c r="F9"/>
  <c r="C9"/>
  <c r="B9"/>
  <c r="K8"/>
  <c r="J8"/>
  <c r="I8"/>
  <c r="H8"/>
  <c r="G8"/>
  <c r="F8"/>
  <c r="C8"/>
  <c r="B8"/>
  <c r="K7"/>
  <c r="J7"/>
  <c r="I7"/>
  <c r="H7"/>
  <c r="G7"/>
  <c r="F7"/>
  <c r="C7"/>
  <c r="B7"/>
  <c r="K6"/>
  <c r="J6"/>
  <c r="I6"/>
  <c r="H6"/>
  <c r="G6"/>
  <c r="F6"/>
  <c r="C6"/>
  <c r="B6"/>
  <c r="K5"/>
  <c r="J5"/>
  <c r="I5"/>
  <c r="H5"/>
  <c r="G5"/>
  <c r="F5"/>
  <c r="C5"/>
  <c r="B5"/>
  <c r="K4"/>
  <c r="J4"/>
  <c r="I4"/>
  <c r="H4"/>
  <c r="G4"/>
  <c r="F4"/>
  <c r="C4"/>
  <c r="B4"/>
  <c r="J3"/>
  <c r="I3"/>
  <c r="H3"/>
  <c r="G3"/>
  <c r="F3"/>
  <c r="C3"/>
  <c r="B3"/>
</calcChain>
</file>

<file path=xl/sharedStrings.xml><?xml version="1.0" encoding="utf-8"?>
<sst xmlns="http://schemas.openxmlformats.org/spreadsheetml/2006/main" count="18" uniqueCount="17">
  <si>
    <t>ID</t>
  </si>
  <si>
    <t>关卡怪物组</t>
  </si>
  <si>
    <t>获得阳光(每一个怪物)</t>
  </si>
  <si>
    <t>离线阳光增长速度(秒)</t>
  </si>
  <si>
    <t>最大红包奖励</t>
  </si>
  <si>
    <t>血量</t>
  </si>
  <si>
    <t>出怪间隙(毫秒/1000)</t>
  </si>
  <si>
    <t>速度(毫秒)游戏内/1000</t>
  </si>
  <si>
    <t>速度曲线</t>
  </si>
  <si>
    <t>血量系数曲线</t>
  </si>
  <si>
    <t>monster_json</t>
  </si>
  <si>
    <t>coin</t>
  </si>
  <si>
    <t>onlineCoin</t>
  </si>
  <si>
    <t>maxHb</t>
  </si>
  <si>
    <t>hp</t>
  </si>
  <si>
    <t>gapSpeed</t>
  </si>
  <si>
    <t>speed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</si>
</sst>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D9" sqref="D9"/>
    </sheetView>
  </sheetViews>
  <sheetFormatPr defaultColWidth="9" defaultRowHeight="13.5"/>
  <cols>
    <col min="1" max="1" width="9" style="2"/>
    <col min="2" max="2" width="13.875" style="2" customWidth="1"/>
    <col min="3" max="5" width="21.5" style="2" customWidth="1"/>
    <col min="6" max="6" width="12.75" style="2" customWidth="1"/>
    <col min="7" max="7" width="23.75" style="2" customWidth="1"/>
    <col min="8" max="8" width="22.875" style="2" customWidth="1"/>
    <col min="9" max="9" width="15.125" style="2" customWidth="1"/>
    <col min="10" max="10" width="13" style="2" customWidth="1"/>
    <col min="11" max="11" width="12.75" style="2" customWidth="1"/>
    <col min="12" max="16384" width="9" style="2"/>
  </cols>
  <sheetData>
    <row r="1" spans="1:14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>
      <c r="A2" s="3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pans="1:14">
      <c r="A3">
        <v>1</v>
      </c>
      <c r="B3" s="4" t="str">
        <f>"["&amp;L3&amp;"]"</f>
        <v>[1]</v>
      </c>
      <c r="C3" s="2">
        <f>F3*15</f>
        <v>135</v>
      </c>
      <c r="D3" s="2">
        <f>INT(C3/5*4)</f>
        <v>108</v>
      </c>
      <c r="E3" s="2">
        <v>1000</v>
      </c>
      <c r="F3" s="2">
        <f>INT(K3*J3+K3)</f>
        <v>9</v>
      </c>
      <c r="G3" s="2">
        <f>INT((100000-H3)/10)</f>
        <v>5158</v>
      </c>
      <c r="H3" s="2">
        <f t="shared" ref="H3:H41" si="0">INT(I3*10000)</f>
        <v>48414</v>
      </c>
      <c r="I3" s="2">
        <f>SIN(A3)+4</f>
        <v>4.8414709848079003</v>
      </c>
      <c r="J3" s="2">
        <f>5-I3</f>
        <v>0.158529015192103</v>
      </c>
      <c r="K3" s="2">
        <v>8</v>
      </c>
      <c r="L3" s="2">
        <v>1</v>
      </c>
    </row>
    <row r="4" spans="1:14">
      <c r="A4">
        <v>2</v>
      </c>
      <c r="B4" s="4" t="str">
        <f>"["&amp;L4&amp;","&amp;M4&amp;"]"</f>
        <v>[1,2]</v>
      </c>
      <c r="C4" s="2">
        <f t="shared" ref="C4:C41" si="1">F4*15</f>
        <v>255</v>
      </c>
      <c r="D4" s="2">
        <f t="shared" ref="D4:D41" si="2">INT(C4/5*4)</f>
        <v>204</v>
      </c>
      <c r="E4" s="2">
        <v>1000</v>
      </c>
      <c r="F4" s="2">
        <f t="shared" ref="F4:F41" si="3">INT(K4*J4+K4)</f>
        <v>17</v>
      </c>
      <c r="G4" s="2">
        <f t="shared" ref="G4:G41" si="4">INT((100000-H4)/10)</f>
        <v>5090</v>
      </c>
      <c r="H4" s="2">
        <f t="shared" si="0"/>
        <v>49092</v>
      </c>
      <c r="I4" s="2">
        <f t="shared" ref="I4:I41" si="5">SIN(A4)+4</f>
        <v>4.9092974268256802</v>
      </c>
      <c r="J4" s="2">
        <f t="shared" ref="J4:J41" si="6">5-I4</f>
        <v>9.0702573174318096E-2</v>
      </c>
      <c r="K4" s="2">
        <f>K3*2</f>
        <v>16</v>
      </c>
      <c r="L4" s="2">
        <v>1</v>
      </c>
      <c r="M4" s="2">
        <v>2</v>
      </c>
    </row>
    <row r="5" spans="1:14">
      <c r="A5">
        <v>3</v>
      </c>
      <c r="B5" s="4" t="str">
        <f>"["&amp;L5&amp;","&amp;M5&amp;"]"</f>
        <v>[1,2]</v>
      </c>
      <c r="C5" s="2">
        <f t="shared" si="1"/>
        <v>885</v>
      </c>
      <c r="D5" s="2">
        <f t="shared" si="2"/>
        <v>708</v>
      </c>
      <c r="E5" s="2">
        <v>1000</v>
      </c>
      <c r="F5" s="2">
        <f t="shared" si="3"/>
        <v>59</v>
      </c>
      <c r="G5" s="2">
        <f t="shared" si="4"/>
        <v>5858</v>
      </c>
      <c r="H5" s="2">
        <f t="shared" si="0"/>
        <v>41411</v>
      </c>
      <c r="I5" s="2">
        <f t="shared" si="5"/>
        <v>4.14112000805987</v>
      </c>
      <c r="J5" s="2">
        <f t="shared" si="6"/>
        <v>0.85887999194013298</v>
      </c>
      <c r="K5" s="2">
        <f t="shared" ref="K5:K41" si="7">K4*2</f>
        <v>32</v>
      </c>
      <c r="L5" s="2">
        <v>1</v>
      </c>
      <c r="M5" s="2">
        <v>2</v>
      </c>
    </row>
    <row r="6" spans="1:14">
      <c r="A6">
        <v>4</v>
      </c>
      <c r="B6" s="4" t="str">
        <f t="shared" ref="B6:B41" si="8">"["&amp;L6&amp;","&amp;M6&amp;","&amp;N6&amp;"]"</f>
        <v>[1,2,3]</v>
      </c>
      <c r="C6" s="2">
        <f t="shared" si="1"/>
        <v>2640</v>
      </c>
      <c r="D6" s="2">
        <f t="shared" si="2"/>
        <v>2112</v>
      </c>
      <c r="E6" s="2">
        <v>1000</v>
      </c>
      <c r="F6" s="2">
        <f t="shared" si="3"/>
        <v>176</v>
      </c>
      <c r="G6" s="2">
        <f t="shared" si="4"/>
        <v>6756</v>
      </c>
      <c r="H6" s="2">
        <f t="shared" si="0"/>
        <v>32431</v>
      </c>
      <c r="I6" s="2">
        <f t="shared" si="5"/>
        <v>3.2431975046920698</v>
      </c>
      <c r="J6" s="2">
        <f t="shared" si="6"/>
        <v>1.75680249530793</v>
      </c>
      <c r="K6" s="2">
        <f t="shared" si="7"/>
        <v>64</v>
      </c>
      <c r="L6" s="2">
        <v>1</v>
      </c>
      <c r="M6" s="2">
        <v>2</v>
      </c>
      <c r="N6" s="2">
        <v>3</v>
      </c>
    </row>
    <row r="7" spans="1:14">
      <c r="A7">
        <v>5</v>
      </c>
      <c r="B7" s="4" t="str">
        <f t="shared" si="8"/>
        <v>[1,2,3]</v>
      </c>
      <c r="C7" s="2">
        <f t="shared" si="1"/>
        <v>5670</v>
      </c>
      <c r="D7" s="2">
        <f t="shared" si="2"/>
        <v>4536</v>
      </c>
      <c r="E7" s="2">
        <v>1000</v>
      </c>
      <c r="F7" s="2">
        <f t="shared" si="3"/>
        <v>378</v>
      </c>
      <c r="G7" s="2">
        <f t="shared" si="4"/>
        <v>6959</v>
      </c>
      <c r="H7" s="2">
        <f t="shared" si="0"/>
        <v>30410</v>
      </c>
      <c r="I7" s="2">
        <f t="shared" si="5"/>
        <v>3.0410757253368601</v>
      </c>
      <c r="J7" s="2">
        <f t="shared" si="6"/>
        <v>1.9589242746631399</v>
      </c>
      <c r="K7" s="2">
        <f t="shared" si="7"/>
        <v>128</v>
      </c>
      <c r="L7" s="2">
        <v>1</v>
      </c>
      <c r="M7" s="2">
        <v>2</v>
      </c>
      <c r="N7" s="2">
        <v>3</v>
      </c>
    </row>
    <row r="8" spans="1:14">
      <c r="A8">
        <v>6</v>
      </c>
      <c r="B8" s="4" t="str">
        <f t="shared" si="8"/>
        <v>[1,2,3]</v>
      </c>
      <c r="C8" s="2">
        <f t="shared" si="1"/>
        <v>8745</v>
      </c>
      <c r="D8" s="2">
        <f t="shared" si="2"/>
        <v>6996</v>
      </c>
      <c r="E8" s="2">
        <v>1000</v>
      </c>
      <c r="F8" s="2">
        <f t="shared" si="3"/>
        <v>583</v>
      </c>
      <c r="G8" s="2">
        <f t="shared" si="4"/>
        <v>6279</v>
      </c>
      <c r="H8" s="2">
        <f t="shared" si="0"/>
        <v>37205</v>
      </c>
      <c r="I8" s="2">
        <f t="shared" si="5"/>
        <v>3.7205845018010701</v>
      </c>
      <c r="J8" s="2">
        <f t="shared" si="6"/>
        <v>1.2794154981989301</v>
      </c>
      <c r="K8" s="2">
        <f t="shared" si="7"/>
        <v>256</v>
      </c>
      <c r="L8" s="2">
        <v>1</v>
      </c>
      <c r="M8" s="2">
        <v>2</v>
      </c>
      <c r="N8" s="2">
        <v>3</v>
      </c>
    </row>
    <row r="9" spans="1:14">
      <c r="A9">
        <v>7</v>
      </c>
      <c r="B9" s="4" t="str">
        <f t="shared" si="8"/>
        <v>[2,3,4]</v>
      </c>
      <c r="C9" s="2">
        <f t="shared" si="1"/>
        <v>10305</v>
      </c>
      <c r="D9" s="2">
        <f t="shared" si="2"/>
        <v>8244</v>
      </c>
      <c r="E9" s="2">
        <v>1000</v>
      </c>
      <c r="F9" s="2">
        <f t="shared" si="3"/>
        <v>687</v>
      </c>
      <c r="G9" s="2">
        <f t="shared" si="4"/>
        <v>5343</v>
      </c>
      <c r="H9" s="2">
        <f t="shared" si="0"/>
        <v>46569</v>
      </c>
      <c r="I9" s="2">
        <f t="shared" si="5"/>
        <v>4.6569865987187899</v>
      </c>
      <c r="J9" s="2">
        <f t="shared" si="6"/>
        <v>0.34301340128121099</v>
      </c>
      <c r="K9" s="2">
        <f t="shared" si="7"/>
        <v>512</v>
      </c>
      <c r="L9" s="2">
        <v>2</v>
      </c>
      <c r="M9" s="2">
        <v>3</v>
      </c>
      <c r="N9" s="2">
        <v>4</v>
      </c>
    </row>
    <row r="10" spans="1:14">
      <c r="A10">
        <v>8</v>
      </c>
      <c r="B10" s="4" t="str">
        <f t="shared" si="8"/>
        <v>[2,3,4]</v>
      </c>
      <c r="C10" s="2">
        <f t="shared" si="1"/>
        <v>15510</v>
      </c>
      <c r="D10" s="2">
        <f t="shared" si="2"/>
        <v>12408</v>
      </c>
      <c r="E10" s="2">
        <v>1000</v>
      </c>
      <c r="F10" s="2">
        <f t="shared" si="3"/>
        <v>1034</v>
      </c>
      <c r="G10" s="2">
        <f t="shared" si="4"/>
        <v>5010</v>
      </c>
      <c r="H10" s="2">
        <f t="shared" si="0"/>
        <v>49893</v>
      </c>
      <c r="I10" s="2">
        <f t="shared" si="5"/>
        <v>4.9893582466233797</v>
      </c>
      <c r="J10" s="2">
        <f t="shared" si="6"/>
        <v>1.0641753376618501E-2</v>
      </c>
      <c r="K10" s="2">
        <f t="shared" si="7"/>
        <v>1024</v>
      </c>
      <c r="L10" s="2">
        <v>2</v>
      </c>
      <c r="M10" s="2">
        <v>3</v>
      </c>
      <c r="N10" s="2">
        <v>4</v>
      </c>
    </row>
    <row r="11" spans="1:14">
      <c r="A11">
        <v>9</v>
      </c>
      <c r="B11" s="4" t="str">
        <f t="shared" si="8"/>
        <v>[2,3,4]</v>
      </c>
      <c r="C11" s="2">
        <f t="shared" si="1"/>
        <v>48765</v>
      </c>
      <c r="D11" s="2">
        <f t="shared" si="2"/>
        <v>39012</v>
      </c>
      <c r="E11" s="2">
        <v>1000</v>
      </c>
      <c r="F11" s="2">
        <f t="shared" si="3"/>
        <v>3251</v>
      </c>
      <c r="G11" s="2">
        <f t="shared" si="4"/>
        <v>5587</v>
      </c>
      <c r="H11" s="2">
        <f t="shared" si="0"/>
        <v>44121</v>
      </c>
      <c r="I11" s="2">
        <f t="shared" si="5"/>
        <v>4.4121184852417601</v>
      </c>
      <c r="J11" s="2">
        <f t="shared" si="6"/>
        <v>0.58788151475824302</v>
      </c>
      <c r="K11" s="2">
        <f t="shared" si="7"/>
        <v>2048</v>
      </c>
      <c r="L11" s="2">
        <v>2</v>
      </c>
      <c r="M11" s="2">
        <v>3</v>
      </c>
      <c r="N11" s="2">
        <v>4</v>
      </c>
    </row>
    <row r="12" spans="1:14">
      <c r="A12">
        <v>10</v>
      </c>
      <c r="B12" s="4" t="str">
        <f t="shared" si="8"/>
        <v>[2,3,4]</v>
      </c>
      <c r="C12" s="2">
        <f t="shared" si="1"/>
        <v>156300</v>
      </c>
      <c r="D12" s="2">
        <f t="shared" si="2"/>
        <v>125040</v>
      </c>
      <c r="E12" s="2">
        <v>1000</v>
      </c>
      <c r="F12" s="2">
        <f t="shared" si="3"/>
        <v>10420</v>
      </c>
      <c r="G12" s="2">
        <f t="shared" si="4"/>
        <v>6544</v>
      </c>
      <c r="H12" s="2">
        <f t="shared" si="0"/>
        <v>34559</v>
      </c>
      <c r="I12" s="2">
        <f t="shared" si="5"/>
        <v>3.45597888911063</v>
      </c>
      <c r="J12" s="2">
        <f t="shared" si="6"/>
        <v>1.54402111088937</v>
      </c>
      <c r="K12" s="2">
        <f t="shared" si="7"/>
        <v>4096</v>
      </c>
      <c r="L12" s="2">
        <v>2</v>
      </c>
      <c r="M12" s="2">
        <v>3</v>
      </c>
      <c r="N12" s="2">
        <v>4</v>
      </c>
    </row>
    <row r="13" spans="1:14" s="1" customFormat="1">
      <c r="A13" s="5">
        <v>11</v>
      </c>
      <c r="B13" s="6" t="str">
        <f t="shared" si="8"/>
        <v>[3,4,5]</v>
      </c>
      <c r="C13" s="2">
        <f t="shared" si="1"/>
        <v>368625</v>
      </c>
      <c r="D13" s="2">
        <f t="shared" si="2"/>
        <v>294900</v>
      </c>
      <c r="E13" s="2">
        <v>1000</v>
      </c>
      <c r="F13" s="1">
        <f t="shared" si="3"/>
        <v>24575</v>
      </c>
      <c r="G13" s="2">
        <f t="shared" si="4"/>
        <v>7000</v>
      </c>
      <c r="H13" s="1">
        <f t="shared" si="0"/>
        <v>30000</v>
      </c>
      <c r="I13" s="2">
        <f t="shared" si="5"/>
        <v>3.0000097934493</v>
      </c>
      <c r="J13" s="2">
        <f t="shared" si="6"/>
        <v>1.9999902065507</v>
      </c>
      <c r="K13" s="1">
        <f t="shared" si="7"/>
        <v>8192</v>
      </c>
      <c r="L13" s="1">
        <v>3</v>
      </c>
      <c r="M13" s="1">
        <v>4</v>
      </c>
      <c r="N13" s="1">
        <v>5</v>
      </c>
    </row>
    <row r="14" spans="1:14">
      <c r="A14">
        <v>12</v>
      </c>
      <c r="B14" s="4" t="str">
        <f t="shared" si="8"/>
        <v>[3,4,5]</v>
      </c>
      <c r="C14" s="2">
        <f t="shared" si="1"/>
        <v>623385</v>
      </c>
      <c r="D14" s="2">
        <f t="shared" si="2"/>
        <v>498708</v>
      </c>
      <c r="E14" s="2">
        <v>1000</v>
      </c>
      <c r="F14" s="2">
        <f t="shared" si="3"/>
        <v>41559</v>
      </c>
      <c r="G14" s="2">
        <f t="shared" si="4"/>
        <v>6536</v>
      </c>
      <c r="H14" s="2">
        <f t="shared" si="0"/>
        <v>34634</v>
      </c>
      <c r="I14" s="2">
        <f t="shared" si="5"/>
        <v>3.4634270819995598</v>
      </c>
      <c r="J14" s="2">
        <f t="shared" si="6"/>
        <v>1.5365729180004299</v>
      </c>
      <c r="K14" s="2">
        <f t="shared" si="7"/>
        <v>16384</v>
      </c>
      <c r="L14" s="7">
        <v>3</v>
      </c>
      <c r="M14" s="7">
        <v>4</v>
      </c>
      <c r="N14" s="7">
        <v>5</v>
      </c>
    </row>
    <row r="15" spans="1:14">
      <c r="A15">
        <v>13</v>
      </c>
      <c r="B15" s="4" t="str">
        <f t="shared" si="8"/>
        <v>[3,4,5]</v>
      </c>
      <c r="C15" s="2">
        <f t="shared" si="1"/>
        <v>776505</v>
      </c>
      <c r="D15" s="2">
        <f t="shared" si="2"/>
        <v>621204</v>
      </c>
      <c r="E15" s="2">
        <v>1000</v>
      </c>
      <c r="F15" s="2">
        <f t="shared" si="3"/>
        <v>51767</v>
      </c>
      <c r="G15" s="2">
        <f t="shared" si="4"/>
        <v>5579</v>
      </c>
      <c r="H15" s="2">
        <f t="shared" si="0"/>
        <v>44201</v>
      </c>
      <c r="I15" s="2">
        <f t="shared" si="5"/>
        <v>4.4201670368266397</v>
      </c>
      <c r="J15" s="2">
        <f t="shared" si="6"/>
        <v>0.57983296317335897</v>
      </c>
      <c r="K15" s="2">
        <f t="shared" si="7"/>
        <v>32768</v>
      </c>
      <c r="L15" s="7">
        <v>3</v>
      </c>
      <c r="M15" s="7">
        <v>4</v>
      </c>
      <c r="N15" s="7">
        <v>5</v>
      </c>
    </row>
    <row r="16" spans="1:14">
      <c r="A16">
        <v>14</v>
      </c>
      <c r="B16" s="4" t="str">
        <f t="shared" si="8"/>
        <v>[3,4,5]</v>
      </c>
      <c r="C16" s="2">
        <f t="shared" si="1"/>
        <v>992265</v>
      </c>
      <c r="D16" s="2">
        <f t="shared" si="2"/>
        <v>793812</v>
      </c>
      <c r="E16" s="2">
        <v>1000</v>
      </c>
      <c r="F16" s="2">
        <f t="shared" si="3"/>
        <v>66151</v>
      </c>
      <c r="G16" s="2">
        <f t="shared" si="4"/>
        <v>5009</v>
      </c>
      <c r="H16" s="2">
        <f t="shared" si="0"/>
        <v>49906</v>
      </c>
      <c r="I16" s="2">
        <f t="shared" si="5"/>
        <v>4.9906073556948698</v>
      </c>
      <c r="J16" s="2">
        <f t="shared" si="6"/>
        <v>9.3926443051293197E-3</v>
      </c>
      <c r="K16" s="2">
        <f t="shared" si="7"/>
        <v>65536</v>
      </c>
      <c r="L16" s="7">
        <v>3</v>
      </c>
      <c r="M16" s="7">
        <v>4</v>
      </c>
      <c r="N16" s="7">
        <v>5</v>
      </c>
    </row>
    <row r="17" spans="1:14">
      <c r="A17">
        <v>15</v>
      </c>
      <c r="B17" s="4" t="str">
        <f t="shared" si="8"/>
        <v>[3,4,5]</v>
      </c>
      <c r="C17" s="2">
        <f t="shared" si="1"/>
        <v>2653635</v>
      </c>
      <c r="D17" s="2">
        <f t="shared" si="2"/>
        <v>2122908</v>
      </c>
      <c r="E17" s="2">
        <v>1000</v>
      </c>
      <c r="F17" s="2">
        <f t="shared" si="3"/>
        <v>176909</v>
      </c>
      <c r="G17" s="2">
        <f t="shared" si="4"/>
        <v>5349</v>
      </c>
      <c r="H17" s="2">
        <f t="shared" si="0"/>
        <v>46502</v>
      </c>
      <c r="I17" s="2">
        <f t="shared" si="5"/>
        <v>4.6502878401571204</v>
      </c>
      <c r="J17" s="2">
        <f t="shared" si="6"/>
        <v>0.34971215984288301</v>
      </c>
      <c r="K17" s="2">
        <f t="shared" si="7"/>
        <v>131072</v>
      </c>
      <c r="L17" s="7">
        <v>3</v>
      </c>
      <c r="M17" s="7">
        <v>4</v>
      </c>
      <c r="N17" s="7">
        <v>5</v>
      </c>
    </row>
    <row r="18" spans="1:14">
      <c r="A18">
        <v>16</v>
      </c>
      <c r="B18" s="4" t="str">
        <f t="shared" si="8"/>
        <v>[3,4,5]</v>
      </c>
      <c r="C18" s="2">
        <f t="shared" si="1"/>
        <v>8996400</v>
      </c>
      <c r="D18" s="2">
        <f t="shared" si="2"/>
        <v>7197120</v>
      </c>
      <c r="E18" s="2">
        <v>1000</v>
      </c>
      <c r="F18" s="2">
        <f t="shared" si="3"/>
        <v>599760</v>
      </c>
      <c r="G18" s="2">
        <f t="shared" si="4"/>
        <v>6288</v>
      </c>
      <c r="H18" s="2">
        <f t="shared" si="0"/>
        <v>37120</v>
      </c>
      <c r="I18" s="2">
        <f t="shared" si="5"/>
        <v>3.7120966833349298</v>
      </c>
      <c r="J18" s="2">
        <f t="shared" si="6"/>
        <v>1.28790331666507</v>
      </c>
      <c r="K18" s="2">
        <f t="shared" si="7"/>
        <v>262144</v>
      </c>
      <c r="L18" s="7">
        <v>3</v>
      </c>
      <c r="M18" s="7">
        <v>4</v>
      </c>
      <c r="N18" s="7">
        <v>5</v>
      </c>
    </row>
    <row r="19" spans="1:14" s="1" customFormat="1">
      <c r="A19" s="5">
        <v>17</v>
      </c>
      <c r="B19" s="6" t="str">
        <f t="shared" si="8"/>
        <v>[4,5,6]</v>
      </c>
      <c r="C19" s="2">
        <f t="shared" si="1"/>
        <v>23289375</v>
      </c>
      <c r="D19" s="2">
        <f t="shared" si="2"/>
        <v>18631500</v>
      </c>
      <c r="E19" s="2">
        <v>1000</v>
      </c>
      <c r="F19" s="1">
        <f t="shared" si="3"/>
        <v>1552625</v>
      </c>
      <c r="G19" s="2">
        <f t="shared" si="4"/>
        <v>6961</v>
      </c>
      <c r="H19" s="1">
        <f t="shared" si="0"/>
        <v>30386</v>
      </c>
      <c r="I19" s="2">
        <f t="shared" si="5"/>
        <v>3.03860250812044</v>
      </c>
      <c r="J19" s="2">
        <f t="shared" si="6"/>
        <v>1.96139749187956</v>
      </c>
      <c r="K19" s="1">
        <f t="shared" si="7"/>
        <v>524288</v>
      </c>
      <c r="L19" s="1">
        <v>4</v>
      </c>
      <c r="M19" s="1">
        <v>5</v>
      </c>
      <c r="N19" s="1">
        <v>6</v>
      </c>
    </row>
    <row r="20" spans="1:14">
      <c r="A20">
        <v>18</v>
      </c>
      <c r="B20" s="4" t="str">
        <f t="shared" si="8"/>
        <v>[4,5,6]</v>
      </c>
      <c r="C20" s="2">
        <f t="shared" si="1"/>
        <v>43269285</v>
      </c>
      <c r="D20" s="2">
        <f t="shared" si="2"/>
        <v>34615428</v>
      </c>
      <c r="E20" s="2">
        <v>1000</v>
      </c>
      <c r="F20" s="2">
        <f t="shared" si="3"/>
        <v>2884619</v>
      </c>
      <c r="G20" s="2">
        <f t="shared" si="4"/>
        <v>6751</v>
      </c>
      <c r="H20" s="2">
        <f t="shared" si="0"/>
        <v>32490</v>
      </c>
      <c r="I20" s="2">
        <f t="shared" si="5"/>
        <v>3.2490127532283202</v>
      </c>
      <c r="J20" s="2">
        <f t="shared" si="6"/>
        <v>1.7509872467716801</v>
      </c>
      <c r="K20" s="2">
        <f t="shared" si="7"/>
        <v>1048576</v>
      </c>
      <c r="L20" s="7">
        <v>4</v>
      </c>
      <c r="M20" s="7">
        <v>5</v>
      </c>
      <c r="N20" s="7">
        <v>6</v>
      </c>
    </row>
    <row r="21" spans="1:14">
      <c r="A21">
        <v>19</v>
      </c>
      <c r="B21" s="4" t="str">
        <f t="shared" si="8"/>
        <v>[4,5,6]</v>
      </c>
      <c r="C21" s="2">
        <f t="shared" si="1"/>
        <v>58199820</v>
      </c>
      <c r="D21" s="2">
        <f t="shared" si="2"/>
        <v>46559856</v>
      </c>
      <c r="E21" s="2">
        <v>1000</v>
      </c>
      <c r="F21" s="2">
        <f t="shared" si="3"/>
        <v>3879988</v>
      </c>
      <c r="G21" s="2">
        <f t="shared" si="4"/>
        <v>5850</v>
      </c>
      <c r="H21" s="2">
        <f t="shared" si="0"/>
        <v>41498</v>
      </c>
      <c r="I21" s="2">
        <f t="shared" si="5"/>
        <v>4.1498772096629502</v>
      </c>
      <c r="J21" s="2">
        <f t="shared" si="6"/>
        <v>0.85012279033704796</v>
      </c>
      <c r="K21" s="2">
        <f t="shared" si="7"/>
        <v>2097152</v>
      </c>
      <c r="L21" s="7">
        <v>4</v>
      </c>
      <c r="M21" s="7">
        <v>5</v>
      </c>
      <c r="N21" s="7">
        <v>6</v>
      </c>
    </row>
    <row r="22" spans="1:14">
      <c r="A22">
        <v>20</v>
      </c>
      <c r="B22" s="4" t="str">
        <f t="shared" si="8"/>
        <v>[4,5,6]</v>
      </c>
      <c r="C22" s="2">
        <f t="shared" si="1"/>
        <v>68391570</v>
      </c>
      <c r="D22" s="2">
        <f t="shared" si="2"/>
        <v>54713256</v>
      </c>
      <c r="E22" s="2">
        <v>1000</v>
      </c>
      <c r="F22" s="2">
        <f t="shared" si="3"/>
        <v>4559438</v>
      </c>
      <c r="G22" s="2">
        <f t="shared" si="4"/>
        <v>5087</v>
      </c>
      <c r="H22" s="2">
        <f t="shared" si="0"/>
        <v>49129</v>
      </c>
      <c r="I22" s="2">
        <f t="shared" si="5"/>
        <v>4.9129452507276303</v>
      </c>
      <c r="J22" s="2">
        <f t="shared" si="6"/>
        <v>8.7054749272372306E-2</v>
      </c>
      <c r="K22" s="2">
        <f t="shared" si="7"/>
        <v>4194304</v>
      </c>
      <c r="L22" s="7">
        <v>4</v>
      </c>
      <c r="M22" s="7">
        <v>5</v>
      </c>
      <c r="N22" s="7">
        <v>6</v>
      </c>
    </row>
    <row r="23" spans="1:14">
      <c r="A23">
        <v>21</v>
      </c>
      <c r="B23" s="4" t="str">
        <f t="shared" si="8"/>
        <v>[4,5,6]</v>
      </c>
      <c r="C23" s="2">
        <f t="shared" si="1"/>
        <v>146382585</v>
      </c>
      <c r="D23" s="2">
        <f t="shared" si="2"/>
        <v>117106068</v>
      </c>
      <c r="E23" s="2">
        <v>1000</v>
      </c>
      <c r="F23" s="2">
        <f t="shared" si="3"/>
        <v>9758839</v>
      </c>
      <c r="G23" s="2">
        <f t="shared" si="4"/>
        <v>5163</v>
      </c>
      <c r="H23" s="2">
        <f t="shared" si="0"/>
        <v>48366</v>
      </c>
      <c r="I23" s="2">
        <f t="shared" si="5"/>
        <v>4.83665563853606</v>
      </c>
      <c r="J23" s="2">
        <f t="shared" si="6"/>
        <v>0.16334436146394399</v>
      </c>
      <c r="K23" s="2">
        <f t="shared" si="7"/>
        <v>8388608</v>
      </c>
      <c r="L23" s="7">
        <v>4</v>
      </c>
      <c r="M23" s="7">
        <v>5</v>
      </c>
      <c r="N23" s="7">
        <v>6</v>
      </c>
    </row>
    <row r="24" spans="1:14">
      <c r="A24">
        <v>22</v>
      </c>
      <c r="B24" s="4" t="str">
        <f t="shared" si="8"/>
        <v>[4,5,6]</v>
      </c>
      <c r="C24" s="2">
        <f t="shared" si="1"/>
        <v>505543980</v>
      </c>
      <c r="D24" s="2">
        <f t="shared" si="2"/>
        <v>404435184</v>
      </c>
      <c r="E24" s="2">
        <v>1000</v>
      </c>
      <c r="F24" s="2">
        <f t="shared" si="3"/>
        <v>33702932</v>
      </c>
      <c r="G24" s="2">
        <f t="shared" si="4"/>
        <v>6008</v>
      </c>
      <c r="H24" s="2">
        <f t="shared" si="0"/>
        <v>39911</v>
      </c>
      <c r="I24" s="2">
        <f t="shared" si="5"/>
        <v>3.9911486907096001</v>
      </c>
      <c r="J24" s="2">
        <f t="shared" si="6"/>
        <v>1.0088513092903999</v>
      </c>
      <c r="K24" s="2">
        <f t="shared" si="7"/>
        <v>16777216</v>
      </c>
      <c r="L24" s="7">
        <v>4</v>
      </c>
      <c r="M24" s="7">
        <v>5</v>
      </c>
      <c r="N24" s="7">
        <v>6</v>
      </c>
    </row>
    <row r="25" spans="1:14">
      <c r="A25">
        <v>23</v>
      </c>
      <c r="B25" s="4" t="str">
        <f t="shared" si="8"/>
        <v>[4,5,6]</v>
      </c>
      <c r="C25" s="2">
        <f t="shared" si="1"/>
        <v>1432549635</v>
      </c>
      <c r="D25" s="2">
        <f t="shared" si="2"/>
        <v>1146039708</v>
      </c>
      <c r="E25" s="2">
        <v>1000</v>
      </c>
      <c r="F25" s="2">
        <f t="shared" si="3"/>
        <v>95503309</v>
      </c>
      <c r="G25" s="2">
        <f t="shared" si="4"/>
        <v>6846</v>
      </c>
      <c r="H25" s="2">
        <f t="shared" si="0"/>
        <v>31537</v>
      </c>
      <c r="I25" s="2">
        <f t="shared" si="5"/>
        <v>3.15377959582483</v>
      </c>
      <c r="J25" s="2">
        <f t="shared" si="6"/>
        <v>1.84622040417517</v>
      </c>
      <c r="K25" s="2">
        <f t="shared" si="7"/>
        <v>33554432</v>
      </c>
      <c r="L25" s="7">
        <v>4</v>
      </c>
      <c r="M25" s="7">
        <v>5</v>
      </c>
      <c r="N25" s="7">
        <v>6</v>
      </c>
    </row>
    <row r="26" spans="1:14" s="1" customFormat="1">
      <c r="A26" s="5">
        <v>24</v>
      </c>
      <c r="B26" s="6" t="str">
        <f t="shared" si="8"/>
        <v>[5,6,7]</v>
      </c>
      <c r="C26" s="2">
        <f t="shared" si="1"/>
        <v>2924850945</v>
      </c>
      <c r="D26" s="2">
        <f t="shared" si="2"/>
        <v>2339880756</v>
      </c>
      <c r="E26" s="2">
        <v>1000</v>
      </c>
      <c r="F26" s="1">
        <f t="shared" si="3"/>
        <v>194990063</v>
      </c>
      <c r="G26" s="2">
        <f t="shared" si="4"/>
        <v>6905</v>
      </c>
      <c r="H26" s="1">
        <f t="shared" si="0"/>
        <v>30944</v>
      </c>
      <c r="I26" s="2">
        <f t="shared" si="5"/>
        <v>3.09442163799338</v>
      </c>
      <c r="J26" s="2">
        <f t="shared" si="6"/>
        <v>1.90557836200662</v>
      </c>
      <c r="K26" s="1">
        <f t="shared" si="7"/>
        <v>67108864</v>
      </c>
      <c r="L26" s="1">
        <v>5</v>
      </c>
      <c r="M26" s="1">
        <v>6</v>
      </c>
      <c r="N26" s="1">
        <v>7</v>
      </c>
    </row>
    <row r="27" spans="1:14">
      <c r="A27">
        <v>25</v>
      </c>
      <c r="B27" s="4" t="str">
        <f t="shared" si="8"/>
        <v>[5,6,7]</v>
      </c>
      <c r="C27" s="2">
        <f t="shared" si="1"/>
        <v>4292991105</v>
      </c>
      <c r="D27" s="2">
        <f t="shared" si="2"/>
        <v>3434392884</v>
      </c>
      <c r="E27" s="2">
        <v>1000</v>
      </c>
      <c r="F27" s="2">
        <f t="shared" si="3"/>
        <v>286199407</v>
      </c>
      <c r="G27" s="2">
        <f t="shared" si="4"/>
        <v>6132</v>
      </c>
      <c r="H27" s="2">
        <f t="shared" si="0"/>
        <v>38676</v>
      </c>
      <c r="I27" s="2">
        <f t="shared" si="5"/>
        <v>3.86764824990223</v>
      </c>
      <c r="J27" s="2">
        <f t="shared" si="6"/>
        <v>1.13235175009777</v>
      </c>
      <c r="K27" s="2">
        <f t="shared" si="7"/>
        <v>134217728</v>
      </c>
      <c r="L27" s="7">
        <v>5</v>
      </c>
      <c r="M27" s="7">
        <v>6</v>
      </c>
      <c r="N27" s="7">
        <v>7</v>
      </c>
    </row>
    <row r="28" spans="1:14">
      <c r="A28">
        <v>26</v>
      </c>
      <c r="B28" s="4" t="str">
        <f t="shared" si="8"/>
        <v>[5,6,7]</v>
      </c>
      <c r="C28" s="2">
        <f t="shared" si="1"/>
        <v>4982597790</v>
      </c>
      <c r="D28" s="2">
        <f t="shared" si="2"/>
        <v>3986078232</v>
      </c>
      <c r="E28" s="2">
        <v>1000</v>
      </c>
      <c r="F28" s="2">
        <f t="shared" si="3"/>
        <v>332173186</v>
      </c>
      <c r="G28" s="2">
        <f t="shared" si="4"/>
        <v>5237</v>
      </c>
      <c r="H28" s="2">
        <f t="shared" si="0"/>
        <v>47625</v>
      </c>
      <c r="I28" s="2">
        <f t="shared" si="5"/>
        <v>4.7625584504795997</v>
      </c>
      <c r="J28" s="2">
        <f t="shared" si="6"/>
        <v>0.237441549520398</v>
      </c>
      <c r="K28" s="2">
        <f t="shared" si="7"/>
        <v>268435456</v>
      </c>
      <c r="L28" s="7">
        <v>5</v>
      </c>
      <c r="M28" s="7">
        <v>6</v>
      </c>
      <c r="N28" s="7">
        <v>7</v>
      </c>
    </row>
    <row r="29" spans="1:14">
      <c r="A29">
        <v>27</v>
      </c>
      <c r="B29" s="4" t="str">
        <f t="shared" si="8"/>
        <v>[5,6,7]</v>
      </c>
      <c r="C29" s="2">
        <f t="shared" si="1"/>
        <v>8404371105</v>
      </c>
      <c r="D29" s="2">
        <f t="shared" si="2"/>
        <v>6723496884</v>
      </c>
      <c r="E29" s="2">
        <v>1000</v>
      </c>
      <c r="F29" s="2">
        <f t="shared" si="3"/>
        <v>560291407</v>
      </c>
      <c r="G29" s="2">
        <f t="shared" si="4"/>
        <v>5043</v>
      </c>
      <c r="H29" s="2">
        <f t="shared" si="0"/>
        <v>49563</v>
      </c>
      <c r="I29" s="2">
        <f t="shared" si="5"/>
        <v>4.9563759284045004</v>
      </c>
      <c r="J29" s="2">
        <f t="shared" si="6"/>
        <v>4.3624071595496999E-2</v>
      </c>
      <c r="K29" s="2">
        <f t="shared" si="7"/>
        <v>536870912</v>
      </c>
      <c r="L29" s="7">
        <v>5</v>
      </c>
      <c r="M29" s="7">
        <v>6</v>
      </c>
      <c r="N29" s="7">
        <v>7</v>
      </c>
    </row>
    <row r="30" spans="1:14">
      <c r="A30">
        <v>28</v>
      </c>
      <c r="B30" s="4" t="str">
        <f t="shared" si="8"/>
        <v>[5,6,7]</v>
      </c>
      <c r="C30" s="2">
        <f t="shared" si="1"/>
        <v>27849011580</v>
      </c>
      <c r="D30" s="2">
        <f t="shared" si="2"/>
        <v>22279209264</v>
      </c>
      <c r="E30" s="2">
        <v>1000</v>
      </c>
      <c r="F30" s="2">
        <f t="shared" si="3"/>
        <v>1856600772</v>
      </c>
      <c r="G30" s="2">
        <f t="shared" si="4"/>
        <v>5729</v>
      </c>
      <c r="H30" s="2">
        <f t="shared" si="0"/>
        <v>42709</v>
      </c>
      <c r="I30" s="2">
        <f t="shared" si="5"/>
        <v>4.2709057883078696</v>
      </c>
      <c r="J30" s="2">
        <f t="shared" si="6"/>
        <v>0.72909421169213096</v>
      </c>
      <c r="K30" s="2">
        <f t="shared" si="7"/>
        <v>1073741824</v>
      </c>
      <c r="L30" s="7">
        <v>5</v>
      </c>
      <c r="M30" s="7">
        <v>6</v>
      </c>
      <c r="N30" s="7">
        <v>7</v>
      </c>
    </row>
    <row r="31" spans="1:14">
      <c r="A31">
        <v>29</v>
      </c>
      <c r="B31" s="4" t="str">
        <f t="shared" si="8"/>
        <v>[5,6,7]</v>
      </c>
      <c r="C31" s="2">
        <f t="shared" si="1"/>
        <v>85801653150</v>
      </c>
      <c r="D31" s="2">
        <f t="shared" si="2"/>
        <v>68641322520</v>
      </c>
      <c r="E31" s="2">
        <v>1000</v>
      </c>
      <c r="F31" s="2">
        <f t="shared" si="3"/>
        <v>5720110210</v>
      </c>
      <c r="G31" s="2">
        <f t="shared" si="4"/>
        <v>6663</v>
      </c>
      <c r="H31" s="2">
        <f t="shared" si="0"/>
        <v>33363</v>
      </c>
      <c r="I31" s="2">
        <f t="shared" si="5"/>
        <v>3.3363661157870301</v>
      </c>
      <c r="J31" s="2">
        <f t="shared" si="6"/>
        <v>1.6636338842129701</v>
      </c>
      <c r="K31" s="2">
        <f t="shared" si="7"/>
        <v>2147483648</v>
      </c>
      <c r="L31" s="7">
        <v>5</v>
      </c>
      <c r="M31" s="7">
        <v>6</v>
      </c>
      <c r="N31" s="7">
        <v>7</v>
      </c>
    </row>
    <row r="32" spans="1:14" s="1" customFormat="1">
      <c r="A32" s="5">
        <v>30</v>
      </c>
      <c r="B32" s="6" t="str">
        <f t="shared" si="8"/>
        <v>[6,7,8]</v>
      </c>
      <c r="C32" s="2">
        <f t="shared" si="1"/>
        <v>192502471560</v>
      </c>
      <c r="D32" s="2">
        <f t="shared" si="2"/>
        <v>154001977248</v>
      </c>
      <c r="E32" s="2">
        <v>1000</v>
      </c>
      <c r="F32" s="1">
        <f t="shared" si="3"/>
        <v>12833498104</v>
      </c>
      <c r="G32" s="2">
        <f t="shared" si="4"/>
        <v>6988</v>
      </c>
      <c r="H32" s="1">
        <f t="shared" si="0"/>
        <v>30119</v>
      </c>
      <c r="I32" s="2">
        <f t="shared" si="5"/>
        <v>3.0119683759071401</v>
      </c>
      <c r="J32" s="2">
        <f t="shared" si="6"/>
        <v>1.9880316240928599</v>
      </c>
      <c r="K32" s="1">
        <f t="shared" si="7"/>
        <v>4294967296</v>
      </c>
      <c r="L32" s="1">
        <v>6</v>
      </c>
      <c r="M32" s="1">
        <v>7</v>
      </c>
      <c r="N32" s="1">
        <v>8</v>
      </c>
    </row>
    <row r="33" spans="1:14">
      <c r="A33">
        <v>31</v>
      </c>
      <c r="B33" s="4" t="str">
        <f t="shared" si="8"/>
        <v>[6,7,8]</v>
      </c>
      <c r="C33" s="2">
        <f t="shared" si="1"/>
        <v>309757891950</v>
      </c>
      <c r="D33" s="2">
        <f t="shared" si="2"/>
        <v>247806313560</v>
      </c>
      <c r="E33" s="2">
        <v>1000</v>
      </c>
      <c r="F33" s="2">
        <f t="shared" si="3"/>
        <v>20650526130</v>
      </c>
      <c r="G33" s="2">
        <f t="shared" si="4"/>
        <v>6404</v>
      </c>
      <c r="H33" s="2">
        <f t="shared" si="0"/>
        <v>35959</v>
      </c>
      <c r="I33" s="2">
        <f t="shared" si="5"/>
        <v>3.5959623546769302</v>
      </c>
      <c r="J33" s="2">
        <f t="shared" si="6"/>
        <v>1.4040376453230601</v>
      </c>
      <c r="K33" s="2">
        <f t="shared" si="7"/>
        <v>8589934592</v>
      </c>
      <c r="L33" s="7">
        <v>6</v>
      </c>
      <c r="M33" s="7">
        <v>7</v>
      </c>
      <c r="N33" s="7">
        <v>8</v>
      </c>
    </row>
    <row r="34" spans="1:14">
      <c r="A34">
        <v>32</v>
      </c>
      <c r="B34" s="4" t="str">
        <f t="shared" si="8"/>
        <v>[6,7,8]</v>
      </c>
      <c r="C34" s="2">
        <f t="shared" si="1"/>
        <v>373294501785</v>
      </c>
      <c r="D34" s="2">
        <f t="shared" si="2"/>
        <v>298635601428</v>
      </c>
      <c r="E34" s="2">
        <v>1000</v>
      </c>
      <c r="F34" s="2">
        <f t="shared" si="3"/>
        <v>24886300119</v>
      </c>
      <c r="G34" s="2">
        <f t="shared" si="4"/>
        <v>5448</v>
      </c>
      <c r="H34" s="2">
        <f t="shared" si="0"/>
        <v>45514</v>
      </c>
      <c r="I34" s="2">
        <f t="shared" si="5"/>
        <v>4.5514266812416899</v>
      </c>
      <c r="J34" s="2">
        <f t="shared" si="6"/>
        <v>0.44857331875830903</v>
      </c>
      <c r="K34" s="2">
        <f t="shared" si="7"/>
        <v>17179869184</v>
      </c>
      <c r="L34" s="7">
        <v>6</v>
      </c>
      <c r="M34" s="7">
        <v>7</v>
      </c>
      <c r="N34" s="7">
        <v>8</v>
      </c>
    </row>
    <row r="35" spans="1:14">
      <c r="A35">
        <v>33</v>
      </c>
      <c r="B35" s="4" t="str">
        <f t="shared" si="8"/>
        <v>[6,7,8]</v>
      </c>
      <c r="C35" s="2">
        <f t="shared" si="1"/>
        <v>515441502465</v>
      </c>
      <c r="D35" s="2">
        <f t="shared" si="2"/>
        <v>412353201972</v>
      </c>
      <c r="E35" s="2">
        <v>1000</v>
      </c>
      <c r="F35" s="2">
        <f t="shared" si="3"/>
        <v>34362766831</v>
      </c>
      <c r="G35" s="2">
        <f t="shared" si="4"/>
        <v>5000</v>
      </c>
      <c r="H35" s="2">
        <f t="shared" si="0"/>
        <v>49999</v>
      </c>
      <c r="I35" s="2">
        <f t="shared" si="5"/>
        <v>4.9999118601072698</v>
      </c>
      <c r="J35" s="2">
        <f t="shared" si="6"/>
        <v>8.8139892732819205E-5</v>
      </c>
      <c r="K35" s="2">
        <f t="shared" si="7"/>
        <v>34359738368</v>
      </c>
      <c r="L35" s="7">
        <v>6</v>
      </c>
      <c r="M35" s="7">
        <v>7</v>
      </c>
      <c r="N35" s="7">
        <v>8</v>
      </c>
    </row>
    <row r="36" spans="1:14">
      <c r="A36">
        <v>34</v>
      </c>
      <c r="B36" s="4" t="str">
        <f t="shared" si="8"/>
        <v>[6,7,8]</v>
      </c>
      <c r="C36" s="2">
        <f t="shared" si="1"/>
        <v>1516210021965</v>
      </c>
      <c r="D36" s="2">
        <f t="shared" si="2"/>
        <v>1212968017572</v>
      </c>
      <c r="E36" s="2">
        <v>1000</v>
      </c>
      <c r="F36" s="2">
        <f t="shared" si="3"/>
        <v>101080668131</v>
      </c>
      <c r="G36" s="2">
        <f t="shared" si="4"/>
        <v>5471</v>
      </c>
      <c r="H36" s="2">
        <f t="shared" si="0"/>
        <v>45290</v>
      </c>
      <c r="I36" s="2">
        <f t="shared" si="5"/>
        <v>4.5290826861200202</v>
      </c>
      <c r="J36" s="2">
        <f t="shared" si="6"/>
        <v>0.47091731387997599</v>
      </c>
      <c r="K36" s="2">
        <f t="shared" si="7"/>
        <v>68719476736</v>
      </c>
      <c r="L36" s="7">
        <v>6</v>
      </c>
      <c r="M36" s="7">
        <v>7</v>
      </c>
      <c r="N36" s="7">
        <v>8</v>
      </c>
    </row>
    <row r="37" spans="1:14">
      <c r="A37">
        <v>35</v>
      </c>
      <c r="B37" s="4" t="str">
        <f t="shared" si="8"/>
        <v>[6,7,8]</v>
      </c>
      <c r="C37" s="2">
        <f t="shared" si="1"/>
        <v>5005903274010</v>
      </c>
      <c r="D37" s="2">
        <f t="shared" si="2"/>
        <v>4004722619208</v>
      </c>
      <c r="E37" s="2">
        <v>1000</v>
      </c>
      <c r="F37" s="2">
        <f t="shared" si="3"/>
        <v>333726884934</v>
      </c>
      <c r="G37" s="2">
        <f t="shared" si="4"/>
        <v>6428</v>
      </c>
      <c r="H37" s="2">
        <f t="shared" si="0"/>
        <v>35718</v>
      </c>
      <c r="I37" s="2">
        <f t="shared" si="5"/>
        <v>3.5718173305038499</v>
      </c>
      <c r="J37" s="2">
        <f t="shared" si="6"/>
        <v>1.4281826694961499</v>
      </c>
      <c r="K37" s="2">
        <f t="shared" si="7"/>
        <v>137438953472</v>
      </c>
      <c r="L37" s="7">
        <v>6</v>
      </c>
      <c r="M37" s="7">
        <v>7</v>
      </c>
      <c r="N37" s="7">
        <v>8</v>
      </c>
    </row>
    <row r="38" spans="1:14" s="1" customFormat="1">
      <c r="A38" s="5">
        <v>36</v>
      </c>
      <c r="B38" s="6" t="str">
        <f t="shared" si="8"/>
        <v>[7,8,9]</v>
      </c>
      <c r="C38" s="2">
        <f t="shared" si="1"/>
        <v>12335608639095</v>
      </c>
      <c r="D38" s="2">
        <f t="shared" si="2"/>
        <v>9868486911276</v>
      </c>
      <c r="E38" s="2">
        <v>1000</v>
      </c>
      <c r="F38" s="1">
        <f t="shared" si="3"/>
        <v>822373909273</v>
      </c>
      <c r="G38" s="2">
        <f t="shared" si="4"/>
        <v>6991</v>
      </c>
      <c r="H38" s="1">
        <f t="shared" si="0"/>
        <v>30082</v>
      </c>
      <c r="I38" s="2">
        <f t="shared" si="5"/>
        <v>3.0082211465568802</v>
      </c>
      <c r="J38" s="2">
        <f t="shared" si="6"/>
        <v>1.99177885344312</v>
      </c>
      <c r="K38" s="1">
        <f t="shared" si="7"/>
        <v>274877906944</v>
      </c>
      <c r="L38" s="1">
        <v>7</v>
      </c>
      <c r="M38" s="1">
        <v>8</v>
      </c>
      <c r="N38" s="1">
        <v>9</v>
      </c>
    </row>
    <row r="39" spans="1:14">
      <c r="A39">
        <v>37</v>
      </c>
      <c r="B39" s="4" t="str">
        <f t="shared" si="8"/>
        <v>[7,8,9]</v>
      </c>
      <c r="C39" s="2">
        <f t="shared" si="1"/>
        <v>21799506870705</v>
      </c>
      <c r="D39" s="2">
        <f t="shared" si="2"/>
        <v>17439605496564</v>
      </c>
      <c r="E39" s="2">
        <v>1000</v>
      </c>
      <c r="F39" s="2">
        <f t="shared" si="3"/>
        <v>1453300458047</v>
      </c>
      <c r="G39" s="2">
        <f t="shared" si="4"/>
        <v>6643</v>
      </c>
      <c r="H39" s="2">
        <f t="shared" si="0"/>
        <v>33564</v>
      </c>
      <c r="I39" s="2">
        <f t="shared" si="5"/>
        <v>3.3564618666429999</v>
      </c>
      <c r="J39" s="2">
        <f t="shared" si="6"/>
        <v>1.6435381333570001</v>
      </c>
      <c r="K39" s="2">
        <f t="shared" si="7"/>
        <v>549755813888</v>
      </c>
      <c r="L39" s="7">
        <v>7</v>
      </c>
      <c r="M39" s="7">
        <v>8</v>
      </c>
      <c r="N39" s="7">
        <v>9</v>
      </c>
    </row>
    <row r="40" spans="1:14">
      <c r="A40">
        <v>38</v>
      </c>
      <c r="B40" s="4" t="str">
        <f t="shared" si="8"/>
        <v>[7,8,9]</v>
      </c>
      <c r="C40" s="2">
        <f t="shared" si="1"/>
        <v>28097438357295</v>
      </c>
      <c r="D40" s="2">
        <f t="shared" si="2"/>
        <v>22477950685836</v>
      </c>
      <c r="E40" s="2">
        <v>1000</v>
      </c>
      <c r="F40" s="2">
        <f t="shared" si="3"/>
        <v>1873162557153</v>
      </c>
      <c r="G40" s="2">
        <f t="shared" si="4"/>
        <v>5703</v>
      </c>
      <c r="H40" s="2">
        <f t="shared" si="0"/>
        <v>42963</v>
      </c>
      <c r="I40" s="2">
        <f t="shared" si="5"/>
        <v>4.2963685787093899</v>
      </c>
      <c r="J40" s="2">
        <f t="shared" si="6"/>
        <v>0.70363142129061496</v>
      </c>
      <c r="K40" s="2">
        <f t="shared" si="7"/>
        <v>1099511627776</v>
      </c>
      <c r="L40" s="7">
        <v>7</v>
      </c>
      <c r="M40" s="7">
        <v>8</v>
      </c>
      <c r="N40" s="7">
        <v>9</v>
      </c>
    </row>
    <row r="41" spans="1:14">
      <c r="A41">
        <v>39</v>
      </c>
      <c r="B41" s="4" t="str">
        <f t="shared" si="8"/>
        <v>[7,8,9]</v>
      </c>
      <c r="C41" s="2">
        <f t="shared" si="1"/>
        <v>34179570646065</v>
      </c>
      <c r="D41" s="2">
        <f t="shared" si="2"/>
        <v>27343656516852</v>
      </c>
      <c r="E41" s="2">
        <v>1000</v>
      </c>
      <c r="F41" s="2">
        <f t="shared" si="3"/>
        <v>2278638043071</v>
      </c>
      <c r="G41" s="2">
        <f t="shared" si="4"/>
        <v>5036</v>
      </c>
      <c r="H41" s="2">
        <f t="shared" si="0"/>
        <v>49637</v>
      </c>
      <c r="I41" s="2">
        <f t="shared" si="5"/>
        <v>4.9637953862840902</v>
      </c>
      <c r="J41" s="2">
        <f t="shared" si="6"/>
        <v>3.6204613715912402E-2</v>
      </c>
      <c r="K41" s="2">
        <f t="shared" si="7"/>
        <v>2199023255552</v>
      </c>
      <c r="L41" s="7">
        <v>7</v>
      </c>
      <c r="M41" s="7">
        <v>8</v>
      </c>
      <c r="N41" s="7">
        <v>9</v>
      </c>
    </row>
    <row r="42" spans="1:14">
      <c r="A42"/>
    </row>
    <row r="43" spans="1:14">
      <c r="A43"/>
    </row>
    <row r="44" spans="1:14">
      <c r="A44"/>
    </row>
    <row r="45" spans="1:14">
      <c r="A45"/>
    </row>
    <row r="46" spans="1:14">
      <c r="A46"/>
    </row>
    <row r="47" spans="1:14">
      <c r="A47"/>
    </row>
    <row r="48" spans="1:14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0"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export_level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2020-05-28T02:29:35Z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