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540"/>
  </bookViews>
  <sheets>
    <sheet name="export_defingcfg" sheetId="1" r:id="rId1"/>
  </sheets>
  <calcPr calcId="125725"/>
</workbook>
</file>

<file path=xl/calcChain.xml><?xml version="1.0" encoding="utf-8"?>
<calcChain xmlns="http://schemas.openxmlformats.org/spreadsheetml/2006/main">
  <c r="B26" i="1"/>
  <c r="B12"/>
  <c r="B4"/>
</calcChain>
</file>

<file path=xl/comments1.xml><?xml version="1.0" encoding="utf-8"?>
<comments xmlns="http://schemas.openxmlformats.org/spreadsheetml/2006/main">
  <authors>
    <author>Windows 用户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秒
</t>
        </r>
      </text>
    </comment>
  </commentList>
</comments>
</file>

<file path=xl/sharedStrings.xml><?xml version="1.0" encoding="utf-8"?>
<sst xmlns="http://schemas.openxmlformats.org/spreadsheetml/2006/main" count="38" uniqueCount="37">
  <si>
    <t>ID</t>
  </si>
  <si>
    <t>值</t>
  </si>
  <si>
    <t>说明</t>
  </si>
  <si>
    <t>value</t>
  </si>
  <si>
    <t>跨点重置点时间</t>
  </si>
  <si>
    <t>邮件的有效保存时间（单位:秒）</t>
  </si>
  <si>
    <t>系统最大的随机概率</t>
  </si>
  <si>
    <t>地图宠物位最大数量</t>
  </si>
  <si>
    <t>金钱购买宠物判断条件(最高解锁等级 - 购买等级)差值</t>
  </si>
  <si>
    <t>初始化角色金币</t>
  </si>
  <si>
    <t>钻石购买宠物判断条件(最高解锁等级 - 购买等级)差值</t>
  </si>
  <si>
    <t>钻石最低购买等级</t>
  </si>
  <si>
    <t>宠物开启的最高等级</t>
  </si>
  <si>
    <t>收益最大秒数（4个小时）</t>
  </si>
  <si>
    <t>上级反馈百分之10</t>
  </si>
  <si>
    <t>上级的上级反馈百分之20</t>
  </si>
  <si>
    <t>最大可合成等级（最高只能用37级的宠物去合成）</t>
  </si>
  <si>
    <t>37级合成39级的概率 万分比</t>
  </si>
  <si>
    <t>最大分红人数</t>
  </si>
  <si>
    <t>（秒）时间自动合并(废弃)</t>
  </si>
  <si>
    <t>转盘最大次可转动次数</t>
  </si>
  <si>
    <t>攻速加倍时间(秒)</t>
  </si>
  <si>
    <t>红包转换余额的转换率（余额单位：分）100红包转换1分钱</t>
  </si>
  <si>
    <t>每日免费钻石的领取次数</t>
  </si>
  <si>
    <t>自动合成时长(秒)</t>
  </si>
  <si>
    <t>杀死僵尸的最小值(用于掉落宝箱）</t>
  </si>
  <si>
    <t>杀死僵尸的最大值(用于掉落宝箱）</t>
  </si>
  <si>
    <t>转盘的使用间隔（单位：秒）</t>
  </si>
  <si>
    <t>前几次转盘无间隔</t>
  </si>
  <si>
    <t>宝箱自动开启时间(秒)</t>
  </si>
  <si>
    <t>gm是否打开  0是关闭，非0是打开</t>
  </si>
  <si>
    <t>段位等级(限制自动合成开放) 避免弹窗冲突</t>
  </si>
  <si>
    <t>广告宝箱红包奖励最多领取次数</t>
  </si>
  <si>
    <t>新手红包领取数值</t>
  </si>
  <si>
    <t>升级植物红包奖励最多领取次数</t>
    <phoneticPr fontId="4" type="noConversion"/>
  </si>
  <si>
    <t>离线红包奖励的数值（无效）</t>
    <phoneticPr fontId="4" type="noConversion"/>
  </si>
  <si>
    <t>离线超过多少时间能获得红包奖励(秒)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</si>
</sst>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/>
  </cellXfs>
  <cellStyles count="1">
    <cellStyle name="常规" xfId="0" builtinId="0"/>
  </cellStyles>
  <dxfs count="7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workbookViewId="0">
      <pane xSplit="1" ySplit="2" topLeftCell="B24" activePane="bottomRight" state="frozen"/>
      <selection pane="topRight"/>
      <selection pane="bottomLeft"/>
      <selection pane="bottomRight" activeCell="C36" sqref="C36"/>
    </sheetView>
  </sheetViews>
  <sheetFormatPr defaultColWidth="9" defaultRowHeight="16.5"/>
  <cols>
    <col min="1" max="1" width="9" style="1"/>
    <col min="2" max="2" width="15.625" style="1" customWidth="1"/>
    <col min="3" max="3" width="53.125" style="1" customWidth="1"/>
    <col min="4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0</v>
      </c>
      <c r="B2" s="1" t="s">
        <v>3</v>
      </c>
    </row>
    <row r="3" spans="1:3">
      <c r="A3" s="1">
        <v>1</v>
      </c>
      <c r="B3" s="1">
        <v>86400</v>
      </c>
      <c r="C3" s="1" t="s">
        <v>4</v>
      </c>
    </row>
    <row r="4" spans="1:3">
      <c r="A4" s="1">
        <v>2</v>
      </c>
      <c r="B4" s="1">
        <f>60*60*24*15</f>
        <v>1296000</v>
      </c>
      <c r="C4" s="1" t="s">
        <v>5</v>
      </c>
    </row>
    <row r="5" spans="1:3">
      <c r="A5" s="1">
        <v>3</v>
      </c>
      <c r="B5" s="1">
        <v>10000</v>
      </c>
      <c r="C5" s="1" t="s">
        <v>6</v>
      </c>
    </row>
    <row r="6" spans="1:3">
      <c r="A6" s="1">
        <v>4</v>
      </c>
      <c r="B6" s="1">
        <v>15</v>
      </c>
      <c r="C6" s="1" t="s">
        <v>7</v>
      </c>
    </row>
    <row r="7" spans="1:3">
      <c r="A7" s="1">
        <v>5</v>
      </c>
      <c r="B7" s="1">
        <v>4</v>
      </c>
      <c r="C7" s="1" t="s">
        <v>8</v>
      </c>
    </row>
    <row r="8" spans="1:3">
      <c r="A8" s="1">
        <v>6</v>
      </c>
      <c r="B8" s="1">
        <v>20000000</v>
      </c>
      <c r="C8" s="1" t="s">
        <v>9</v>
      </c>
    </row>
    <row r="9" spans="1:3">
      <c r="A9" s="1">
        <v>7</v>
      </c>
      <c r="B9" s="1">
        <v>2</v>
      </c>
      <c r="C9" s="1" t="s">
        <v>10</v>
      </c>
    </row>
    <row r="10" spans="1:3">
      <c r="A10" s="1">
        <v>8</v>
      </c>
      <c r="B10" s="1">
        <v>4</v>
      </c>
      <c r="C10" s="1" t="s">
        <v>11</v>
      </c>
    </row>
    <row r="11" spans="1:3">
      <c r="A11" s="1">
        <v>9</v>
      </c>
      <c r="B11" s="1">
        <v>39</v>
      </c>
      <c r="C11" s="1" t="s">
        <v>12</v>
      </c>
    </row>
    <row r="12" spans="1:3">
      <c r="A12" s="1">
        <v>10</v>
      </c>
      <c r="B12" s="1">
        <f>4*60*60</f>
        <v>14400</v>
      </c>
      <c r="C12" s="1" t="s">
        <v>13</v>
      </c>
    </row>
    <row r="13" spans="1:3">
      <c r="A13" s="1">
        <v>11</v>
      </c>
      <c r="B13" s="1">
        <v>20</v>
      </c>
      <c r="C13" s="1" t="s">
        <v>14</v>
      </c>
    </row>
    <row r="14" spans="1:3">
      <c r="A14" s="1">
        <v>12</v>
      </c>
      <c r="B14" s="1">
        <v>10</v>
      </c>
      <c r="C14" s="1" t="s">
        <v>15</v>
      </c>
    </row>
    <row r="15" spans="1:3">
      <c r="A15" s="1">
        <v>13</v>
      </c>
      <c r="B15" s="1">
        <v>39</v>
      </c>
      <c r="C15" s="1" t="s">
        <v>16</v>
      </c>
    </row>
    <row r="16" spans="1:3">
      <c r="A16" s="1">
        <v>14</v>
      </c>
      <c r="B16" s="1">
        <v>500</v>
      </c>
      <c r="C16" s="1" t="s">
        <v>17</v>
      </c>
    </row>
    <row r="17" spans="1:3">
      <c r="A17" s="1">
        <v>15</v>
      </c>
      <c r="B17" s="1">
        <v>100000</v>
      </c>
      <c r="C17" s="1" t="s">
        <v>18</v>
      </c>
    </row>
    <row r="18" spans="1:3">
      <c r="A18" s="1">
        <v>16</v>
      </c>
      <c r="B18" s="1">
        <v>60</v>
      </c>
      <c r="C18" s="1" t="s">
        <v>19</v>
      </c>
    </row>
    <row r="19" spans="1:3">
      <c r="A19" s="1">
        <v>17</v>
      </c>
      <c r="B19" s="1">
        <v>15</v>
      </c>
      <c r="C19" s="1" t="s">
        <v>20</v>
      </c>
    </row>
    <row r="20" spans="1:3">
      <c r="A20" s="1">
        <v>18</v>
      </c>
      <c r="B20" s="1">
        <v>30</v>
      </c>
      <c r="C20" s="1" t="s">
        <v>21</v>
      </c>
    </row>
    <row r="21" spans="1:3">
      <c r="A21" s="1">
        <v>19</v>
      </c>
      <c r="B21" s="1">
        <v>1000</v>
      </c>
      <c r="C21" s="1" t="s">
        <v>22</v>
      </c>
    </row>
    <row r="22" spans="1:3">
      <c r="A22" s="1">
        <v>20</v>
      </c>
      <c r="B22" s="1">
        <v>2</v>
      </c>
      <c r="C22" s="1" t="s">
        <v>23</v>
      </c>
    </row>
    <row r="23" spans="1:3">
      <c r="A23" s="1">
        <v>21</v>
      </c>
      <c r="B23" s="1">
        <v>30</v>
      </c>
      <c r="C23" s="1" t="s">
        <v>24</v>
      </c>
    </row>
    <row r="24" spans="1:3">
      <c r="A24" s="1">
        <v>22</v>
      </c>
      <c r="B24" s="1">
        <v>20</v>
      </c>
      <c r="C24" s="1" t="s">
        <v>25</v>
      </c>
    </row>
    <row r="25" spans="1:3">
      <c r="A25" s="1">
        <v>23</v>
      </c>
      <c r="B25" s="1">
        <v>30</v>
      </c>
      <c r="C25" s="1" t="s">
        <v>26</v>
      </c>
    </row>
    <row r="26" spans="1:3">
      <c r="A26" s="1">
        <v>24</v>
      </c>
      <c r="B26" s="1">
        <f>5*60</f>
        <v>300</v>
      </c>
      <c r="C26" s="1" t="s">
        <v>27</v>
      </c>
    </row>
    <row r="27" spans="1:3">
      <c r="A27" s="1">
        <v>25</v>
      </c>
      <c r="B27" s="1">
        <v>2</v>
      </c>
      <c r="C27" s="1" t="s">
        <v>28</v>
      </c>
    </row>
    <row r="28" spans="1:3">
      <c r="A28" s="1">
        <v>26</v>
      </c>
      <c r="B28" s="1">
        <v>10</v>
      </c>
      <c r="C28" s="1" t="s">
        <v>29</v>
      </c>
    </row>
    <row r="29" spans="1:3">
      <c r="A29" s="1">
        <v>27</v>
      </c>
      <c r="B29" s="1">
        <v>0</v>
      </c>
      <c r="C29" s="1" t="s">
        <v>30</v>
      </c>
    </row>
    <row r="30" spans="1:3">
      <c r="A30" s="1">
        <v>28</v>
      </c>
      <c r="B30" s="1">
        <v>4</v>
      </c>
      <c r="C30" s="1" t="s">
        <v>31</v>
      </c>
    </row>
    <row r="31" spans="1:3">
      <c r="A31" s="1">
        <v>29</v>
      </c>
      <c r="B31" s="1">
        <v>20</v>
      </c>
      <c r="C31" s="1" t="s">
        <v>34</v>
      </c>
    </row>
    <row r="32" spans="1:3">
      <c r="A32" s="1">
        <v>30</v>
      </c>
      <c r="B32" s="1">
        <v>20</v>
      </c>
      <c r="C32" s="1" t="s">
        <v>32</v>
      </c>
    </row>
    <row r="33" spans="1:3">
      <c r="A33" s="1">
        <v>31</v>
      </c>
      <c r="B33" s="1">
        <v>0</v>
      </c>
      <c r="C33" s="1" t="s">
        <v>35</v>
      </c>
    </row>
    <row r="34" spans="1:3">
      <c r="A34" s="1">
        <v>32</v>
      </c>
      <c r="B34" s="1">
        <v>3600</v>
      </c>
      <c r="C34" s="1" t="s">
        <v>36</v>
      </c>
    </row>
    <row r="35" spans="1:3">
      <c r="A35" s="1">
        <v>33</v>
      </c>
      <c r="B35" s="1">
        <v>5000</v>
      </c>
      <c r="C35" s="1" t="s">
        <v>33</v>
      </c>
    </row>
  </sheetData>
  <phoneticPr fontId="4" type="noConversion"/>
  <conditionalFormatting sqref="A28:C28">
    <cfRule type="cellIs" dxfId="6" priority="7" operator="notEqual">
      <formula>INDIRECT("Dummy_for_Comparison1!"&amp;ADDRESS(ROW(),COLUMN()))</formula>
    </cfRule>
  </conditionalFormatting>
  <conditionalFormatting sqref="A30:C30">
    <cfRule type="cellIs" dxfId="5" priority="6" operator="notEqual">
      <formula>INDIRECT("Dummy_for_Comparison1!"&amp;ADDRESS(ROW(),COLUMN()))</formula>
    </cfRule>
  </conditionalFormatting>
  <conditionalFormatting sqref="A31:C31">
    <cfRule type="cellIs" dxfId="4" priority="5" operator="notEqual">
      <formula>INDIRECT("Dummy_for_Comparison1!"&amp;ADDRESS(ROW(),COLUMN()))</formula>
    </cfRule>
  </conditionalFormatting>
  <conditionalFormatting sqref="A32:C32">
    <cfRule type="cellIs" dxfId="3" priority="4" operator="notEqual">
      <formula>INDIRECT("Dummy_for_Comparison1!"&amp;ADDRESS(ROW(),COLUMN()))</formula>
    </cfRule>
  </conditionalFormatting>
  <conditionalFormatting sqref="A33:C33">
    <cfRule type="cellIs" dxfId="2" priority="3" operator="notEqual">
      <formula>INDIRECT("Dummy_for_Comparison1!"&amp;ADDRESS(ROW(),COLUMN()))</formula>
    </cfRule>
  </conditionalFormatting>
  <conditionalFormatting sqref="A34:C34">
    <cfRule type="cellIs" dxfId="1" priority="2" operator="notEqual">
      <formula>INDIRECT("Dummy_for_Comparison1!"&amp;ADDRESS(ROW(),COLUMN()))</formula>
    </cfRule>
  </conditionalFormatting>
  <conditionalFormatting sqref="A35:C35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export_defingcfg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2017-08-28T08:15:00Z</dcterms:created>
  <dcterms:modified xsi:type="dcterms:W3CDTF">2020-05-27T02:02:22Z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