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jillo\Documents\Thesis\extras\"/>
    </mc:Choice>
  </mc:AlternateContent>
  <xr:revisionPtr revIDLastSave="0" documentId="13_ncr:1_{5B5D1B8B-5663-4895-ADE6-B54CE5320F5C}" xr6:coauthVersionLast="43" xr6:coauthVersionMax="43" xr10:uidLastSave="{00000000-0000-0000-0000-000000000000}"/>
  <bookViews>
    <workbookView xWindow="-110" yWindow="-110" windowWidth="19420" windowHeight="10420" xr2:uid="{7319056F-CA78-4255-87F3-CCC1DAC46B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5" i="1"/>
  <c r="E13" i="1" s="1"/>
  <c r="E6" i="1"/>
  <c r="E4" i="1"/>
</calcChain>
</file>

<file path=xl/sharedStrings.xml><?xml version="1.0" encoding="utf-8"?>
<sst xmlns="http://schemas.openxmlformats.org/spreadsheetml/2006/main" count="27" uniqueCount="25">
  <si>
    <t>Bill of materials</t>
  </si>
  <si>
    <t>Cantidad</t>
  </si>
  <si>
    <t>Descripción</t>
  </si>
  <si>
    <t>Link</t>
  </si>
  <si>
    <t>REV0.1</t>
  </si>
  <si>
    <t>ODrive V3.6</t>
  </si>
  <si>
    <t>Envio</t>
  </si>
  <si>
    <t>https://odriverobotics.com/shop/odrive-v36</t>
  </si>
  <si>
    <t>https://www.alibaba.com/product-detail/X8318S-Electric-Brushless-Motor-For-RC_60743175936.html</t>
  </si>
  <si>
    <t>Precio</t>
  </si>
  <si>
    <t>Total</t>
  </si>
  <si>
    <t>Proovedor</t>
  </si>
  <si>
    <t>Odrive Robotics</t>
  </si>
  <si>
    <t>Alibaba</t>
  </si>
  <si>
    <t>HobbyKing</t>
  </si>
  <si>
    <t>Motor brushless Herlea X8318S</t>
  </si>
  <si>
    <t>https://hobbyking.com/es_es/turnigy-aerodrive-sk3-5055-280kv-brushless-outrunner-motor.html</t>
  </si>
  <si>
    <t>Motor brushless Aerodrive SK3 5055</t>
  </si>
  <si>
    <t>Motor brushless Aerodrive SK3 4240</t>
  </si>
  <si>
    <t>https://hobbyking.com/es_es/turnigy-aerodrive-sk3-4240-740kv-brushless-outrunner-motor.html</t>
  </si>
  <si>
    <t>Arrow</t>
  </si>
  <si>
    <t>Raspberry Pi 4 Model 4GB</t>
  </si>
  <si>
    <t>https://www.arrow.com/es-mx/products/raspberrypi4-4gb/raspberry-pi-foundation</t>
  </si>
  <si>
    <t>Encoder magnético AMT102-V</t>
  </si>
  <si>
    <t>https://www.arrow.com/es-mx/products/amt102-v/cui-inc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</si>
</sst>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0" applyNumberForma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s-mx/products/amt102-v/cui-in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X8318S-Electric-Brushless-Motor-For-RC_60743175936.html" TargetMode="External"/><Relationship Id="rId1" Type="http://schemas.openxmlformats.org/officeDocument/2006/relationships/hyperlink" Target="https://odriverobotics.com/shop/odrive-v36" TargetMode="External"/><Relationship Id="rId6" Type="http://schemas.openxmlformats.org/officeDocument/2006/relationships/hyperlink" Target="https://www.arrow.com/es-mx/products/raspberrypi4-4gb/raspberry-pi-foundation" TargetMode="External"/><Relationship Id="rId5" Type="http://schemas.openxmlformats.org/officeDocument/2006/relationships/hyperlink" Target="https://hobbyking.com/es_es/turnigy-aerodrive-sk3-4240-740kv-brushless-outrunner-motor.html" TargetMode="External"/><Relationship Id="rId4" Type="http://schemas.openxmlformats.org/officeDocument/2006/relationships/hyperlink" Target="https://hobbyking.com/es_es/turnigy-aerodrive-sk3-5055-280kv-brushless-outrunner-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A42-F377-4B93-9260-6AD9F20D5189}">
  <dimension ref="A1:G13"/>
  <sheetViews>
    <sheetView tabSelected="1" topLeftCell="B1" workbookViewId="0">
      <selection activeCell="E13" sqref="E13"/>
    </sheetView>
  </sheetViews>
  <sheetFormatPr baseColWidth="10" defaultRowHeight="14.5" x14ac:dyDescent="0.35"/>
  <cols>
    <col min="2" max="2" width="43.26953125" customWidth="1"/>
    <col min="5" max="5" width="15.453125" customWidth="1"/>
    <col min="6" max="6" width="28.54296875" customWidth="1"/>
  </cols>
  <sheetData>
    <row r="1" spans="1:7" x14ac:dyDescent="0.35">
      <c r="A1" t="s">
        <v>0</v>
      </c>
    </row>
    <row r="2" spans="1:7" x14ac:dyDescent="0.35">
      <c r="A2" t="s">
        <v>4</v>
      </c>
    </row>
    <row r="3" spans="1:7" x14ac:dyDescent="0.35">
      <c r="A3" t="s">
        <v>1</v>
      </c>
      <c r="B3" t="s">
        <v>2</v>
      </c>
      <c r="C3" t="s">
        <v>9</v>
      </c>
      <c r="D3" t="s">
        <v>6</v>
      </c>
      <c r="E3" t="s">
        <v>10</v>
      </c>
      <c r="F3" t="s">
        <v>11</v>
      </c>
      <c r="G3" t="s">
        <v>3</v>
      </c>
    </row>
    <row r="4" spans="1:7" x14ac:dyDescent="0.35">
      <c r="A4" s="2">
        <v>3</v>
      </c>
      <c r="B4" t="s">
        <v>5</v>
      </c>
      <c r="C4" s="3">
        <v>129</v>
      </c>
      <c r="D4" s="3">
        <v>34.6</v>
      </c>
      <c r="E4" s="4">
        <f>(C4*A4)+D4</f>
        <v>421.6</v>
      </c>
      <c r="F4" t="s">
        <v>12</v>
      </c>
      <c r="G4" s="1" t="s">
        <v>7</v>
      </c>
    </row>
    <row r="5" spans="1:7" x14ac:dyDescent="0.35">
      <c r="A5" s="2">
        <v>6</v>
      </c>
      <c r="B5" t="s">
        <v>23</v>
      </c>
      <c r="C5" s="3">
        <v>23.57</v>
      </c>
      <c r="D5" s="3">
        <v>0</v>
      </c>
      <c r="E5" s="4">
        <f t="shared" ref="E5:E7" si="0">(C5*A5)+D5</f>
        <v>141.42000000000002</v>
      </c>
      <c r="F5" t="s">
        <v>20</v>
      </c>
      <c r="G5" s="1" t="s">
        <v>24</v>
      </c>
    </row>
    <row r="6" spans="1:7" x14ac:dyDescent="0.35">
      <c r="A6" s="2">
        <v>2</v>
      </c>
      <c r="B6" t="s">
        <v>15</v>
      </c>
      <c r="C6" s="3">
        <v>70</v>
      </c>
      <c r="D6" s="3">
        <v>0</v>
      </c>
      <c r="E6" s="4">
        <f t="shared" si="0"/>
        <v>140</v>
      </c>
      <c r="F6" t="s">
        <v>13</v>
      </c>
      <c r="G6" s="1" t="s">
        <v>8</v>
      </c>
    </row>
    <row r="7" spans="1:7" x14ac:dyDescent="0.35">
      <c r="A7" s="2">
        <v>2</v>
      </c>
      <c r="B7" t="s">
        <v>17</v>
      </c>
      <c r="C7" s="3">
        <v>52.22</v>
      </c>
      <c r="D7" s="3">
        <v>21.74</v>
      </c>
      <c r="E7" s="4">
        <f>(C7*A7)+D7</f>
        <v>126.17999999999999</v>
      </c>
      <c r="F7" t="s">
        <v>14</v>
      </c>
      <c r="G7" s="1" t="s">
        <v>16</v>
      </c>
    </row>
    <row r="8" spans="1:7" x14ac:dyDescent="0.35">
      <c r="A8" s="2">
        <v>2</v>
      </c>
      <c r="B8" t="s">
        <v>18</v>
      </c>
      <c r="C8" s="3">
        <v>35.83</v>
      </c>
      <c r="D8" s="3">
        <v>0</v>
      </c>
      <c r="E8" s="4">
        <f>(C8*A8)+D8</f>
        <v>71.66</v>
      </c>
      <c r="F8" t="s">
        <v>14</v>
      </c>
      <c r="G8" s="1" t="s">
        <v>19</v>
      </c>
    </row>
    <row r="9" spans="1:7" x14ac:dyDescent="0.35">
      <c r="A9" s="2">
        <v>1</v>
      </c>
      <c r="B9" t="s">
        <v>21</v>
      </c>
      <c r="C9" s="3">
        <v>49</v>
      </c>
      <c r="D9" s="3">
        <v>0</v>
      </c>
      <c r="E9" s="4">
        <f>(C9*A9)+D9</f>
        <v>49</v>
      </c>
      <c r="F9" t="s">
        <v>20</v>
      </c>
      <c r="G9" s="1" t="s">
        <v>22</v>
      </c>
    </row>
    <row r="10" spans="1:7" x14ac:dyDescent="0.35">
      <c r="C10" s="3"/>
    </row>
    <row r="11" spans="1:7" x14ac:dyDescent="0.35">
      <c r="C11" s="3"/>
    </row>
    <row r="13" spans="1:7" x14ac:dyDescent="0.35">
      <c r="E13" s="4">
        <f>SUM(E4:E9)</f>
        <v>949.8599999999999</v>
      </c>
    </row>
  </sheetData>
  <hyperlinks>
    <hyperlink ref="G4" r:id="rId1" xr:uid="{B4A294A5-AA68-45E7-82CF-882FC7A010B9}"/>
    <hyperlink ref="G6" r:id="rId2" xr:uid="{A2A41E7B-3BB8-47DF-AF52-6C67017E966E}"/>
    <hyperlink ref="G5" r:id="rId3" xr:uid="{307209CB-76BC-4C97-B687-A46DA54E8901}"/>
    <hyperlink ref="G7" r:id="rId4" xr:uid="{F449ADBC-1382-4770-B47F-156CDE91441B}"/>
    <hyperlink ref="G8" r:id="rId5" xr:uid="{190F6478-5DB9-44EC-983C-56B674D1DBF6}"/>
    <hyperlink ref="G9" r:id="rId6" xr:uid="{43551400-C9F7-45C4-896F-EAD0717A8312}"/>
  </hyperlinks>
  <pageMargins left="0.7" right="0.7" top="0.75" bottom="0.75" header="0.3" footer="0.3"/>
  <pageSetup orientation="landscape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Trujillo</dc:creator>
  <cp:lastModifiedBy>Trujillo</cp:lastModifiedBy>
  <cp:lastPrinted>2019-08-13T22:13:36Z</cp:lastPrinted>
  <dcterms:created xsi:type="dcterms:W3CDTF">2019-08-13T22:13:27Z</dcterms:created>
  <dcterms:modified xsi:type="dcterms:W3CDTF">2019-08-13T23:30:26Z</dcterms:modified>
</cp:coreProperties>
</file>