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d Files\"/>
    </mc:Choice>
  </mc:AlternateContent>
  <xr:revisionPtr revIDLastSave="0" documentId="13_ncr:1_{21455BD4-808C-4B59-89D7-0A1A53629E43}" xr6:coauthVersionLast="43" xr6:coauthVersionMax="43" xr10:uidLastSave="{00000000-0000-0000-0000-000000000000}"/>
  <bookViews>
    <workbookView xWindow="1950" yWindow="1950" windowWidth="15375" windowHeight="8325" activeTab="1" xr2:uid="{00000000-000D-0000-FFFF-FFFF00000000}"/>
  </bookViews>
  <sheets>
    <sheet name="HTTT-Gui-PDT" sheetId="11" r:id="rId1"/>
    <sheet name="CNPM-Gui-PDT" sheetId="10" r:id="rId2"/>
    <sheet name="MMT-Gui-PDT" sheetId="7" r:id="rId3"/>
  </sheets>
  <definedNames>
    <definedName name="_xlnm.Print_Titles" localSheetId="1">'CNPM-Gui-PDT'!$12:$12</definedName>
    <definedName name="_xlnm.Print_Titles" localSheetId="0">'HTTT-Gui-PDT'!$12:$12</definedName>
    <definedName name="_xlnm.Print_Titles" localSheetId="2">'MMT-Gui-PDT'!$12:$12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5" i="10" l="1"/>
  <c r="K96" i="10"/>
  <c r="K130" i="10"/>
  <c r="K51" i="10"/>
  <c r="K73" i="10"/>
  <c r="J51" i="10"/>
  <c r="J73" i="10"/>
  <c r="D114" i="11" l="1"/>
  <c r="D115" i="10"/>
  <c r="D104" i="7"/>
  <c r="D51" i="10" l="1"/>
  <c r="D73" i="10"/>
  <c r="D96" i="10"/>
  <c r="D50" i="11"/>
  <c r="D72" i="11"/>
  <c r="D95" i="11"/>
  <c r="D67" i="7" l="1"/>
  <c r="D86" i="7"/>
  <c r="D50" i="7" l="1"/>
</calcChain>
</file>

<file path=xl/sharedStrings.xml><?xml version="1.0" encoding="utf-8"?>
<sst xmlns="http://schemas.openxmlformats.org/spreadsheetml/2006/main" count="700" uniqueCount="238">
  <si>
    <t>Ghi chú</t>
  </si>
  <si>
    <t>Đồ án ngành</t>
  </si>
  <si>
    <t>STT</t>
  </si>
  <si>
    <t>Tên môn học</t>
  </si>
  <si>
    <t>TC</t>
  </si>
  <si>
    <t>LT</t>
  </si>
  <si>
    <t>TH</t>
  </si>
  <si>
    <t>Những nguyên lý cơ bản của chủ nghĩa Mác-Lênin</t>
  </si>
  <si>
    <t>Đường lối cách mạng của Đảng Cộng Sản Việt Nam</t>
  </si>
  <si>
    <t>Tư tưởng Hồ Chí Minh</t>
  </si>
  <si>
    <t>Toán rời rạc</t>
  </si>
  <si>
    <t>Nhập môn Lập trình</t>
  </si>
  <si>
    <t>Anh văn cơ bản 1</t>
  </si>
  <si>
    <t>Anh văn cơ bản 2</t>
  </si>
  <si>
    <t>Anh văn cơ bản 3</t>
  </si>
  <si>
    <t>Kỹ năng nghề nghiệp</t>
  </si>
  <si>
    <t>Lập trình hướng đối tượng</t>
  </si>
  <si>
    <t>Cấu trúc dữ liệu và giải thuật</t>
  </si>
  <si>
    <t>Cơ sở dữ liệu</t>
  </si>
  <si>
    <t>Mạng máy tính</t>
  </si>
  <si>
    <t>Kiến trúc máy tính</t>
  </si>
  <si>
    <t>Hệ điều hành</t>
  </si>
  <si>
    <t>Giới thiệu ngành</t>
  </si>
  <si>
    <t>Nhập môn Công nghệ phần mềm</t>
  </si>
  <si>
    <t>Phân tích thiết kế hệ thống thông tin</t>
  </si>
  <si>
    <t>Hệ quản trị cơ sở dữ liệu</t>
  </si>
  <si>
    <t>Phát triển ứng dụng web</t>
  </si>
  <si>
    <t>Cơ sở dữ liệu nâng cao</t>
  </si>
  <si>
    <t>Khai thác dữ liệu</t>
  </si>
  <si>
    <t>Kho dữ liệu và OLAP</t>
  </si>
  <si>
    <t>Hoạch định nguồn lực doanh nghiệp</t>
  </si>
  <si>
    <t>Hệ hỗ trợ quyết định</t>
  </si>
  <si>
    <t>Hệ quản trị cơ sở dữ liệu Oracle</t>
  </si>
  <si>
    <t>Hệ thống thông tin quản lý</t>
  </si>
  <si>
    <t>Thương mại điện tử</t>
  </si>
  <si>
    <t>Phân tích không gian</t>
  </si>
  <si>
    <t>Hệ cơ sở dữ liệu không gian</t>
  </si>
  <si>
    <t>Dữ liệu lớn</t>
  </si>
  <si>
    <t>Mạng xã hội</t>
  </si>
  <si>
    <t>HK</t>
  </si>
  <si>
    <t>Đồ án tốt nghiệp</t>
  </si>
  <si>
    <t>Đồ họa máy tính</t>
  </si>
  <si>
    <t>Công nghệ web</t>
  </si>
  <si>
    <t>Phương pháp nghiên cứu, ứng dụng và giảng dạy tin học</t>
  </si>
  <si>
    <t>Phát triển hệ thống vi điều khiển</t>
  </si>
  <si>
    <t>Kiến trúc phần mềm</t>
  </si>
  <si>
    <t>Bảo trì và gia công phần mềm</t>
  </si>
  <si>
    <t>Phát triển ứng dụng đa phương tiện</t>
  </si>
  <si>
    <t>Chuyên đề ảo hóa và điện toán đám mây</t>
  </si>
  <si>
    <t>Quản trị mạng</t>
  </si>
  <si>
    <t>Lập trình ứng dụng mạng</t>
  </si>
  <si>
    <t>Mạng máy tính nâng cao</t>
  </si>
  <si>
    <t>Kỹ năng sử dụng các công cụ đồ họa</t>
  </si>
  <si>
    <t>Phát triển ứng dụng trò chơi</t>
  </si>
  <si>
    <t>Pháp chứng kỹ thuật số</t>
  </si>
  <si>
    <t>Chiến lược thương mại điện tử</t>
  </si>
  <si>
    <t>Chuyên đề xây dựng ứng dụng trên thiết bị di động</t>
  </si>
  <si>
    <t>Pháp lý về an toàn mạng</t>
  </si>
  <si>
    <t>Marketing online</t>
  </si>
  <si>
    <t>Mã MH</t>
  </si>
  <si>
    <t>Pháp luật đại cương</t>
  </si>
  <si>
    <t>(Ban hành theo quyết định số:      /QĐ_ĐHBD ngày      tháng      năm            của Hiệu trưởng)</t>
  </si>
  <si>
    <t>Hệ Đào Tạo: Đại học chính quy (học chế tín chỉ) (TC)</t>
  </si>
  <si>
    <t>Ngành Đào Tạo: Công nghệ thông tin (TH)</t>
  </si>
  <si>
    <t>Mã ngành:52480201</t>
  </si>
  <si>
    <t>Chuyên ngành: Hệ thống thông tin</t>
  </si>
  <si>
    <t>Số Tín Chỉ Tích Lũy Tối Thiểu Của Tất Cả Các Môn Học: 143</t>
  </si>
  <si>
    <t>Năm</t>
  </si>
  <si>
    <t>Môn Học Theo Chương Trình</t>
  </si>
  <si>
    <t>Công nhóm</t>
  </si>
  <si>
    <t>(*) Môn điều kiện, không tính điểm trung bình, khi hoàn thành sinh viên sẽ được cấp chứng chỉ.</t>
  </si>
  <si>
    <t xml:space="preserve">Chú giải: "TC": Số tín chỉ; "LT": Số tiết lý thuyết"; "TH": Số tiết thực hành; "HK": Học kỳ; </t>
  </si>
  <si>
    <t>Giáo dục thể chất 1 (*)</t>
  </si>
  <si>
    <t>Giáo dục QP – an ninh 1 (*)</t>
  </si>
  <si>
    <t>Giáo dục thể chất 2 (*)</t>
  </si>
  <si>
    <t>Giáo dục QP – an ninh 2 (*)</t>
  </si>
  <si>
    <t>Giáo dục thể chất 3 (*)</t>
  </si>
  <si>
    <t>Giáo dục QP – an ninh 3 (*)</t>
  </si>
  <si>
    <t>Chuyên ngành: Công nghệ phần mềm</t>
  </si>
  <si>
    <t>CC</t>
  </si>
  <si>
    <t>GXN: Giấy xác nhận; "CC": Chứng chỉ thay thế</t>
  </si>
  <si>
    <t>Toán cao cấp A3</t>
  </si>
  <si>
    <t>Nhập môn mạch số</t>
  </si>
  <si>
    <t>Lý thuyết đồ thị</t>
  </si>
  <si>
    <t>Lập trình Java</t>
  </si>
  <si>
    <t>Dự báo kinh doanh</t>
  </si>
  <si>
    <t>GXN</t>
  </si>
  <si>
    <t>Nhóm MH Bắt Buộc Tự Chọn 02 - Phải Đạt 8</t>
  </si>
  <si>
    <t>Nhóm MH Bắt Buộc Tự Chọn 01 - Phải Đạt 12</t>
  </si>
  <si>
    <t>Nhóm MH Bắt Buộc Tự Chọn 02 - Phải Đạt 10</t>
  </si>
  <si>
    <t>Chuyên ngành: Mạng máy tính và Truyền thông</t>
  </si>
  <si>
    <t>ENG0013</t>
  </si>
  <si>
    <t>ENG0023</t>
  </si>
  <si>
    <t>INF0434</t>
  </si>
  <si>
    <t>LAW0492</t>
  </si>
  <si>
    <t>MIL0013</t>
  </si>
  <si>
    <t>PHE0251</t>
  </si>
  <si>
    <t>INF0074</t>
  </si>
  <si>
    <t>INF0453</t>
  </si>
  <si>
    <t>MIL0022</t>
  </si>
  <si>
    <t>PHE0261</t>
  </si>
  <si>
    <t>ENG0902</t>
  </si>
  <si>
    <t>INF0084</t>
  </si>
  <si>
    <t>INF0172</t>
  </si>
  <si>
    <t>INF0442</t>
  </si>
  <si>
    <t>INF0253</t>
  </si>
  <si>
    <t>INF0263</t>
  </si>
  <si>
    <t>INF0423</t>
  </si>
  <si>
    <t>MAT0043</t>
  </si>
  <si>
    <t>MIL0033</t>
  </si>
  <si>
    <t>PHE0271</t>
  </si>
  <si>
    <t>ENG0912</t>
  </si>
  <si>
    <t>Anh văn cơ bản 4</t>
  </si>
  <si>
    <t>INF0153</t>
  </si>
  <si>
    <t>INF0294</t>
  </si>
  <si>
    <t>INF0344</t>
  </si>
  <si>
    <t>INF0722</t>
  </si>
  <si>
    <t>INF0214</t>
  </si>
  <si>
    <t>INF0364</t>
  </si>
  <si>
    <t>Phát triển phần mềm hướng đối tượng</t>
  </si>
  <si>
    <t>INF0384</t>
  </si>
  <si>
    <t>INF0664</t>
  </si>
  <si>
    <t>POL0025</t>
  </si>
  <si>
    <t>INF0164</t>
  </si>
  <si>
    <t>POL0013</t>
  </si>
  <si>
    <t>INF0123</t>
  </si>
  <si>
    <t>POL0032</t>
  </si>
  <si>
    <t>INF0137</t>
  </si>
  <si>
    <t>Cơ sở Trí tuệ nhân tạo</t>
  </si>
  <si>
    <t>INF0093</t>
  </si>
  <si>
    <t>INF0104</t>
  </si>
  <si>
    <t>INF0114</t>
  </si>
  <si>
    <t>INF0374</t>
  </si>
  <si>
    <t>INF0502</t>
  </si>
  <si>
    <t>INF0524</t>
  </si>
  <si>
    <t>INF0542</t>
  </si>
  <si>
    <t>INF0584</t>
  </si>
  <si>
    <t>INF0593</t>
  </si>
  <si>
    <t>INF0694</t>
  </si>
  <si>
    <t>INF0794</t>
  </si>
  <si>
    <t>Bảo mật thông tin</t>
  </si>
  <si>
    <t>INF0324</t>
  </si>
  <si>
    <t>INF0774</t>
  </si>
  <si>
    <t>INF0604</t>
  </si>
  <si>
    <t>INF0493</t>
  </si>
  <si>
    <t>INF0623</t>
  </si>
  <si>
    <t>INF0633</t>
  </si>
  <si>
    <t>Nhóm MH Bắt Buộc Tự Chọn 01 - Phải Đạt 16</t>
  </si>
  <si>
    <t>Nhóm MH Bắt Buộc Tự Chọn 03 - Phải Đạt 8</t>
  </si>
  <si>
    <t>Hệ thống thông tin kế toán (CNTT)</t>
  </si>
  <si>
    <t>INF0613</t>
  </si>
  <si>
    <t>Phân tich dữ liệu kinh doanh</t>
  </si>
  <si>
    <t>INF0643</t>
  </si>
  <si>
    <t>INF0784</t>
  </si>
  <si>
    <t>INF0654</t>
  </si>
  <si>
    <t>INF0143</t>
  </si>
  <si>
    <t>INF0284</t>
  </si>
  <si>
    <t>Nhập môn .NET và lập trình C#</t>
  </si>
  <si>
    <t>INF0313</t>
  </si>
  <si>
    <t>Nhập môn phát triển ứng dụng mã nguồn mở</t>
  </si>
  <si>
    <t>INF0464</t>
  </si>
  <si>
    <t>INF0534</t>
  </si>
  <si>
    <t>Chuyên đề quản trị hệ thống website TMĐT</t>
  </si>
  <si>
    <t>INF0054</t>
  </si>
  <si>
    <t>Các hệ thống thông tin địa lý</t>
  </si>
  <si>
    <t>INF0674</t>
  </si>
  <si>
    <t>INF0684</t>
  </si>
  <si>
    <t>INF0704</t>
  </si>
  <si>
    <t>INF0713</t>
  </si>
  <si>
    <t>Tổng tín chỉ các nhóm bắt buộc tự chọn: 32</t>
  </si>
  <si>
    <t>Công nghệ Web</t>
  </si>
  <si>
    <t>Tổng tín chỉ các nhóm bắt buộc tự chọn: 33</t>
  </si>
  <si>
    <t>Nhóm MH Bắt Buộc Tự Chọn 03 - Phải Đạt 7</t>
  </si>
  <si>
    <t>Nhóm MH Bắt Buộc Tự Chọn 02 - Phải Đạt 7</t>
  </si>
  <si>
    <t>Nhóm MH Bắt Buộc Tự Chọn 01 - Phải Đạt 19</t>
  </si>
  <si>
    <t>INF0393</t>
  </si>
  <si>
    <t>INF0234</t>
  </si>
  <si>
    <t>Nhóm MH Bắt Buộc Tự Chọn 03 - Phải Đạt 12</t>
  </si>
  <si>
    <t>Tổng tín chỉ các nhóm bắt buộc tự chọn: 34</t>
  </si>
  <si>
    <t>INF0273</t>
  </si>
  <si>
    <t>INF0013</t>
  </si>
  <si>
    <t>An toàn mạng</t>
  </si>
  <si>
    <t>Quản trị dự án CNTT</t>
  </si>
  <si>
    <t>INF0513</t>
  </si>
  <si>
    <t>INF0733</t>
  </si>
  <si>
    <t>INF0743</t>
  </si>
  <si>
    <t>INF0753</t>
  </si>
  <si>
    <t>INF0763</t>
  </si>
  <si>
    <t>INF0204</t>
  </si>
  <si>
    <t>Lập trình hệ thống</t>
  </si>
  <si>
    <t>Môn học bổ sung</t>
  </si>
  <si>
    <t>Thiết kế Web</t>
  </si>
  <si>
    <t>Công nghệ IoT</t>
  </si>
  <si>
    <t>Lập trình web</t>
  </si>
  <si>
    <t>Lập trình di động</t>
  </si>
  <si>
    <t>Lập trình game</t>
  </si>
  <si>
    <t>Mật mã học</t>
  </si>
  <si>
    <t>Thâm nhập và phòng thủ</t>
  </si>
  <si>
    <t>Quản trị mạng và hệ thống</t>
  </si>
  <si>
    <t>An ninh mạng</t>
  </si>
  <si>
    <t>Nhập môn khai thác dữ liệu</t>
  </si>
  <si>
    <t>Chuyên đề 1</t>
  </si>
  <si>
    <t>Ảo hoá và điện toán đám mây</t>
  </si>
  <si>
    <t>Khoa học dữ liệu và ứng dụng</t>
  </si>
  <si>
    <t>Xử lý ngôn ngữ tự nhiên</t>
  </si>
  <si>
    <t xml:space="preserve">Xử lý ảnh số và thị giác máy tính </t>
  </si>
  <si>
    <t>Học máy</t>
  </si>
  <si>
    <t>Chuyên đề 2</t>
  </si>
  <si>
    <t>Phát triển ứng dụng internet of things</t>
  </si>
  <si>
    <t>Phân tích mã độc và Kỹ thuật dịch ngược</t>
  </si>
  <si>
    <t>Công nghệ phần mềm tiên tiến</t>
  </si>
  <si>
    <t>Kiểm thử phần mềm</t>
  </si>
  <si>
    <t>Bảo mật IoT</t>
  </si>
  <si>
    <t>Chuyên đề 3</t>
  </si>
  <si>
    <t>Nhập môn khoa học dữ liệu</t>
  </si>
  <si>
    <t xml:space="preserve">KHUNG CHƯƠNG TRÌNH ĐÀO TẠO THEO HỌC CHẾ TÍN CHỈ </t>
  </si>
  <si>
    <t>BỔ SUNG LẦN THỨ NHẤT 2019 -2020</t>
  </si>
  <si>
    <t>Số Tín Chỉ Tích Lũy Tối Thiểu Của Tất Cả Các Môn Học: 144</t>
  </si>
  <si>
    <t>PHÓ TRƯỞNG PHÒNG</t>
  </si>
  <si>
    <t>Điện toán đám mây</t>
  </si>
  <si>
    <t>Công dân số</t>
  </si>
  <si>
    <t xml:space="preserve">                                     PHÓ TRƯỞNG PHÒNG</t>
  </si>
  <si>
    <t>Q.TRƯỞNG KHOA                          KT.TRƯỞNG PHÒNG ĐÀO TẠO                              HIỆU TRƯỞNG</t>
  </si>
  <si>
    <t xml:space="preserve"> TS. Nguyễn Hoàng Sỹ                              TS.Võ Văn Việt                                                      TS. Cao Việt Hiếu</t>
  </si>
  <si>
    <t>Q.TRƯỞNG KHOA/BỘ MÔN                  KT.TRƯỞNG PHÒNG ĐÀO TẠO                   HIỆU TRƯỞNG</t>
  </si>
  <si>
    <t xml:space="preserve">     TS. Nguyễn Hoàng Sỹ                                   TS.Võ Văn Việt                                              TS. Cao Việt Hiếu</t>
  </si>
  <si>
    <t xml:space="preserve">     TS. Nguyễn Hoàng Sỹ                                           TS.Võ Văn Việt                                           TS. Cao Việt Hiếu</t>
  </si>
  <si>
    <t>Q.TRƯỞNG KHOA/BỘ MÔN                 KT.TRƯỞNG PHÒNG ĐÀO TẠO                      HIỆU TRƯỞNG</t>
  </si>
  <si>
    <t>Xây dựng HTTT trên các Framework</t>
  </si>
  <si>
    <t>ENG0954</t>
  </si>
  <si>
    <t>ENG0964</t>
  </si>
  <si>
    <t>ENG0974</t>
  </si>
  <si>
    <t>ENG0984</t>
  </si>
  <si>
    <t>ENG0994</t>
  </si>
  <si>
    <t>Anh văn cơ bản 5</t>
  </si>
  <si>
    <t>#</t>
  </si>
  <si>
    <t>Đã học</t>
  </si>
  <si>
    <t>Mở Đk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</si>
</sst>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1" fillId="2" borderId="0" xfId="0" applyFont="1" applyFill="1" applyAlignment="1"/>
    <xf numFmtId="0" fontId="10" fillId="2" borderId="1" xfId="0" applyFont="1" applyFill="1" applyBorder="1" applyAlignment="1">
      <alignment horizontal="right" vertical="center"/>
    </xf>
    <xf numFmtId="0" fontId="3" fillId="2" borderId="0" xfId="0" applyFont="1" applyFill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6570</xdr:colOff>
      <xdr:row>3</xdr:row>
      <xdr:rowOff>9525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32C2EA8-A502-4F1D-9425-19232486D26A}"/>
            </a:ext>
          </a:extLst>
        </xdr:cNvPr>
        <xdr:cNvGrpSpPr/>
      </xdr:nvGrpSpPr>
      <xdr:grpSpPr>
        <a:xfrm>
          <a:off x="0" y="0"/>
          <a:ext cx="7178895" cy="590550"/>
          <a:chOff x="0" y="0"/>
          <a:chExt cx="7178895" cy="59055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68E2E44E-A323-48B5-909C-F515A723ED3A}"/>
              </a:ext>
            </a:extLst>
          </xdr:cNvPr>
          <xdr:cNvGrpSpPr/>
        </xdr:nvGrpSpPr>
        <xdr:grpSpPr>
          <a:xfrm>
            <a:off x="0" y="0"/>
            <a:ext cx="7178895" cy="590550"/>
            <a:chOff x="0" y="0"/>
            <a:chExt cx="7179880" cy="587025"/>
          </a:xfrm>
        </xdr:grpSpPr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681A7E-9F1D-4F77-ABA5-45020403EF3B}"/>
                </a:ext>
              </a:extLst>
            </xdr:cNvPr>
            <xdr:cNvSpPr txBox="1"/>
          </xdr:nvSpPr>
          <xdr:spPr>
            <a:xfrm>
              <a:off x="0" y="13138"/>
              <a:ext cx="2562577" cy="57388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Bộ Giáo dục và Đào tạo</a:t>
              </a:r>
              <a:r>
                <a:rPr lang="en-US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</a:p>
            <a:p>
              <a:pPr algn="ctr"/>
              <a:r>
                <a:rPr lang="vi-VN" sz="1100" b="1" i="0" u="none" strike="noStrike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TRƯỜNG ĐẠI HỌC BÌNH DƯƠNG</a:t>
              </a:r>
              <a:r>
                <a:rPr lang="vi-VN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2A47165-C2D9-4480-B43E-B4654162D37F}"/>
                </a:ext>
              </a:extLst>
            </xdr:cNvPr>
            <xdr:cNvGrpSpPr/>
          </xdr:nvGrpSpPr>
          <xdr:grpSpPr>
            <a:xfrm>
              <a:off x="3980794" y="0"/>
              <a:ext cx="3199086" cy="486104"/>
              <a:chOff x="7915604" y="2029810"/>
              <a:chExt cx="3199086" cy="486104"/>
            </a:xfrm>
          </xdr:grpSpPr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1C073E6B-6A35-4F9A-BA09-CF1895314D2D}"/>
                  </a:ext>
                </a:extLst>
              </xdr:cNvPr>
              <xdr:cNvSpPr txBox="1"/>
            </xdr:nvSpPr>
            <xdr:spPr>
              <a:xfrm>
                <a:off x="7915604" y="2029810"/>
                <a:ext cx="3199086" cy="48610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CỘNG HOÀ XÃ HỘI CHỦ NGHĨA VIỆT NAM</a:t>
                </a:r>
              </a:p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Độc lập - Tự do - Hạnh phúc</a:t>
                </a:r>
              </a:p>
              <a:p>
                <a:pPr algn="ctr"/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10" name="AutoShape 5">
                <a:extLst>
                  <a:ext uri="{FF2B5EF4-FFF2-40B4-BE49-F238E27FC236}">
                    <a16:creationId xmlns:a16="http://schemas.microsoft.com/office/drawing/2014/main" id="{33E20F72-9214-4B43-B9B2-4500D7D272F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571846" y="2432829"/>
                <a:ext cx="1990397" cy="0"/>
              </a:xfrm>
              <a:prstGeom prst="straightConnector1">
                <a:avLst/>
              </a:prstGeom>
              <a:noFill/>
              <a:ln w="95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3" name="AutoShape 5">
            <a:extLst>
              <a:ext uri="{FF2B5EF4-FFF2-40B4-BE49-F238E27FC236}">
                <a16:creationId xmlns:a16="http://schemas.microsoft.com/office/drawing/2014/main" id="{76A7DEF7-8C7A-4272-88C9-E8201D274BD7}"/>
              </a:ext>
            </a:extLst>
          </xdr:cNvPr>
          <xdr:cNvSpPr>
            <a:spLocks noChangeShapeType="1"/>
          </xdr:cNvSpPr>
        </xdr:nvSpPr>
        <xdr:spPr bwMode="auto">
          <a:xfrm>
            <a:off x="228600" y="438150"/>
            <a:ext cx="1990124" cy="0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1025745</xdr:colOff>
      <xdr:row>3</xdr:row>
      <xdr:rowOff>19050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8FCC7A6-ACD4-4C13-91D3-7D59549811AC}"/>
            </a:ext>
          </a:extLst>
        </xdr:cNvPr>
        <xdr:cNvGrpSpPr/>
      </xdr:nvGrpSpPr>
      <xdr:grpSpPr>
        <a:xfrm>
          <a:off x="0" y="0"/>
          <a:ext cx="7176174" cy="604157"/>
          <a:chOff x="0" y="-104775"/>
          <a:chExt cx="7178895" cy="600075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E145E470-CAB8-42F5-82A3-D4340B781EB1}"/>
              </a:ext>
            </a:extLst>
          </xdr:cNvPr>
          <xdr:cNvGrpSpPr/>
        </xdr:nvGrpSpPr>
        <xdr:grpSpPr>
          <a:xfrm>
            <a:off x="0" y="-104775"/>
            <a:ext cx="7178895" cy="600075"/>
            <a:chOff x="0" y="-104149"/>
            <a:chExt cx="7179880" cy="596493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A2C06A4-C78F-46DC-A946-7A2E3344A240}"/>
                </a:ext>
              </a:extLst>
            </xdr:cNvPr>
            <xdr:cNvSpPr txBox="1"/>
          </xdr:nvSpPr>
          <xdr:spPr>
            <a:xfrm>
              <a:off x="0" y="-81543"/>
              <a:ext cx="2562577" cy="57388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Bộ Giáo dục và Đào tạo</a:t>
              </a:r>
              <a:r>
                <a:rPr lang="en-US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</a:p>
            <a:p>
              <a:pPr algn="ctr"/>
              <a:r>
                <a:rPr lang="vi-VN" sz="1100" b="1" i="0" u="none" strike="noStrike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TRƯỜNG ĐẠI HỌC BÌNH DƯƠNG</a:t>
              </a:r>
              <a:r>
                <a:rPr lang="vi-VN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EEB97D54-E47C-4C50-8EF0-C81F1A464CD0}"/>
                </a:ext>
              </a:extLst>
            </xdr:cNvPr>
            <xdr:cNvGrpSpPr/>
          </xdr:nvGrpSpPr>
          <xdr:grpSpPr>
            <a:xfrm>
              <a:off x="3980794" y="-104149"/>
              <a:ext cx="3199086" cy="486104"/>
              <a:chOff x="7915604" y="1925661"/>
              <a:chExt cx="3199086" cy="486104"/>
            </a:xfrm>
          </xdr:grpSpPr>
          <xdr:sp macro="" textlink="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7C623A39-9E0B-480A-8F8A-642C3EDBE025}"/>
                  </a:ext>
                </a:extLst>
              </xdr:cNvPr>
              <xdr:cNvSpPr txBox="1"/>
            </xdr:nvSpPr>
            <xdr:spPr>
              <a:xfrm>
                <a:off x="7915604" y="1925661"/>
                <a:ext cx="3199086" cy="48610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CỘNG HOÀ XÃ HỘI CHỦ NGHĨA VIỆT NAM</a:t>
                </a:r>
              </a:p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Độc lập - Tự do - Hạnh phúc</a:t>
                </a:r>
              </a:p>
              <a:p>
                <a:pPr algn="ctr"/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24" name="AutoShape 5">
                <a:extLst>
                  <a:ext uri="{FF2B5EF4-FFF2-40B4-BE49-F238E27FC236}">
                    <a16:creationId xmlns:a16="http://schemas.microsoft.com/office/drawing/2014/main" id="{CD26D089-AC8D-4C6F-A5AB-D581256ACC5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543267" y="2328680"/>
                <a:ext cx="1990397" cy="0"/>
              </a:xfrm>
              <a:prstGeom prst="straightConnector1">
                <a:avLst/>
              </a:prstGeom>
              <a:noFill/>
              <a:ln w="95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9" name="AutoShape 5">
            <a:extLst>
              <a:ext uri="{FF2B5EF4-FFF2-40B4-BE49-F238E27FC236}">
                <a16:creationId xmlns:a16="http://schemas.microsoft.com/office/drawing/2014/main" id="{4344CCAF-DEA4-4B73-96FF-6DF23BE2D579}"/>
              </a:ext>
            </a:extLst>
          </xdr:cNvPr>
          <xdr:cNvSpPr>
            <a:spLocks noChangeShapeType="1"/>
          </xdr:cNvSpPr>
        </xdr:nvSpPr>
        <xdr:spPr bwMode="auto">
          <a:xfrm>
            <a:off x="247650" y="304800"/>
            <a:ext cx="1990124" cy="0"/>
          </a:xfrm>
          <a:prstGeom prst="straightConnector1">
            <a:avLst/>
          </a:prstGeom>
          <a:noFill/>
          <a:ln w="9525">
            <a:solidFill>
              <a:schemeClr val="tx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92295</xdr:colOff>
      <xdr:row>2</xdr:row>
      <xdr:rowOff>171449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679D9BDA-87AD-4604-B623-C2B50F73FF3E}"/>
            </a:ext>
          </a:extLst>
        </xdr:cNvPr>
        <xdr:cNvGrpSpPr/>
      </xdr:nvGrpSpPr>
      <xdr:grpSpPr>
        <a:xfrm>
          <a:off x="9525" y="0"/>
          <a:ext cx="7388445" cy="561974"/>
          <a:chOff x="0" y="0"/>
          <a:chExt cx="7179880" cy="55862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52623955-135A-4440-84A1-03313A365475}"/>
              </a:ext>
            </a:extLst>
          </xdr:cNvPr>
          <xdr:cNvSpPr txBox="1"/>
        </xdr:nvSpPr>
        <xdr:spPr>
          <a:xfrm>
            <a:off x="0" y="13138"/>
            <a:ext cx="2568466" cy="5454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Bộ Giáo dục và Đào tạo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 algn="ctr"/>
            <a:r>
              <a:rPr lang="vi-VN" sz="1100" b="1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TRƯỜNG ĐẠI HỌC BÌNH DƯƠNG</a:t>
            </a:r>
            <a:r>
              <a:rPr lang="vi-VN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57522D53-F2E2-40B1-A4FB-476805A114A9}"/>
              </a:ext>
            </a:extLst>
          </xdr:cNvPr>
          <xdr:cNvGrpSpPr/>
        </xdr:nvGrpSpPr>
        <xdr:grpSpPr>
          <a:xfrm>
            <a:off x="3980794" y="0"/>
            <a:ext cx="3199086" cy="486104"/>
            <a:chOff x="7915604" y="2029810"/>
            <a:chExt cx="3199086" cy="486104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18DBA46-290A-4591-898F-ACC7EFDCBA13}"/>
                </a:ext>
              </a:extLst>
            </xdr:cNvPr>
            <xdr:cNvSpPr txBox="1"/>
          </xdr:nvSpPr>
          <xdr:spPr>
            <a:xfrm>
              <a:off x="7915604" y="2029810"/>
              <a:ext cx="3199086" cy="48610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CỘNG HOÀ XÃ HỘI CHỦ NGHĨA VIỆT NAM</a:t>
              </a:r>
            </a:p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Độc lập - Tự do - Hạnh phúc</a:t>
              </a:r>
            </a:p>
            <a:p>
              <a:pPr algn="ctr"/>
              <a:endParaRPr lang="en-US" sz="1100" b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1" name="AutoShape 5">
              <a:extLst>
                <a:ext uri="{FF2B5EF4-FFF2-40B4-BE49-F238E27FC236}">
                  <a16:creationId xmlns:a16="http://schemas.microsoft.com/office/drawing/2014/main" id="{C34453A4-529C-4EC3-94E4-79EF3AEA4F0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533741" y="2413893"/>
              <a:ext cx="1990397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276225</xdr:colOff>
      <xdr:row>2</xdr:row>
      <xdr:rowOff>38100</xdr:rowOff>
    </xdr:from>
    <xdr:to>
      <xdr:col>2</xdr:col>
      <xdr:colOff>1161449</xdr:colOff>
      <xdr:row>2</xdr:row>
      <xdr:rowOff>38100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958C7F3B-7FA0-41C5-97C5-1FBCC1E35A26}"/>
            </a:ext>
          </a:extLst>
        </xdr:cNvPr>
        <xdr:cNvSpPr>
          <a:spLocks noChangeShapeType="1"/>
        </xdr:cNvSpPr>
      </xdr:nvSpPr>
      <xdr:spPr bwMode="auto">
        <a:xfrm>
          <a:off x="276225" y="428625"/>
          <a:ext cx="1990124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4"/>
  <sheetViews>
    <sheetView topLeftCell="A106" zoomScaleNormal="100" workbookViewId="0">
      <selection activeCell="C87" sqref="C87"/>
    </sheetView>
  </sheetViews>
  <sheetFormatPr defaultColWidth="9.140625" defaultRowHeight="14.25" x14ac:dyDescent="0.2"/>
  <cols>
    <col min="1" max="1" width="4.85546875" style="6" customWidth="1"/>
    <col min="2" max="2" width="11.7109375" style="45" customWidth="1"/>
    <col min="3" max="3" width="51" style="2" customWidth="1"/>
    <col min="4" max="4" width="5.140625" style="2" customWidth="1"/>
    <col min="5" max="5" width="4" style="2" bestFit="1" customWidth="1"/>
    <col min="6" max="6" width="5.140625" style="2" bestFit="1" customWidth="1"/>
    <col min="7" max="7" width="6.140625" style="2" bestFit="1" customWidth="1"/>
    <col min="8" max="8" width="4.28515625" style="2" bestFit="1" customWidth="1"/>
    <col min="9" max="9" width="15.28515625" style="2" customWidth="1"/>
    <col min="10" max="16384" width="9.140625" style="2"/>
  </cols>
  <sheetData>
    <row r="1" spans="1:10" ht="15" x14ac:dyDescent="0.25">
      <c r="A1" s="48"/>
      <c r="D1" s="47"/>
    </row>
    <row r="2" spans="1:10" ht="15.75" x14ac:dyDescent="0.25">
      <c r="A2" s="49"/>
      <c r="D2" s="47"/>
    </row>
    <row r="3" spans="1:10" ht="15" x14ac:dyDescent="0.2">
      <c r="A3" s="5"/>
    </row>
    <row r="4" spans="1:10" ht="18" x14ac:dyDescent="0.2">
      <c r="A4" s="61" t="s">
        <v>215</v>
      </c>
      <c r="B4" s="61"/>
      <c r="C4" s="61"/>
      <c r="D4" s="61"/>
      <c r="E4" s="61"/>
      <c r="F4" s="61"/>
      <c r="G4" s="61"/>
      <c r="H4" s="61"/>
      <c r="I4" s="61"/>
      <c r="J4" s="20"/>
    </row>
    <row r="5" spans="1:10" ht="18" x14ac:dyDescent="0.2">
      <c r="A5" s="61" t="s">
        <v>216</v>
      </c>
      <c r="B5" s="61"/>
      <c r="C5" s="61"/>
      <c r="D5" s="61"/>
      <c r="E5" s="61"/>
      <c r="F5" s="61"/>
      <c r="G5" s="61"/>
      <c r="H5" s="61"/>
      <c r="I5" s="61"/>
    </row>
    <row r="6" spans="1:10" ht="16.5" customHeight="1" x14ac:dyDescent="0.2">
      <c r="A6" s="62" t="s">
        <v>61</v>
      </c>
      <c r="B6" s="63"/>
      <c r="C6" s="62"/>
      <c r="D6" s="62"/>
      <c r="E6" s="62"/>
      <c r="F6" s="62"/>
      <c r="G6" s="62"/>
      <c r="H6" s="62"/>
      <c r="I6" s="62"/>
      <c r="J6" s="6"/>
    </row>
    <row r="7" spans="1:10" ht="16.5" customHeight="1" x14ac:dyDescent="0.2">
      <c r="A7" s="6" t="s">
        <v>62</v>
      </c>
      <c r="C7" s="6"/>
      <c r="D7" s="6"/>
      <c r="E7" s="6"/>
      <c r="G7" s="5"/>
      <c r="H7" s="5"/>
      <c r="I7" s="5"/>
      <c r="J7" s="5"/>
    </row>
    <row r="8" spans="1:10" ht="16.5" customHeight="1" x14ac:dyDescent="0.2">
      <c r="A8" s="6" t="s">
        <v>63</v>
      </c>
      <c r="C8" s="7"/>
      <c r="D8" s="5"/>
      <c r="E8" s="5"/>
      <c r="G8" s="6" t="s">
        <v>64</v>
      </c>
      <c r="H8" s="6"/>
      <c r="I8" s="6"/>
      <c r="J8" s="6"/>
    </row>
    <row r="9" spans="1:10" ht="16.5" customHeight="1" x14ac:dyDescent="0.2">
      <c r="A9" s="6" t="s">
        <v>65</v>
      </c>
      <c r="C9" s="6"/>
      <c r="D9" s="5"/>
      <c r="E9" s="5"/>
      <c r="G9" s="5"/>
      <c r="H9" s="5"/>
      <c r="I9" s="5"/>
      <c r="J9" s="5"/>
    </row>
    <row r="10" spans="1:10" ht="16.5" customHeight="1" x14ac:dyDescent="0.2">
      <c r="A10" s="6" t="s">
        <v>66</v>
      </c>
      <c r="B10" s="6"/>
      <c r="C10" s="6"/>
      <c r="D10" s="6"/>
      <c r="E10" s="8"/>
      <c r="G10" s="5"/>
      <c r="H10" s="5"/>
      <c r="I10" s="5"/>
      <c r="J10" s="5"/>
    </row>
    <row r="11" spans="1:10" ht="9.75" customHeight="1" x14ac:dyDescent="0.2">
      <c r="B11" s="6"/>
      <c r="C11" s="6"/>
      <c r="D11" s="6"/>
      <c r="E11" s="8"/>
      <c r="G11" s="5"/>
      <c r="H11" s="5"/>
      <c r="I11" s="5"/>
      <c r="J11" s="5"/>
    </row>
    <row r="12" spans="1:10" ht="15" x14ac:dyDescent="0.2">
      <c r="A12" s="9" t="s">
        <v>2</v>
      </c>
      <c r="B12" s="9" t="s">
        <v>59</v>
      </c>
      <c r="C12" s="9" t="s">
        <v>3</v>
      </c>
      <c r="D12" s="9" t="s">
        <v>4</v>
      </c>
      <c r="E12" s="9" t="s">
        <v>5</v>
      </c>
      <c r="F12" s="9" t="s">
        <v>6</v>
      </c>
      <c r="G12" s="9" t="s">
        <v>67</v>
      </c>
      <c r="H12" s="9" t="s">
        <v>39</v>
      </c>
      <c r="I12" s="50" t="s">
        <v>0</v>
      </c>
      <c r="J12" s="5"/>
    </row>
    <row r="13" spans="1:10" ht="15" x14ac:dyDescent="0.2">
      <c r="A13" s="25" t="s">
        <v>68</v>
      </c>
      <c r="B13" s="26"/>
      <c r="J13" s="5"/>
    </row>
    <row r="14" spans="1:10" x14ac:dyDescent="0.2">
      <c r="A14" s="1">
        <v>1</v>
      </c>
      <c r="B14" s="41" t="s">
        <v>91</v>
      </c>
      <c r="C14" s="13" t="s">
        <v>12</v>
      </c>
      <c r="D14" s="15">
        <v>3</v>
      </c>
      <c r="E14" s="15">
        <v>45</v>
      </c>
      <c r="F14" s="13">
        <v>0</v>
      </c>
      <c r="G14" s="15">
        <v>1</v>
      </c>
      <c r="H14" s="15">
        <v>1</v>
      </c>
      <c r="I14" s="13" t="s">
        <v>79</v>
      </c>
    </row>
    <row r="15" spans="1:10" x14ac:dyDescent="0.2">
      <c r="A15" s="1">
        <v>2</v>
      </c>
      <c r="B15" s="41" t="s">
        <v>93</v>
      </c>
      <c r="C15" s="13" t="s">
        <v>11</v>
      </c>
      <c r="D15" s="14">
        <v>4</v>
      </c>
      <c r="E15" s="14">
        <v>45</v>
      </c>
      <c r="F15" s="1">
        <v>30</v>
      </c>
      <c r="G15" s="14">
        <v>1</v>
      </c>
      <c r="H15" s="14">
        <v>1</v>
      </c>
      <c r="I15" s="13"/>
    </row>
    <row r="16" spans="1:10" x14ac:dyDescent="0.2">
      <c r="A16" s="1">
        <v>3</v>
      </c>
      <c r="B16" s="41" t="s">
        <v>104</v>
      </c>
      <c r="C16" s="13" t="s">
        <v>22</v>
      </c>
      <c r="D16" s="15">
        <v>2</v>
      </c>
      <c r="E16" s="15">
        <v>30</v>
      </c>
      <c r="F16" s="13">
        <v>0</v>
      </c>
      <c r="G16" s="15">
        <v>1</v>
      </c>
      <c r="H16" s="15">
        <v>1</v>
      </c>
      <c r="I16" s="13"/>
    </row>
    <row r="17" spans="1:9" x14ac:dyDescent="0.2">
      <c r="A17" s="1">
        <v>4</v>
      </c>
      <c r="B17" s="41" t="s">
        <v>94</v>
      </c>
      <c r="C17" s="13" t="s">
        <v>60</v>
      </c>
      <c r="D17" s="15">
        <v>2</v>
      </c>
      <c r="E17" s="15">
        <v>30</v>
      </c>
      <c r="F17" s="13">
        <v>0</v>
      </c>
      <c r="G17" s="15">
        <v>1</v>
      </c>
      <c r="H17" s="15">
        <v>1</v>
      </c>
      <c r="I17" s="13"/>
    </row>
    <row r="18" spans="1:9" x14ac:dyDescent="0.2">
      <c r="A18" s="1">
        <v>5</v>
      </c>
      <c r="B18" s="41" t="s">
        <v>95</v>
      </c>
      <c r="C18" s="13" t="s">
        <v>73</v>
      </c>
      <c r="D18" s="14">
        <v>3</v>
      </c>
      <c r="E18" s="14">
        <v>45</v>
      </c>
      <c r="F18" s="1">
        <v>0</v>
      </c>
      <c r="G18" s="14">
        <v>1</v>
      </c>
      <c r="H18" s="14">
        <v>1</v>
      </c>
      <c r="I18" s="13" t="s">
        <v>86</v>
      </c>
    </row>
    <row r="19" spans="1:9" x14ac:dyDescent="0.2">
      <c r="A19" s="1">
        <v>6</v>
      </c>
      <c r="B19" s="41" t="s">
        <v>96</v>
      </c>
      <c r="C19" s="13" t="s">
        <v>72</v>
      </c>
      <c r="D19" s="15">
        <v>1</v>
      </c>
      <c r="E19" s="15">
        <v>0</v>
      </c>
      <c r="F19" s="13">
        <v>30</v>
      </c>
      <c r="G19" s="15">
        <v>1</v>
      </c>
      <c r="H19" s="15">
        <v>1</v>
      </c>
      <c r="I19" s="13" t="s">
        <v>86</v>
      </c>
    </row>
    <row r="20" spans="1:9" x14ac:dyDescent="0.2">
      <c r="A20" s="1">
        <v>7</v>
      </c>
      <c r="B20" s="41" t="s">
        <v>92</v>
      </c>
      <c r="C20" s="13" t="s">
        <v>13</v>
      </c>
      <c r="D20" s="15">
        <v>3</v>
      </c>
      <c r="E20" s="15">
        <v>45</v>
      </c>
      <c r="F20" s="13">
        <v>0</v>
      </c>
      <c r="G20" s="15">
        <v>1</v>
      </c>
      <c r="H20" s="15">
        <v>2</v>
      </c>
      <c r="I20" s="13" t="s">
        <v>79</v>
      </c>
    </row>
    <row r="21" spans="1:9" x14ac:dyDescent="0.2">
      <c r="A21" s="1">
        <v>8</v>
      </c>
      <c r="B21" s="41" t="s">
        <v>97</v>
      </c>
      <c r="C21" s="13" t="s">
        <v>17</v>
      </c>
      <c r="D21" s="15">
        <v>4</v>
      </c>
      <c r="E21" s="15">
        <v>45</v>
      </c>
      <c r="F21" s="13">
        <v>30</v>
      </c>
      <c r="G21" s="15">
        <v>1</v>
      </c>
      <c r="H21" s="15">
        <v>2</v>
      </c>
      <c r="I21" s="13"/>
    </row>
    <row r="22" spans="1:9" x14ac:dyDescent="0.2">
      <c r="A22" s="1">
        <v>9</v>
      </c>
      <c r="B22" s="41" t="s">
        <v>188</v>
      </c>
      <c r="C22" s="13" t="s">
        <v>16</v>
      </c>
      <c r="D22" s="15">
        <v>4</v>
      </c>
      <c r="E22" s="15">
        <v>45</v>
      </c>
      <c r="F22" s="13">
        <v>30</v>
      </c>
      <c r="G22" s="15">
        <v>1</v>
      </c>
      <c r="H22" s="15">
        <v>2</v>
      </c>
      <c r="I22" s="13"/>
    </row>
    <row r="23" spans="1:9" x14ac:dyDescent="0.2">
      <c r="A23" s="1">
        <v>10</v>
      </c>
      <c r="B23" s="41" t="s">
        <v>98</v>
      </c>
      <c r="C23" s="13" t="s">
        <v>82</v>
      </c>
      <c r="D23" s="15">
        <v>3</v>
      </c>
      <c r="E23" s="15">
        <v>30</v>
      </c>
      <c r="F23" s="13">
        <v>30</v>
      </c>
      <c r="G23" s="15">
        <v>1</v>
      </c>
      <c r="H23" s="15">
        <v>2</v>
      </c>
      <c r="I23" s="13"/>
    </row>
    <row r="24" spans="1:9" x14ac:dyDescent="0.2">
      <c r="A24" s="1">
        <v>11</v>
      </c>
      <c r="B24" s="41" t="s">
        <v>99</v>
      </c>
      <c r="C24" s="13" t="s">
        <v>75</v>
      </c>
      <c r="D24" s="15">
        <v>2</v>
      </c>
      <c r="E24" s="15">
        <v>30</v>
      </c>
      <c r="F24" s="13">
        <v>0</v>
      </c>
      <c r="G24" s="15">
        <v>1</v>
      </c>
      <c r="H24" s="15">
        <v>2</v>
      </c>
      <c r="I24" s="13" t="s">
        <v>86</v>
      </c>
    </row>
    <row r="25" spans="1:9" x14ac:dyDescent="0.2">
      <c r="A25" s="1">
        <v>12</v>
      </c>
      <c r="B25" s="41" t="s">
        <v>100</v>
      </c>
      <c r="C25" s="13" t="s">
        <v>74</v>
      </c>
      <c r="D25" s="15">
        <v>1</v>
      </c>
      <c r="E25" s="15">
        <v>0</v>
      </c>
      <c r="F25" s="13">
        <v>30</v>
      </c>
      <c r="G25" s="15">
        <v>1</v>
      </c>
      <c r="H25" s="15">
        <v>2</v>
      </c>
      <c r="I25" s="13" t="s">
        <v>86</v>
      </c>
    </row>
    <row r="26" spans="1:9" x14ac:dyDescent="0.2">
      <c r="A26" s="1">
        <v>13</v>
      </c>
      <c r="B26" s="41" t="s">
        <v>101</v>
      </c>
      <c r="C26" s="13" t="s">
        <v>14</v>
      </c>
      <c r="D26" s="14">
        <v>2</v>
      </c>
      <c r="E26" s="14">
        <v>30</v>
      </c>
      <c r="F26" s="1">
        <v>0</v>
      </c>
      <c r="G26" s="14">
        <v>2</v>
      </c>
      <c r="H26" s="14">
        <v>1</v>
      </c>
      <c r="I26" s="13" t="s">
        <v>79</v>
      </c>
    </row>
    <row r="27" spans="1:9" x14ac:dyDescent="0.2">
      <c r="A27" s="1">
        <v>14</v>
      </c>
      <c r="B27" s="41" t="s">
        <v>102</v>
      </c>
      <c r="C27" s="13" t="s">
        <v>18</v>
      </c>
      <c r="D27" s="15">
        <v>4</v>
      </c>
      <c r="E27" s="15">
        <v>45</v>
      </c>
      <c r="F27" s="13">
        <v>30</v>
      </c>
      <c r="G27" s="15">
        <v>2</v>
      </c>
      <c r="H27" s="15">
        <v>1</v>
      </c>
      <c r="I27" s="13"/>
    </row>
    <row r="28" spans="1:9" x14ac:dyDescent="0.2">
      <c r="A28" s="1">
        <v>15</v>
      </c>
      <c r="B28" s="41" t="s">
        <v>103</v>
      </c>
      <c r="C28" s="13" t="s">
        <v>20</v>
      </c>
      <c r="D28" s="15">
        <v>2</v>
      </c>
      <c r="E28" s="15">
        <v>30</v>
      </c>
      <c r="F28" s="13">
        <v>0</v>
      </c>
      <c r="G28" s="15">
        <v>2</v>
      </c>
      <c r="H28" s="15">
        <v>1</v>
      </c>
      <c r="I28" s="13"/>
    </row>
    <row r="29" spans="1:9" x14ac:dyDescent="0.2">
      <c r="A29" s="1">
        <v>16</v>
      </c>
      <c r="B29" s="41" t="s">
        <v>105</v>
      </c>
      <c r="C29" s="13" t="s">
        <v>83</v>
      </c>
      <c r="D29" s="15">
        <v>3</v>
      </c>
      <c r="E29" s="15">
        <v>30</v>
      </c>
      <c r="F29" s="13">
        <v>30</v>
      </c>
      <c r="G29" s="15">
        <v>2</v>
      </c>
      <c r="H29" s="15">
        <v>1</v>
      </c>
      <c r="I29" s="13"/>
    </row>
    <row r="30" spans="1:9" x14ac:dyDescent="0.2">
      <c r="A30" s="1">
        <v>17</v>
      </c>
      <c r="B30" s="41" t="s">
        <v>106</v>
      </c>
      <c r="C30" s="13" t="s">
        <v>19</v>
      </c>
      <c r="D30" s="15">
        <v>3</v>
      </c>
      <c r="E30" s="15">
        <v>45</v>
      </c>
      <c r="F30" s="13">
        <v>0</v>
      </c>
      <c r="G30" s="15">
        <v>2</v>
      </c>
      <c r="H30" s="15">
        <v>1</v>
      </c>
      <c r="I30" s="13"/>
    </row>
    <row r="31" spans="1:9" x14ac:dyDescent="0.2">
      <c r="A31" s="1">
        <v>18</v>
      </c>
      <c r="B31" s="41" t="s">
        <v>107</v>
      </c>
      <c r="C31" s="13" t="s">
        <v>10</v>
      </c>
      <c r="D31" s="15">
        <v>3</v>
      </c>
      <c r="E31" s="15">
        <v>45</v>
      </c>
      <c r="F31" s="13">
        <v>0</v>
      </c>
      <c r="G31" s="15">
        <v>2</v>
      </c>
      <c r="H31" s="15">
        <v>1</v>
      </c>
      <c r="I31" s="13"/>
    </row>
    <row r="32" spans="1:9" x14ac:dyDescent="0.2">
      <c r="A32" s="1">
        <v>19</v>
      </c>
      <c r="B32" s="41" t="s">
        <v>108</v>
      </c>
      <c r="C32" s="13" t="s">
        <v>81</v>
      </c>
      <c r="D32" s="15">
        <v>3</v>
      </c>
      <c r="E32" s="15">
        <v>45</v>
      </c>
      <c r="F32" s="13">
        <v>0</v>
      </c>
      <c r="G32" s="15">
        <v>2</v>
      </c>
      <c r="H32" s="15">
        <v>1</v>
      </c>
      <c r="I32" s="13"/>
    </row>
    <row r="33" spans="1:9" x14ac:dyDescent="0.2">
      <c r="A33" s="1">
        <v>20</v>
      </c>
      <c r="B33" s="41" t="s">
        <v>109</v>
      </c>
      <c r="C33" s="13" t="s">
        <v>77</v>
      </c>
      <c r="D33" s="15">
        <v>3</v>
      </c>
      <c r="E33" s="15">
        <v>30</v>
      </c>
      <c r="F33" s="13">
        <v>30</v>
      </c>
      <c r="G33" s="15">
        <v>2</v>
      </c>
      <c r="H33" s="15">
        <v>1</v>
      </c>
      <c r="I33" s="13" t="s">
        <v>86</v>
      </c>
    </row>
    <row r="34" spans="1:9" x14ac:dyDescent="0.2">
      <c r="A34" s="1">
        <v>21</v>
      </c>
      <c r="B34" s="41" t="s">
        <v>110</v>
      </c>
      <c r="C34" s="13" t="s">
        <v>76</v>
      </c>
      <c r="D34" s="15">
        <v>1</v>
      </c>
      <c r="E34" s="15">
        <v>0</v>
      </c>
      <c r="F34" s="13">
        <v>30</v>
      </c>
      <c r="G34" s="15">
        <v>2</v>
      </c>
      <c r="H34" s="15">
        <v>1</v>
      </c>
      <c r="I34" s="13" t="s">
        <v>86</v>
      </c>
    </row>
    <row r="35" spans="1:9" x14ac:dyDescent="0.2">
      <c r="A35" s="1">
        <v>22</v>
      </c>
      <c r="B35" s="41" t="s">
        <v>111</v>
      </c>
      <c r="C35" s="13" t="s">
        <v>112</v>
      </c>
      <c r="D35" s="15">
        <v>2</v>
      </c>
      <c r="E35" s="15">
        <v>30</v>
      </c>
      <c r="F35" s="13">
        <v>0</v>
      </c>
      <c r="G35" s="15">
        <v>2</v>
      </c>
      <c r="H35" s="15">
        <v>2</v>
      </c>
      <c r="I35" s="13"/>
    </row>
    <row r="36" spans="1:9" x14ac:dyDescent="0.2">
      <c r="A36" s="1">
        <v>23</v>
      </c>
      <c r="B36" s="41" t="s">
        <v>113</v>
      </c>
      <c r="C36" s="13" t="s">
        <v>21</v>
      </c>
      <c r="D36" s="15">
        <v>3</v>
      </c>
      <c r="E36" s="15">
        <v>45</v>
      </c>
      <c r="F36" s="15">
        <v>0</v>
      </c>
      <c r="G36" s="15">
        <v>2</v>
      </c>
      <c r="H36" s="15">
        <v>2</v>
      </c>
      <c r="I36" s="13"/>
    </row>
    <row r="37" spans="1:9" x14ac:dyDescent="0.2">
      <c r="A37" s="1">
        <v>24</v>
      </c>
      <c r="B37" s="41" t="s">
        <v>114</v>
      </c>
      <c r="C37" s="13" t="s">
        <v>23</v>
      </c>
      <c r="D37" s="15">
        <v>4</v>
      </c>
      <c r="E37" s="15">
        <v>45</v>
      </c>
      <c r="F37" s="15">
        <v>30</v>
      </c>
      <c r="G37" s="15">
        <v>2</v>
      </c>
      <c r="H37" s="15">
        <v>2</v>
      </c>
      <c r="I37" s="13"/>
    </row>
    <row r="38" spans="1:9" x14ac:dyDescent="0.2">
      <c r="A38" s="1">
        <v>25</v>
      </c>
      <c r="B38" s="41" t="s">
        <v>115</v>
      </c>
      <c r="C38" s="13" t="s">
        <v>24</v>
      </c>
      <c r="D38" s="15">
        <v>4</v>
      </c>
      <c r="E38" s="15">
        <v>45</v>
      </c>
      <c r="F38" s="15">
        <v>30</v>
      </c>
      <c r="G38" s="15">
        <v>2</v>
      </c>
      <c r="H38" s="15">
        <v>2</v>
      </c>
      <c r="I38" s="13"/>
    </row>
    <row r="39" spans="1:9" x14ac:dyDescent="0.2">
      <c r="A39" s="1">
        <v>26</v>
      </c>
      <c r="B39" s="41" t="s">
        <v>116</v>
      </c>
      <c r="C39" s="13" t="s">
        <v>15</v>
      </c>
      <c r="D39" s="14">
        <v>2</v>
      </c>
      <c r="E39" s="14">
        <v>30</v>
      </c>
      <c r="F39" s="1">
        <v>0</v>
      </c>
      <c r="G39" s="14">
        <v>2</v>
      </c>
      <c r="H39" s="14">
        <v>2</v>
      </c>
      <c r="I39" s="13"/>
    </row>
    <row r="40" spans="1:9" x14ac:dyDescent="0.2">
      <c r="A40" s="1">
        <v>27</v>
      </c>
      <c r="B40" s="41" t="s">
        <v>117</v>
      </c>
      <c r="C40" s="13" t="s">
        <v>84</v>
      </c>
      <c r="D40" s="14">
        <v>4</v>
      </c>
      <c r="E40" s="14">
        <v>45</v>
      </c>
      <c r="F40" s="14">
        <v>30</v>
      </c>
      <c r="G40" s="14">
        <v>3</v>
      </c>
      <c r="H40" s="14">
        <v>1</v>
      </c>
      <c r="I40" s="13" t="s">
        <v>79</v>
      </c>
    </row>
    <row r="41" spans="1:9" x14ac:dyDescent="0.2">
      <c r="A41" s="1">
        <v>28</v>
      </c>
      <c r="B41" s="41" t="s">
        <v>118</v>
      </c>
      <c r="C41" s="13" t="s">
        <v>119</v>
      </c>
      <c r="D41" s="14">
        <v>4</v>
      </c>
      <c r="E41" s="14">
        <v>45</v>
      </c>
      <c r="F41" s="14">
        <v>30</v>
      </c>
      <c r="G41" s="14">
        <v>3</v>
      </c>
      <c r="H41" s="14">
        <v>1</v>
      </c>
      <c r="I41" s="13"/>
    </row>
    <row r="42" spans="1:9" x14ac:dyDescent="0.2">
      <c r="A42" s="1">
        <v>29</v>
      </c>
      <c r="B42" s="41" t="s">
        <v>120</v>
      </c>
      <c r="C42" s="13" t="s">
        <v>182</v>
      </c>
      <c r="D42" s="15">
        <v>4</v>
      </c>
      <c r="E42" s="15">
        <v>45</v>
      </c>
      <c r="F42" s="15">
        <v>30</v>
      </c>
      <c r="G42" s="15">
        <v>3</v>
      </c>
      <c r="H42" s="15">
        <v>1</v>
      </c>
      <c r="I42" s="13"/>
    </row>
    <row r="43" spans="1:9" x14ac:dyDescent="0.2">
      <c r="A43" s="1">
        <v>30</v>
      </c>
      <c r="B43" s="41" t="s">
        <v>121</v>
      </c>
      <c r="C43" s="13" t="s">
        <v>30</v>
      </c>
      <c r="D43" s="14">
        <v>4</v>
      </c>
      <c r="E43" s="14">
        <v>45</v>
      </c>
      <c r="F43" s="14">
        <v>30</v>
      </c>
      <c r="G43" s="14">
        <v>3</v>
      </c>
      <c r="H43" s="14">
        <v>1</v>
      </c>
      <c r="I43" s="13"/>
    </row>
    <row r="44" spans="1:9" x14ac:dyDescent="0.2">
      <c r="A44" s="1">
        <v>31</v>
      </c>
      <c r="B44" s="37" t="s">
        <v>122</v>
      </c>
      <c r="C44" s="13" t="s">
        <v>7</v>
      </c>
      <c r="D44" s="14">
        <v>5</v>
      </c>
      <c r="E44" s="14">
        <v>75</v>
      </c>
      <c r="F44" s="1">
        <v>0</v>
      </c>
      <c r="G44" s="14">
        <v>3</v>
      </c>
      <c r="H44" s="14">
        <v>1</v>
      </c>
      <c r="I44" s="13" t="s">
        <v>86</v>
      </c>
    </row>
    <row r="45" spans="1:9" x14ac:dyDescent="0.2">
      <c r="A45" s="1">
        <v>32</v>
      </c>
      <c r="B45" s="41" t="s">
        <v>123</v>
      </c>
      <c r="C45" s="13" t="s">
        <v>25</v>
      </c>
      <c r="D45" s="14">
        <v>4</v>
      </c>
      <c r="E45" s="14">
        <v>45</v>
      </c>
      <c r="F45" s="14">
        <v>30</v>
      </c>
      <c r="G45" s="14">
        <v>3</v>
      </c>
      <c r="H45" s="14">
        <v>2</v>
      </c>
      <c r="I45" s="13" t="s">
        <v>79</v>
      </c>
    </row>
    <row r="46" spans="1:9" x14ac:dyDescent="0.2">
      <c r="A46" s="1">
        <v>33</v>
      </c>
      <c r="B46" s="37" t="s">
        <v>124</v>
      </c>
      <c r="C46" s="13" t="s">
        <v>8</v>
      </c>
      <c r="D46" s="15">
        <v>3</v>
      </c>
      <c r="E46" s="15">
        <v>45</v>
      </c>
      <c r="F46" s="13">
        <v>0</v>
      </c>
      <c r="G46" s="15">
        <v>3</v>
      </c>
      <c r="H46" s="15">
        <v>2</v>
      </c>
      <c r="I46" s="13" t="s">
        <v>86</v>
      </c>
    </row>
    <row r="47" spans="1:9" x14ac:dyDescent="0.2">
      <c r="A47" s="1">
        <v>34</v>
      </c>
      <c r="B47" s="41" t="s">
        <v>125</v>
      </c>
      <c r="C47" s="13" t="s">
        <v>1</v>
      </c>
      <c r="D47" s="15">
        <v>3</v>
      </c>
      <c r="E47" s="15">
        <v>45</v>
      </c>
      <c r="F47" s="15">
        <v>0</v>
      </c>
      <c r="G47" s="15">
        <v>4</v>
      </c>
      <c r="H47" s="15">
        <v>1</v>
      </c>
      <c r="I47" s="16"/>
    </row>
    <row r="48" spans="1:9" x14ac:dyDescent="0.2">
      <c r="A48" s="1">
        <v>35</v>
      </c>
      <c r="B48" s="41" t="s">
        <v>126</v>
      </c>
      <c r="C48" s="13" t="s">
        <v>9</v>
      </c>
      <c r="D48" s="15">
        <v>2</v>
      </c>
      <c r="E48" s="15">
        <v>30</v>
      </c>
      <c r="F48" s="13">
        <v>0</v>
      </c>
      <c r="G48" s="15">
        <v>4</v>
      </c>
      <c r="H48" s="15">
        <v>1</v>
      </c>
      <c r="I48" s="13" t="s">
        <v>86</v>
      </c>
    </row>
    <row r="49" spans="1:12" x14ac:dyDescent="0.2">
      <c r="A49" s="1">
        <v>36</v>
      </c>
      <c r="B49" s="41" t="s">
        <v>127</v>
      </c>
      <c r="C49" s="13" t="s">
        <v>40</v>
      </c>
      <c r="D49" s="15">
        <v>7</v>
      </c>
      <c r="E49" s="15">
        <v>0</v>
      </c>
      <c r="F49" s="15"/>
      <c r="G49" s="15">
        <v>4</v>
      </c>
      <c r="H49" s="15">
        <v>2</v>
      </c>
      <c r="I49" s="16"/>
    </row>
    <row r="50" spans="1:12" x14ac:dyDescent="0.2">
      <c r="A50" s="54" t="s">
        <v>69</v>
      </c>
      <c r="B50" s="55"/>
      <c r="C50" s="56"/>
      <c r="D50" s="11">
        <f>SUM(D14:D49)</f>
        <v>111</v>
      </c>
      <c r="E50" s="11"/>
      <c r="F50" s="11"/>
      <c r="G50" s="11"/>
      <c r="H50" s="11"/>
      <c r="I50" s="11"/>
    </row>
    <row r="51" spans="1:12" x14ac:dyDescent="0.2">
      <c r="A51" s="57" t="s">
        <v>147</v>
      </c>
      <c r="B51" s="58"/>
      <c r="C51" s="58"/>
      <c r="D51" s="58"/>
      <c r="E51" s="58"/>
      <c r="F51" s="58"/>
      <c r="G51" s="58"/>
      <c r="H51" s="58"/>
      <c r="I51" s="59"/>
    </row>
    <row r="52" spans="1:12" x14ac:dyDescent="0.2">
      <c r="A52" s="1">
        <v>1</v>
      </c>
      <c r="B52" s="41" t="s">
        <v>129</v>
      </c>
      <c r="C52" s="13" t="s">
        <v>27</v>
      </c>
      <c r="D52" s="1">
        <v>3</v>
      </c>
      <c r="E52" s="14">
        <v>45</v>
      </c>
      <c r="F52" s="14"/>
      <c r="G52" s="14"/>
      <c r="H52" s="14"/>
      <c r="I52" s="13"/>
    </row>
    <row r="53" spans="1:12" x14ac:dyDescent="0.2">
      <c r="A53" s="1">
        <v>2</v>
      </c>
      <c r="B53" s="41" t="s">
        <v>130</v>
      </c>
      <c r="C53" s="13" t="s">
        <v>128</v>
      </c>
      <c r="D53" s="1">
        <v>4</v>
      </c>
      <c r="E53" s="14">
        <v>45</v>
      </c>
      <c r="F53" s="14">
        <v>30</v>
      </c>
      <c r="G53" s="14"/>
      <c r="H53" s="14"/>
      <c r="I53" s="13"/>
    </row>
    <row r="54" spans="1:12" x14ac:dyDescent="0.2">
      <c r="A54" s="1">
        <v>3</v>
      </c>
      <c r="B54" s="41" t="s">
        <v>131</v>
      </c>
      <c r="C54" s="13" t="s">
        <v>42</v>
      </c>
      <c r="D54" s="1">
        <v>4</v>
      </c>
      <c r="E54" s="14">
        <v>45</v>
      </c>
      <c r="F54" s="14">
        <v>30</v>
      </c>
      <c r="G54" s="14"/>
      <c r="H54" s="14"/>
      <c r="I54" s="13"/>
    </row>
    <row r="55" spans="1:12" x14ac:dyDescent="0.2">
      <c r="A55" s="1">
        <v>4</v>
      </c>
      <c r="B55" s="41" t="s">
        <v>132</v>
      </c>
      <c r="C55" s="13" t="s">
        <v>26</v>
      </c>
      <c r="D55" s="1">
        <v>4</v>
      </c>
      <c r="E55" s="14">
        <v>45</v>
      </c>
      <c r="F55" s="14">
        <v>30</v>
      </c>
      <c r="G55" s="14"/>
      <c r="H55" s="14"/>
      <c r="I55" s="13"/>
    </row>
    <row r="56" spans="1:12" ht="14.25" customHeight="1" x14ac:dyDescent="0.2">
      <c r="A56" s="1">
        <v>5</v>
      </c>
      <c r="B56" s="41" t="s">
        <v>133</v>
      </c>
      <c r="C56" s="13" t="s">
        <v>52</v>
      </c>
      <c r="D56" s="14">
        <v>2</v>
      </c>
      <c r="E56" s="14"/>
      <c r="F56" s="14">
        <v>60</v>
      </c>
      <c r="G56" s="14"/>
      <c r="H56" s="14"/>
      <c r="I56" s="13"/>
    </row>
    <row r="57" spans="1:12" ht="14.25" customHeight="1" x14ac:dyDescent="0.2">
      <c r="A57" s="1">
        <v>6</v>
      </c>
      <c r="B57" s="41" t="s">
        <v>134</v>
      </c>
      <c r="C57" s="13" t="s">
        <v>56</v>
      </c>
      <c r="D57" s="14">
        <v>4</v>
      </c>
      <c r="E57" s="14">
        <v>45</v>
      </c>
      <c r="F57" s="14">
        <v>30</v>
      </c>
      <c r="G57" s="14"/>
      <c r="H57" s="14"/>
      <c r="I57" s="13"/>
    </row>
    <row r="58" spans="1:12" ht="16.5" customHeight="1" x14ac:dyDescent="0.2">
      <c r="A58" s="1">
        <v>7</v>
      </c>
      <c r="B58" s="37" t="s">
        <v>135</v>
      </c>
      <c r="C58" s="13" t="s">
        <v>43</v>
      </c>
      <c r="D58" s="1">
        <v>2</v>
      </c>
      <c r="E58" s="14">
        <v>30</v>
      </c>
      <c r="F58" s="14">
        <v>0</v>
      </c>
      <c r="G58" s="14">
        <v>2</v>
      </c>
      <c r="H58" s="14">
        <v>2</v>
      </c>
      <c r="I58" s="13"/>
    </row>
    <row r="59" spans="1:12" x14ac:dyDescent="0.2">
      <c r="A59" s="1">
        <v>8</v>
      </c>
      <c r="B59" s="41" t="s">
        <v>136</v>
      </c>
      <c r="C59" s="13" t="s">
        <v>28</v>
      </c>
      <c r="D59" s="14">
        <v>4</v>
      </c>
      <c r="E59" s="14">
        <v>45</v>
      </c>
      <c r="F59" s="14">
        <v>30</v>
      </c>
      <c r="G59" s="14">
        <v>4</v>
      </c>
      <c r="H59" s="14">
        <v>1</v>
      </c>
      <c r="I59" s="13"/>
    </row>
    <row r="60" spans="1:12" x14ac:dyDescent="0.2">
      <c r="A60" s="1">
        <v>9</v>
      </c>
      <c r="B60" s="41" t="s">
        <v>137</v>
      </c>
      <c r="C60" s="13" t="s">
        <v>29</v>
      </c>
      <c r="D60" s="14">
        <v>3</v>
      </c>
      <c r="E60" s="14">
        <v>45</v>
      </c>
      <c r="F60" s="14">
        <v>0</v>
      </c>
      <c r="G60" s="14">
        <v>4</v>
      </c>
      <c r="H60" s="14">
        <v>1</v>
      </c>
      <c r="I60" s="13"/>
    </row>
    <row r="61" spans="1:12" x14ac:dyDescent="0.2">
      <c r="A61" s="1">
        <v>10</v>
      </c>
      <c r="B61" s="41" t="s">
        <v>138</v>
      </c>
      <c r="C61" s="13" t="s">
        <v>46</v>
      </c>
      <c r="D61" s="1">
        <v>4</v>
      </c>
      <c r="E61" s="14">
        <v>45</v>
      </c>
      <c r="F61" s="14">
        <v>30</v>
      </c>
      <c r="G61" s="14">
        <v>4</v>
      </c>
      <c r="H61" s="14">
        <v>1</v>
      </c>
      <c r="I61" s="13"/>
    </row>
    <row r="62" spans="1:12" x14ac:dyDescent="0.2">
      <c r="A62" s="1">
        <v>11</v>
      </c>
      <c r="B62" s="41" t="s">
        <v>139</v>
      </c>
      <c r="C62" s="13" t="s">
        <v>47</v>
      </c>
      <c r="D62" s="14">
        <v>4</v>
      </c>
      <c r="E62" s="14">
        <v>45</v>
      </c>
      <c r="F62" s="14">
        <v>30</v>
      </c>
      <c r="G62" s="14">
        <v>4</v>
      </c>
      <c r="H62" s="14">
        <v>1</v>
      </c>
      <c r="I62" s="13"/>
    </row>
    <row r="63" spans="1:12" ht="15" customHeight="1" x14ac:dyDescent="0.2">
      <c r="A63" s="1">
        <v>7</v>
      </c>
      <c r="B63" s="38"/>
      <c r="C63" s="38" t="s">
        <v>191</v>
      </c>
      <c r="D63" s="30">
        <v>3</v>
      </c>
      <c r="E63" s="30">
        <v>30</v>
      </c>
      <c r="F63" s="30">
        <v>30</v>
      </c>
      <c r="G63" s="30">
        <v>2</v>
      </c>
      <c r="H63" s="30">
        <v>2</v>
      </c>
      <c r="I63" s="29" t="s">
        <v>190</v>
      </c>
    </row>
    <row r="64" spans="1:12" s="24" customFormat="1" ht="17.25" customHeight="1" x14ac:dyDescent="0.2">
      <c r="A64" s="1">
        <v>8</v>
      </c>
      <c r="B64" s="38"/>
      <c r="C64" s="38" t="s">
        <v>196</v>
      </c>
      <c r="D64" s="30">
        <v>3</v>
      </c>
      <c r="E64" s="30">
        <v>30</v>
      </c>
      <c r="F64" s="30">
        <v>30</v>
      </c>
      <c r="G64" s="30">
        <v>4</v>
      </c>
      <c r="H64" s="30">
        <v>1</v>
      </c>
      <c r="I64" s="29" t="s">
        <v>190</v>
      </c>
      <c r="K64" s="2"/>
      <c r="L64" s="2"/>
    </row>
    <row r="65" spans="1:12" s="24" customFormat="1" ht="17.25" customHeight="1" x14ac:dyDescent="0.2">
      <c r="A65" s="1">
        <v>9</v>
      </c>
      <c r="B65" s="38"/>
      <c r="C65" s="38" t="s">
        <v>214</v>
      </c>
      <c r="D65" s="30">
        <v>3</v>
      </c>
      <c r="E65" s="30">
        <v>30</v>
      </c>
      <c r="F65" s="30">
        <v>30</v>
      </c>
      <c r="G65" s="30">
        <v>3</v>
      </c>
      <c r="H65" s="30">
        <v>1</v>
      </c>
      <c r="I65" s="29" t="s">
        <v>190</v>
      </c>
      <c r="K65" s="2"/>
      <c r="L65" s="2"/>
    </row>
    <row r="66" spans="1:12" ht="15" customHeight="1" x14ac:dyDescent="0.2">
      <c r="A66" s="1">
        <v>10</v>
      </c>
      <c r="B66" s="38"/>
      <c r="C66" s="38" t="s">
        <v>204</v>
      </c>
      <c r="D66" s="30">
        <v>3</v>
      </c>
      <c r="E66" s="30">
        <v>30</v>
      </c>
      <c r="F66" s="30">
        <v>30</v>
      </c>
      <c r="G66" s="30">
        <v>3</v>
      </c>
      <c r="H66" s="30">
        <v>2</v>
      </c>
      <c r="I66" s="29" t="s">
        <v>190</v>
      </c>
    </row>
    <row r="67" spans="1:12" s="24" customFormat="1" ht="17.25" customHeight="1" x14ac:dyDescent="0.2">
      <c r="A67" s="1">
        <v>11</v>
      </c>
      <c r="B67" s="38"/>
      <c r="C67" s="38" t="s">
        <v>205</v>
      </c>
      <c r="D67" s="30">
        <v>3</v>
      </c>
      <c r="E67" s="30">
        <v>30</v>
      </c>
      <c r="F67" s="30">
        <v>30</v>
      </c>
      <c r="G67" s="30">
        <v>3</v>
      </c>
      <c r="H67" s="30">
        <v>2</v>
      </c>
      <c r="I67" s="29" t="s">
        <v>190</v>
      </c>
      <c r="K67" s="2"/>
      <c r="L67" s="2"/>
    </row>
    <row r="68" spans="1:12" s="24" customFormat="1" ht="17.25" customHeight="1" x14ac:dyDescent="0.2">
      <c r="A68" s="1">
        <v>12</v>
      </c>
      <c r="B68" s="38"/>
      <c r="C68" s="38" t="s">
        <v>189</v>
      </c>
      <c r="D68" s="28">
        <v>3</v>
      </c>
      <c r="E68" s="28">
        <v>30</v>
      </c>
      <c r="F68" s="28">
        <v>30</v>
      </c>
      <c r="G68" s="28">
        <v>4</v>
      </c>
      <c r="H68" s="28">
        <v>1</v>
      </c>
      <c r="I68" s="29" t="s">
        <v>190</v>
      </c>
      <c r="K68" s="2"/>
      <c r="L68" s="2"/>
    </row>
    <row r="69" spans="1:12" s="24" customFormat="1" ht="17.25" customHeight="1" x14ac:dyDescent="0.2">
      <c r="A69" s="1">
        <v>13</v>
      </c>
      <c r="B69" s="38"/>
      <c r="C69" s="38" t="s">
        <v>200</v>
      </c>
      <c r="D69" s="28">
        <v>3</v>
      </c>
      <c r="E69" s="28">
        <v>30</v>
      </c>
      <c r="F69" s="28">
        <v>30</v>
      </c>
      <c r="G69" s="28">
        <v>3</v>
      </c>
      <c r="H69" s="28">
        <v>2</v>
      </c>
      <c r="I69" s="29" t="s">
        <v>190</v>
      </c>
      <c r="K69" s="2"/>
      <c r="L69" s="2"/>
    </row>
    <row r="70" spans="1:12" s="24" customFormat="1" ht="17.25" customHeight="1" x14ac:dyDescent="0.2">
      <c r="A70" s="1">
        <v>14</v>
      </c>
      <c r="B70" s="38"/>
      <c r="C70" s="38" t="s">
        <v>206</v>
      </c>
      <c r="D70" s="28">
        <v>3</v>
      </c>
      <c r="E70" s="28">
        <v>30</v>
      </c>
      <c r="F70" s="28">
        <v>30</v>
      </c>
      <c r="G70" s="28">
        <v>3</v>
      </c>
      <c r="H70" s="28">
        <v>2</v>
      </c>
      <c r="I70" s="29" t="s">
        <v>190</v>
      </c>
      <c r="K70" s="2"/>
      <c r="L70" s="2"/>
    </row>
    <row r="71" spans="1:12" ht="15" customHeight="1" x14ac:dyDescent="0.2">
      <c r="A71" s="1">
        <v>15</v>
      </c>
      <c r="B71" s="38"/>
      <c r="C71" s="38" t="s">
        <v>201</v>
      </c>
      <c r="D71" s="30">
        <v>2</v>
      </c>
      <c r="E71" s="30">
        <v>15</v>
      </c>
      <c r="F71" s="30">
        <v>30</v>
      </c>
      <c r="G71" s="30">
        <v>3</v>
      </c>
      <c r="H71" s="30">
        <v>1</v>
      </c>
      <c r="I71" s="29" t="s">
        <v>190</v>
      </c>
    </row>
    <row r="72" spans="1:12" x14ac:dyDescent="0.2">
      <c r="A72" s="54" t="s">
        <v>69</v>
      </c>
      <c r="B72" s="55"/>
      <c r="C72" s="56"/>
      <c r="D72" s="18">
        <f>SUM(D52:D71)</f>
        <v>64</v>
      </c>
      <c r="E72" s="14"/>
      <c r="F72" s="14"/>
      <c r="G72" s="14"/>
      <c r="H72" s="14"/>
      <c r="I72" s="13"/>
    </row>
    <row r="73" spans="1:12" x14ac:dyDescent="0.2">
      <c r="A73" s="57" t="s">
        <v>87</v>
      </c>
      <c r="B73" s="58"/>
      <c r="C73" s="58"/>
      <c r="D73" s="58"/>
      <c r="E73" s="58"/>
      <c r="F73" s="58"/>
      <c r="G73" s="58"/>
      <c r="H73" s="58"/>
      <c r="I73" s="59"/>
    </row>
    <row r="74" spans="1:12" x14ac:dyDescent="0.2">
      <c r="A74" s="1">
        <v>1</v>
      </c>
      <c r="B74" s="41" t="s">
        <v>141</v>
      </c>
      <c r="C74" s="13" t="s">
        <v>34</v>
      </c>
      <c r="D74" s="14">
        <v>4</v>
      </c>
      <c r="E74" s="14">
        <v>45</v>
      </c>
      <c r="F74" s="14">
        <v>30</v>
      </c>
      <c r="G74" s="14"/>
      <c r="H74" s="14"/>
      <c r="I74" s="13"/>
    </row>
    <row r="75" spans="1:12" x14ac:dyDescent="0.2">
      <c r="A75" s="1">
        <v>2</v>
      </c>
      <c r="B75" s="41" t="s">
        <v>142</v>
      </c>
      <c r="C75" s="13" t="s">
        <v>149</v>
      </c>
      <c r="D75" s="14">
        <v>4</v>
      </c>
      <c r="E75" s="14">
        <v>60</v>
      </c>
      <c r="F75" s="14"/>
      <c r="G75" s="14"/>
      <c r="H75" s="14"/>
      <c r="I75" s="13"/>
    </row>
    <row r="76" spans="1:12" x14ac:dyDescent="0.2">
      <c r="A76" s="1">
        <v>3</v>
      </c>
      <c r="B76" s="41" t="s">
        <v>143</v>
      </c>
      <c r="C76" s="13" t="s">
        <v>44</v>
      </c>
      <c r="D76" s="14">
        <v>4</v>
      </c>
      <c r="E76" s="14">
        <v>45</v>
      </c>
      <c r="F76" s="14">
        <v>30</v>
      </c>
      <c r="G76" s="14">
        <v>3</v>
      </c>
      <c r="H76" s="14">
        <v>1</v>
      </c>
      <c r="I76" s="13"/>
    </row>
    <row r="77" spans="1:12" x14ac:dyDescent="0.2">
      <c r="A77" s="1">
        <v>4</v>
      </c>
      <c r="B77" s="41" t="s">
        <v>144</v>
      </c>
      <c r="C77" s="13" t="s">
        <v>140</v>
      </c>
      <c r="D77" s="14">
        <v>3</v>
      </c>
      <c r="E77" s="14">
        <v>45</v>
      </c>
      <c r="F77" s="14"/>
      <c r="G77" s="14">
        <v>3</v>
      </c>
      <c r="H77" s="14">
        <v>2</v>
      </c>
      <c r="I77" s="13"/>
    </row>
    <row r="78" spans="1:12" x14ac:dyDescent="0.2">
      <c r="A78" s="1">
        <v>5</v>
      </c>
      <c r="B78" s="41" t="s">
        <v>150</v>
      </c>
      <c r="C78" s="13" t="s">
        <v>31</v>
      </c>
      <c r="D78" s="14">
        <v>3</v>
      </c>
      <c r="E78" s="14">
        <v>45</v>
      </c>
      <c r="F78" s="14"/>
      <c r="G78" s="14">
        <v>3</v>
      </c>
      <c r="H78" s="14">
        <v>2</v>
      </c>
      <c r="I78" s="13"/>
    </row>
    <row r="79" spans="1:12" x14ac:dyDescent="0.2">
      <c r="A79" s="1">
        <v>6</v>
      </c>
      <c r="B79" s="41" t="s">
        <v>145</v>
      </c>
      <c r="C79" s="13" t="s">
        <v>151</v>
      </c>
      <c r="D79" s="14">
        <v>3</v>
      </c>
      <c r="E79" s="14">
        <v>45</v>
      </c>
      <c r="F79" s="14"/>
      <c r="G79" s="14">
        <v>3</v>
      </c>
      <c r="H79" s="14">
        <v>2</v>
      </c>
      <c r="I79" s="13"/>
    </row>
    <row r="80" spans="1:12" x14ac:dyDescent="0.2">
      <c r="A80" s="1">
        <v>7</v>
      </c>
      <c r="B80" s="41" t="s">
        <v>146</v>
      </c>
      <c r="C80" s="13" t="s">
        <v>33</v>
      </c>
      <c r="D80" s="14">
        <v>3</v>
      </c>
      <c r="E80" s="14">
        <v>45</v>
      </c>
      <c r="F80" s="14"/>
      <c r="G80" s="14">
        <v>3</v>
      </c>
      <c r="H80" s="14">
        <v>2</v>
      </c>
      <c r="I80" s="13"/>
    </row>
    <row r="81" spans="1:9" x14ac:dyDescent="0.2">
      <c r="A81" s="1">
        <v>8</v>
      </c>
      <c r="B81" s="41" t="s">
        <v>152</v>
      </c>
      <c r="C81" s="13" t="s">
        <v>85</v>
      </c>
      <c r="D81" s="14">
        <v>3</v>
      </c>
      <c r="E81" s="14">
        <v>45</v>
      </c>
      <c r="F81" s="14"/>
      <c r="G81" s="14">
        <v>3</v>
      </c>
      <c r="H81" s="14">
        <v>2</v>
      </c>
      <c r="I81" s="13"/>
    </row>
    <row r="82" spans="1:9" x14ac:dyDescent="0.2">
      <c r="A82" s="1">
        <v>9</v>
      </c>
      <c r="B82" s="41" t="s">
        <v>153</v>
      </c>
      <c r="C82" s="13" t="s">
        <v>32</v>
      </c>
      <c r="D82" s="14">
        <v>4</v>
      </c>
      <c r="E82" s="14">
        <v>45</v>
      </c>
      <c r="F82" s="14">
        <v>30</v>
      </c>
      <c r="G82" s="14">
        <v>3</v>
      </c>
      <c r="H82" s="14">
        <v>2</v>
      </c>
      <c r="I82" s="13" t="s">
        <v>79</v>
      </c>
    </row>
    <row r="83" spans="1:9" x14ac:dyDescent="0.2">
      <c r="A83" s="1">
        <v>10</v>
      </c>
      <c r="B83" s="41" t="s">
        <v>154</v>
      </c>
      <c r="C83" s="13" t="s">
        <v>45</v>
      </c>
      <c r="D83" s="14">
        <v>4</v>
      </c>
      <c r="E83" s="14">
        <v>45</v>
      </c>
      <c r="F83" s="14">
        <v>30</v>
      </c>
      <c r="G83" s="14">
        <v>4</v>
      </c>
      <c r="H83" s="14">
        <v>1</v>
      </c>
      <c r="I83" s="13"/>
    </row>
    <row r="84" spans="1:9" ht="15" customHeight="1" x14ac:dyDescent="0.2">
      <c r="A84" s="1">
        <v>11</v>
      </c>
      <c r="B84" s="39"/>
      <c r="C84" s="39" t="s">
        <v>193</v>
      </c>
      <c r="D84" s="28">
        <v>3</v>
      </c>
      <c r="E84" s="28">
        <v>30</v>
      </c>
      <c r="F84" s="28">
        <v>30</v>
      </c>
      <c r="G84" s="28">
        <v>3</v>
      </c>
      <c r="H84" s="28">
        <v>1</v>
      </c>
      <c r="I84" s="40" t="s">
        <v>190</v>
      </c>
    </row>
    <row r="85" spans="1:9" ht="15" customHeight="1" x14ac:dyDescent="0.2">
      <c r="A85" s="1">
        <v>12</v>
      </c>
      <c r="B85" s="39"/>
      <c r="C85" s="39" t="s">
        <v>194</v>
      </c>
      <c r="D85" s="28">
        <v>3</v>
      </c>
      <c r="E85" s="28">
        <v>30</v>
      </c>
      <c r="F85" s="28">
        <v>30</v>
      </c>
      <c r="G85" s="28">
        <v>3</v>
      </c>
      <c r="H85" s="28">
        <v>1</v>
      </c>
      <c r="I85" s="40" t="s">
        <v>190</v>
      </c>
    </row>
    <row r="86" spans="1:9" ht="15" customHeight="1" x14ac:dyDescent="0.2">
      <c r="A86" s="1">
        <v>13</v>
      </c>
      <c r="B86" s="39"/>
      <c r="C86" s="39" t="s">
        <v>195</v>
      </c>
      <c r="D86" s="28">
        <v>3</v>
      </c>
      <c r="E86" s="28">
        <v>30</v>
      </c>
      <c r="F86" s="28">
        <v>30</v>
      </c>
      <c r="G86" s="28">
        <v>3</v>
      </c>
      <c r="H86" s="28">
        <v>1</v>
      </c>
      <c r="I86" s="40" t="s">
        <v>190</v>
      </c>
    </row>
    <row r="87" spans="1:9" ht="15" customHeight="1" x14ac:dyDescent="0.2">
      <c r="A87" s="1">
        <v>14</v>
      </c>
      <c r="B87" s="39"/>
      <c r="C87" s="40" t="s">
        <v>192</v>
      </c>
      <c r="D87" s="28">
        <v>3</v>
      </c>
      <c r="E87" s="28">
        <v>30</v>
      </c>
      <c r="F87" s="28">
        <v>30</v>
      </c>
      <c r="G87" s="28">
        <v>3</v>
      </c>
      <c r="H87" s="28">
        <v>1</v>
      </c>
      <c r="I87" s="40" t="s">
        <v>190</v>
      </c>
    </row>
    <row r="88" spans="1:9" ht="15" customHeight="1" x14ac:dyDescent="0.2">
      <c r="A88" s="1">
        <v>15</v>
      </c>
      <c r="B88" s="39"/>
      <c r="C88" s="39" t="s">
        <v>197</v>
      </c>
      <c r="D88" s="28">
        <v>3</v>
      </c>
      <c r="E88" s="28">
        <v>30</v>
      </c>
      <c r="F88" s="28">
        <v>30</v>
      </c>
      <c r="G88" s="28">
        <v>3</v>
      </c>
      <c r="H88" s="28">
        <v>2</v>
      </c>
      <c r="I88" s="40" t="s">
        <v>190</v>
      </c>
    </row>
    <row r="89" spans="1:9" ht="15" customHeight="1" x14ac:dyDescent="0.2">
      <c r="A89" s="1">
        <v>16</v>
      </c>
      <c r="B89" s="39"/>
      <c r="C89" s="39" t="s">
        <v>198</v>
      </c>
      <c r="D89" s="28">
        <v>2</v>
      </c>
      <c r="E89" s="28">
        <v>15</v>
      </c>
      <c r="F89" s="28">
        <v>30</v>
      </c>
      <c r="G89" s="28">
        <v>3</v>
      </c>
      <c r="H89" s="28">
        <v>2</v>
      </c>
      <c r="I89" s="40" t="s">
        <v>190</v>
      </c>
    </row>
    <row r="90" spans="1:9" ht="15" customHeight="1" x14ac:dyDescent="0.2">
      <c r="A90" s="1">
        <v>17</v>
      </c>
      <c r="B90" s="39"/>
      <c r="C90" s="39" t="s">
        <v>199</v>
      </c>
      <c r="D90" s="28">
        <v>2</v>
      </c>
      <c r="E90" s="28">
        <v>15</v>
      </c>
      <c r="F90" s="28">
        <v>30</v>
      </c>
      <c r="G90" s="28">
        <v>3</v>
      </c>
      <c r="H90" s="28">
        <v>2</v>
      </c>
      <c r="I90" s="40" t="s">
        <v>190</v>
      </c>
    </row>
    <row r="91" spans="1:9" ht="15" customHeight="1" x14ac:dyDescent="0.2">
      <c r="A91" s="1">
        <v>18</v>
      </c>
      <c r="B91" s="39"/>
      <c r="C91" s="39" t="s">
        <v>202</v>
      </c>
      <c r="D91" s="28">
        <v>3</v>
      </c>
      <c r="E91" s="28">
        <v>30</v>
      </c>
      <c r="F91" s="28">
        <v>30</v>
      </c>
      <c r="G91" s="28">
        <v>3</v>
      </c>
      <c r="H91" s="28">
        <v>2</v>
      </c>
      <c r="I91" s="40" t="s">
        <v>190</v>
      </c>
    </row>
    <row r="92" spans="1:9" ht="15" customHeight="1" x14ac:dyDescent="0.2">
      <c r="A92" s="1">
        <v>19</v>
      </c>
      <c r="B92" s="39"/>
      <c r="C92" s="39" t="s">
        <v>203</v>
      </c>
      <c r="D92" s="28">
        <v>3</v>
      </c>
      <c r="E92" s="28">
        <v>30</v>
      </c>
      <c r="F92" s="28">
        <v>30</v>
      </c>
      <c r="G92" s="28">
        <v>3</v>
      </c>
      <c r="H92" s="28">
        <v>2</v>
      </c>
      <c r="I92" s="40" t="s">
        <v>190</v>
      </c>
    </row>
    <row r="93" spans="1:9" ht="15" customHeight="1" x14ac:dyDescent="0.2">
      <c r="A93" s="1">
        <v>20</v>
      </c>
      <c r="B93" s="39"/>
      <c r="C93" s="39" t="s">
        <v>208</v>
      </c>
      <c r="D93" s="28">
        <v>2</v>
      </c>
      <c r="E93" s="28">
        <v>15</v>
      </c>
      <c r="F93" s="28">
        <v>30</v>
      </c>
      <c r="G93" s="28">
        <v>3</v>
      </c>
      <c r="H93" s="28">
        <v>2</v>
      </c>
      <c r="I93" s="40" t="s">
        <v>190</v>
      </c>
    </row>
    <row r="94" spans="1:9" ht="15" customHeight="1" x14ac:dyDescent="0.2">
      <c r="A94" s="1">
        <v>21</v>
      </c>
      <c r="B94" s="39"/>
      <c r="C94" s="38" t="s">
        <v>207</v>
      </c>
      <c r="D94" s="30">
        <v>2</v>
      </c>
      <c r="E94" s="30">
        <v>15</v>
      </c>
      <c r="F94" s="30">
        <v>30</v>
      </c>
      <c r="G94" s="46">
        <v>3</v>
      </c>
      <c r="H94" s="46">
        <v>2</v>
      </c>
      <c r="I94" s="29" t="s">
        <v>190</v>
      </c>
    </row>
    <row r="95" spans="1:9" x14ac:dyDescent="0.2">
      <c r="A95" s="54" t="s">
        <v>69</v>
      </c>
      <c r="B95" s="55"/>
      <c r="C95" s="56"/>
      <c r="D95" s="18">
        <f>SUM(D74:D93)</f>
        <v>62</v>
      </c>
      <c r="E95" s="14"/>
      <c r="F95" s="14"/>
      <c r="G95" s="14"/>
      <c r="H95" s="14"/>
      <c r="I95" s="13"/>
    </row>
    <row r="96" spans="1:9" x14ac:dyDescent="0.2">
      <c r="A96" s="57" t="s">
        <v>148</v>
      </c>
      <c r="B96" s="58"/>
      <c r="C96" s="58"/>
      <c r="D96" s="58"/>
      <c r="E96" s="58"/>
      <c r="F96" s="58"/>
      <c r="G96" s="58"/>
      <c r="H96" s="58"/>
      <c r="I96" s="59"/>
    </row>
    <row r="97" spans="1:12" x14ac:dyDescent="0.2">
      <c r="A97" s="1">
        <v>1</v>
      </c>
      <c r="B97" s="41" t="s">
        <v>155</v>
      </c>
      <c r="C97" s="13" t="s">
        <v>41</v>
      </c>
      <c r="D97" s="15">
        <v>3</v>
      </c>
      <c r="E97" s="15">
        <v>30</v>
      </c>
      <c r="F97" s="15">
        <v>30</v>
      </c>
      <c r="G97" s="15"/>
      <c r="H97" s="15"/>
      <c r="I97" s="13"/>
    </row>
    <row r="98" spans="1:12" x14ac:dyDescent="0.2">
      <c r="A98" s="1">
        <v>2</v>
      </c>
      <c r="B98" s="41" t="s">
        <v>156</v>
      </c>
      <c r="C98" s="13" t="s">
        <v>157</v>
      </c>
      <c r="D98" s="15">
        <v>4</v>
      </c>
      <c r="E98" s="15">
        <v>45</v>
      </c>
      <c r="F98" s="15">
        <v>30</v>
      </c>
      <c r="G98" s="19"/>
      <c r="H98" s="19"/>
      <c r="I98" s="16"/>
    </row>
    <row r="99" spans="1:12" x14ac:dyDescent="0.2">
      <c r="A99" s="1">
        <v>3</v>
      </c>
      <c r="B99" s="41" t="s">
        <v>158</v>
      </c>
      <c r="C99" s="13" t="s">
        <v>159</v>
      </c>
      <c r="D99" s="15">
        <v>3</v>
      </c>
      <c r="E99" s="15">
        <v>45</v>
      </c>
      <c r="F99" s="15"/>
      <c r="G99" s="15"/>
      <c r="H99" s="15"/>
      <c r="I99" s="13"/>
    </row>
    <row r="100" spans="1:12" x14ac:dyDescent="0.2">
      <c r="A100" s="1">
        <v>4</v>
      </c>
      <c r="B100" s="41" t="s">
        <v>160</v>
      </c>
      <c r="C100" s="13" t="s">
        <v>48</v>
      </c>
      <c r="D100" s="15">
        <v>4</v>
      </c>
      <c r="E100" s="15">
        <v>45</v>
      </c>
      <c r="F100" s="15">
        <v>30</v>
      </c>
      <c r="G100" s="15"/>
      <c r="H100" s="15"/>
      <c r="I100" s="13"/>
    </row>
    <row r="101" spans="1:12" ht="14.25" customHeight="1" x14ac:dyDescent="0.2">
      <c r="A101" s="1">
        <v>5</v>
      </c>
      <c r="B101" s="41" t="s">
        <v>161</v>
      </c>
      <c r="C101" s="13" t="s">
        <v>162</v>
      </c>
      <c r="D101" s="15">
        <v>4</v>
      </c>
      <c r="E101" s="15">
        <v>45</v>
      </c>
      <c r="F101" s="15">
        <v>30</v>
      </c>
      <c r="G101" s="15"/>
      <c r="H101" s="15"/>
      <c r="I101" s="13" t="s">
        <v>79</v>
      </c>
    </row>
    <row r="102" spans="1:12" x14ac:dyDescent="0.2">
      <c r="A102" s="1">
        <v>6</v>
      </c>
      <c r="B102" s="41" t="s">
        <v>163</v>
      </c>
      <c r="C102" s="13" t="s">
        <v>164</v>
      </c>
      <c r="D102" s="15">
        <v>4</v>
      </c>
      <c r="E102" s="15">
        <v>45</v>
      </c>
      <c r="F102" s="15">
        <v>30</v>
      </c>
      <c r="G102" s="15">
        <v>4</v>
      </c>
      <c r="H102" s="15">
        <v>1</v>
      </c>
      <c r="I102" s="13" t="s">
        <v>79</v>
      </c>
    </row>
    <row r="103" spans="1:12" x14ac:dyDescent="0.2">
      <c r="A103" s="1">
        <v>7</v>
      </c>
      <c r="B103" s="41" t="s">
        <v>165</v>
      </c>
      <c r="C103" s="13" t="s">
        <v>35</v>
      </c>
      <c r="D103" s="15">
        <v>4</v>
      </c>
      <c r="E103" s="15">
        <v>45</v>
      </c>
      <c r="F103" s="15">
        <v>30</v>
      </c>
      <c r="G103" s="15">
        <v>4</v>
      </c>
      <c r="H103" s="15">
        <v>1</v>
      </c>
      <c r="I103" s="13" t="s">
        <v>79</v>
      </c>
    </row>
    <row r="104" spans="1:12" x14ac:dyDescent="0.2">
      <c r="A104" s="1">
        <v>8</v>
      </c>
      <c r="B104" s="41" t="s">
        <v>166</v>
      </c>
      <c r="C104" s="13" t="s">
        <v>36</v>
      </c>
      <c r="D104" s="15">
        <v>4</v>
      </c>
      <c r="E104" s="15">
        <v>45</v>
      </c>
      <c r="F104" s="15">
        <v>30</v>
      </c>
      <c r="G104" s="15">
        <v>4</v>
      </c>
      <c r="H104" s="15">
        <v>1</v>
      </c>
      <c r="I104" s="13" t="s">
        <v>79</v>
      </c>
    </row>
    <row r="105" spans="1:12" x14ac:dyDescent="0.2">
      <c r="A105" s="1">
        <v>9</v>
      </c>
      <c r="B105" s="41" t="s">
        <v>167</v>
      </c>
      <c r="C105" s="13" t="s">
        <v>37</v>
      </c>
      <c r="D105" s="15">
        <v>4</v>
      </c>
      <c r="E105" s="15">
        <v>45</v>
      </c>
      <c r="F105" s="15">
        <v>30</v>
      </c>
      <c r="G105" s="15">
        <v>4</v>
      </c>
      <c r="H105" s="15">
        <v>1</v>
      </c>
      <c r="I105" s="13"/>
    </row>
    <row r="106" spans="1:12" ht="14.25" customHeight="1" x14ac:dyDescent="0.2">
      <c r="A106" s="1">
        <v>10</v>
      </c>
      <c r="B106" s="41" t="s">
        <v>168</v>
      </c>
      <c r="C106" s="13" t="s">
        <v>38</v>
      </c>
      <c r="D106" s="15">
        <v>3</v>
      </c>
      <c r="E106" s="15">
        <v>30</v>
      </c>
      <c r="F106" s="15">
        <v>30</v>
      </c>
      <c r="G106" s="15">
        <v>4</v>
      </c>
      <c r="H106" s="15">
        <v>1</v>
      </c>
      <c r="I106" s="13"/>
    </row>
    <row r="107" spans="1:12" ht="14.25" customHeight="1" x14ac:dyDescent="0.2">
      <c r="A107" s="1">
        <v>11</v>
      </c>
      <c r="B107" s="29"/>
      <c r="C107" s="29" t="s">
        <v>209</v>
      </c>
      <c r="D107" s="29">
        <v>3</v>
      </c>
      <c r="E107" s="29">
        <v>30</v>
      </c>
      <c r="F107" s="29">
        <v>30</v>
      </c>
      <c r="G107" s="29">
        <v>4</v>
      </c>
      <c r="H107" s="29">
        <v>1</v>
      </c>
      <c r="I107" s="29" t="s">
        <v>190</v>
      </c>
    </row>
    <row r="108" spans="1:12" ht="14.25" customHeight="1" x14ac:dyDescent="0.2">
      <c r="A108" s="1">
        <v>12</v>
      </c>
      <c r="B108" s="38"/>
      <c r="C108" s="29" t="s">
        <v>210</v>
      </c>
      <c r="D108" s="31">
        <v>3</v>
      </c>
      <c r="E108" s="31">
        <v>30</v>
      </c>
      <c r="F108" s="31">
        <v>30</v>
      </c>
      <c r="G108" s="31">
        <v>4</v>
      </c>
      <c r="H108" s="31">
        <v>1</v>
      </c>
      <c r="I108" s="29" t="s">
        <v>190</v>
      </c>
    </row>
    <row r="109" spans="1:12" ht="14.25" customHeight="1" x14ac:dyDescent="0.2">
      <c r="A109" s="1">
        <v>13</v>
      </c>
      <c r="B109" s="29"/>
      <c r="C109" s="29" t="s">
        <v>211</v>
      </c>
      <c r="D109" s="29">
        <v>3</v>
      </c>
      <c r="E109" s="29">
        <v>30</v>
      </c>
      <c r="F109" s="29">
        <v>30</v>
      </c>
      <c r="G109" s="29">
        <v>4</v>
      </c>
      <c r="H109" s="29">
        <v>1</v>
      </c>
      <c r="I109" s="29" t="s">
        <v>190</v>
      </c>
    </row>
    <row r="110" spans="1:12" ht="14.25" customHeight="1" x14ac:dyDescent="0.2">
      <c r="A110" s="1">
        <v>14</v>
      </c>
      <c r="B110" s="38"/>
      <c r="C110" s="29" t="s">
        <v>212</v>
      </c>
      <c r="D110" s="31">
        <v>3</v>
      </c>
      <c r="E110" s="31">
        <v>30</v>
      </c>
      <c r="F110" s="31">
        <v>30</v>
      </c>
      <c r="G110" s="31">
        <v>4</v>
      </c>
      <c r="H110" s="31">
        <v>1</v>
      </c>
      <c r="I110" s="29" t="s">
        <v>190</v>
      </c>
    </row>
    <row r="111" spans="1:12" ht="14.25" customHeight="1" x14ac:dyDescent="0.2">
      <c r="A111" s="1">
        <v>15</v>
      </c>
      <c r="B111" s="38"/>
      <c r="C111" s="38" t="s">
        <v>220</v>
      </c>
      <c r="D111" s="30">
        <v>2</v>
      </c>
      <c r="E111" s="30">
        <v>30</v>
      </c>
      <c r="F111" s="30"/>
      <c r="G111" s="30">
        <v>3</v>
      </c>
      <c r="H111" s="30">
        <v>1</v>
      </c>
      <c r="I111" s="29" t="s">
        <v>190</v>
      </c>
    </row>
    <row r="112" spans="1:12" s="24" customFormat="1" ht="17.25" customHeight="1" x14ac:dyDescent="0.2">
      <c r="A112" s="1">
        <v>16</v>
      </c>
      <c r="B112" s="38"/>
      <c r="C112" s="38" t="s">
        <v>213</v>
      </c>
      <c r="D112" s="30">
        <v>2</v>
      </c>
      <c r="E112" s="30">
        <v>15</v>
      </c>
      <c r="F112" s="30">
        <v>30</v>
      </c>
      <c r="G112" s="30">
        <v>3</v>
      </c>
      <c r="H112" s="30">
        <v>2</v>
      </c>
      <c r="I112" s="29" t="s">
        <v>190</v>
      </c>
      <c r="K112" s="2"/>
      <c r="L112" s="2"/>
    </row>
    <row r="113" spans="1:12" s="24" customFormat="1" ht="17.25" customHeight="1" x14ac:dyDescent="0.2">
      <c r="A113" s="1">
        <v>17</v>
      </c>
      <c r="B113" s="38"/>
      <c r="C113" s="38" t="s">
        <v>228</v>
      </c>
      <c r="D113" s="30">
        <v>3</v>
      </c>
      <c r="E113" s="30">
        <v>30</v>
      </c>
      <c r="F113" s="30">
        <v>30</v>
      </c>
      <c r="G113" s="30"/>
      <c r="H113" s="30"/>
      <c r="I113" s="29" t="s">
        <v>190</v>
      </c>
      <c r="K113" s="2"/>
      <c r="L113" s="2"/>
    </row>
    <row r="114" spans="1:12" x14ac:dyDescent="0.2">
      <c r="A114" s="54" t="s">
        <v>69</v>
      </c>
      <c r="B114" s="55"/>
      <c r="C114" s="56"/>
      <c r="D114" s="17">
        <f>SUM(D97:D113)</f>
        <v>56</v>
      </c>
      <c r="E114" s="15"/>
      <c r="F114" s="15"/>
      <c r="G114" s="15"/>
      <c r="H114" s="15"/>
      <c r="I114" s="13"/>
    </row>
    <row r="115" spans="1:12" x14ac:dyDescent="0.2">
      <c r="A115" s="27"/>
      <c r="B115" s="42" t="s">
        <v>169</v>
      </c>
      <c r="C115" s="27"/>
      <c r="D115" s="32"/>
      <c r="E115" s="33"/>
      <c r="F115" s="33"/>
      <c r="G115" s="33"/>
      <c r="H115" s="33"/>
      <c r="I115" s="34"/>
    </row>
    <row r="116" spans="1:12" ht="14.1" customHeight="1" x14ac:dyDescent="0.25">
      <c r="B116" s="43" t="s">
        <v>71</v>
      </c>
      <c r="C116"/>
    </row>
    <row r="117" spans="1:12" ht="15" x14ac:dyDescent="0.25">
      <c r="B117" s="43" t="s">
        <v>80</v>
      </c>
      <c r="C117"/>
    </row>
    <row r="118" spans="1:12" s="24" customFormat="1" ht="12.75" x14ac:dyDescent="0.2">
      <c r="A118" s="21"/>
      <c r="B118" s="43" t="s">
        <v>70</v>
      </c>
      <c r="C118" s="23"/>
    </row>
    <row r="119" spans="1:12" ht="15.75" x14ac:dyDescent="0.25">
      <c r="B119" s="44"/>
      <c r="C119"/>
    </row>
    <row r="120" spans="1:12" ht="15.75" customHeight="1" x14ac:dyDescent="0.2">
      <c r="A120" s="60" t="s">
        <v>227</v>
      </c>
      <c r="B120" s="60"/>
      <c r="C120" s="60"/>
      <c r="D120" s="60"/>
      <c r="E120" s="60"/>
      <c r="F120" s="60"/>
      <c r="G120" s="60"/>
      <c r="H120" s="60"/>
      <c r="I120" s="60"/>
    </row>
    <row r="121" spans="1:12" ht="15" x14ac:dyDescent="0.25">
      <c r="B121" s="2"/>
      <c r="C121" s="51" t="s">
        <v>218</v>
      </c>
    </row>
    <row r="122" spans="1:12" x14ac:dyDescent="0.2">
      <c r="B122" s="2"/>
    </row>
    <row r="123" spans="1:12" x14ac:dyDescent="0.2">
      <c r="B123" s="2"/>
    </row>
    <row r="124" spans="1:12" ht="15" customHeight="1" x14ac:dyDescent="0.2">
      <c r="A124" s="53" t="s">
        <v>226</v>
      </c>
      <c r="B124" s="53"/>
      <c r="C124" s="53"/>
      <c r="D124" s="53"/>
      <c r="E124" s="53"/>
      <c r="F124" s="53"/>
      <c r="G124" s="53"/>
      <c r="H124" s="53"/>
      <c r="I124" s="53"/>
    </row>
  </sheetData>
  <mergeCells count="12">
    <mergeCell ref="A73:I73"/>
    <mergeCell ref="A5:I5"/>
    <mergeCell ref="A4:I4"/>
    <mergeCell ref="A6:I6"/>
    <mergeCell ref="A50:C50"/>
    <mergeCell ref="A51:I51"/>
    <mergeCell ref="A72:C72"/>
    <mergeCell ref="A124:I124"/>
    <mergeCell ref="A95:C95"/>
    <mergeCell ref="A96:I96"/>
    <mergeCell ref="A114:C114"/>
    <mergeCell ref="A120:I120"/>
  </mergeCells>
  <pageMargins left="0.75" right="0.5" top="0.75" bottom="0.75" header="0.3" footer="0.3"/>
  <pageSetup paperSize="9"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tabSelected="1" topLeftCell="A87" zoomScale="70" zoomScaleNormal="70" workbookViewId="0">
      <selection activeCell="K125" sqref="K125"/>
    </sheetView>
  </sheetViews>
  <sheetFormatPr defaultColWidth="9.140625" defaultRowHeight="14.25" x14ac:dyDescent="0.2"/>
  <cols>
    <col min="1" max="1" width="4.85546875" style="6" customWidth="1"/>
    <col min="2" max="2" width="11.7109375" style="2" customWidth="1"/>
    <col min="3" max="3" width="51" style="2" customWidth="1"/>
    <col min="4" max="4" width="5.140625" style="2" customWidth="1"/>
    <col min="5" max="5" width="4" style="2" bestFit="1" customWidth="1"/>
    <col min="6" max="6" width="5.140625" style="2" bestFit="1" customWidth="1"/>
    <col min="7" max="7" width="6.140625" style="2" bestFit="1" customWidth="1"/>
    <col min="8" max="8" width="4.28515625" style="2" bestFit="1" customWidth="1"/>
    <col min="9" max="9" width="15.42578125" style="2" customWidth="1"/>
    <col min="10" max="16384" width="9.140625" style="2"/>
  </cols>
  <sheetData>
    <row r="1" spans="1:11" ht="15" x14ac:dyDescent="0.2">
      <c r="C1" s="3"/>
    </row>
    <row r="2" spans="1:11" ht="15.75" x14ac:dyDescent="0.2">
      <c r="C2" s="4"/>
    </row>
    <row r="3" spans="1:11" ht="15" x14ac:dyDescent="0.2">
      <c r="A3" s="5"/>
    </row>
    <row r="4" spans="1:11" ht="18" x14ac:dyDescent="0.2">
      <c r="A4" s="61" t="s">
        <v>215</v>
      </c>
      <c r="B4" s="61"/>
      <c r="C4" s="61"/>
      <c r="D4" s="61"/>
      <c r="E4" s="61"/>
      <c r="F4" s="61"/>
      <c r="G4" s="61"/>
      <c r="H4" s="61"/>
      <c r="I4" s="61"/>
      <c r="J4" s="20"/>
    </row>
    <row r="5" spans="1:11" ht="15" customHeight="1" x14ac:dyDescent="0.2">
      <c r="A5" s="61" t="s">
        <v>216</v>
      </c>
      <c r="B5" s="61"/>
      <c r="C5" s="61"/>
      <c r="D5" s="61"/>
      <c r="E5" s="61"/>
      <c r="F5" s="61"/>
      <c r="G5" s="61"/>
      <c r="H5" s="61"/>
      <c r="I5" s="61"/>
    </row>
    <row r="6" spans="1:11" ht="16.5" customHeight="1" x14ac:dyDescent="0.2">
      <c r="A6" s="62" t="s">
        <v>61</v>
      </c>
      <c r="B6" s="62"/>
      <c r="C6" s="62"/>
      <c r="D6" s="62"/>
      <c r="E6" s="62"/>
      <c r="F6" s="62"/>
      <c r="G6" s="62"/>
      <c r="H6" s="62"/>
      <c r="I6" s="62"/>
      <c r="J6" s="6"/>
    </row>
    <row r="7" spans="1:11" ht="16.5" customHeight="1" x14ac:dyDescent="0.2">
      <c r="A7" s="6" t="s">
        <v>62</v>
      </c>
      <c r="B7" s="6"/>
      <c r="C7" s="6"/>
      <c r="D7" s="6"/>
      <c r="E7" s="6"/>
      <c r="G7" s="5"/>
      <c r="H7" s="5"/>
      <c r="I7" s="5"/>
      <c r="J7" s="5"/>
    </row>
    <row r="8" spans="1:11" ht="16.5" customHeight="1" x14ac:dyDescent="0.2">
      <c r="A8" s="6" t="s">
        <v>63</v>
      </c>
      <c r="B8" s="6"/>
      <c r="C8" s="7"/>
      <c r="D8" s="5"/>
      <c r="E8" s="5"/>
      <c r="G8" s="6" t="s">
        <v>64</v>
      </c>
      <c r="H8" s="6"/>
      <c r="I8" s="6"/>
      <c r="J8" s="6"/>
    </row>
    <row r="9" spans="1:11" ht="16.5" customHeight="1" x14ac:dyDescent="0.2">
      <c r="A9" s="6" t="s">
        <v>78</v>
      </c>
      <c r="B9" s="6"/>
      <c r="C9" s="6"/>
      <c r="D9" s="5"/>
      <c r="E9" s="5"/>
      <c r="G9" s="5"/>
      <c r="H9" s="5"/>
      <c r="I9" s="5"/>
      <c r="J9" s="5"/>
    </row>
    <row r="10" spans="1:11" ht="16.5" customHeight="1" x14ac:dyDescent="0.2">
      <c r="A10" s="6" t="s">
        <v>66</v>
      </c>
      <c r="B10" s="6"/>
      <c r="C10" s="6"/>
      <c r="D10" s="6"/>
      <c r="E10" s="8"/>
      <c r="G10" s="5"/>
      <c r="H10" s="5"/>
      <c r="I10" s="5"/>
      <c r="J10" s="5"/>
    </row>
    <row r="11" spans="1:11" ht="9.75" customHeight="1" x14ac:dyDescent="0.2">
      <c r="B11" s="6"/>
      <c r="C11" s="6"/>
      <c r="D11" s="6"/>
      <c r="E11" s="8"/>
      <c r="G11" s="5"/>
      <c r="H11" s="5"/>
      <c r="I11" s="5"/>
      <c r="J11" s="5"/>
    </row>
    <row r="12" spans="1:11" ht="15" x14ac:dyDescent="0.2">
      <c r="A12" s="9" t="s">
        <v>2</v>
      </c>
      <c r="B12" s="9" t="s">
        <v>59</v>
      </c>
      <c r="C12" s="9" t="s">
        <v>3</v>
      </c>
      <c r="D12" s="9" t="s">
        <v>4</v>
      </c>
      <c r="E12" s="9" t="s">
        <v>5</v>
      </c>
      <c r="F12" s="9" t="s">
        <v>6</v>
      </c>
      <c r="G12" s="9" t="s">
        <v>67</v>
      </c>
      <c r="H12" s="9" t="s">
        <v>39</v>
      </c>
      <c r="I12" s="50" t="s">
        <v>0</v>
      </c>
      <c r="J12" s="5" t="s">
        <v>236</v>
      </c>
      <c r="K12" s="2" t="s">
        <v>237</v>
      </c>
    </row>
    <row r="13" spans="1:11" ht="15" x14ac:dyDescent="0.2">
      <c r="A13" s="25" t="s">
        <v>68</v>
      </c>
      <c r="B13" s="26"/>
      <c r="J13" s="5"/>
    </row>
    <row r="14" spans="1:11" s="68" customFormat="1" x14ac:dyDescent="0.2">
      <c r="A14" s="64">
        <v>1</v>
      </c>
      <c r="B14" s="65" t="s">
        <v>229</v>
      </c>
      <c r="C14" s="66" t="s">
        <v>12</v>
      </c>
      <c r="D14" s="69">
        <v>4</v>
      </c>
      <c r="E14" s="69">
        <v>45</v>
      </c>
      <c r="F14" s="64">
        <v>0</v>
      </c>
      <c r="G14" s="69">
        <v>1</v>
      </c>
      <c r="H14" s="69">
        <v>1</v>
      </c>
      <c r="I14" s="66" t="s">
        <v>79</v>
      </c>
      <c r="J14" s="68">
        <v>4</v>
      </c>
    </row>
    <row r="15" spans="1:11" x14ac:dyDescent="0.2">
      <c r="A15" s="1">
        <v>2</v>
      </c>
      <c r="B15" s="36" t="s">
        <v>93</v>
      </c>
      <c r="C15" s="13" t="s">
        <v>11</v>
      </c>
      <c r="D15" s="15">
        <v>4</v>
      </c>
      <c r="E15" s="15">
        <v>45</v>
      </c>
      <c r="F15" s="13">
        <v>30</v>
      </c>
      <c r="G15" s="15">
        <v>1</v>
      </c>
      <c r="H15" s="15">
        <v>1</v>
      </c>
      <c r="I15" s="13"/>
      <c r="J15" s="2">
        <v>4</v>
      </c>
    </row>
    <row r="16" spans="1:11" x14ac:dyDescent="0.2">
      <c r="A16" s="1">
        <v>3</v>
      </c>
      <c r="B16" s="36" t="s">
        <v>104</v>
      </c>
      <c r="C16" s="13" t="s">
        <v>22</v>
      </c>
      <c r="D16" s="15">
        <v>2</v>
      </c>
      <c r="E16" s="15">
        <v>30</v>
      </c>
      <c r="F16" s="13">
        <v>0</v>
      </c>
      <c r="G16" s="15">
        <v>1</v>
      </c>
      <c r="H16" s="15">
        <v>1</v>
      </c>
      <c r="I16" s="13"/>
      <c r="J16" s="2">
        <v>2</v>
      </c>
    </row>
    <row r="17" spans="1:10" x14ac:dyDescent="0.2">
      <c r="A17" s="1">
        <v>4</v>
      </c>
      <c r="B17" s="36" t="s">
        <v>94</v>
      </c>
      <c r="C17" s="13" t="s">
        <v>60</v>
      </c>
      <c r="D17" s="14">
        <v>2</v>
      </c>
      <c r="E17" s="14">
        <v>30</v>
      </c>
      <c r="F17" s="1">
        <v>0</v>
      </c>
      <c r="G17" s="14">
        <v>1</v>
      </c>
      <c r="H17" s="14">
        <v>1</v>
      </c>
      <c r="I17" s="13"/>
      <c r="J17" s="2">
        <v>2</v>
      </c>
    </row>
    <row r="18" spans="1:10" x14ac:dyDescent="0.2">
      <c r="A18" s="1">
        <v>5</v>
      </c>
      <c r="B18" s="36" t="s">
        <v>95</v>
      </c>
      <c r="C18" s="13" t="s">
        <v>73</v>
      </c>
      <c r="D18" s="15">
        <v>3</v>
      </c>
      <c r="E18" s="15">
        <v>45</v>
      </c>
      <c r="F18" s="13">
        <v>0</v>
      </c>
      <c r="G18" s="15">
        <v>1</v>
      </c>
      <c r="H18" s="15">
        <v>1</v>
      </c>
      <c r="I18" s="13" t="s">
        <v>86</v>
      </c>
      <c r="J18" s="2">
        <v>3</v>
      </c>
    </row>
    <row r="19" spans="1:10" x14ac:dyDescent="0.2">
      <c r="A19" s="1">
        <v>6</v>
      </c>
      <c r="B19" s="36" t="s">
        <v>96</v>
      </c>
      <c r="C19" s="13" t="s">
        <v>72</v>
      </c>
      <c r="D19" s="14">
        <v>1</v>
      </c>
      <c r="E19" s="14">
        <v>0</v>
      </c>
      <c r="F19" s="1">
        <v>30</v>
      </c>
      <c r="G19" s="14">
        <v>1</v>
      </c>
      <c r="H19" s="14">
        <v>1</v>
      </c>
      <c r="I19" s="13" t="s">
        <v>86</v>
      </c>
      <c r="J19" s="2">
        <v>1</v>
      </c>
    </row>
    <row r="20" spans="1:10" s="68" customFormat="1" x14ac:dyDescent="0.2">
      <c r="A20" s="64">
        <v>7</v>
      </c>
      <c r="B20" s="65" t="s">
        <v>230</v>
      </c>
      <c r="C20" s="66" t="s">
        <v>13</v>
      </c>
      <c r="D20" s="67">
        <v>4</v>
      </c>
      <c r="E20" s="67">
        <v>45</v>
      </c>
      <c r="F20" s="66">
        <v>0</v>
      </c>
      <c r="G20" s="67">
        <v>1</v>
      </c>
      <c r="H20" s="67">
        <v>2</v>
      </c>
      <c r="I20" s="66" t="s">
        <v>79</v>
      </c>
      <c r="J20" s="68">
        <v>4</v>
      </c>
    </row>
    <row r="21" spans="1:10" x14ac:dyDescent="0.2">
      <c r="A21" s="1">
        <v>8</v>
      </c>
      <c r="B21" s="36" t="s">
        <v>97</v>
      </c>
      <c r="C21" s="13" t="s">
        <v>17</v>
      </c>
      <c r="D21" s="15">
        <v>4</v>
      </c>
      <c r="E21" s="15">
        <v>45</v>
      </c>
      <c r="F21" s="13">
        <v>30</v>
      </c>
      <c r="G21" s="15">
        <v>1</v>
      </c>
      <c r="H21" s="15">
        <v>2</v>
      </c>
      <c r="I21" s="13"/>
      <c r="J21" s="2">
        <v>4</v>
      </c>
    </row>
    <row r="22" spans="1:10" x14ac:dyDescent="0.2">
      <c r="A22" s="1">
        <v>9</v>
      </c>
      <c r="B22" s="36" t="s">
        <v>188</v>
      </c>
      <c r="C22" s="13" t="s">
        <v>16</v>
      </c>
      <c r="D22" s="15">
        <v>4</v>
      </c>
      <c r="E22" s="15">
        <v>45</v>
      </c>
      <c r="F22" s="13">
        <v>30</v>
      </c>
      <c r="G22" s="15">
        <v>1</v>
      </c>
      <c r="H22" s="15">
        <v>2</v>
      </c>
      <c r="I22" s="13"/>
      <c r="J22" s="2">
        <v>4</v>
      </c>
    </row>
    <row r="23" spans="1:10" x14ac:dyDescent="0.2">
      <c r="A23" s="1">
        <v>10</v>
      </c>
      <c r="B23" s="36" t="s">
        <v>98</v>
      </c>
      <c r="C23" s="13" t="s">
        <v>82</v>
      </c>
      <c r="D23" s="15">
        <v>3</v>
      </c>
      <c r="E23" s="15">
        <v>30</v>
      </c>
      <c r="F23" s="13">
        <v>30</v>
      </c>
      <c r="G23" s="15">
        <v>1</v>
      </c>
      <c r="H23" s="15">
        <v>2</v>
      </c>
      <c r="I23" s="13"/>
      <c r="J23" s="2">
        <v>3</v>
      </c>
    </row>
    <row r="24" spans="1:10" x14ac:dyDescent="0.2">
      <c r="A24" s="1">
        <v>11</v>
      </c>
      <c r="B24" s="36" t="s">
        <v>99</v>
      </c>
      <c r="C24" s="13" t="s">
        <v>75</v>
      </c>
      <c r="D24" s="15">
        <v>2</v>
      </c>
      <c r="E24" s="15">
        <v>30</v>
      </c>
      <c r="F24" s="13">
        <v>0</v>
      </c>
      <c r="G24" s="15">
        <v>1</v>
      </c>
      <c r="H24" s="15">
        <v>2</v>
      </c>
      <c r="I24" s="13" t="s">
        <v>86</v>
      </c>
      <c r="J24" s="2">
        <v>2</v>
      </c>
    </row>
    <row r="25" spans="1:10" x14ac:dyDescent="0.2">
      <c r="A25" s="1">
        <v>12</v>
      </c>
      <c r="B25" s="36" t="s">
        <v>100</v>
      </c>
      <c r="C25" s="13" t="s">
        <v>74</v>
      </c>
      <c r="D25" s="15">
        <v>1</v>
      </c>
      <c r="E25" s="15">
        <v>0</v>
      </c>
      <c r="F25" s="13">
        <v>30</v>
      </c>
      <c r="G25" s="15">
        <v>1</v>
      </c>
      <c r="H25" s="15">
        <v>2</v>
      </c>
      <c r="I25" s="13" t="s">
        <v>86</v>
      </c>
      <c r="J25" s="2">
        <v>1</v>
      </c>
    </row>
    <row r="26" spans="1:10" s="68" customFormat="1" x14ac:dyDescent="0.2">
      <c r="A26" s="64">
        <v>13</v>
      </c>
      <c r="B26" s="65" t="s">
        <v>231</v>
      </c>
      <c r="C26" s="66" t="s">
        <v>14</v>
      </c>
      <c r="D26" s="67">
        <v>4</v>
      </c>
      <c r="E26" s="67">
        <v>30</v>
      </c>
      <c r="F26" s="66">
        <v>0</v>
      </c>
      <c r="G26" s="67">
        <v>2</v>
      </c>
      <c r="H26" s="67">
        <v>1</v>
      </c>
      <c r="I26" s="66" t="s">
        <v>79</v>
      </c>
      <c r="J26" s="68">
        <v>4</v>
      </c>
    </row>
    <row r="27" spans="1:10" x14ac:dyDescent="0.2">
      <c r="A27" s="1">
        <v>14</v>
      </c>
      <c r="B27" s="36" t="s">
        <v>102</v>
      </c>
      <c r="C27" s="13" t="s">
        <v>18</v>
      </c>
      <c r="D27" s="15">
        <v>4</v>
      </c>
      <c r="E27" s="15">
        <v>45</v>
      </c>
      <c r="F27" s="13">
        <v>30</v>
      </c>
      <c r="G27" s="15">
        <v>2</v>
      </c>
      <c r="H27" s="15">
        <v>1</v>
      </c>
      <c r="I27" s="13"/>
      <c r="J27" s="2">
        <v>4</v>
      </c>
    </row>
    <row r="28" spans="1:10" x14ac:dyDescent="0.2">
      <c r="A28" s="1">
        <v>15</v>
      </c>
      <c r="B28" s="36" t="s">
        <v>103</v>
      </c>
      <c r="C28" s="13" t="s">
        <v>20</v>
      </c>
      <c r="D28" s="15">
        <v>2</v>
      </c>
      <c r="E28" s="15">
        <v>30</v>
      </c>
      <c r="F28" s="13">
        <v>0</v>
      </c>
      <c r="G28" s="15">
        <v>2</v>
      </c>
      <c r="H28" s="15">
        <v>1</v>
      </c>
      <c r="I28" s="13"/>
      <c r="J28" s="2">
        <v>2</v>
      </c>
    </row>
    <row r="29" spans="1:10" x14ac:dyDescent="0.2">
      <c r="A29" s="1">
        <v>16</v>
      </c>
      <c r="B29" s="36" t="s">
        <v>105</v>
      </c>
      <c r="C29" s="13" t="s">
        <v>83</v>
      </c>
      <c r="D29" s="14">
        <v>3</v>
      </c>
      <c r="E29" s="14">
        <v>30</v>
      </c>
      <c r="F29" s="1">
        <v>30</v>
      </c>
      <c r="G29" s="15">
        <v>2</v>
      </c>
      <c r="H29" s="15">
        <v>1</v>
      </c>
      <c r="I29" s="13"/>
      <c r="J29" s="2">
        <v>3</v>
      </c>
    </row>
    <row r="30" spans="1:10" x14ac:dyDescent="0.2">
      <c r="A30" s="1">
        <v>17</v>
      </c>
      <c r="B30" s="36" t="s">
        <v>106</v>
      </c>
      <c r="C30" s="13" t="s">
        <v>19</v>
      </c>
      <c r="D30" s="15">
        <v>3</v>
      </c>
      <c r="E30" s="15">
        <v>45</v>
      </c>
      <c r="F30" s="13">
        <v>0</v>
      </c>
      <c r="G30" s="15">
        <v>2</v>
      </c>
      <c r="H30" s="15">
        <v>1</v>
      </c>
      <c r="I30" s="13"/>
      <c r="J30" s="2">
        <v>3</v>
      </c>
    </row>
    <row r="31" spans="1:10" x14ac:dyDescent="0.2">
      <c r="A31" s="1">
        <v>18</v>
      </c>
      <c r="B31" s="36" t="s">
        <v>107</v>
      </c>
      <c r="C31" s="13" t="s">
        <v>10</v>
      </c>
      <c r="D31" s="15">
        <v>3</v>
      </c>
      <c r="E31" s="15">
        <v>45</v>
      </c>
      <c r="F31" s="13">
        <v>0</v>
      </c>
      <c r="G31" s="15">
        <v>2</v>
      </c>
      <c r="H31" s="15">
        <v>1</v>
      </c>
      <c r="I31" s="13"/>
      <c r="J31" s="2">
        <v>3</v>
      </c>
    </row>
    <row r="32" spans="1:10" x14ac:dyDescent="0.2">
      <c r="A32" s="1">
        <v>19</v>
      </c>
      <c r="B32" s="36" t="s">
        <v>108</v>
      </c>
      <c r="C32" s="13" t="s">
        <v>81</v>
      </c>
      <c r="D32" s="15">
        <v>3</v>
      </c>
      <c r="E32" s="15">
        <v>45</v>
      </c>
      <c r="F32" s="13">
        <v>0</v>
      </c>
      <c r="G32" s="15">
        <v>2</v>
      </c>
      <c r="H32" s="15">
        <v>1</v>
      </c>
      <c r="I32" s="13"/>
    </row>
    <row r="33" spans="1:12" x14ac:dyDescent="0.2">
      <c r="A33" s="1">
        <v>20</v>
      </c>
      <c r="B33" s="36" t="s">
        <v>109</v>
      </c>
      <c r="C33" s="13" t="s">
        <v>77</v>
      </c>
      <c r="D33" s="15">
        <v>3</v>
      </c>
      <c r="E33" s="15">
        <v>30</v>
      </c>
      <c r="F33" s="13">
        <v>30</v>
      </c>
      <c r="G33" s="15">
        <v>2</v>
      </c>
      <c r="H33" s="15">
        <v>1</v>
      </c>
      <c r="I33" s="13" t="s">
        <v>86</v>
      </c>
      <c r="J33" s="2">
        <v>3</v>
      </c>
    </row>
    <row r="34" spans="1:12" s="68" customFormat="1" x14ac:dyDescent="0.2">
      <c r="A34" s="64">
        <v>27</v>
      </c>
      <c r="B34" s="65" t="s">
        <v>232</v>
      </c>
      <c r="C34" s="66" t="s">
        <v>112</v>
      </c>
      <c r="D34" s="67">
        <v>4</v>
      </c>
      <c r="E34" s="67">
        <v>30</v>
      </c>
      <c r="F34" s="66">
        <v>0</v>
      </c>
      <c r="G34" s="67">
        <v>3</v>
      </c>
      <c r="H34" s="67">
        <v>1</v>
      </c>
      <c r="I34" s="66"/>
    </row>
    <row r="35" spans="1:12" x14ac:dyDescent="0.2">
      <c r="A35" s="1">
        <v>21</v>
      </c>
      <c r="B35" s="36" t="s">
        <v>110</v>
      </c>
      <c r="C35" s="13" t="s">
        <v>76</v>
      </c>
      <c r="D35" s="15">
        <v>1</v>
      </c>
      <c r="E35" s="15">
        <v>0</v>
      </c>
      <c r="F35" s="13">
        <v>30</v>
      </c>
      <c r="G35" s="15">
        <v>2</v>
      </c>
      <c r="H35" s="15">
        <v>1</v>
      </c>
      <c r="I35" s="13" t="s">
        <v>86</v>
      </c>
      <c r="J35" s="2">
        <v>1</v>
      </c>
    </row>
    <row r="36" spans="1:12" x14ac:dyDescent="0.2">
      <c r="A36" s="1">
        <v>22</v>
      </c>
      <c r="B36" s="36" t="s">
        <v>155</v>
      </c>
      <c r="C36" s="13" t="s">
        <v>41</v>
      </c>
      <c r="D36" s="15">
        <v>3</v>
      </c>
      <c r="E36" s="15">
        <v>30</v>
      </c>
      <c r="F36" s="13">
        <v>30</v>
      </c>
      <c r="G36" s="15">
        <v>2</v>
      </c>
      <c r="H36" s="15">
        <v>2</v>
      </c>
      <c r="I36" s="13"/>
      <c r="J36" s="2">
        <v>3</v>
      </c>
    </row>
    <row r="37" spans="1:12" x14ac:dyDescent="0.2">
      <c r="A37" s="1">
        <v>23</v>
      </c>
      <c r="B37" s="36" t="s">
        <v>113</v>
      </c>
      <c r="C37" s="13" t="s">
        <v>21</v>
      </c>
      <c r="D37" s="14">
        <v>3</v>
      </c>
      <c r="E37" s="14">
        <v>45</v>
      </c>
      <c r="F37" s="1">
        <v>0</v>
      </c>
      <c r="G37" s="14">
        <v>2</v>
      </c>
      <c r="H37" s="14">
        <v>2</v>
      </c>
      <c r="I37" s="13"/>
    </row>
    <row r="38" spans="1:12" x14ac:dyDescent="0.2">
      <c r="A38" s="1">
        <v>24</v>
      </c>
      <c r="B38" s="36" t="s">
        <v>114</v>
      </c>
      <c r="C38" s="13" t="s">
        <v>23</v>
      </c>
      <c r="D38" s="15">
        <v>4</v>
      </c>
      <c r="E38" s="15">
        <v>45</v>
      </c>
      <c r="F38" s="15">
        <v>30</v>
      </c>
      <c r="G38" s="15">
        <v>2</v>
      </c>
      <c r="H38" s="15">
        <v>2</v>
      </c>
      <c r="I38" s="13"/>
    </row>
    <row r="39" spans="1:12" x14ac:dyDescent="0.2">
      <c r="A39" s="1">
        <v>25</v>
      </c>
      <c r="B39" s="36" t="s">
        <v>115</v>
      </c>
      <c r="C39" s="13" t="s">
        <v>24</v>
      </c>
      <c r="D39" s="15">
        <v>4</v>
      </c>
      <c r="E39" s="15">
        <v>45</v>
      </c>
      <c r="F39" s="15">
        <v>30</v>
      </c>
      <c r="G39" s="15">
        <v>2</v>
      </c>
      <c r="H39" s="15">
        <v>2</v>
      </c>
      <c r="I39" s="13"/>
      <c r="J39" s="2">
        <v>4</v>
      </c>
    </row>
    <row r="40" spans="1:12" x14ac:dyDescent="0.2">
      <c r="A40" s="1">
        <v>26</v>
      </c>
      <c r="B40" s="36" t="s">
        <v>116</v>
      </c>
      <c r="C40" s="13" t="s">
        <v>15</v>
      </c>
      <c r="D40" s="15">
        <v>2</v>
      </c>
      <c r="E40" s="15">
        <v>30</v>
      </c>
      <c r="F40" s="15">
        <v>0</v>
      </c>
      <c r="G40" s="15">
        <v>2</v>
      </c>
      <c r="H40" s="15">
        <v>2</v>
      </c>
      <c r="I40" s="13"/>
      <c r="K40" s="2">
        <v>2</v>
      </c>
      <c r="L40" s="2" t="s">
        <v>235</v>
      </c>
    </row>
    <row r="41" spans="1:12" s="68" customFormat="1" x14ac:dyDescent="0.2">
      <c r="A41" s="64">
        <v>27</v>
      </c>
      <c r="B41" s="65" t="s">
        <v>233</v>
      </c>
      <c r="C41" s="66" t="s">
        <v>234</v>
      </c>
      <c r="D41" s="67">
        <v>4</v>
      </c>
      <c r="E41" s="67">
        <v>30</v>
      </c>
      <c r="F41" s="66">
        <v>0</v>
      </c>
      <c r="G41" s="67">
        <v>3</v>
      </c>
      <c r="H41" s="67">
        <v>1</v>
      </c>
      <c r="I41" s="66"/>
    </row>
    <row r="42" spans="1:12" x14ac:dyDescent="0.2">
      <c r="A42" s="1">
        <v>28</v>
      </c>
      <c r="B42" s="36" t="s">
        <v>131</v>
      </c>
      <c r="C42" s="13" t="s">
        <v>170</v>
      </c>
      <c r="D42" s="15">
        <v>4</v>
      </c>
      <c r="E42" s="15">
        <v>45</v>
      </c>
      <c r="F42" s="13">
        <v>30</v>
      </c>
      <c r="G42" s="15">
        <v>3</v>
      </c>
      <c r="H42" s="15">
        <v>1</v>
      </c>
      <c r="I42" s="13"/>
      <c r="J42" s="2">
        <v>4</v>
      </c>
    </row>
    <row r="43" spans="1:12" x14ac:dyDescent="0.2">
      <c r="A43" s="1">
        <v>29</v>
      </c>
      <c r="B43" s="36" t="s">
        <v>120</v>
      </c>
      <c r="C43" s="13" t="s">
        <v>182</v>
      </c>
      <c r="D43" s="15">
        <v>4</v>
      </c>
      <c r="E43" s="15">
        <v>45</v>
      </c>
      <c r="F43" s="15">
        <v>30</v>
      </c>
      <c r="G43" s="15">
        <v>3</v>
      </c>
      <c r="H43" s="15">
        <v>1</v>
      </c>
      <c r="I43" s="13"/>
      <c r="K43" s="2">
        <v>4</v>
      </c>
    </row>
    <row r="44" spans="1:12" x14ac:dyDescent="0.2">
      <c r="A44" s="1">
        <v>30</v>
      </c>
      <c r="B44" s="36" t="s">
        <v>122</v>
      </c>
      <c r="C44" s="13" t="s">
        <v>7</v>
      </c>
      <c r="D44" s="14">
        <v>5</v>
      </c>
      <c r="E44" s="14">
        <v>75</v>
      </c>
      <c r="F44" s="14">
        <v>0</v>
      </c>
      <c r="G44" s="15">
        <v>3</v>
      </c>
      <c r="H44" s="15">
        <v>1</v>
      </c>
      <c r="I44" s="13" t="s">
        <v>86</v>
      </c>
    </row>
    <row r="45" spans="1:12" x14ac:dyDescent="0.2">
      <c r="A45" s="1">
        <v>31</v>
      </c>
      <c r="B45" s="36" t="s">
        <v>123</v>
      </c>
      <c r="C45" s="13" t="s">
        <v>25</v>
      </c>
      <c r="D45" s="15">
        <v>4</v>
      </c>
      <c r="E45" s="15">
        <v>45</v>
      </c>
      <c r="F45" s="13">
        <v>30</v>
      </c>
      <c r="G45" s="15">
        <v>3</v>
      </c>
      <c r="H45" s="15">
        <v>2</v>
      </c>
      <c r="I45" s="13" t="s">
        <v>79</v>
      </c>
    </row>
    <row r="46" spans="1:12" x14ac:dyDescent="0.2">
      <c r="A46" s="1">
        <v>32</v>
      </c>
      <c r="B46" s="36" t="s">
        <v>156</v>
      </c>
      <c r="C46" s="13" t="s">
        <v>157</v>
      </c>
      <c r="D46" s="15">
        <v>4</v>
      </c>
      <c r="E46" s="15">
        <v>45</v>
      </c>
      <c r="F46" s="13">
        <v>30</v>
      </c>
      <c r="G46" s="15">
        <v>3</v>
      </c>
      <c r="H46" s="15">
        <v>2</v>
      </c>
      <c r="I46" s="13"/>
    </row>
    <row r="47" spans="1:12" x14ac:dyDescent="0.2">
      <c r="A47" s="1">
        <v>33</v>
      </c>
      <c r="B47" s="36" t="s">
        <v>124</v>
      </c>
      <c r="C47" s="13" t="s">
        <v>8</v>
      </c>
      <c r="D47" s="14">
        <v>3</v>
      </c>
      <c r="E47" s="14">
        <v>45</v>
      </c>
      <c r="F47" s="14">
        <v>0</v>
      </c>
      <c r="G47" s="15">
        <v>3</v>
      </c>
      <c r="H47" s="15">
        <v>2</v>
      </c>
      <c r="I47" s="13" t="s">
        <v>86</v>
      </c>
    </row>
    <row r="48" spans="1:12" x14ac:dyDescent="0.2">
      <c r="A48" s="1">
        <v>34</v>
      </c>
      <c r="B48" s="36" t="s">
        <v>125</v>
      </c>
      <c r="C48" s="13" t="s">
        <v>1</v>
      </c>
      <c r="D48" s="15">
        <v>3</v>
      </c>
      <c r="E48" s="15">
        <v>45</v>
      </c>
      <c r="F48" s="13">
        <v>0</v>
      </c>
      <c r="G48" s="15">
        <v>4</v>
      </c>
      <c r="H48" s="15">
        <v>1</v>
      </c>
      <c r="I48" s="13"/>
    </row>
    <row r="49" spans="1:11" x14ac:dyDescent="0.2">
      <c r="A49" s="1">
        <v>35</v>
      </c>
      <c r="B49" s="36" t="s">
        <v>126</v>
      </c>
      <c r="C49" s="13" t="s">
        <v>9</v>
      </c>
      <c r="D49" s="15">
        <v>2</v>
      </c>
      <c r="E49" s="15">
        <v>30</v>
      </c>
      <c r="F49" s="15">
        <v>0</v>
      </c>
      <c r="G49" s="15">
        <v>4</v>
      </c>
      <c r="H49" s="15">
        <v>1</v>
      </c>
      <c r="I49" s="16" t="s">
        <v>86</v>
      </c>
      <c r="J49" s="2">
        <v>2</v>
      </c>
    </row>
    <row r="50" spans="1:11" x14ac:dyDescent="0.2">
      <c r="A50" s="1">
        <v>36</v>
      </c>
      <c r="B50" s="36" t="s">
        <v>127</v>
      </c>
      <c r="C50" s="13" t="s">
        <v>40</v>
      </c>
      <c r="D50" s="15">
        <v>7</v>
      </c>
      <c r="E50" s="15">
        <v>0</v>
      </c>
      <c r="F50" s="15"/>
      <c r="G50" s="15">
        <v>4</v>
      </c>
      <c r="H50" s="15">
        <v>2</v>
      </c>
      <c r="I50" s="16"/>
    </row>
    <row r="51" spans="1:11" x14ac:dyDescent="0.2">
      <c r="A51" s="54" t="s">
        <v>69</v>
      </c>
      <c r="B51" s="55"/>
      <c r="C51" s="56"/>
      <c r="D51" s="11">
        <f>SUM(D14:D50)</f>
        <v>120</v>
      </c>
      <c r="E51" s="11"/>
      <c r="F51" s="11"/>
      <c r="G51" s="11"/>
      <c r="H51" s="11"/>
      <c r="I51" s="11"/>
      <c r="J51" s="2">
        <f>SUM(J14:J50)</f>
        <v>70</v>
      </c>
      <c r="K51" s="2">
        <f>SUM(K14:K50)</f>
        <v>6</v>
      </c>
    </row>
    <row r="52" spans="1:11" x14ac:dyDescent="0.2">
      <c r="A52" s="57" t="s">
        <v>174</v>
      </c>
      <c r="B52" s="58"/>
      <c r="C52" s="58"/>
      <c r="D52" s="58"/>
      <c r="E52" s="58"/>
      <c r="F52" s="58"/>
      <c r="G52" s="58"/>
      <c r="H52" s="58"/>
      <c r="I52" s="59"/>
    </row>
    <row r="53" spans="1:11" x14ac:dyDescent="0.2">
      <c r="A53" s="1">
        <v>1</v>
      </c>
      <c r="B53" s="12" t="s">
        <v>130</v>
      </c>
      <c r="C53" s="13" t="s">
        <v>128</v>
      </c>
      <c r="D53" s="1">
        <v>4</v>
      </c>
      <c r="E53" s="14">
        <v>45</v>
      </c>
      <c r="F53" s="14">
        <v>30</v>
      </c>
      <c r="G53" s="14"/>
      <c r="H53" s="14"/>
      <c r="I53" s="13"/>
    </row>
    <row r="54" spans="1:11" x14ac:dyDescent="0.2">
      <c r="A54" s="1">
        <v>2</v>
      </c>
      <c r="B54" s="12" t="s">
        <v>133</v>
      </c>
      <c r="C54" s="13" t="s">
        <v>52</v>
      </c>
      <c r="D54" s="1">
        <v>2</v>
      </c>
      <c r="E54" s="14">
        <v>0</v>
      </c>
      <c r="F54" s="14">
        <v>60</v>
      </c>
      <c r="G54" s="14"/>
      <c r="H54" s="14"/>
      <c r="I54" s="13"/>
    </row>
    <row r="55" spans="1:11" ht="30" customHeight="1" x14ac:dyDescent="0.2">
      <c r="A55" s="1">
        <v>3</v>
      </c>
      <c r="B55" s="36" t="s">
        <v>135</v>
      </c>
      <c r="C55" s="13" t="s">
        <v>43</v>
      </c>
      <c r="D55" s="14">
        <v>2</v>
      </c>
      <c r="E55" s="14">
        <v>30</v>
      </c>
      <c r="F55" s="14">
        <v>0</v>
      </c>
      <c r="G55" s="14">
        <v>2</v>
      </c>
      <c r="H55" s="14">
        <v>2</v>
      </c>
      <c r="I55" s="13"/>
    </row>
    <row r="56" spans="1:11" x14ac:dyDescent="0.2">
      <c r="A56" s="1">
        <v>4</v>
      </c>
      <c r="B56" s="12" t="s">
        <v>117</v>
      </c>
      <c r="C56" s="13" t="s">
        <v>84</v>
      </c>
      <c r="D56" s="14">
        <v>4</v>
      </c>
      <c r="E56" s="14">
        <v>45</v>
      </c>
      <c r="F56" s="14">
        <v>30</v>
      </c>
      <c r="G56" s="14"/>
      <c r="H56" s="14"/>
      <c r="I56" s="13" t="s">
        <v>79</v>
      </c>
      <c r="J56" s="70">
        <v>4</v>
      </c>
    </row>
    <row r="57" spans="1:11" x14ac:dyDescent="0.2">
      <c r="A57" s="1">
        <v>5</v>
      </c>
      <c r="B57" s="12" t="s">
        <v>118</v>
      </c>
      <c r="C57" s="13" t="s">
        <v>119</v>
      </c>
      <c r="D57" s="14">
        <v>4</v>
      </c>
      <c r="E57" s="14">
        <v>45</v>
      </c>
      <c r="F57" s="14">
        <v>30</v>
      </c>
      <c r="G57" s="14">
        <v>3</v>
      </c>
      <c r="H57" s="14">
        <v>1</v>
      </c>
      <c r="I57" s="13"/>
      <c r="J57" s="2">
        <v>4</v>
      </c>
      <c r="K57" s="2">
        <v>4</v>
      </c>
    </row>
    <row r="58" spans="1:11" x14ac:dyDescent="0.2">
      <c r="A58" s="1">
        <v>6</v>
      </c>
      <c r="B58" s="12" t="s">
        <v>132</v>
      </c>
      <c r="C58" s="13" t="s">
        <v>26</v>
      </c>
      <c r="D58" s="1">
        <v>4</v>
      </c>
      <c r="E58" s="14">
        <v>45</v>
      </c>
      <c r="F58" s="14">
        <v>30</v>
      </c>
      <c r="G58" s="14"/>
      <c r="H58" s="14"/>
      <c r="I58" s="13"/>
    </row>
    <row r="59" spans="1:11" ht="14.25" customHeight="1" x14ac:dyDescent="0.2">
      <c r="A59" s="1">
        <v>7</v>
      </c>
      <c r="B59" s="12" t="s">
        <v>134</v>
      </c>
      <c r="C59" s="13" t="s">
        <v>56</v>
      </c>
      <c r="D59" s="14">
        <v>4</v>
      </c>
      <c r="E59" s="14">
        <v>45</v>
      </c>
      <c r="F59" s="14">
        <v>30</v>
      </c>
      <c r="G59" s="14"/>
      <c r="H59" s="14"/>
      <c r="I59" s="13"/>
      <c r="J59" s="2">
        <v>4</v>
      </c>
      <c r="K59" s="2">
        <v>4</v>
      </c>
    </row>
    <row r="60" spans="1:11" x14ac:dyDescent="0.2">
      <c r="A60" s="1">
        <v>8</v>
      </c>
      <c r="B60" s="12" t="s">
        <v>129</v>
      </c>
      <c r="C60" s="13" t="s">
        <v>27</v>
      </c>
      <c r="D60" s="1">
        <v>3</v>
      </c>
      <c r="E60" s="14">
        <v>45</v>
      </c>
      <c r="F60" s="14">
        <v>0</v>
      </c>
      <c r="G60" s="14"/>
      <c r="H60" s="14"/>
      <c r="I60" s="13"/>
    </row>
    <row r="61" spans="1:11" x14ac:dyDescent="0.2">
      <c r="A61" s="1">
        <v>9</v>
      </c>
      <c r="B61" s="12" t="s">
        <v>136</v>
      </c>
      <c r="C61" s="13" t="s">
        <v>28</v>
      </c>
      <c r="D61" s="1">
        <v>4</v>
      </c>
      <c r="E61" s="14">
        <v>45</v>
      </c>
      <c r="F61" s="14">
        <v>30</v>
      </c>
      <c r="G61" s="14">
        <v>4</v>
      </c>
      <c r="H61" s="14">
        <v>1</v>
      </c>
      <c r="I61" s="13"/>
    </row>
    <row r="62" spans="1:11" x14ac:dyDescent="0.2">
      <c r="A62" s="1">
        <v>10</v>
      </c>
      <c r="B62" s="12" t="s">
        <v>137</v>
      </c>
      <c r="C62" s="13" t="s">
        <v>29</v>
      </c>
      <c r="D62" s="14">
        <v>3</v>
      </c>
      <c r="E62" s="14">
        <v>45</v>
      </c>
      <c r="F62" s="14">
        <v>0</v>
      </c>
      <c r="G62" s="14">
        <v>4</v>
      </c>
      <c r="H62" s="14">
        <v>1</v>
      </c>
      <c r="I62" s="13"/>
    </row>
    <row r="63" spans="1:11" x14ac:dyDescent="0.2">
      <c r="A63" s="1">
        <v>11</v>
      </c>
      <c r="B63" s="12" t="s">
        <v>139</v>
      </c>
      <c r="C63" s="13" t="s">
        <v>47</v>
      </c>
      <c r="D63" s="14">
        <v>4</v>
      </c>
      <c r="E63" s="14">
        <v>45</v>
      </c>
      <c r="F63" s="14">
        <v>30</v>
      </c>
      <c r="G63" s="14">
        <v>4</v>
      </c>
      <c r="H63" s="14">
        <v>1</v>
      </c>
      <c r="I63" s="13"/>
    </row>
    <row r="64" spans="1:11" ht="15" customHeight="1" x14ac:dyDescent="0.2">
      <c r="A64" s="1">
        <v>7</v>
      </c>
      <c r="B64" s="38"/>
      <c r="C64" s="38" t="s">
        <v>191</v>
      </c>
      <c r="D64" s="30">
        <v>3</v>
      </c>
      <c r="E64" s="30">
        <v>30</v>
      </c>
      <c r="F64" s="30">
        <v>30</v>
      </c>
      <c r="G64" s="30">
        <v>2</v>
      </c>
      <c r="H64" s="30">
        <v>2</v>
      </c>
      <c r="I64" s="29" t="s">
        <v>190</v>
      </c>
    </row>
    <row r="65" spans="1:11" s="24" customFormat="1" ht="17.25" customHeight="1" x14ac:dyDescent="0.2">
      <c r="A65" s="1">
        <v>8</v>
      </c>
      <c r="B65" s="38"/>
      <c r="C65" s="38" t="s">
        <v>196</v>
      </c>
      <c r="D65" s="30">
        <v>3</v>
      </c>
      <c r="E65" s="30">
        <v>30</v>
      </c>
      <c r="F65" s="30">
        <v>30</v>
      </c>
      <c r="G65" s="30">
        <v>4</v>
      </c>
      <c r="H65" s="30">
        <v>1</v>
      </c>
      <c r="I65" s="29" t="s">
        <v>190</v>
      </c>
    </row>
    <row r="66" spans="1:11" s="24" customFormat="1" ht="17.25" customHeight="1" x14ac:dyDescent="0.2">
      <c r="A66" s="1">
        <v>9</v>
      </c>
      <c r="B66" s="38"/>
      <c r="C66" s="38" t="s">
        <v>214</v>
      </c>
      <c r="D66" s="30">
        <v>3</v>
      </c>
      <c r="E66" s="30">
        <v>30</v>
      </c>
      <c r="F66" s="30">
        <v>30</v>
      </c>
      <c r="G66" s="30">
        <v>3</v>
      </c>
      <c r="H66" s="30">
        <v>1</v>
      </c>
      <c r="I66" s="29" t="s">
        <v>190</v>
      </c>
    </row>
    <row r="67" spans="1:11" ht="15" customHeight="1" x14ac:dyDescent="0.2">
      <c r="A67" s="1">
        <v>10</v>
      </c>
      <c r="B67" s="38"/>
      <c r="C67" s="38" t="s">
        <v>204</v>
      </c>
      <c r="D67" s="30">
        <v>3</v>
      </c>
      <c r="E67" s="30">
        <v>30</v>
      </c>
      <c r="F67" s="30">
        <v>30</v>
      </c>
      <c r="G67" s="30">
        <v>3</v>
      </c>
      <c r="H67" s="30">
        <v>2</v>
      </c>
      <c r="I67" s="29" t="s">
        <v>190</v>
      </c>
      <c r="J67" s="2">
        <v>3</v>
      </c>
      <c r="K67" s="2">
        <v>3</v>
      </c>
    </row>
    <row r="68" spans="1:11" s="24" customFormat="1" ht="17.25" customHeight="1" x14ac:dyDescent="0.2">
      <c r="A68" s="1">
        <v>11</v>
      </c>
      <c r="B68" s="38"/>
      <c r="C68" s="38" t="s">
        <v>205</v>
      </c>
      <c r="D68" s="30">
        <v>3</v>
      </c>
      <c r="E68" s="30">
        <v>30</v>
      </c>
      <c r="F68" s="30">
        <v>30</v>
      </c>
      <c r="G68" s="30">
        <v>3</v>
      </c>
      <c r="H68" s="30">
        <v>2</v>
      </c>
      <c r="I68" s="29" t="s">
        <v>190</v>
      </c>
      <c r="J68" s="24">
        <v>3</v>
      </c>
      <c r="K68" s="24">
        <v>3</v>
      </c>
    </row>
    <row r="69" spans="1:11" s="24" customFormat="1" ht="17.25" customHeight="1" x14ac:dyDescent="0.2">
      <c r="A69" s="1">
        <v>12</v>
      </c>
      <c r="B69" s="38"/>
      <c r="C69" s="38" t="s">
        <v>189</v>
      </c>
      <c r="D69" s="28">
        <v>3</v>
      </c>
      <c r="E69" s="28">
        <v>30</v>
      </c>
      <c r="F69" s="28">
        <v>30</v>
      </c>
      <c r="G69" s="28">
        <v>4</v>
      </c>
      <c r="H69" s="28">
        <v>1</v>
      </c>
      <c r="I69" s="29" t="s">
        <v>190</v>
      </c>
      <c r="J69" s="24">
        <v>3</v>
      </c>
      <c r="K69" s="24">
        <v>3</v>
      </c>
    </row>
    <row r="70" spans="1:11" s="24" customFormat="1" ht="17.25" customHeight="1" x14ac:dyDescent="0.2">
      <c r="A70" s="1">
        <v>13</v>
      </c>
      <c r="B70" s="38"/>
      <c r="C70" s="38" t="s">
        <v>200</v>
      </c>
      <c r="D70" s="28">
        <v>3</v>
      </c>
      <c r="E70" s="28">
        <v>30</v>
      </c>
      <c r="F70" s="28">
        <v>30</v>
      </c>
      <c r="G70" s="28">
        <v>3</v>
      </c>
      <c r="H70" s="28">
        <v>2</v>
      </c>
      <c r="I70" s="29" t="s">
        <v>190</v>
      </c>
    </row>
    <row r="71" spans="1:11" s="24" customFormat="1" ht="17.25" customHeight="1" x14ac:dyDescent="0.2">
      <c r="A71" s="1">
        <v>14</v>
      </c>
      <c r="B71" s="38"/>
      <c r="C71" s="38" t="s">
        <v>206</v>
      </c>
      <c r="D71" s="28">
        <v>3</v>
      </c>
      <c r="E71" s="28">
        <v>30</v>
      </c>
      <c r="F71" s="28">
        <v>30</v>
      </c>
      <c r="G71" s="28">
        <v>3</v>
      </c>
      <c r="H71" s="28">
        <v>2</v>
      </c>
      <c r="I71" s="29" t="s">
        <v>190</v>
      </c>
    </row>
    <row r="72" spans="1:11" ht="15" customHeight="1" x14ac:dyDescent="0.2">
      <c r="A72" s="1">
        <v>15</v>
      </c>
      <c r="B72" s="38"/>
      <c r="C72" s="38" t="s">
        <v>201</v>
      </c>
      <c r="D72" s="30">
        <v>2</v>
      </c>
      <c r="E72" s="30">
        <v>15</v>
      </c>
      <c r="F72" s="30">
        <v>30</v>
      </c>
      <c r="G72" s="30">
        <v>3</v>
      </c>
      <c r="H72" s="30">
        <v>1</v>
      </c>
      <c r="I72" s="29" t="s">
        <v>190</v>
      </c>
    </row>
    <row r="73" spans="1:11" x14ac:dyDescent="0.2">
      <c r="A73" s="54" t="s">
        <v>69</v>
      </c>
      <c r="B73" s="55"/>
      <c r="C73" s="56"/>
      <c r="D73" s="18">
        <f>SUM(D53:D72)</f>
        <v>64</v>
      </c>
      <c r="E73" s="14"/>
      <c r="F73" s="14"/>
      <c r="G73" s="14"/>
      <c r="H73" s="14"/>
      <c r="I73" s="13"/>
      <c r="J73" s="2">
        <f>SUM(J53:J72)</f>
        <v>21</v>
      </c>
      <c r="K73" s="2">
        <f>SUM(K53:K72)</f>
        <v>17</v>
      </c>
    </row>
    <row r="74" spans="1:11" x14ac:dyDescent="0.2">
      <c r="A74" s="57" t="s">
        <v>173</v>
      </c>
      <c r="B74" s="58"/>
      <c r="C74" s="58"/>
      <c r="D74" s="58"/>
      <c r="E74" s="58"/>
      <c r="F74" s="58"/>
      <c r="G74" s="58"/>
      <c r="H74" s="58"/>
      <c r="I74" s="59"/>
    </row>
    <row r="75" spans="1:11" x14ac:dyDescent="0.2">
      <c r="A75" s="1">
        <v>1</v>
      </c>
      <c r="B75" s="12" t="s">
        <v>143</v>
      </c>
      <c r="C75" s="13" t="s">
        <v>44</v>
      </c>
      <c r="D75" s="14">
        <v>4</v>
      </c>
      <c r="E75" s="14">
        <v>45</v>
      </c>
      <c r="F75" s="14">
        <v>30</v>
      </c>
      <c r="G75" s="14">
        <v>3</v>
      </c>
      <c r="H75" s="14">
        <v>1</v>
      </c>
      <c r="I75" s="13"/>
    </row>
    <row r="76" spans="1:11" x14ac:dyDescent="0.2">
      <c r="A76" s="1">
        <v>2</v>
      </c>
      <c r="B76" s="12" t="s">
        <v>141</v>
      </c>
      <c r="C76" s="13" t="s">
        <v>34</v>
      </c>
      <c r="D76" s="14">
        <v>4</v>
      </c>
      <c r="E76" s="14">
        <v>45</v>
      </c>
      <c r="F76" s="14">
        <v>30</v>
      </c>
      <c r="G76" s="14"/>
      <c r="H76" s="14"/>
      <c r="I76" s="13"/>
    </row>
    <row r="77" spans="1:11" x14ac:dyDescent="0.2">
      <c r="A77" s="1">
        <v>3</v>
      </c>
      <c r="B77" s="12" t="s">
        <v>144</v>
      </c>
      <c r="C77" s="13" t="s">
        <v>140</v>
      </c>
      <c r="D77" s="14">
        <v>3</v>
      </c>
      <c r="E77" s="14">
        <v>45</v>
      </c>
      <c r="F77" s="14"/>
      <c r="G77" s="14">
        <v>3</v>
      </c>
      <c r="H77" s="14">
        <v>2</v>
      </c>
      <c r="I77" s="13"/>
    </row>
    <row r="78" spans="1:11" x14ac:dyDescent="0.2">
      <c r="A78" s="1">
        <v>4</v>
      </c>
      <c r="B78" s="12" t="s">
        <v>150</v>
      </c>
      <c r="C78" s="13" t="s">
        <v>31</v>
      </c>
      <c r="D78" s="14">
        <v>3</v>
      </c>
      <c r="E78" s="14">
        <v>45</v>
      </c>
      <c r="F78" s="14"/>
      <c r="G78" s="14">
        <v>3</v>
      </c>
      <c r="H78" s="14">
        <v>2</v>
      </c>
      <c r="I78" s="13"/>
    </row>
    <row r="79" spans="1:11" x14ac:dyDescent="0.2">
      <c r="A79" s="1">
        <v>5</v>
      </c>
      <c r="B79" s="12" t="s">
        <v>145</v>
      </c>
      <c r="C79" s="13" t="s">
        <v>151</v>
      </c>
      <c r="D79" s="14">
        <v>3</v>
      </c>
      <c r="E79" s="14">
        <v>45</v>
      </c>
      <c r="F79" s="14"/>
      <c r="G79" s="14">
        <v>3</v>
      </c>
      <c r="H79" s="14">
        <v>2</v>
      </c>
      <c r="I79" s="13"/>
    </row>
    <row r="80" spans="1:11" x14ac:dyDescent="0.2">
      <c r="A80" s="1">
        <v>6</v>
      </c>
      <c r="B80" s="12" t="s">
        <v>146</v>
      </c>
      <c r="C80" s="13" t="s">
        <v>33</v>
      </c>
      <c r="D80" s="14">
        <v>3</v>
      </c>
      <c r="E80" s="14">
        <v>45</v>
      </c>
      <c r="F80" s="14"/>
      <c r="G80" s="14">
        <v>3</v>
      </c>
      <c r="H80" s="14">
        <v>2</v>
      </c>
      <c r="I80" s="13"/>
    </row>
    <row r="81" spans="1:11" x14ac:dyDescent="0.2">
      <c r="A81" s="1">
        <v>7</v>
      </c>
      <c r="B81" s="12" t="s">
        <v>152</v>
      </c>
      <c r="C81" s="13" t="s">
        <v>85</v>
      </c>
      <c r="D81" s="14">
        <v>3</v>
      </c>
      <c r="E81" s="14">
        <v>45</v>
      </c>
      <c r="F81" s="14"/>
      <c r="G81" s="14">
        <v>3</v>
      </c>
      <c r="H81" s="14">
        <v>2</v>
      </c>
      <c r="I81" s="13"/>
    </row>
    <row r="82" spans="1:11" x14ac:dyDescent="0.2">
      <c r="A82" s="1">
        <v>8</v>
      </c>
      <c r="B82" s="12" t="s">
        <v>142</v>
      </c>
      <c r="C82" s="13" t="s">
        <v>149</v>
      </c>
      <c r="D82" s="14">
        <v>4</v>
      </c>
      <c r="E82" s="14">
        <v>60</v>
      </c>
      <c r="F82" s="14"/>
      <c r="G82" s="14">
        <v>3</v>
      </c>
      <c r="H82" s="14">
        <v>2</v>
      </c>
      <c r="I82" s="13"/>
    </row>
    <row r="83" spans="1:11" x14ac:dyDescent="0.2">
      <c r="A83" s="1">
        <v>9</v>
      </c>
      <c r="B83" s="12" t="s">
        <v>153</v>
      </c>
      <c r="C83" s="13" t="s">
        <v>32</v>
      </c>
      <c r="D83" s="14">
        <v>4</v>
      </c>
      <c r="E83" s="14">
        <v>45</v>
      </c>
      <c r="F83" s="14">
        <v>30</v>
      </c>
      <c r="G83" s="14">
        <v>3</v>
      </c>
      <c r="H83" s="14">
        <v>2</v>
      </c>
      <c r="I83" s="13" t="s">
        <v>79</v>
      </c>
    </row>
    <row r="84" spans="1:11" x14ac:dyDescent="0.2">
      <c r="A84" s="1">
        <v>10</v>
      </c>
      <c r="B84" s="12" t="s">
        <v>154</v>
      </c>
      <c r="C84" s="13" t="s">
        <v>45</v>
      </c>
      <c r="D84" s="14">
        <v>4</v>
      </c>
      <c r="E84" s="14">
        <v>45</v>
      </c>
      <c r="F84" s="14">
        <v>30</v>
      </c>
      <c r="G84" s="14">
        <v>4</v>
      </c>
      <c r="H84" s="14">
        <v>1</v>
      </c>
      <c r="I84" s="13"/>
    </row>
    <row r="85" spans="1:11" ht="15" customHeight="1" x14ac:dyDescent="0.2">
      <c r="A85" s="1">
        <v>11</v>
      </c>
      <c r="B85" s="39"/>
      <c r="C85" s="39" t="s">
        <v>193</v>
      </c>
      <c r="D85" s="28">
        <v>3</v>
      </c>
      <c r="E85" s="28">
        <v>30</v>
      </c>
      <c r="F85" s="28">
        <v>30</v>
      </c>
      <c r="G85" s="28">
        <v>3</v>
      </c>
      <c r="H85" s="28">
        <v>1</v>
      </c>
      <c r="I85" s="40" t="s">
        <v>190</v>
      </c>
    </row>
    <row r="86" spans="1:11" ht="15" customHeight="1" x14ac:dyDescent="0.2">
      <c r="A86" s="1">
        <v>12</v>
      </c>
      <c r="B86" s="39"/>
      <c r="C86" s="39" t="s">
        <v>194</v>
      </c>
      <c r="D86" s="28">
        <v>3</v>
      </c>
      <c r="E86" s="28">
        <v>30</v>
      </c>
      <c r="F86" s="28">
        <v>30</v>
      </c>
      <c r="G86" s="28">
        <v>3</v>
      </c>
      <c r="H86" s="28">
        <v>1</v>
      </c>
      <c r="I86" s="40" t="s">
        <v>190</v>
      </c>
    </row>
    <row r="87" spans="1:11" ht="15" customHeight="1" x14ac:dyDescent="0.2">
      <c r="A87" s="1">
        <v>13</v>
      </c>
      <c r="B87" s="39"/>
      <c r="C87" s="39" t="s">
        <v>195</v>
      </c>
      <c r="D87" s="28">
        <v>3</v>
      </c>
      <c r="E87" s="28">
        <v>30</v>
      </c>
      <c r="F87" s="28">
        <v>30</v>
      </c>
      <c r="G87" s="28">
        <v>3</v>
      </c>
      <c r="H87" s="28">
        <v>1</v>
      </c>
      <c r="I87" s="40" t="s">
        <v>190</v>
      </c>
    </row>
    <row r="88" spans="1:11" ht="15" customHeight="1" x14ac:dyDescent="0.2">
      <c r="A88" s="1">
        <v>14</v>
      </c>
      <c r="B88" s="39"/>
      <c r="C88" s="40" t="s">
        <v>192</v>
      </c>
      <c r="D88" s="28">
        <v>3</v>
      </c>
      <c r="E88" s="28">
        <v>30</v>
      </c>
      <c r="F88" s="28">
        <v>30</v>
      </c>
      <c r="G88" s="28">
        <v>3</v>
      </c>
      <c r="H88" s="28">
        <v>1</v>
      </c>
      <c r="I88" s="40" t="s">
        <v>190</v>
      </c>
      <c r="K88" s="2">
        <v>3</v>
      </c>
    </row>
    <row r="89" spans="1:11" ht="15" customHeight="1" x14ac:dyDescent="0.2">
      <c r="A89" s="1">
        <v>15</v>
      </c>
      <c r="B89" s="39"/>
      <c r="C89" s="39" t="s">
        <v>197</v>
      </c>
      <c r="D89" s="28">
        <v>3</v>
      </c>
      <c r="E89" s="28">
        <v>30</v>
      </c>
      <c r="F89" s="28">
        <v>30</v>
      </c>
      <c r="G89" s="28">
        <v>3</v>
      </c>
      <c r="H89" s="28">
        <v>2</v>
      </c>
      <c r="I89" s="40" t="s">
        <v>190</v>
      </c>
    </row>
    <row r="90" spans="1:11" ht="15" customHeight="1" x14ac:dyDescent="0.2">
      <c r="A90" s="1">
        <v>16</v>
      </c>
      <c r="B90" s="39"/>
      <c r="C90" s="39" t="s">
        <v>198</v>
      </c>
      <c r="D90" s="28">
        <v>2</v>
      </c>
      <c r="E90" s="28">
        <v>15</v>
      </c>
      <c r="F90" s="28">
        <v>30</v>
      </c>
      <c r="G90" s="28">
        <v>3</v>
      </c>
      <c r="H90" s="28">
        <v>2</v>
      </c>
      <c r="I90" s="40" t="s">
        <v>190</v>
      </c>
    </row>
    <row r="91" spans="1:11" ht="15" customHeight="1" x14ac:dyDescent="0.2">
      <c r="A91" s="1">
        <v>17</v>
      </c>
      <c r="B91" s="39"/>
      <c r="C91" s="39" t="s">
        <v>199</v>
      </c>
      <c r="D91" s="28">
        <v>2</v>
      </c>
      <c r="E91" s="28">
        <v>15</v>
      </c>
      <c r="F91" s="28">
        <v>30</v>
      </c>
      <c r="G91" s="28">
        <v>3</v>
      </c>
      <c r="H91" s="28">
        <v>2</v>
      </c>
      <c r="I91" s="40" t="s">
        <v>190</v>
      </c>
    </row>
    <row r="92" spans="1:11" ht="15" customHeight="1" x14ac:dyDescent="0.2">
      <c r="A92" s="1">
        <v>18</v>
      </c>
      <c r="B92" s="39"/>
      <c r="C92" s="39" t="s">
        <v>202</v>
      </c>
      <c r="D92" s="28">
        <v>3</v>
      </c>
      <c r="E92" s="28">
        <v>30</v>
      </c>
      <c r="F92" s="28">
        <v>30</v>
      </c>
      <c r="G92" s="28">
        <v>3</v>
      </c>
      <c r="H92" s="28">
        <v>2</v>
      </c>
      <c r="I92" s="40" t="s">
        <v>190</v>
      </c>
    </row>
    <row r="93" spans="1:11" ht="15" customHeight="1" x14ac:dyDescent="0.2">
      <c r="A93" s="1">
        <v>19</v>
      </c>
      <c r="B93" s="39"/>
      <c r="C93" s="39" t="s">
        <v>203</v>
      </c>
      <c r="D93" s="28">
        <v>3</v>
      </c>
      <c r="E93" s="28">
        <v>30</v>
      </c>
      <c r="F93" s="28">
        <v>30</v>
      </c>
      <c r="G93" s="28">
        <v>3</v>
      </c>
      <c r="H93" s="28">
        <v>2</v>
      </c>
      <c r="I93" s="40" t="s">
        <v>190</v>
      </c>
    </row>
    <row r="94" spans="1:11" ht="15" customHeight="1" x14ac:dyDescent="0.2">
      <c r="A94" s="1">
        <v>20</v>
      </c>
      <c r="B94" s="39"/>
      <c r="C94" s="38" t="s">
        <v>207</v>
      </c>
      <c r="D94" s="30">
        <v>2</v>
      </c>
      <c r="E94" s="30">
        <v>15</v>
      </c>
      <c r="F94" s="30">
        <v>30</v>
      </c>
      <c r="G94" s="28">
        <v>3</v>
      </c>
      <c r="H94" s="28">
        <v>2</v>
      </c>
      <c r="I94" s="29" t="s">
        <v>190</v>
      </c>
    </row>
    <row r="95" spans="1:11" ht="15" customHeight="1" x14ac:dyDescent="0.2">
      <c r="A95" s="1">
        <v>21</v>
      </c>
      <c r="B95" s="39"/>
      <c r="C95" s="39" t="s">
        <v>208</v>
      </c>
      <c r="D95" s="28">
        <v>2</v>
      </c>
      <c r="E95" s="28">
        <v>15</v>
      </c>
      <c r="F95" s="28">
        <v>30</v>
      </c>
      <c r="G95" s="46">
        <v>3</v>
      </c>
      <c r="H95" s="46">
        <v>2</v>
      </c>
      <c r="I95" s="40" t="s">
        <v>190</v>
      </c>
    </row>
    <row r="96" spans="1:11" x14ac:dyDescent="0.2">
      <c r="A96" s="54" t="s">
        <v>69</v>
      </c>
      <c r="B96" s="55"/>
      <c r="C96" s="56"/>
      <c r="D96" s="18">
        <f>SUM(D75:D95)</f>
        <v>64</v>
      </c>
      <c r="E96" s="14"/>
      <c r="F96" s="14"/>
      <c r="G96" s="14"/>
      <c r="H96" s="14"/>
      <c r="I96" s="13"/>
      <c r="K96" s="2">
        <f>SUM(K75:K95)</f>
        <v>3</v>
      </c>
    </row>
    <row r="97" spans="1:9" x14ac:dyDescent="0.2">
      <c r="A97" s="57" t="s">
        <v>172</v>
      </c>
      <c r="B97" s="58"/>
      <c r="C97" s="58"/>
      <c r="D97" s="58"/>
      <c r="E97" s="58"/>
      <c r="F97" s="58"/>
      <c r="G97" s="58"/>
      <c r="H97" s="58"/>
      <c r="I97" s="59"/>
    </row>
    <row r="98" spans="1:9" x14ac:dyDescent="0.2">
      <c r="A98" s="1">
        <v>1</v>
      </c>
      <c r="B98" s="12" t="s">
        <v>121</v>
      </c>
      <c r="C98" s="13" t="s">
        <v>30</v>
      </c>
      <c r="D98" s="14">
        <v>4</v>
      </c>
      <c r="E98" s="14">
        <v>45</v>
      </c>
      <c r="F98" s="14">
        <v>30</v>
      </c>
      <c r="G98" s="14">
        <v>3</v>
      </c>
      <c r="H98" s="14">
        <v>1</v>
      </c>
      <c r="I98" s="13"/>
    </row>
    <row r="99" spans="1:9" x14ac:dyDescent="0.2">
      <c r="A99" s="1">
        <v>2</v>
      </c>
      <c r="B99" s="12" t="s">
        <v>163</v>
      </c>
      <c r="C99" s="13" t="s">
        <v>164</v>
      </c>
      <c r="D99" s="15">
        <v>4</v>
      </c>
      <c r="E99" s="15">
        <v>45</v>
      </c>
      <c r="F99" s="15">
        <v>30</v>
      </c>
      <c r="G99" s="15">
        <v>4</v>
      </c>
      <c r="H99" s="15">
        <v>1</v>
      </c>
      <c r="I99" s="13" t="s">
        <v>79</v>
      </c>
    </row>
    <row r="100" spans="1:9" x14ac:dyDescent="0.2">
      <c r="A100" s="1">
        <v>3</v>
      </c>
      <c r="B100" s="12" t="s">
        <v>158</v>
      </c>
      <c r="C100" s="13" t="s">
        <v>159</v>
      </c>
      <c r="D100" s="15">
        <v>3</v>
      </c>
      <c r="E100" s="15">
        <v>45</v>
      </c>
      <c r="F100" s="15"/>
      <c r="G100" s="15"/>
      <c r="H100" s="15"/>
      <c r="I100" s="13"/>
    </row>
    <row r="101" spans="1:9" x14ac:dyDescent="0.2">
      <c r="A101" s="1">
        <v>4</v>
      </c>
      <c r="B101" s="12" t="s">
        <v>160</v>
      </c>
      <c r="C101" s="13" t="s">
        <v>48</v>
      </c>
      <c r="D101" s="15">
        <v>4</v>
      </c>
      <c r="E101" s="15">
        <v>45</v>
      </c>
      <c r="F101" s="15">
        <v>30</v>
      </c>
      <c r="G101" s="15">
        <v>4</v>
      </c>
      <c r="H101" s="15">
        <v>1</v>
      </c>
      <c r="I101" s="13"/>
    </row>
    <row r="102" spans="1:9" ht="14.25" customHeight="1" x14ac:dyDescent="0.2">
      <c r="A102" s="1">
        <v>5</v>
      </c>
      <c r="B102" s="12" t="s">
        <v>161</v>
      </c>
      <c r="C102" s="13" t="s">
        <v>162</v>
      </c>
      <c r="D102" s="15">
        <v>4</v>
      </c>
      <c r="E102" s="15">
        <v>45</v>
      </c>
      <c r="F102" s="15">
        <v>30</v>
      </c>
      <c r="G102" s="15"/>
      <c r="H102" s="15"/>
      <c r="I102" s="13" t="s">
        <v>79</v>
      </c>
    </row>
    <row r="103" spans="1:9" x14ac:dyDescent="0.2">
      <c r="A103" s="1">
        <v>6</v>
      </c>
      <c r="B103" s="12" t="s">
        <v>165</v>
      </c>
      <c r="C103" s="13" t="s">
        <v>35</v>
      </c>
      <c r="D103" s="15">
        <v>4</v>
      </c>
      <c r="E103" s="15">
        <v>45</v>
      </c>
      <c r="F103" s="15">
        <v>30</v>
      </c>
      <c r="G103" s="15">
        <v>4</v>
      </c>
      <c r="H103" s="15">
        <v>1</v>
      </c>
      <c r="I103" s="13" t="s">
        <v>79</v>
      </c>
    </row>
    <row r="104" spans="1:9" x14ac:dyDescent="0.2">
      <c r="A104" s="1">
        <v>7</v>
      </c>
      <c r="B104" s="12" t="s">
        <v>166</v>
      </c>
      <c r="C104" s="13" t="s">
        <v>36</v>
      </c>
      <c r="D104" s="15">
        <v>4</v>
      </c>
      <c r="E104" s="15">
        <v>45</v>
      </c>
      <c r="F104" s="15">
        <v>30</v>
      </c>
      <c r="G104" s="15">
        <v>4</v>
      </c>
      <c r="H104" s="15">
        <v>1</v>
      </c>
      <c r="I104" s="13" t="s">
        <v>79</v>
      </c>
    </row>
    <row r="105" spans="1:9" x14ac:dyDescent="0.2">
      <c r="A105" s="1">
        <v>8</v>
      </c>
      <c r="B105" s="12" t="s">
        <v>138</v>
      </c>
      <c r="C105" s="13" t="s">
        <v>46</v>
      </c>
      <c r="D105" s="1">
        <v>4</v>
      </c>
      <c r="E105" s="14">
        <v>45</v>
      </c>
      <c r="F105" s="14">
        <v>30</v>
      </c>
      <c r="G105" s="14">
        <v>4</v>
      </c>
      <c r="H105" s="14">
        <v>1</v>
      </c>
      <c r="I105" s="13"/>
    </row>
    <row r="106" spans="1:9" x14ac:dyDescent="0.2">
      <c r="A106" s="1">
        <v>9</v>
      </c>
      <c r="B106" s="12" t="s">
        <v>167</v>
      </c>
      <c r="C106" s="13" t="s">
        <v>37</v>
      </c>
      <c r="D106" s="15">
        <v>4</v>
      </c>
      <c r="E106" s="15">
        <v>45</v>
      </c>
      <c r="F106" s="15">
        <v>30</v>
      </c>
      <c r="G106" s="15">
        <v>4</v>
      </c>
      <c r="H106" s="15">
        <v>1</v>
      </c>
      <c r="I106" s="13"/>
    </row>
    <row r="107" spans="1:9" ht="14.25" customHeight="1" x14ac:dyDescent="0.2">
      <c r="A107" s="1">
        <v>10</v>
      </c>
      <c r="B107" s="12" t="s">
        <v>168</v>
      </c>
      <c r="C107" s="13" t="s">
        <v>38</v>
      </c>
      <c r="D107" s="15">
        <v>3</v>
      </c>
      <c r="E107" s="15">
        <v>30</v>
      </c>
      <c r="F107" s="15">
        <v>30</v>
      </c>
      <c r="G107" s="15">
        <v>4</v>
      </c>
      <c r="H107" s="15">
        <v>1</v>
      </c>
      <c r="I107" s="13"/>
    </row>
    <row r="108" spans="1:9" ht="14.25" customHeight="1" x14ac:dyDescent="0.2">
      <c r="A108" s="1">
        <v>11</v>
      </c>
      <c r="B108" s="29"/>
      <c r="C108" s="29" t="s">
        <v>209</v>
      </c>
      <c r="D108" s="29">
        <v>3</v>
      </c>
      <c r="E108" s="29">
        <v>30</v>
      </c>
      <c r="F108" s="29">
        <v>30</v>
      </c>
      <c r="G108" s="29">
        <v>4</v>
      </c>
      <c r="H108" s="29">
        <v>1</v>
      </c>
      <c r="I108" s="29" t="s">
        <v>190</v>
      </c>
    </row>
    <row r="109" spans="1:9" ht="14.25" customHeight="1" x14ac:dyDescent="0.2">
      <c r="A109" s="1">
        <v>12</v>
      </c>
      <c r="B109" s="38"/>
      <c r="C109" s="29" t="s">
        <v>210</v>
      </c>
      <c r="D109" s="31">
        <v>3</v>
      </c>
      <c r="E109" s="31">
        <v>30</v>
      </c>
      <c r="F109" s="31">
        <v>30</v>
      </c>
      <c r="G109" s="31">
        <v>4</v>
      </c>
      <c r="H109" s="31">
        <v>1</v>
      </c>
      <c r="I109" s="29" t="s">
        <v>190</v>
      </c>
    </row>
    <row r="110" spans="1:9" ht="14.25" customHeight="1" x14ac:dyDescent="0.2">
      <c r="A110" s="1">
        <v>13</v>
      </c>
      <c r="B110" s="29"/>
      <c r="C110" s="29" t="s">
        <v>211</v>
      </c>
      <c r="D110" s="29">
        <v>3</v>
      </c>
      <c r="E110" s="29">
        <v>30</v>
      </c>
      <c r="F110" s="29">
        <v>30</v>
      </c>
      <c r="G110" s="29">
        <v>4</v>
      </c>
      <c r="H110" s="29">
        <v>1</v>
      </c>
      <c r="I110" s="29" t="s">
        <v>190</v>
      </c>
    </row>
    <row r="111" spans="1:9" ht="14.25" customHeight="1" x14ac:dyDescent="0.2">
      <c r="A111" s="1">
        <v>14</v>
      </c>
      <c r="B111" s="38"/>
      <c r="C111" s="29" t="s">
        <v>212</v>
      </c>
      <c r="D111" s="31">
        <v>3</v>
      </c>
      <c r="E111" s="31">
        <v>30</v>
      </c>
      <c r="F111" s="31">
        <v>30</v>
      </c>
      <c r="G111" s="31">
        <v>4</v>
      </c>
      <c r="H111" s="31">
        <v>1</v>
      </c>
      <c r="I111" s="29" t="s">
        <v>190</v>
      </c>
    </row>
    <row r="112" spans="1:9" ht="14.25" customHeight="1" x14ac:dyDescent="0.2">
      <c r="A112" s="1">
        <v>15</v>
      </c>
      <c r="B112" s="38"/>
      <c r="C112" s="38" t="s">
        <v>220</v>
      </c>
      <c r="D112" s="30">
        <v>2</v>
      </c>
      <c r="E112" s="30">
        <v>30</v>
      </c>
      <c r="F112" s="30"/>
      <c r="G112" s="30">
        <v>3</v>
      </c>
      <c r="H112" s="30">
        <v>1</v>
      </c>
      <c r="I112" s="29" t="s">
        <v>190</v>
      </c>
    </row>
    <row r="113" spans="1:12" s="24" customFormat="1" ht="17.25" customHeight="1" x14ac:dyDescent="0.2">
      <c r="A113" s="1">
        <v>16</v>
      </c>
      <c r="B113" s="38"/>
      <c r="C113" s="38" t="s">
        <v>213</v>
      </c>
      <c r="D113" s="30">
        <v>2</v>
      </c>
      <c r="E113" s="30">
        <v>15</v>
      </c>
      <c r="F113" s="30">
        <v>30</v>
      </c>
      <c r="G113" s="30">
        <v>3</v>
      </c>
      <c r="H113" s="30">
        <v>2</v>
      </c>
      <c r="I113" s="29" t="s">
        <v>190</v>
      </c>
    </row>
    <row r="114" spans="1:12" s="24" customFormat="1" ht="17.25" customHeight="1" x14ac:dyDescent="0.2">
      <c r="A114" s="1">
        <v>17</v>
      </c>
      <c r="B114" s="38"/>
      <c r="C114" s="38" t="s">
        <v>228</v>
      </c>
      <c r="D114" s="30">
        <v>3</v>
      </c>
      <c r="E114" s="30">
        <v>30</v>
      </c>
      <c r="F114" s="30">
        <v>30</v>
      </c>
      <c r="G114" s="30"/>
      <c r="H114" s="30"/>
      <c r="I114" s="29" t="s">
        <v>190</v>
      </c>
      <c r="K114" s="2"/>
      <c r="L114" s="2"/>
    </row>
    <row r="115" spans="1:12" x14ac:dyDescent="0.2">
      <c r="A115" s="54" t="s">
        <v>69</v>
      </c>
      <c r="B115" s="55"/>
      <c r="C115" s="56"/>
      <c r="D115" s="17">
        <f>SUM(D98:D114)</f>
        <v>57</v>
      </c>
      <c r="E115" s="15"/>
      <c r="F115" s="15"/>
      <c r="G115" s="15"/>
      <c r="H115" s="15"/>
      <c r="I115" s="13"/>
      <c r="K115" s="2">
        <f>SUM(K98:K114)</f>
        <v>0</v>
      </c>
    </row>
    <row r="116" spans="1:12" x14ac:dyDescent="0.2">
      <c r="A116" s="2"/>
      <c r="B116" s="35" t="s">
        <v>171</v>
      </c>
      <c r="C116" s="27"/>
      <c r="D116" s="32"/>
      <c r="E116" s="33"/>
      <c r="F116" s="33"/>
      <c r="G116" s="33"/>
      <c r="H116" s="33"/>
      <c r="I116" s="34"/>
    </row>
    <row r="117" spans="1:12" ht="14.1" customHeight="1" x14ac:dyDescent="0.25">
      <c r="B117" s="21" t="s">
        <v>71</v>
      </c>
      <c r="C117"/>
    </row>
    <row r="118" spans="1:12" ht="15" x14ac:dyDescent="0.25">
      <c r="B118" s="21" t="s">
        <v>80</v>
      </c>
      <c r="C118"/>
    </row>
    <row r="119" spans="1:12" s="24" customFormat="1" ht="12.75" x14ac:dyDescent="0.2">
      <c r="A119" s="21"/>
      <c r="B119" s="21" t="s">
        <v>70</v>
      </c>
      <c r="C119" s="23"/>
    </row>
    <row r="120" spans="1:12" ht="15.75" x14ac:dyDescent="0.25">
      <c r="B120" s="22"/>
      <c r="C120"/>
    </row>
    <row r="121" spans="1:12" ht="15.75" customHeight="1" x14ac:dyDescent="0.2">
      <c r="A121" s="60" t="s">
        <v>224</v>
      </c>
      <c r="B121" s="60"/>
      <c r="C121" s="60"/>
      <c r="D121" s="60"/>
      <c r="E121" s="60"/>
      <c r="F121" s="60"/>
      <c r="G121" s="60"/>
      <c r="H121" s="60"/>
      <c r="I121" s="60"/>
    </row>
    <row r="122" spans="1:12" ht="15" x14ac:dyDescent="0.25">
      <c r="C122" s="51" t="s">
        <v>218</v>
      </c>
    </row>
    <row r="125" spans="1:12" ht="15" x14ac:dyDescent="0.2">
      <c r="A125" s="53" t="s">
        <v>225</v>
      </c>
      <c r="B125" s="53"/>
      <c r="C125" s="53"/>
      <c r="D125" s="53"/>
      <c r="E125" s="53"/>
      <c r="F125" s="53"/>
      <c r="G125" s="53"/>
      <c r="H125" s="53"/>
      <c r="I125" s="53"/>
    </row>
    <row r="126" spans="1:12" ht="14.25" customHeight="1" x14ac:dyDescent="0.2"/>
    <row r="130" spans="11:11" x14ac:dyDescent="0.2">
      <c r="K130" s="2">
        <f>SUM(K51,K73,K96,K115)</f>
        <v>26</v>
      </c>
    </row>
  </sheetData>
  <sortState ref="A15:I50">
    <sortCondition ref="G53:G63"/>
    <sortCondition ref="H53:H63"/>
  </sortState>
  <mergeCells count="12">
    <mergeCell ref="A74:I74"/>
    <mergeCell ref="A5:I5"/>
    <mergeCell ref="A4:I4"/>
    <mergeCell ref="A6:I6"/>
    <mergeCell ref="A51:C51"/>
    <mergeCell ref="A52:I52"/>
    <mergeCell ref="A73:C73"/>
    <mergeCell ref="A125:I125"/>
    <mergeCell ref="A96:C96"/>
    <mergeCell ref="A97:I97"/>
    <mergeCell ref="A115:C115"/>
    <mergeCell ref="A121:I121"/>
  </mergeCells>
  <pageMargins left="0.75" right="0.5" top="0.75" bottom="0.75" header="0.3" footer="0.3"/>
  <pageSetup paperSize="9" scale="8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16"/>
  <sheetViews>
    <sheetView topLeftCell="A66" workbookViewId="0">
      <selection activeCell="C78" sqref="C78"/>
    </sheetView>
  </sheetViews>
  <sheetFormatPr defaultColWidth="9.140625" defaultRowHeight="14.25" x14ac:dyDescent="0.2"/>
  <cols>
    <col min="1" max="1" width="4.85546875" style="6" customWidth="1"/>
    <col min="2" max="2" width="11.7109375" style="2" customWidth="1"/>
    <col min="3" max="3" width="51.85546875" style="2" customWidth="1"/>
    <col min="4" max="4" width="5.140625" style="2" customWidth="1"/>
    <col min="5" max="5" width="4" style="2" bestFit="1" customWidth="1"/>
    <col min="6" max="6" width="5.140625" style="2" bestFit="1" customWidth="1"/>
    <col min="7" max="7" width="6.140625" style="2" bestFit="1" customWidth="1"/>
    <col min="8" max="8" width="4.28515625" style="2" bestFit="1" customWidth="1"/>
    <col min="9" max="9" width="16.42578125" style="2" customWidth="1"/>
    <col min="10" max="16384" width="9.140625" style="2"/>
  </cols>
  <sheetData>
    <row r="1" spans="1:10" ht="15" x14ac:dyDescent="0.2">
      <c r="C1" s="3"/>
    </row>
    <row r="2" spans="1:10" ht="15.75" x14ac:dyDescent="0.2">
      <c r="C2" s="4"/>
    </row>
    <row r="3" spans="1:10" ht="15" x14ac:dyDescent="0.2">
      <c r="A3" s="5"/>
    </row>
    <row r="4" spans="1:10" ht="18" x14ac:dyDescent="0.2">
      <c r="A4" s="61" t="s">
        <v>215</v>
      </c>
      <c r="B4" s="61"/>
      <c r="C4" s="61"/>
      <c r="D4" s="61"/>
      <c r="E4" s="61"/>
      <c r="F4" s="61"/>
      <c r="G4" s="61"/>
      <c r="H4" s="61"/>
      <c r="I4" s="61"/>
      <c r="J4" s="20"/>
    </row>
    <row r="5" spans="1:10" ht="15" customHeight="1" x14ac:dyDescent="0.2">
      <c r="A5" s="61" t="s">
        <v>216</v>
      </c>
      <c r="B5" s="61"/>
      <c r="C5" s="61"/>
      <c r="D5" s="61"/>
      <c r="E5" s="61"/>
      <c r="F5" s="61"/>
      <c r="G5" s="61"/>
      <c r="H5" s="61"/>
      <c r="I5" s="61"/>
    </row>
    <row r="6" spans="1:10" ht="16.5" customHeight="1" x14ac:dyDescent="0.2">
      <c r="A6" s="62" t="s">
        <v>61</v>
      </c>
      <c r="B6" s="62"/>
      <c r="C6" s="62"/>
      <c r="D6" s="62"/>
      <c r="E6" s="62"/>
      <c r="F6" s="62"/>
      <c r="G6" s="62"/>
      <c r="H6" s="62"/>
      <c r="I6" s="62"/>
      <c r="J6" s="6"/>
    </row>
    <row r="7" spans="1:10" ht="16.5" customHeight="1" x14ac:dyDescent="0.2">
      <c r="A7" s="6" t="s">
        <v>62</v>
      </c>
      <c r="B7" s="6"/>
      <c r="C7" s="6"/>
      <c r="D7" s="6"/>
      <c r="E7" s="6"/>
      <c r="G7" s="5"/>
      <c r="H7" s="5"/>
      <c r="I7" s="5"/>
      <c r="J7" s="5"/>
    </row>
    <row r="8" spans="1:10" ht="16.5" customHeight="1" x14ac:dyDescent="0.2">
      <c r="A8" s="6" t="s">
        <v>63</v>
      </c>
      <c r="B8" s="6"/>
      <c r="C8" s="7"/>
      <c r="D8" s="5"/>
      <c r="E8" s="5"/>
      <c r="G8" s="6" t="s">
        <v>64</v>
      </c>
      <c r="H8" s="6"/>
      <c r="I8" s="6"/>
      <c r="J8" s="6"/>
    </row>
    <row r="9" spans="1:10" ht="16.5" customHeight="1" x14ac:dyDescent="0.2">
      <c r="A9" s="6" t="s">
        <v>90</v>
      </c>
      <c r="B9" s="6"/>
      <c r="C9" s="6"/>
      <c r="D9" s="5"/>
      <c r="E9" s="5"/>
      <c r="G9" s="5"/>
      <c r="H9" s="5"/>
      <c r="I9" s="5"/>
      <c r="J9" s="5"/>
    </row>
    <row r="10" spans="1:10" ht="16.5" customHeight="1" x14ac:dyDescent="0.2">
      <c r="A10" s="6" t="s">
        <v>217</v>
      </c>
      <c r="B10" s="6"/>
      <c r="C10" s="6"/>
      <c r="D10" s="6"/>
      <c r="E10" s="8"/>
      <c r="G10" s="5"/>
      <c r="H10" s="5"/>
      <c r="I10" s="5"/>
      <c r="J10" s="5"/>
    </row>
    <row r="11" spans="1:10" ht="9.75" customHeight="1" x14ac:dyDescent="0.2">
      <c r="B11" s="6"/>
      <c r="C11" s="6"/>
      <c r="D11" s="6"/>
      <c r="E11" s="8"/>
      <c r="G11" s="5"/>
      <c r="H11" s="5"/>
      <c r="I11" s="5"/>
      <c r="J11" s="5"/>
    </row>
    <row r="12" spans="1:10" ht="15" x14ac:dyDescent="0.2">
      <c r="A12" s="9" t="s">
        <v>2</v>
      </c>
      <c r="B12" s="9" t="s">
        <v>59</v>
      </c>
      <c r="C12" s="9" t="s">
        <v>3</v>
      </c>
      <c r="D12" s="9" t="s">
        <v>4</v>
      </c>
      <c r="E12" s="9" t="s">
        <v>5</v>
      </c>
      <c r="F12" s="9" t="s">
        <v>6</v>
      </c>
      <c r="G12" s="9" t="s">
        <v>67</v>
      </c>
      <c r="H12" s="9" t="s">
        <v>39</v>
      </c>
      <c r="I12" s="10" t="s">
        <v>0</v>
      </c>
      <c r="J12" s="5"/>
    </row>
    <row r="13" spans="1:10" ht="15" x14ac:dyDescent="0.2">
      <c r="A13" s="25" t="s">
        <v>68</v>
      </c>
      <c r="B13" s="26"/>
      <c r="J13" s="5"/>
    </row>
    <row r="14" spans="1:10" x14ac:dyDescent="0.2">
      <c r="A14" s="1">
        <v>1</v>
      </c>
      <c r="B14" s="36" t="s">
        <v>91</v>
      </c>
      <c r="C14" s="13" t="s">
        <v>12</v>
      </c>
      <c r="D14" s="14">
        <v>3</v>
      </c>
      <c r="E14" s="14">
        <v>45</v>
      </c>
      <c r="F14" s="1">
        <v>0</v>
      </c>
      <c r="G14" s="14">
        <v>1</v>
      </c>
      <c r="H14" s="14">
        <v>1</v>
      </c>
      <c r="I14" s="13" t="s">
        <v>79</v>
      </c>
    </row>
    <row r="15" spans="1:10" x14ac:dyDescent="0.2">
      <c r="A15" s="1">
        <v>2</v>
      </c>
      <c r="B15" s="36" t="s">
        <v>93</v>
      </c>
      <c r="C15" s="13" t="s">
        <v>11</v>
      </c>
      <c r="D15" s="15">
        <v>4</v>
      </c>
      <c r="E15" s="15">
        <v>45</v>
      </c>
      <c r="F15" s="13">
        <v>30</v>
      </c>
      <c r="G15" s="15">
        <v>1</v>
      </c>
      <c r="H15" s="15">
        <v>1</v>
      </c>
      <c r="I15" s="13"/>
    </row>
    <row r="16" spans="1:10" x14ac:dyDescent="0.2">
      <c r="A16" s="1">
        <v>3</v>
      </c>
      <c r="B16" s="36" t="s">
        <v>104</v>
      </c>
      <c r="C16" s="13" t="s">
        <v>22</v>
      </c>
      <c r="D16" s="15">
        <v>2</v>
      </c>
      <c r="E16" s="15">
        <v>30</v>
      </c>
      <c r="F16" s="13">
        <v>0</v>
      </c>
      <c r="G16" s="15">
        <v>1</v>
      </c>
      <c r="H16" s="15">
        <v>1</v>
      </c>
      <c r="I16" s="13"/>
    </row>
    <row r="17" spans="1:9" x14ac:dyDescent="0.2">
      <c r="A17" s="1">
        <v>4</v>
      </c>
      <c r="B17" s="36" t="s">
        <v>94</v>
      </c>
      <c r="C17" s="13" t="s">
        <v>60</v>
      </c>
      <c r="D17" s="14">
        <v>2</v>
      </c>
      <c r="E17" s="14">
        <v>30</v>
      </c>
      <c r="F17" s="1">
        <v>0</v>
      </c>
      <c r="G17" s="14">
        <v>1</v>
      </c>
      <c r="H17" s="14">
        <v>1</v>
      </c>
      <c r="I17" s="13"/>
    </row>
    <row r="18" spans="1:9" x14ac:dyDescent="0.2">
      <c r="A18" s="1">
        <v>5</v>
      </c>
      <c r="B18" s="36" t="s">
        <v>95</v>
      </c>
      <c r="C18" s="13" t="s">
        <v>73</v>
      </c>
      <c r="D18" s="15">
        <v>3</v>
      </c>
      <c r="E18" s="15">
        <v>45</v>
      </c>
      <c r="F18" s="13">
        <v>0</v>
      </c>
      <c r="G18" s="15">
        <v>1</v>
      </c>
      <c r="H18" s="15">
        <v>1</v>
      </c>
      <c r="I18" s="13" t="s">
        <v>86</v>
      </c>
    </row>
    <row r="19" spans="1:9" x14ac:dyDescent="0.2">
      <c r="A19" s="1">
        <v>6</v>
      </c>
      <c r="B19" s="36" t="s">
        <v>96</v>
      </c>
      <c r="C19" s="13" t="s">
        <v>72</v>
      </c>
      <c r="D19" s="14">
        <v>1</v>
      </c>
      <c r="E19" s="14">
        <v>0</v>
      </c>
      <c r="F19" s="1">
        <v>30</v>
      </c>
      <c r="G19" s="14">
        <v>1</v>
      </c>
      <c r="H19" s="14">
        <v>1</v>
      </c>
      <c r="I19" s="13" t="s">
        <v>86</v>
      </c>
    </row>
    <row r="20" spans="1:9" x14ac:dyDescent="0.2">
      <c r="A20" s="1">
        <v>7</v>
      </c>
      <c r="B20" s="36" t="s">
        <v>92</v>
      </c>
      <c r="C20" s="13" t="s">
        <v>13</v>
      </c>
      <c r="D20" s="15">
        <v>3</v>
      </c>
      <c r="E20" s="15">
        <v>45</v>
      </c>
      <c r="F20" s="13">
        <v>0</v>
      </c>
      <c r="G20" s="15">
        <v>1</v>
      </c>
      <c r="H20" s="15">
        <v>2</v>
      </c>
      <c r="I20" s="13" t="s">
        <v>79</v>
      </c>
    </row>
    <row r="21" spans="1:9" x14ac:dyDescent="0.2">
      <c r="A21" s="1">
        <v>8</v>
      </c>
      <c r="B21" s="36" t="s">
        <v>97</v>
      </c>
      <c r="C21" s="13" t="s">
        <v>17</v>
      </c>
      <c r="D21" s="15">
        <v>4</v>
      </c>
      <c r="E21" s="15">
        <v>45</v>
      </c>
      <c r="F21" s="13">
        <v>30</v>
      </c>
      <c r="G21" s="15">
        <v>1</v>
      </c>
      <c r="H21" s="15">
        <v>2</v>
      </c>
      <c r="I21" s="13"/>
    </row>
    <row r="22" spans="1:9" x14ac:dyDescent="0.2">
      <c r="A22" s="1">
        <v>9</v>
      </c>
      <c r="B22" s="36" t="s">
        <v>188</v>
      </c>
      <c r="C22" s="13" t="s">
        <v>16</v>
      </c>
      <c r="D22" s="15">
        <v>4</v>
      </c>
      <c r="E22" s="15">
        <v>45</v>
      </c>
      <c r="F22" s="13">
        <v>30</v>
      </c>
      <c r="G22" s="15">
        <v>1</v>
      </c>
      <c r="H22" s="15">
        <v>2</v>
      </c>
      <c r="I22" s="13"/>
    </row>
    <row r="23" spans="1:9" x14ac:dyDescent="0.2">
      <c r="A23" s="1">
        <v>10</v>
      </c>
      <c r="B23" s="36" t="s">
        <v>98</v>
      </c>
      <c r="C23" s="13" t="s">
        <v>82</v>
      </c>
      <c r="D23" s="15">
        <v>3</v>
      </c>
      <c r="E23" s="15">
        <v>30</v>
      </c>
      <c r="F23" s="13">
        <v>30</v>
      </c>
      <c r="G23" s="15">
        <v>1</v>
      </c>
      <c r="H23" s="15">
        <v>2</v>
      </c>
      <c r="I23" s="13"/>
    </row>
    <row r="24" spans="1:9" x14ac:dyDescent="0.2">
      <c r="A24" s="1">
        <v>11</v>
      </c>
      <c r="B24" s="36" t="s">
        <v>99</v>
      </c>
      <c r="C24" s="13" t="s">
        <v>75</v>
      </c>
      <c r="D24" s="15">
        <v>2</v>
      </c>
      <c r="E24" s="15">
        <v>30</v>
      </c>
      <c r="F24" s="13">
        <v>0</v>
      </c>
      <c r="G24" s="15">
        <v>1</v>
      </c>
      <c r="H24" s="15">
        <v>2</v>
      </c>
      <c r="I24" s="13" t="s">
        <v>86</v>
      </c>
    </row>
    <row r="25" spans="1:9" x14ac:dyDescent="0.2">
      <c r="A25" s="1">
        <v>12</v>
      </c>
      <c r="B25" s="36" t="s">
        <v>100</v>
      </c>
      <c r="C25" s="13" t="s">
        <v>74</v>
      </c>
      <c r="D25" s="15">
        <v>1</v>
      </c>
      <c r="E25" s="15">
        <v>0</v>
      </c>
      <c r="F25" s="13">
        <v>30</v>
      </c>
      <c r="G25" s="15">
        <v>1</v>
      </c>
      <c r="H25" s="15">
        <v>2</v>
      </c>
      <c r="I25" s="13" t="s">
        <v>86</v>
      </c>
    </row>
    <row r="26" spans="1:9" x14ac:dyDescent="0.2">
      <c r="A26" s="1">
        <v>13</v>
      </c>
      <c r="B26" s="36" t="s">
        <v>101</v>
      </c>
      <c r="C26" s="13" t="s">
        <v>14</v>
      </c>
      <c r="D26" s="15">
        <v>2</v>
      </c>
      <c r="E26" s="15">
        <v>30</v>
      </c>
      <c r="F26" s="13">
        <v>0</v>
      </c>
      <c r="G26" s="15">
        <v>2</v>
      </c>
      <c r="H26" s="15">
        <v>1</v>
      </c>
      <c r="I26" s="13" t="s">
        <v>79</v>
      </c>
    </row>
    <row r="27" spans="1:9" x14ac:dyDescent="0.2">
      <c r="A27" s="1">
        <v>14</v>
      </c>
      <c r="B27" s="36" t="s">
        <v>102</v>
      </c>
      <c r="C27" s="13" t="s">
        <v>18</v>
      </c>
      <c r="D27" s="15">
        <v>4</v>
      </c>
      <c r="E27" s="15">
        <v>45</v>
      </c>
      <c r="F27" s="13">
        <v>30</v>
      </c>
      <c r="G27" s="15">
        <v>2</v>
      </c>
      <c r="H27" s="15">
        <v>1</v>
      </c>
      <c r="I27" s="13"/>
    </row>
    <row r="28" spans="1:9" x14ac:dyDescent="0.2">
      <c r="A28" s="1">
        <v>15</v>
      </c>
      <c r="B28" s="36" t="s">
        <v>103</v>
      </c>
      <c r="C28" s="13" t="s">
        <v>20</v>
      </c>
      <c r="D28" s="15">
        <v>2</v>
      </c>
      <c r="E28" s="15">
        <v>30</v>
      </c>
      <c r="F28" s="13">
        <v>0</v>
      </c>
      <c r="G28" s="15">
        <v>2</v>
      </c>
      <c r="H28" s="15">
        <v>1</v>
      </c>
      <c r="I28" s="13"/>
    </row>
    <row r="29" spans="1:9" x14ac:dyDescent="0.2">
      <c r="A29" s="1">
        <v>16</v>
      </c>
      <c r="B29" s="36" t="s">
        <v>105</v>
      </c>
      <c r="C29" s="13" t="s">
        <v>83</v>
      </c>
      <c r="D29" s="14">
        <v>3</v>
      </c>
      <c r="E29" s="14">
        <v>30</v>
      </c>
      <c r="F29" s="1">
        <v>30</v>
      </c>
      <c r="G29" s="15">
        <v>2</v>
      </c>
      <c r="H29" s="15">
        <v>1</v>
      </c>
      <c r="I29" s="13"/>
    </row>
    <row r="30" spans="1:9" x14ac:dyDescent="0.2">
      <c r="A30" s="1">
        <v>17</v>
      </c>
      <c r="B30" s="36" t="s">
        <v>106</v>
      </c>
      <c r="C30" s="13" t="s">
        <v>19</v>
      </c>
      <c r="D30" s="15">
        <v>3</v>
      </c>
      <c r="E30" s="15">
        <v>45</v>
      </c>
      <c r="F30" s="13">
        <v>0</v>
      </c>
      <c r="G30" s="15">
        <v>2</v>
      </c>
      <c r="H30" s="15">
        <v>1</v>
      </c>
      <c r="I30" s="13"/>
    </row>
    <row r="31" spans="1:9" x14ac:dyDescent="0.2">
      <c r="A31" s="1">
        <v>18</v>
      </c>
      <c r="B31" s="36" t="s">
        <v>107</v>
      </c>
      <c r="C31" s="13" t="s">
        <v>10</v>
      </c>
      <c r="D31" s="15">
        <v>3</v>
      </c>
      <c r="E31" s="15">
        <v>45</v>
      </c>
      <c r="F31" s="13">
        <v>0</v>
      </c>
      <c r="G31" s="15">
        <v>2</v>
      </c>
      <c r="H31" s="15">
        <v>1</v>
      </c>
      <c r="I31" s="13"/>
    </row>
    <row r="32" spans="1:9" x14ac:dyDescent="0.2">
      <c r="A32" s="1">
        <v>19</v>
      </c>
      <c r="B32" s="36" t="s">
        <v>108</v>
      </c>
      <c r="C32" s="13" t="s">
        <v>81</v>
      </c>
      <c r="D32" s="15">
        <v>3</v>
      </c>
      <c r="E32" s="15">
        <v>45</v>
      </c>
      <c r="F32" s="13">
        <v>0</v>
      </c>
      <c r="G32" s="15">
        <v>2</v>
      </c>
      <c r="H32" s="15">
        <v>1</v>
      </c>
      <c r="I32" s="13"/>
    </row>
    <row r="33" spans="1:9" x14ac:dyDescent="0.2">
      <c r="A33" s="1">
        <v>20</v>
      </c>
      <c r="B33" s="36" t="s">
        <v>109</v>
      </c>
      <c r="C33" s="13" t="s">
        <v>77</v>
      </c>
      <c r="D33" s="15">
        <v>3</v>
      </c>
      <c r="E33" s="15">
        <v>30</v>
      </c>
      <c r="F33" s="13">
        <v>30</v>
      </c>
      <c r="G33" s="15">
        <v>2</v>
      </c>
      <c r="H33" s="15">
        <v>1</v>
      </c>
      <c r="I33" s="13" t="s">
        <v>86</v>
      </c>
    </row>
    <row r="34" spans="1:9" x14ac:dyDescent="0.2">
      <c r="A34" s="1">
        <v>21</v>
      </c>
      <c r="B34" s="36" t="s">
        <v>110</v>
      </c>
      <c r="C34" s="13" t="s">
        <v>76</v>
      </c>
      <c r="D34" s="15">
        <v>1</v>
      </c>
      <c r="E34" s="15">
        <v>0</v>
      </c>
      <c r="F34" s="13">
        <v>30</v>
      </c>
      <c r="G34" s="15">
        <v>2</v>
      </c>
      <c r="H34" s="15">
        <v>1</v>
      </c>
      <c r="I34" s="13" t="s">
        <v>86</v>
      </c>
    </row>
    <row r="35" spans="1:9" x14ac:dyDescent="0.2">
      <c r="A35" s="1">
        <v>22</v>
      </c>
      <c r="B35" s="36" t="s">
        <v>111</v>
      </c>
      <c r="C35" s="13" t="s">
        <v>112</v>
      </c>
      <c r="D35" s="15">
        <v>2</v>
      </c>
      <c r="E35" s="15">
        <v>30</v>
      </c>
      <c r="F35" s="13">
        <v>0</v>
      </c>
      <c r="G35" s="15">
        <v>2</v>
      </c>
      <c r="H35" s="15">
        <v>2</v>
      </c>
      <c r="I35" s="13"/>
    </row>
    <row r="36" spans="1:9" x14ac:dyDescent="0.2">
      <c r="A36" s="1">
        <v>23</v>
      </c>
      <c r="B36" s="36" t="s">
        <v>113</v>
      </c>
      <c r="C36" s="13" t="s">
        <v>21</v>
      </c>
      <c r="D36" s="14">
        <v>3</v>
      </c>
      <c r="E36" s="14">
        <v>45</v>
      </c>
      <c r="F36" s="1">
        <v>0</v>
      </c>
      <c r="G36" s="14">
        <v>2</v>
      </c>
      <c r="H36" s="14">
        <v>2</v>
      </c>
      <c r="I36" s="13"/>
    </row>
    <row r="37" spans="1:9" x14ac:dyDescent="0.2">
      <c r="A37" s="1">
        <v>24</v>
      </c>
      <c r="B37" s="36" t="s">
        <v>115</v>
      </c>
      <c r="C37" s="13" t="s">
        <v>24</v>
      </c>
      <c r="D37" s="15">
        <v>4</v>
      </c>
      <c r="E37" s="15">
        <v>45</v>
      </c>
      <c r="F37" s="15">
        <v>30</v>
      </c>
      <c r="G37" s="15">
        <v>2</v>
      </c>
      <c r="H37" s="15">
        <v>2</v>
      </c>
      <c r="I37" s="13"/>
    </row>
    <row r="38" spans="1:9" x14ac:dyDescent="0.2">
      <c r="A38" s="1">
        <v>25</v>
      </c>
      <c r="B38" s="36" t="s">
        <v>175</v>
      </c>
      <c r="C38" s="13" t="s">
        <v>49</v>
      </c>
      <c r="D38" s="15">
        <v>3</v>
      </c>
      <c r="E38" s="15">
        <v>30</v>
      </c>
      <c r="F38" s="13">
        <v>30</v>
      </c>
      <c r="G38" s="14">
        <v>2</v>
      </c>
      <c r="H38" s="14">
        <v>2</v>
      </c>
      <c r="I38" s="13"/>
    </row>
    <row r="39" spans="1:9" x14ac:dyDescent="0.2">
      <c r="A39" s="1">
        <v>26</v>
      </c>
      <c r="B39" s="36" t="s">
        <v>116</v>
      </c>
      <c r="C39" s="13" t="s">
        <v>15</v>
      </c>
      <c r="D39" s="15">
        <v>2</v>
      </c>
      <c r="E39" s="15">
        <v>30</v>
      </c>
      <c r="F39" s="15">
        <v>0</v>
      </c>
      <c r="G39" s="15">
        <v>2</v>
      </c>
      <c r="H39" s="15">
        <v>2</v>
      </c>
      <c r="I39" s="13"/>
    </row>
    <row r="40" spans="1:9" x14ac:dyDescent="0.2">
      <c r="A40" s="1">
        <v>27</v>
      </c>
      <c r="B40" s="36" t="s">
        <v>131</v>
      </c>
      <c r="C40" s="13" t="s">
        <v>170</v>
      </c>
      <c r="D40" s="15">
        <v>4</v>
      </c>
      <c r="E40" s="15">
        <v>45</v>
      </c>
      <c r="F40" s="13">
        <v>30</v>
      </c>
      <c r="G40" s="15">
        <v>3</v>
      </c>
      <c r="H40" s="15">
        <v>1</v>
      </c>
      <c r="I40" s="13"/>
    </row>
    <row r="41" spans="1:9" x14ac:dyDescent="0.2">
      <c r="A41" s="1">
        <v>28</v>
      </c>
      <c r="B41" s="36" t="s">
        <v>117</v>
      </c>
      <c r="C41" s="13" t="s">
        <v>84</v>
      </c>
      <c r="D41" s="14">
        <v>4</v>
      </c>
      <c r="E41" s="14">
        <v>45</v>
      </c>
      <c r="F41" s="14">
        <v>30</v>
      </c>
      <c r="G41" s="14">
        <v>3</v>
      </c>
      <c r="H41" s="14">
        <v>1</v>
      </c>
      <c r="I41" s="13" t="s">
        <v>79</v>
      </c>
    </row>
    <row r="42" spans="1:9" x14ac:dyDescent="0.2">
      <c r="A42" s="1">
        <v>29</v>
      </c>
      <c r="B42" s="36" t="s">
        <v>122</v>
      </c>
      <c r="C42" s="13" t="s">
        <v>7</v>
      </c>
      <c r="D42" s="14">
        <v>5</v>
      </c>
      <c r="E42" s="14">
        <v>75</v>
      </c>
      <c r="F42" s="14">
        <v>0</v>
      </c>
      <c r="G42" s="14">
        <v>3</v>
      </c>
      <c r="H42" s="14">
        <v>1</v>
      </c>
      <c r="I42" s="13" t="s">
        <v>86</v>
      </c>
    </row>
    <row r="43" spans="1:9" x14ac:dyDescent="0.2">
      <c r="A43" s="1">
        <v>30</v>
      </c>
      <c r="B43" s="36" t="s">
        <v>123</v>
      </c>
      <c r="C43" s="13" t="s">
        <v>25</v>
      </c>
      <c r="D43" s="15">
        <v>4</v>
      </c>
      <c r="E43" s="15">
        <v>45</v>
      </c>
      <c r="F43" s="13">
        <v>30</v>
      </c>
      <c r="G43" s="15">
        <v>3</v>
      </c>
      <c r="H43" s="15">
        <v>2</v>
      </c>
      <c r="I43" s="13" t="s">
        <v>79</v>
      </c>
    </row>
    <row r="44" spans="1:9" x14ac:dyDescent="0.2">
      <c r="A44" s="1">
        <v>31</v>
      </c>
      <c r="B44" s="36" t="s">
        <v>176</v>
      </c>
      <c r="C44" s="13" t="s">
        <v>50</v>
      </c>
      <c r="D44" s="15">
        <v>4</v>
      </c>
      <c r="E44" s="15">
        <v>45</v>
      </c>
      <c r="F44" s="13">
        <v>30</v>
      </c>
      <c r="G44" s="15">
        <v>3</v>
      </c>
      <c r="H44" s="15">
        <v>2</v>
      </c>
      <c r="I44" s="13"/>
    </row>
    <row r="45" spans="1:9" x14ac:dyDescent="0.2">
      <c r="A45" s="1">
        <v>32</v>
      </c>
      <c r="B45" s="36" t="s">
        <v>160</v>
      </c>
      <c r="C45" s="13" t="s">
        <v>48</v>
      </c>
      <c r="D45" s="15">
        <v>4</v>
      </c>
      <c r="E45" s="15">
        <v>45</v>
      </c>
      <c r="F45" s="15">
        <v>30</v>
      </c>
      <c r="G45" s="15">
        <v>3</v>
      </c>
      <c r="H45" s="15">
        <v>2</v>
      </c>
      <c r="I45" s="13"/>
    </row>
    <row r="46" spans="1:9" x14ac:dyDescent="0.2">
      <c r="A46" s="1">
        <v>33</v>
      </c>
      <c r="B46" s="36" t="s">
        <v>124</v>
      </c>
      <c r="C46" s="13" t="s">
        <v>8</v>
      </c>
      <c r="D46" s="14">
        <v>3</v>
      </c>
      <c r="E46" s="14">
        <v>45</v>
      </c>
      <c r="F46" s="14">
        <v>0</v>
      </c>
      <c r="G46" s="15">
        <v>3</v>
      </c>
      <c r="H46" s="15">
        <v>2</v>
      </c>
      <c r="I46" s="13" t="s">
        <v>86</v>
      </c>
    </row>
    <row r="47" spans="1:9" x14ac:dyDescent="0.2">
      <c r="A47" s="1">
        <v>34</v>
      </c>
      <c r="B47" s="36" t="s">
        <v>125</v>
      </c>
      <c r="C47" s="13" t="s">
        <v>1</v>
      </c>
      <c r="D47" s="15">
        <v>3</v>
      </c>
      <c r="E47" s="15">
        <v>45</v>
      </c>
      <c r="F47" s="13">
        <v>0</v>
      </c>
      <c r="G47" s="15">
        <v>4</v>
      </c>
      <c r="H47" s="15">
        <v>1</v>
      </c>
      <c r="I47" s="13"/>
    </row>
    <row r="48" spans="1:9" x14ac:dyDescent="0.2">
      <c r="A48" s="1">
        <v>35</v>
      </c>
      <c r="B48" s="36" t="s">
        <v>126</v>
      </c>
      <c r="C48" s="13" t="s">
        <v>9</v>
      </c>
      <c r="D48" s="15">
        <v>2</v>
      </c>
      <c r="E48" s="15">
        <v>30</v>
      </c>
      <c r="F48" s="15">
        <v>0</v>
      </c>
      <c r="G48" s="15">
        <v>4</v>
      </c>
      <c r="H48" s="15">
        <v>1</v>
      </c>
      <c r="I48" s="16" t="s">
        <v>86</v>
      </c>
    </row>
    <row r="49" spans="1:9" x14ac:dyDescent="0.2">
      <c r="A49" s="1">
        <v>36</v>
      </c>
      <c r="B49" s="36" t="s">
        <v>127</v>
      </c>
      <c r="C49" s="13" t="s">
        <v>40</v>
      </c>
      <c r="D49" s="15">
        <v>7</v>
      </c>
      <c r="E49" s="15">
        <v>0</v>
      </c>
      <c r="F49" s="15"/>
      <c r="G49" s="15">
        <v>4</v>
      </c>
      <c r="H49" s="15">
        <v>2</v>
      </c>
      <c r="I49" s="16"/>
    </row>
    <row r="50" spans="1:9" x14ac:dyDescent="0.2">
      <c r="A50" s="54" t="s">
        <v>69</v>
      </c>
      <c r="B50" s="55"/>
      <c r="C50" s="56"/>
      <c r="D50" s="11">
        <f>SUM(D14:D49)</f>
        <v>110</v>
      </c>
      <c r="E50" s="11"/>
      <c r="F50" s="11"/>
      <c r="G50" s="11"/>
      <c r="H50" s="11"/>
      <c r="I50" s="11"/>
    </row>
    <row r="51" spans="1:9" x14ac:dyDescent="0.2">
      <c r="A51" s="57" t="s">
        <v>88</v>
      </c>
      <c r="B51" s="58"/>
      <c r="C51" s="58"/>
      <c r="D51" s="58"/>
      <c r="E51" s="58"/>
      <c r="F51" s="58"/>
      <c r="G51" s="58"/>
      <c r="H51" s="58"/>
      <c r="I51" s="59"/>
    </row>
    <row r="52" spans="1:9" x14ac:dyDescent="0.2">
      <c r="A52" s="1">
        <v>1</v>
      </c>
      <c r="B52" s="12" t="s">
        <v>179</v>
      </c>
      <c r="C52" s="13" t="s">
        <v>51</v>
      </c>
      <c r="D52" s="1">
        <v>3</v>
      </c>
      <c r="E52" s="14">
        <v>45</v>
      </c>
      <c r="F52" s="14">
        <v>0</v>
      </c>
      <c r="G52" s="14"/>
      <c r="H52" s="14"/>
      <c r="I52" s="13"/>
    </row>
    <row r="53" spans="1:9" ht="14.25" customHeight="1" x14ac:dyDescent="0.2">
      <c r="A53" s="1">
        <v>2</v>
      </c>
      <c r="B53" s="12" t="s">
        <v>141</v>
      </c>
      <c r="C53" s="13" t="s">
        <v>34</v>
      </c>
      <c r="D53" s="14">
        <v>4</v>
      </c>
      <c r="E53" s="14">
        <v>45</v>
      </c>
      <c r="F53" s="14">
        <v>30</v>
      </c>
      <c r="G53" s="14"/>
      <c r="H53" s="14"/>
      <c r="I53" s="13"/>
    </row>
    <row r="54" spans="1:9" x14ac:dyDescent="0.2">
      <c r="A54" s="1">
        <v>3</v>
      </c>
      <c r="B54" s="12" t="s">
        <v>132</v>
      </c>
      <c r="C54" s="13" t="s">
        <v>26</v>
      </c>
      <c r="D54" s="1">
        <v>4</v>
      </c>
      <c r="E54" s="14">
        <v>45</v>
      </c>
      <c r="F54" s="14">
        <v>30</v>
      </c>
      <c r="G54" s="14"/>
      <c r="H54" s="14"/>
      <c r="I54" s="13"/>
    </row>
    <row r="55" spans="1:9" x14ac:dyDescent="0.2">
      <c r="A55" s="1">
        <v>4</v>
      </c>
      <c r="B55" s="12" t="s">
        <v>180</v>
      </c>
      <c r="C55" s="13" t="s">
        <v>181</v>
      </c>
      <c r="D55" s="1">
        <v>3</v>
      </c>
      <c r="E55" s="14">
        <v>30</v>
      </c>
      <c r="F55" s="14">
        <v>30</v>
      </c>
      <c r="G55" s="14">
        <v>4</v>
      </c>
      <c r="H55" s="14">
        <v>1</v>
      </c>
      <c r="I55" s="13"/>
    </row>
    <row r="56" spans="1:9" x14ac:dyDescent="0.2">
      <c r="A56" s="1">
        <v>5</v>
      </c>
      <c r="B56" s="12" t="s">
        <v>153</v>
      </c>
      <c r="C56" s="13" t="s">
        <v>32</v>
      </c>
      <c r="D56" s="14">
        <v>4</v>
      </c>
      <c r="E56" s="14">
        <v>45</v>
      </c>
      <c r="F56" s="14">
        <v>30</v>
      </c>
      <c r="G56" s="14">
        <v>4</v>
      </c>
      <c r="H56" s="14">
        <v>1</v>
      </c>
      <c r="I56" s="13" t="s">
        <v>79</v>
      </c>
    </row>
    <row r="57" spans="1:9" x14ac:dyDescent="0.2">
      <c r="A57" s="1">
        <v>6</v>
      </c>
      <c r="B57" s="12" t="s">
        <v>139</v>
      </c>
      <c r="C57" s="13" t="s">
        <v>47</v>
      </c>
      <c r="D57" s="14">
        <v>4</v>
      </c>
      <c r="E57" s="14">
        <v>45</v>
      </c>
      <c r="F57" s="14">
        <v>30</v>
      </c>
      <c r="G57" s="14">
        <v>4</v>
      </c>
      <c r="H57" s="14">
        <v>1</v>
      </c>
      <c r="I57" s="13"/>
    </row>
    <row r="58" spans="1:9" ht="15" customHeight="1" x14ac:dyDescent="0.2">
      <c r="A58" s="1">
        <v>7</v>
      </c>
      <c r="B58" s="38"/>
      <c r="C58" s="38" t="s">
        <v>191</v>
      </c>
      <c r="D58" s="30">
        <v>3</v>
      </c>
      <c r="E58" s="30">
        <v>30</v>
      </c>
      <c r="F58" s="30">
        <v>30</v>
      </c>
      <c r="G58" s="30">
        <v>2</v>
      </c>
      <c r="H58" s="30">
        <v>2</v>
      </c>
      <c r="I58" s="29" t="s">
        <v>190</v>
      </c>
    </row>
    <row r="59" spans="1:9" s="24" customFormat="1" ht="17.25" customHeight="1" x14ac:dyDescent="0.2">
      <c r="A59" s="1">
        <v>8</v>
      </c>
      <c r="B59" s="38"/>
      <c r="C59" s="38" t="s">
        <v>196</v>
      </c>
      <c r="D59" s="30">
        <v>3</v>
      </c>
      <c r="E59" s="30">
        <v>30</v>
      </c>
      <c r="F59" s="30">
        <v>30</v>
      </c>
      <c r="G59" s="30">
        <v>4</v>
      </c>
      <c r="H59" s="30">
        <v>1</v>
      </c>
      <c r="I59" s="29" t="s">
        <v>190</v>
      </c>
    </row>
    <row r="60" spans="1:9" s="24" customFormat="1" ht="17.25" customHeight="1" x14ac:dyDescent="0.2">
      <c r="A60" s="1">
        <v>9</v>
      </c>
      <c r="B60" s="38"/>
      <c r="C60" s="38" t="s">
        <v>214</v>
      </c>
      <c r="D60" s="30">
        <v>3</v>
      </c>
      <c r="E60" s="30">
        <v>30</v>
      </c>
      <c r="F60" s="30">
        <v>30</v>
      </c>
      <c r="G60" s="30">
        <v>3</v>
      </c>
      <c r="H60" s="30">
        <v>1</v>
      </c>
      <c r="I60" s="29" t="s">
        <v>190</v>
      </c>
    </row>
    <row r="61" spans="1:9" ht="15" customHeight="1" x14ac:dyDescent="0.2">
      <c r="A61" s="1">
        <v>10</v>
      </c>
      <c r="B61" s="38"/>
      <c r="C61" s="38" t="s">
        <v>204</v>
      </c>
      <c r="D61" s="30">
        <v>3</v>
      </c>
      <c r="E61" s="30">
        <v>30</v>
      </c>
      <c r="F61" s="30">
        <v>30</v>
      </c>
      <c r="G61" s="30">
        <v>3</v>
      </c>
      <c r="H61" s="30">
        <v>2</v>
      </c>
      <c r="I61" s="29" t="s">
        <v>190</v>
      </c>
    </row>
    <row r="62" spans="1:9" s="24" customFormat="1" ht="17.25" customHeight="1" x14ac:dyDescent="0.2">
      <c r="A62" s="1">
        <v>11</v>
      </c>
      <c r="B62" s="38"/>
      <c r="C62" s="38" t="s">
        <v>205</v>
      </c>
      <c r="D62" s="30">
        <v>3</v>
      </c>
      <c r="E62" s="30">
        <v>30</v>
      </c>
      <c r="F62" s="30">
        <v>30</v>
      </c>
      <c r="G62" s="30">
        <v>3</v>
      </c>
      <c r="H62" s="30">
        <v>2</v>
      </c>
      <c r="I62" s="29" t="s">
        <v>190</v>
      </c>
    </row>
    <row r="63" spans="1:9" s="24" customFormat="1" ht="17.25" customHeight="1" x14ac:dyDescent="0.2">
      <c r="A63" s="1">
        <v>12</v>
      </c>
      <c r="B63" s="38"/>
      <c r="C63" s="38" t="s">
        <v>189</v>
      </c>
      <c r="D63" s="28">
        <v>3</v>
      </c>
      <c r="E63" s="28">
        <v>30</v>
      </c>
      <c r="F63" s="28">
        <v>30</v>
      </c>
      <c r="G63" s="28">
        <v>4</v>
      </c>
      <c r="H63" s="28">
        <v>1</v>
      </c>
      <c r="I63" s="29" t="s">
        <v>190</v>
      </c>
    </row>
    <row r="64" spans="1:9" s="24" customFormat="1" ht="17.25" customHeight="1" x14ac:dyDescent="0.2">
      <c r="A64" s="1">
        <v>13</v>
      </c>
      <c r="B64" s="38"/>
      <c r="C64" s="38" t="s">
        <v>200</v>
      </c>
      <c r="D64" s="28">
        <v>3</v>
      </c>
      <c r="E64" s="28">
        <v>30</v>
      </c>
      <c r="F64" s="28">
        <v>30</v>
      </c>
      <c r="G64" s="28">
        <v>3</v>
      </c>
      <c r="H64" s="28">
        <v>2</v>
      </c>
      <c r="I64" s="29" t="s">
        <v>190</v>
      </c>
    </row>
    <row r="65" spans="1:9" s="24" customFormat="1" ht="17.25" customHeight="1" x14ac:dyDescent="0.2">
      <c r="A65" s="1">
        <v>14</v>
      </c>
      <c r="B65" s="38"/>
      <c r="C65" s="38" t="s">
        <v>206</v>
      </c>
      <c r="D65" s="28">
        <v>3</v>
      </c>
      <c r="E65" s="28">
        <v>30</v>
      </c>
      <c r="F65" s="28">
        <v>30</v>
      </c>
      <c r="G65" s="28">
        <v>3</v>
      </c>
      <c r="H65" s="28">
        <v>2</v>
      </c>
      <c r="I65" s="29" t="s">
        <v>190</v>
      </c>
    </row>
    <row r="66" spans="1:9" ht="15" customHeight="1" x14ac:dyDescent="0.2">
      <c r="A66" s="1">
        <v>15</v>
      </c>
      <c r="B66" s="38"/>
      <c r="C66" s="38" t="s">
        <v>201</v>
      </c>
      <c r="D66" s="30">
        <v>2</v>
      </c>
      <c r="E66" s="30">
        <v>15</v>
      </c>
      <c r="F66" s="30">
        <v>30</v>
      </c>
      <c r="G66" s="30">
        <v>3</v>
      </c>
      <c r="H66" s="30">
        <v>1</v>
      </c>
      <c r="I66" s="29" t="s">
        <v>190</v>
      </c>
    </row>
    <row r="67" spans="1:9" x14ac:dyDescent="0.2">
      <c r="A67" s="54" t="s">
        <v>69</v>
      </c>
      <c r="B67" s="55"/>
      <c r="C67" s="56"/>
      <c r="D67" s="18">
        <f>SUM(D52:D65)</f>
        <v>46</v>
      </c>
      <c r="E67" s="14"/>
      <c r="F67" s="14"/>
      <c r="G67" s="14"/>
      <c r="H67" s="14"/>
      <c r="I67" s="13"/>
    </row>
    <row r="68" spans="1:9" x14ac:dyDescent="0.2">
      <c r="A68" s="57" t="s">
        <v>89</v>
      </c>
      <c r="B68" s="58"/>
      <c r="C68" s="58"/>
      <c r="D68" s="58"/>
      <c r="E68" s="58"/>
      <c r="F68" s="58"/>
      <c r="G68" s="58"/>
      <c r="H68" s="58"/>
      <c r="I68" s="59"/>
    </row>
    <row r="69" spans="1:9" x14ac:dyDescent="0.2">
      <c r="A69" s="1">
        <v>1</v>
      </c>
      <c r="B69" s="12" t="s">
        <v>120</v>
      </c>
      <c r="C69" s="13" t="s">
        <v>182</v>
      </c>
      <c r="D69" s="15">
        <v>3</v>
      </c>
      <c r="E69" s="15">
        <v>45</v>
      </c>
      <c r="F69" s="15">
        <v>30</v>
      </c>
      <c r="G69" s="15"/>
      <c r="H69" s="15"/>
      <c r="I69" s="13"/>
    </row>
    <row r="70" spans="1:9" x14ac:dyDescent="0.2">
      <c r="A70" s="1">
        <v>2</v>
      </c>
      <c r="B70" s="12" t="s">
        <v>133</v>
      </c>
      <c r="C70" s="13" t="s">
        <v>52</v>
      </c>
      <c r="D70" s="1">
        <v>2</v>
      </c>
      <c r="E70" s="14">
        <v>0</v>
      </c>
      <c r="F70" s="14">
        <v>60</v>
      </c>
      <c r="G70" s="14"/>
      <c r="H70" s="14"/>
      <c r="I70" s="13"/>
    </row>
    <row r="71" spans="1:9" x14ac:dyDescent="0.2">
      <c r="A71" s="1">
        <v>3</v>
      </c>
      <c r="B71" s="12" t="s">
        <v>183</v>
      </c>
      <c r="C71" s="13" t="s">
        <v>53</v>
      </c>
      <c r="D71" s="14">
        <v>3</v>
      </c>
      <c r="E71" s="14">
        <v>30</v>
      </c>
      <c r="F71" s="14">
        <v>30</v>
      </c>
      <c r="G71" s="14"/>
      <c r="H71" s="14"/>
      <c r="I71" s="13"/>
    </row>
    <row r="72" spans="1:9" x14ac:dyDescent="0.2">
      <c r="A72" s="1">
        <v>4</v>
      </c>
      <c r="B72" s="36" t="s">
        <v>134</v>
      </c>
      <c r="C72" s="13" t="s">
        <v>56</v>
      </c>
      <c r="D72" s="15">
        <v>4</v>
      </c>
      <c r="E72" s="15">
        <v>45</v>
      </c>
      <c r="F72" s="15">
        <v>30</v>
      </c>
      <c r="G72" s="15"/>
      <c r="H72" s="15"/>
      <c r="I72" s="13"/>
    </row>
    <row r="73" spans="1:9" x14ac:dyDescent="0.2">
      <c r="A73" s="1">
        <v>5</v>
      </c>
      <c r="B73" s="12" t="s">
        <v>184</v>
      </c>
      <c r="C73" s="13" t="s">
        <v>54</v>
      </c>
      <c r="D73" s="14">
        <v>3</v>
      </c>
      <c r="E73" s="14">
        <v>30</v>
      </c>
      <c r="F73" s="14">
        <v>30</v>
      </c>
      <c r="G73" s="14">
        <v>3</v>
      </c>
      <c r="H73" s="14">
        <v>2</v>
      </c>
      <c r="I73" s="13"/>
    </row>
    <row r="74" spans="1:9" x14ac:dyDescent="0.2">
      <c r="A74" s="1">
        <v>6</v>
      </c>
      <c r="B74" s="12" t="s">
        <v>185</v>
      </c>
      <c r="C74" s="13" t="s">
        <v>55</v>
      </c>
      <c r="D74" s="14">
        <v>3</v>
      </c>
      <c r="E74" s="14">
        <v>30</v>
      </c>
      <c r="F74" s="14">
        <v>30</v>
      </c>
      <c r="G74" s="14">
        <v>4</v>
      </c>
      <c r="H74" s="14">
        <v>1</v>
      </c>
      <c r="I74" s="13"/>
    </row>
    <row r="75" spans="1:9" ht="15" customHeight="1" x14ac:dyDescent="0.2">
      <c r="A75" s="1">
        <v>11</v>
      </c>
      <c r="B75" s="39"/>
      <c r="C75" s="39" t="s">
        <v>193</v>
      </c>
      <c r="D75" s="28">
        <v>3</v>
      </c>
      <c r="E75" s="28">
        <v>30</v>
      </c>
      <c r="F75" s="28">
        <v>30</v>
      </c>
      <c r="G75" s="28">
        <v>3</v>
      </c>
      <c r="H75" s="28">
        <v>1</v>
      </c>
      <c r="I75" s="40" t="s">
        <v>190</v>
      </c>
    </row>
    <row r="76" spans="1:9" ht="15" customHeight="1" x14ac:dyDescent="0.2">
      <c r="A76" s="1">
        <v>12</v>
      </c>
      <c r="B76" s="39"/>
      <c r="C76" s="39" t="s">
        <v>194</v>
      </c>
      <c r="D76" s="28">
        <v>3</v>
      </c>
      <c r="E76" s="28">
        <v>30</v>
      </c>
      <c r="F76" s="28">
        <v>30</v>
      </c>
      <c r="G76" s="28">
        <v>3</v>
      </c>
      <c r="H76" s="28">
        <v>1</v>
      </c>
      <c r="I76" s="40" t="s">
        <v>190</v>
      </c>
    </row>
    <row r="77" spans="1:9" ht="15" customHeight="1" x14ac:dyDescent="0.2">
      <c r="A77" s="1">
        <v>13</v>
      </c>
      <c r="B77" s="39"/>
      <c r="C77" s="39" t="s">
        <v>195</v>
      </c>
      <c r="D77" s="28">
        <v>3</v>
      </c>
      <c r="E77" s="28">
        <v>30</v>
      </c>
      <c r="F77" s="28">
        <v>30</v>
      </c>
      <c r="G77" s="28">
        <v>3</v>
      </c>
      <c r="H77" s="28">
        <v>1</v>
      </c>
      <c r="I77" s="40" t="s">
        <v>190</v>
      </c>
    </row>
    <row r="78" spans="1:9" ht="15" customHeight="1" x14ac:dyDescent="0.2">
      <c r="A78" s="1">
        <v>14</v>
      </c>
      <c r="B78" s="39"/>
      <c r="C78" s="40" t="s">
        <v>192</v>
      </c>
      <c r="D78" s="28">
        <v>3</v>
      </c>
      <c r="E78" s="28">
        <v>30</v>
      </c>
      <c r="F78" s="28">
        <v>30</v>
      </c>
      <c r="G78" s="28">
        <v>3</v>
      </c>
      <c r="H78" s="28">
        <v>1</v>
      </c>
      <c r="I78" s="40" t="s">
        <v>190</v>
      </c>
    </row>
    <row r="79" spans="1:9" ht="15" customHeight="1" x14ac:dyDescent="0.2">
      <c r="A79" s="1">
        <v>15</v>
      </c>
      <c r="B79" s="39"/>
      <c r="C79" s="39" t="s">
        <v>197</v>
      </c>
      <c r="D79" s="28">
        <v>3</v>
      </c>
      <c r="E79" s="28">
        <v>30</v>
      </c>
      <c r="F79" s="28">
        <v>30</v>
      </c>
      <c r="G79" s="28">
        <v>3</v>
      </c>
      <c r="H79" s="28">
        <v>2</v>
      </c>
      <c r="I79" s="40" t="s">
        <v>190</v>
      </c>
    </row>
    <row r="80" spans="1:9" ht="15" customHeight="1" x14ac:dyDescent="0.2">
      <c r="A80" s="1">
        <v>16</v>
      </c>
      <c r="B80" s="39"/>
      <c r="C80" s="39" t="s">
        <v>198</v>
      </c>
      <c r="D80" s="28">
        <v>2</v>
      </c>
      <c r="E80" s="28">
        <v>15</v>
      </c>
      <c r="F80" s="28">
        <v>30</v>
      </c>
      <c r="G80" s="28">
        <v>3</v>
      </c>
      <c r="H80" s="28">
        <v>2</v>
      </c>
      <c r="I80" s="40" t="s">
        <v>190</v>
      </c>
    </row>
    <row r="81" spans="1:9" ht="15" customHeight="1" x14ac:dyDescent="0.2">
      <c r="A81" s="1">
        <v>17</v>
      </c>
      <c r="B81" s="39"/>
      <c r="C81" s="39" t="s">
        <v>199</v>
      </c>
      <c r="D81" s="28">
        <v>2</v>
      </c>
      <c r="E81" s="28">
        <v>15</v>
      </c>
      <c r="F81" s="28">
        <v>30</v>
      </c>
      <c r="G81" s="28">
        <v>3</v>
      </c>
      <c r="H81" s="28">
        <v>2</v>
      </c>
      <c r="I81" s="40" t="s">
        <v>190</v>
      </c>
    </row>
    <row r="82" spans="1:9" ht="15" customHeight="1" x14ac:dyDescent="0.2">
      <c r="A82" s="1">
        <v>18</v>
      </c>
      <c r="B82" s="39"/>
      <c r="C82" s="39" t="s">
        <v>219</v>
      </c>
      <c r="D82" s="28">
        <v>3</v>
      </c>
      <c r="E82" s="28">
        <v>30</v>
      </c>
      <c r="F82" s="28">
        <v>30</v>
      </c>
      <c r="G82" s="28">
        <v>3</v>
      </c>
      <c r="H82" s="28">
        <v>2</v>
      </c>
      <c r="I82" s="40" t="s">
        <v>190</v>
      </c>
    </row>
    <row r="83" spans="1:9" ht="15" customHeight="1" x14ac:dyDescent="0.2">
      <c r="A83" s="1">
        <v>19</v>
      </c>
      <c r="B83" s="39"/>
      <c r="C83" s="39" t="s">
        <v>203</v>
      </c>
      <c r="D83" s="28">
        <v>3</v>
      </c>
      <c r="E83" s="28">
        <v>30</v>
      </c>
      <c r="F83" s="28">
        <v>30</v>
      </c>
      <c r="G83" s="28">
        <v>3</v>
      </c>
      <c r="H83" s="28">
        <v>2</v>
      </c>
      <c r="I83" s="40" t="s">
        <v>190</v>
      </c>
    </row>
    <row r="84" spans="1:9" ht="15" customHeight="1" x14ac:dyDescent="0.2">
      <c r="A84" s="1">
        <v>20</v>
      </c>
      <c r="B84" s="39"/>
      <c r="C84" s="38" t="s">
        <v>207</v>
      </c>
      <c r="D84" s="30">
        <v>2</v>
      </c>
      <c r="E84" s="30">
        <v>15</v>
      </c>
      <c r="F84" s="30">
        <v>30</v>
      </c>
      <c r="G84" s="28">
        <v>3</v>
      </c>
      <c r="H84" s="28">
        <v>2</v>
      </c>
      <c r="I84" s="29" t="s">
        <v>190</v>
      </c>
    </row>
    <row r="85" spans="1:9" ht="15" customHeight="1" x14ac:dyDescent="0.2">
      <c r="A85" s="1">
        <v>21</v>
      </c>
      <c r="B85" s="39"/>
      <c r="C85" s="39" t="s">
        <v>208</v>
      </c>
      <c r="D85" s="28">
        <v>2</v>
      </c>
      <c r="E85" s="28">
        <v>15</v>
      </c>
      <c r="F85" s="28">
        <v>30</v>
      </c>
      <c r="G85" s="46">
        <v>3</v>
      </c>
      <c r="H85" s="46">
        <v>2</v>
      </c>
      <c r="I85" s="40" t="s">
        <v>190</v>
      </c>
    </row>
    <row r="86" spans="1:9" x14ac:dyDescent="0.2">
      <c r="A86" s="54" t="s">
        <v>69</v>
      </c>
      <c r="B86" s="55"/>
      <c r="C86" s="56"/>
      <c r="D86" s="18">
        <f>SUM(D69:D85)</f>
        <v>47</v>
      </c>
      <c r="E86" s="14"/>
      <c r="F86" s="14"/>
      <c r="G86" s="14"/>
      <c r="H86" s="14"/>
      <c r="I86" s="13"/>
    </row>
    <row r="87" spans="1:9" x14ac:dyDescent="0.2">
      <c r="A87" s="57" t="s">
        <v>177</v>
      </c>
      <c r="B87" s="58"/>
      <c r="C87" s="58"/>
      <c r="D87" s="58"/>
      <c r="E87" s="58"/>
      <c r="F87" s="58"/>
      <c r="G87" s="58"/>
      <c r="H87" s="58"/>
      <c r="I87" s="59"/>
    </row>
    <row r="88" spans="1:9" x14ac:dyDescent="0.2">
      <c r="A88" s="1">
        <v>1</v>
      </c>
      <c r="B88" s="12" t="s">
        <v>163</v>
      </c>
      <c r="C88" s="13" t="s">
        <v>164</v>
      </c>
      <c r="D88" s="15">
        <v>4</v>
      </c>
      <c r="E88" s="15">
        <v>45</v>
      </c>
      <c r="F88" s="15">
        <v>30</v>
      </c>
      <c r="G88" s="15"/>
      <c r="H88" s="15"/>
      <c r="I88" s="13" t="s">
        <v>79</v>
      </c>
    </row>
    <row r="89" spans="1:9" x14ac:dyDescent="0.2">
      <c r="A89" s="1">
        <v>2</v>
      </c>
      <c r="B89" s="12" t="s">
        <v>156</v>
      </c>
      <c r="C89" s="13" t="s">
        <v>157</v>
      </c>
      <c r="D89" s="15">
        <v>4</v>
      </c>
      <c r="E89" s="15">
        <v>45</v>
      </c>
      <c r="F89" s="13">
        <v>30</v>
      </c>
      <c r="G89" s="15"/>
      <c r="H89" s="15"/>
      <c r="I89" s="13"/>
    </row>
    <row r="90" spans="1:9" ht="25.5" customHeight="1" x14ac:dyDescent="0.2">
      <c r="A90" s="1">
        <v>3</v>
      </c>
      <c r="B90" s="36" t="s">
        <v>158</v>
      </c>
      <c r="C90" s="13" t="s">
        <v>159</v>
      </c>
      <c r="D90" s="15">
        <v>3</v>
      </c>
      <c r="E90" s="15">
        <v>45</v>
      </c>
      <c r="F90" s="15"/>
      <c r="G90" s="15"/>
      <c r="H90" s="15"/>
      <c r="I90" s="13"/>
    </row>
    <row r="91" spans="1:9" ht="14.25" customHeight="1" x14ac:dyDescent="0.2">
      <c r="A91" s="1">
        <v>4</v>
      </c>
      <c r="B91" s="12" t="s">
        <v>161</v>
      </c>
      <c r="C91" s="13" t="s">
        <v>162</v>
      </c>
      <c r="D91" s="15">
        <v>4</v>
      </c>
      <c r="E91" s="15">
        <v>45</v>
      </c>
      <c r="F91" s="15">
        <v>30</v>
      </c>
      <c r="G91" s="15"/>
      <c r="H91" s="15"/>
      <c r="I91" s="13" t="s">
        <v>79</v>
      </c>
    </row>
    <row r="92" spans="1:9" x14ac:dyDescent="0.2">
      <c r="A92" s="1">
        <v>5</v>
      </c>
      <c r="B92" s="12" t="s">
        <v>146</v>
      </c>
      <c r="C92" s="13" t="s">
        <v>33</v>
      </c>
      <c r="D92" s="14">
        <v>3</v>
      </c>
      <c r="E92" s="14">
        <v>45</v>
      </c>
      <c r="F92" s="14"/>
      <c r="G92" s="14">
        <v>3</v>
      </c>
      <c r="H92" s="14">
        <v>1</v>
      </c>
      <c r="I92" s="13"/>
    </row>
    <row r="93" spans="1:9" x14ac:dyDescent="0.2">
      <c r="A93" s="1">
        <v>6</v>
      </c>
      <c r="B93" s="12" t="s">
        <v>186</v>
      </c>
      <c r="C93" s="13" t="s">
        <v>58</v>
      </c>
      <c r="D93" s="15">
        <v>3</v>
      </c>
      <c r="E93" s="15">
        <v>45</v>
      </c>
      <c r="F93" s="15">
        <v>30</v>
      </c>
      <c r="G93" s="15">
        <v>3</v>
      </c>
      <c r="H93" s="15">
        <v>2</v>
      </c>
      <c r="I93" s="13"/>
    </row>
    <row r="94" spans="1:9" x14ac:dyDescent="0.2">
      <c r="A94" s="1">
        <v>7</v>
      </c>
      <c r="B94" s="12" t="s">
        <v>187</v>
      </c>
      <c r="C94" s="13" t="s">
        <v>57</v>
      </c>
      <c r="D94" s="15">
        <v>3</v>
      </c>
      <c r="E94" s="15">
        <v>45</v>
      </c>
      <c r="F94" s="15"/>
      <c r="G94" s="15">
        <v>3</v>
      </c>
      <c r="H94" s="15">
        <v>2</v>
      </c>
      <c r="I94" s="13"/>
    </row>
    <row r="95" spans="1:9" x14ac:dyDescent="0.2">
      <c r="A95" s="1">
        <v>8</v>
      </c>
      <c r="B95" s="12" t="s">
        <v>167</v>
      </c>
      <c r="C95" s="13" t="s">
        <v>37</v>
      </c>
      <c r="D95" s="15">
        <v>4</v>
      </c>
      <c r="E95" s="15">
        <v>45</v>
      </c>
      <c r="F95" s="15">
        <v>30</v>
      </c>
      <c r="G95" s="15">
        <v>4</v>
      </c>
      <c r="H95" s="15">
        <v>1</v>
      </c>
      <c r="I95" s="13"/>
    </row>
    <row r="96" spans="1:9" ht="14.25" customHeight="1" x14ac:dyDescent="0.2">
      <c r="A96" s="1">
        <v>9</v>
      </c>
      <c r="B96" s="12" t="s">
        <v>168</v>
      </c>
      <c r="C96" s="13" t="s">
        <v>38</v>
      </c>
      <c r="D96" s="15">
        <v>3</v>
      </c>
      <c r="E96" s="15">
        <v>30</v>
      </c>
      <c r="F96" s="15">
        <v>30</v>
      </c>
      <c r="G96" s="15">
        <v>4</v>
      </c>
      <c r="H96" s="15">
        <v>1</v>
      </c>
      <c r="I96" s="13"/>
    </row>
    <row r="97" spans="1:12" ht="14.25" customHeight="1" x14ac:dyDescent="0.2">
      <c r="A97" s="1">
        <v>11</v>
      </c>
      <c r="B97" s="29"/>
      <c r="C97" s="29" t="s">
        <v>209</v>
      </c>
      <c r="D97" s="29">
        <v>3</v>
      </c>
      <c r="E97" s="29">
        <v>30</v>
      </c>
      <c r="F97" s="29">
        <v>30</v>
      </c>
      <c r="G97" s="29">
        <v>4</v>
      </c>
      <c r="H97" s="29">
        <v>1</v>
      </c>
      <c r="I97" s="29" t="s">
        <v>190</v>
      </c>
    </row>
    <row r="98" spans="1:12" ht="14.25" customHeight="1" x14ac:dyDescent="0.2">
      <c r="A98" s="1">
        <v>12</v>
      </c>
      <c r="B98" s="38"/>
      <c r="C98" s="29" t="s">
        <v>210</v>
      </c>
      <c r="D98" s="31">
        <v>3</v>
      </c>
      <c r="E98" s="31">
        <v>30</v>
      </c>
      <c r="F98" s="31">
        <v>30</v>
      </c>
      <c r="G98" s="31">
        <v>4</v>
      </c>
      <c r="H98" s="31">
        <v>1</v>
      </c>
      <c r="I98" s="29" t="s">
        <v>190</v>
      </c>
    </row>
    <row r="99" spans="1:12" ht="14.25" customHeight="1" x14ac:dyDescent="0.2">
      <c r="A99" s="1">
        <v>13</v>
      </c>
      <c r="B99" s="29"/>
      <c r="C99" s="29" t="s">
        <v>211</v>
      </c>
      <c r="D99" s="29">
        <v>3</v>
      </c>
      <c r="E99" s="29">
        <v>30</v>
      </c>
      <c r="F99" s="29">
        <v>30</v>
      </c>
      <c r="G99" s="29">
        <v>4</v>
      </c>
      <c r="H99" s="29">
        <v>1</v>
      </c>
      <c r="I99" s="29" t="s">
        <v>190</v>
      </c>
    </row>
    <row r="100" spans="1:12" ht="14.25" customHeight="1" x14ac:dyDescent="0.2">
      <c r="A100" s="1">
        <v>14</v>
      </c>
      <c r="B100" s="38"/>
      <c r="C100" s="29" t="s">
        <v>212</v>
      </c>
      <c r="D100" s="31">
        <v>3</v>
      </c>
      <c r="E100" s="31">
        <v>30</v>
      </c>
      <c r="F100" s="31">
        <v>30</v>
      </c>
      <c r="G100" s="31">
        <v>4</v>
      </c>
      <c r="H100" s="31">
        <v>1</v>
      </c>
      <c r="I100" s="29" t="s">
        <v>190</v>
      </c>
    </row>
    <row r="101" spans="1:12" ht="14.25" customHeight="1" x14ac:dyDescent="0.2">
      <c r="A101" s="1">
        <v>15</v>
      </c>
      <c r="B101" s="38"/>
      <c r="C101" s="38" t="s">
        <v>220</v>
      </c>
      <c r="D101" s="30">
        <v>2</v>
      </c>
      <c r="E101" s="30">
        <v>30</v>
      </c>
      <c r="F101" s="30"/>
      <c r="G101" s="30">
        <v>3</v>
      </c>
      <c r="H101" s="30">
        <v>1</v>
      </c>
      <c r="I101" s="29" t="s">
        <v>190</v>
      </c>
    </row>
    <row r="102" spans="1:12" s="24" customFormat="1" ht="17.25" customHeight="1" x14ac:dyDescent="0.2">
      <c r="A102" s="1">
        <v>16</v>
      </c>
      <c r="B102" s="38"/>
      <c r="C102" s="38" t="s">
        <v>213</v>
      </c>
      <c r="D102" s="30">
        <v>2</v>
      </c>
      <c r="E102" s="30">
        <v>15</v>
      </c>
      <c r="F102" s="30">
        <v>30</v>
      </c>
      <c r="G102" s="30">
        <v>3</v>
      </c>
      <c r="H102" s="30">
        <v>2</v>
      </c>
      <c r="I102" s="29" t="s">
        <v>190</v>
      </c>
    </row>
    <row r="103" spans="1:12" s="24" customFormat="1" ht="17.25" customHeight="1" x14ac:dyDescent="0.2">
      <c r="A103" s="1">
        <v>17</v>
      </c>
      <c r="B103" s="38"/>
      <c r="C103" s="38" t="s">
        <v>228</v>
      </c>
      <c r="D103" s="30">
        <v>3</v>
      </c>
      <c r="E103" s="30">
        <v>30</v>
      </c>
      <c r="F103" s="30">
        <v>30</v>
      </c>
      <c r="G103" s="30"/>
      <c r="H103" s="30"/>
      <c r="I103" s="29" t="s">
        <v>190</v>
      </c>
      <c r="K103" s="2"/>
      <c r="L103" s="2"/>
    </row>
    <row r="104" spans="1:12" x14ac:dyDescent="0.2">
      <c r="A104" s="54" t="s">
        <v>69</v>
      </c>
      <c r="B104" s="55"/>
      <c r="C104" s="56"/>
      <c r="D104" s="17">
        <f>SUM(D88:D103)</f>
        <v>50</v>
      </c>
      <c r="E104" s="15"/>
      <c r="F104" s="15"/>
      <c r="G104" s="15"/>
      <c r="H104" s="15"/>
      <c r="I104" s="13"/>
    </row>
    <row r="105" spans="1:12" x14ac:dyDescent="0.2">
      <c r="A105" s="27"/>
      <c r="B105" s="35" t="s">
        <v>178</v>
      </c>
      <c r="C105" s="27"/>
      <c r="D105" s="32"/>
      <c r="E105" s="33"/>
      <c r="F105" s="33"/>
      <c r="G105" s="33"/>
      <c r="H105" s="33"/>
      <c r="I105" s="34"/>
    </row>
    <row r="106" spans="1:12" ht="15" x14ac:dyDescent="0.25">
      <c r="B106" s="21" t="s">
        <v>71</v>
      </c>
      <c r="C106"/>
    </row>
    <row r="107" spans="1:12" ht="15" x14ac:dyDescent="0.25">
      <c r="B107" s="21" t="s">
        <v>80</v>
      </c>
      <c r="C107"/>
    </row>
    <row r="108" spans="1:12" s="24" customFormat="1" ht="12.75" x14ac:dyDescent="0.2">
      <c r="A108" s="21"/>
      <c r="B108" s="21" t="s">
        <v>70</v>
      </c>
      <c r="C108" s="23"/>
    </row>
    <row r="109" spans="1:12" ht="15.75" x14ac:dyDescent="0.25">
      <c r="B109" s="22"/>
      <c r="C109"/>
    </row>
    <row r="110" spans="1:12" ht="15.75" customHeight="1" x14ac:dyDescent="0.2">
      <c r="A110" s="60" t="s">
        <v>222</v>
      </c>
      <c r="B110" s="60"/>
      <c r="C110" s="60"/>
      <c r="D110" s="60"/>
      <c r="E110" s="60"/>
      <c r="F110" s="60"/>
      <c r="G110" s="60"/>
      <c r="H110" s="60"/>
      <c r="I110" s="60"/>
    </row>
    <row r="111" spans="1:12" ht="15" x14ac:dyDescent="0.25">
      <c r="C111" s="52" t="s">
        <v>221</v>
      </c>
    </row>
    <row r="116" spans="1:9" ht="15" customHeight="1" x14ac:dyDescent="0.2">
      <c r="A116" s="53" t="s">
        <v>223</v>
      </c>
      <c r="B116" s="53"/>
      <c r="C116" s="53"/>
      <c r="D116" s="53"/>
      <c r="E116" s="53"/>
      <c r="F116" s="53"/>
      <c r="G116" s="53"/>
      <c r="H116" s="53"/>
      <c r="I116" s="53"/>
    </row>
  </sheetData>
  <sortState ref="A15:I49">
    <sortCondition ref="G37:G47"/>
    <sortCondition ref="H37:H47"/>
  </sortState>
  <mergeCells count="12">
    <mergeCell ref="A116:I116"/>
    <mergeCell ref="A50:C50"/>
    <mergeCell ref="A51:I51"/>
    <mergeCell ref="A4:I4"/>
    <mergeCell ref="A6:I6"/>
    <mergeCell ref="A67:C67"/>
    <mergeCell ref="A5:I5"/>
    <mergeCell ref="A110:I110"/>
    <mergeCell ref="A104:C104"/>
    <mergeCell ref="A87:I87"/>
    <mergeCell ref="A86:C86"/>
    <mergeCell ref="A68:I68"/>
  </mergeCells>
  <pageMargins left="0.75" right="0.5" top="0.75" bottom="0.75" header="0.3" footer="0.3"/>
  <pageSetup paperSize="9"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3</vt:i4>
      </vt:variant>
    </vt:vector>
  </HeadingPairs>
  <TitlesOfParts>
    <vt:vector size="6" baseType="lpstr">
      <vt:lpstr>HTTT-Gui-PDT</vt:lpstr>
      <vt:lpstr>CNPM-Gui-PDT</vt:lpstr>
      <vt:lpstr>MMT-Gui-PDT</vt:lpstr>
      <vt:lpstr>'CNPM-Gui-PDT'!Print_Titles</vt:lpstr>
      <vt:lpstr>'HTTT-Gui-PDT'!Print_Titles</vt:lpstr>
      <vt:lpstr>'MMT-Gui-PDT'!Print_Titles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Nguyen Thanh Trung</cp:lastModifiedBy>
  <cp:lastPrinted>2019-05-23T08:43:54Z</cp:lastPrinted>
  <dcterms:created xsi:type="dcterms:W3CDTF">2016-08-24T15:21:23Z</dcterms:created>
  <dcterms:modified xsi:type="dcterms:W3CDTF">2019-07-02T15:06:21Z</dcterms:modified>
</cp:coreProperties>
</file>