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defaultThemeVersion="124226"/>
  <mc:AlternateContent xmlns:mc="http://schemas.openxmlformats.org/markup-compatibility/2006">
    <mc:Choice Requires="x15">
      <x15ac:absPath xmlns:x15ac="http://schemas.microsoft.com/office/spreadsheetml/2010/11/ac" url="C:\code\Aptech\Chambai\"/>
    </mc:Choice>
  </mc:AlternateContent>
  <xr:revisionPtr revIDLastSave="0" documentId="13_ncr:1_{0624581B-B617-42A5-ADAC-270EC90C4402}" xr6:coauthVersionLast="36" xr6:coauthVersionMax="47" xr10:uidLastSave="{00000000-0000-0000-0000-000000000000}"/>
  <bookViews>
    <workbookView xWindow="-105" yWindow="-105" windowWidth="33120" windowHeight="18000" tabRatio="854" firstSheet="19" activeTab="35" xr2:uid="{00000000-000D-0000-FFFF-FFFF00000000}"/>
  </bookViews>
  <sheets>
    <sheet name="ADF1_01" sheetId="112" r:id="rId1"/>
    <sheet name="ADF1_02" sheetId="152" r:id="rId2"/>
    <sheet name="ADF1_03" sheetId="157" r:id="rId3"/>
    <sheet name="ADF1_04" sheetId="165" r:id="rId4"/>
    <sheet name="ADF1_05" sheetId="180" r:id="rId5"/>
    <sheet name="ADF1_06" sheetId="195" r:id="rId6"/>
    <sheet name="ADF1_07" sheetId="196" r:id="rId7"/>
    <sheet name="ADF1_08" sheetId="203" r:id="rId8"/>
    <sheet name="ADF1_09" sheetId="204" r:id="rId9"/>
    <sheet name="ADF1_10" sheetId="209" r:id="rId10"/>
    <sheet name="ADF1_11" sheetId="212" r:id="rId11"/>
    <sheet name="ADF2_01" sheetId="143" r:id="rId12"/>
    <sheet name="ADF2_02" sheetId="144" r:id="rId13"/>
    <sheet name="ADF2_03" sheetId="146" r:id="rId14"/>
    <sheet name="ADF2_04" sheetId="147" r:id="rId15"/>
    <sheet name="ADF2-05" sheetId="153" r:id="rId16"/>
    <sheet name="ADF2-06" sheetId="154" r:id="rId17"/>
    <sheet name="ADF2-07" sheetId="155" r:id="rId18"/>
    <sheet name="ADF2-08" sheetId="156" r:id="rId19"/>
    <sheet name="ADF2-09" sheetId="162" r:id="rId20"/>
    <sheet name="ADF2-10" sheetId="166" r:id="rId21"/>
    <sheet name="ADF2-11" sheetId="167" r:id="rId22"/>
    <sheet name="ADF2-12" sheetId="176" r:id="rId23"/>
    <sheet name="ADF2-13" sheetId="197" r:id="rId24"/>
    <sheet name="ADF2-14" sheetId="198" r:id="rId25"/>
    <sheet name="ADF2-15" sheetId="207" r:id="rId26"/>
    <sheet name="NodeJS-01" sheetId="174" r:id="rId27"/>
    <sheet name="NodeJS-02" sheetId="178" r:id="rId28"/>
    <sheet name="NodeJS-03" sheetId="179" r:id="rId29"/>
    <sheet name="NodeJS-04" sheetId="187" r:id="rId30"/>
    <sheet name="NodeJS-05" sheetId="205" r:id="rId31"/>
    <sheet name="NodeJS-06" sheetId="206" r:id="rId32"/>
    <sheet name="NodeJS-07" sheetId="208" r:id="rId33"/>
    <sheet name="NodeJS-08" sheetId="210" r:id="rId34"/>
    <sheet name="NodeJS-09" sheetId="211" r:id="rId35"/>
    <sheet name="NodeJS-10" sheetId="213" r:id="rId36"/>
  </sheets>
  <definedNames>
    <definedName name="OLE_LINK4" localSheetId="0">ADF1_01!$A$4</definedName>
    <definedName name="OLE_LINK4" localSheetId="1">ADF1_02!$A$4</definedName>
    <definedName name="OLE_LINK4" localSheetId="2">ADF1_03!$A$4</definedName>
    <definedName name="OLE_LINK4" localSheetId="3">ADF1_04!$A$4</definedName>
    <definedName name="OLE_LINK4" localSheetId="4">ADF1_05!$A$4</definedName>
    <definedName name="OLE_LINK4" localSheetId="5">ADF1_06!$A$4</definedName>
    <definedName name="OLE_LINK4" localSheetId="6">ADF1_07!$A$4</definedName>
    <definedName name="OLE_LINK4" localSheetId="7">ADF1_08!$A$4</definedName>
    <definedName name="OLE_LINK4" localSheetId="8">ADF1_09!$A$4</definedName>
    <definedName name="OLE_LINK4" localSheetId="9">ADF1_10!$A$4</definedName>
    <definedName name="OLE_LINK4" localSheetId="10">ADF1_11!$A$4</definedName>
    <definedName name="OLE_LINK4" localSheetId="11">ADF2_01!$B$5</definedName>
    <definedName name="OLE_LINK4" localSheetId="12">ADF2_02!$B$5</definedName>
    <definedName name="OLE_LINK4" localSheetId="13">ADF2_03!$B$5</definedName>
    <definedName name="OLE_LINK4" localSheetId="14">ADF2_04!$B$5</definedName>
    <definedName name="OLE_LINK4" localSheetId="15">'ADF2-05'!$A$4</definedName>
    <definedName name="OLE_LINK4" localSheetId="16">'ADF2-06'!$A$4</definedName>
    <definedName name="OLE_LINK4" localSheetId="17">'ADF2-07'!$A$4</definedName>
    <definedName name="OLE_LINK4" localSheetId="18">'ADF2-08'!$A$4</definedName>
    <definedName name="OLE_LINK4" localSheetId="19">'ADF2-09'!$A$4</definedName>
    <definedName name="OLE_LINK4" localSheetId="20">'ADF2-10'!$A$4</definedName>
    <definedName name="OLE_LINK4" localSheetId="21">'ADF2-11'!$A$4</definedName>
    <definedName name="OLE_LINK4" localSheetId="22">'ADF2-12'!$A$4</definedName>
    <definedName name="OLE_LINK4" localSheetId="23">'ADF2-13'!$A$4</definedName>
    <definedName name="OLE_LINK4" localSheetId="24">'ADF2-14'!$A$4</definedName>
    <definedName name="OLE_LINK4" localSheetId="25">'ADF2-15'!$A$4</definedName>
    <definedName name="OLE_LINK4" localSheetId="26">'NodeJS-01'!$A$4</definedName>
    <definedName name="OLE_LINK4" localSheetId="27">'NodeJS-02'!$A$4</definedName>
    <definedName name="OLE_LINK4" localSheetId="28">'NodeJS-03'!$A$4</definedName>
    <definedName name="OLE_LINK4" localSheetId="29">'NodeJS-04'!$A$4</definedName>
    <definedName name="OLE_LINK4" localSheetId="30">'NodeJS-05'!$A$4</definedName>
    <definedName name="OLE_LINK4" localSheetId="31">'NodeJS-06'!$A$4</definedName>
    <definedName name="OLE_LINK4" localSheetId="32">'NodeJS-07'!$A$4</definedName>
    <definedName name="OLE_LINK4" localSheetId="33">'NodeJS-08'!$A$4</definedName>
    <definedName name="OLE_LINK4" localSheetId="34">'NodeJS-09'!$A$4</definedName>
    <definedName name="OLE_LINK4" localSheetId="35">'NodeJS-10'!$A$4</definedName>
  </definedNames>
  <calcPr calcId="191029"/>
</workbook>
</file>

<file path=xl/calcChain.xml><?xml version="1.0" encoding="utf-8"?>
<calcChain xmlns="http://schemas.openxmlformats.org/spreadsheetml/2006/main">
  <c r="D15" i="213" l="1"/>
  <c r="C15" i="213"/>
  <c r="I9" i="213" s="1"/>
  <c r="B15" i="213"/>
  <c r="B24" i="212" l="1"/>
  <c r="D24" i="212"/>
  <c r="C24" i="212"/>
  <c r="I22" i="212" s="1"/>
  <c r="I9" i="212" l="1"/>
  <c r="D15" i="211" l="1"/>
  <c r="C15" i="211"/>
  <c r="B15" i="211"/>
  <c r="I9" i="211"/>
  <c r="D15" i="210" l="1"/>
  <c r="C15" i="210"/>
  <c r="I9" i="210" s="1"/>
  <c r="B15" i="210"/>
  <c r="B15" i="209"/>
  <c r="D15" i="209"/>
  <c r="C15" i="209"/>
  <c r="I13" i="209" s="1"/>
  <c r="I9" i="209"/>
  <c r="D11" i="208"/>
  <c r="C11" i="208"/>
  <c r="B11" i="208"/>
  <c r="I9" i="208"/>
  <c r="D13" i="207"/>
  <c r="C13" i="207"/>
  <c r="I9" i="207" s="1"/>
  <c r="B13" i="207"/>
  <c r="D11" i="206"/>
  <c r="C11" i="206"/>
  <c r="B11" i="206"/>
  <c r="I9" i="206"/>
  <c r="D11" i="205"/>
  <c r="C11" i="205"/>
  <c r="B11" i="205"/>
  <c r="I9" i="205"/>
  <c r="D15" i="204"/>
  <c r="C15" i="204"/>
  <c r="I13" i="204" s="1"/>
  <c r="B15" i="204"/>
  <c r="I9" i="203"/>
  <c r="D15" i="203"/>
  <c r="C15" i="203"/>
  <c r="B15" i="203"/>
  <c r="I13" i="203"/>
  <c r="D11" i="198"/>
  <c r="C11" i="198"/>
  <c r="I9" i="198" s="1"/>
  <c r="B11" i="198"/>
  <c r="B12" i="197"/>
  <c r="D12" i="197"/>
  <c r="C12" i="197"/>
  <c r="I9" i="197" s="1"/>
  <c r="D11" i="196"/>
  <c r="C11" i="196"/>
  <c r="I9" i="196" s="1"/>
  <c r="B11" i="196"/>
  <c r="D16" i="195"/>
  <c r="C16" i="195"/>
  <c r="B16" i="195"/>
  <c r="I9" i="195"/>
  <c r="D11" i="187"/>
  <c r="C11" i="187"/>
  <c r="I9" i="187" s="1"/>
  <c r="B11" i="187"/>
  <c r="D12" i="180"/>
  <c r="C12" i="180"/>
  <c r="B12" i="180"/>
  <c r="I9" i="180"/>
  <c r="D17" i="179"/>
  <c r="C17" i="179"/>
  <c r="B17" i="179"/>
  <c r="I9" i="179"/>
  <c r="D16" i="178"/>
  <c r="C16" i="178"/>
  <c r="I9" i="178" s="1"/>
  <c r="B16" i="178"/>
  <c r="D11" i="176"/>
  <c r="C11" i="176"/>
  <c r="B11" i="176"/>
  <c r="I9" i="176"/>
  <c r="D10" i="174"/>
  <c r="C10" i="174"/>
  <c r="B10" i="174"/>
  <c r="I9" i="174"/>
  <c r="D14" i="167"/>
  <c r="C14" i="167"/>
  <c r="I9" i="167" s="1"/>
  <c r="B14" i="167"/>
  <c r="D14" i="166"/>
  <c r="C14" i="166"/>
  <c r="I9" i="166" s="1"/>
  <c r="B14" i="166"/>
  <c r="I9" i="156"/>
  <c r="I9" i="147"/>
  <c r="I9" i="146"/>
  <c r="I9" i="143"/>
  <c r="I9" i="165"/>
  <c r="D16" i="165"/>
  <c r="C16" i="165"/>
  <c r="B16" i="165"/>
  <c r="D14" i="162"/>
  <c r="C14" i="162"/>
  <c r="I9" i="162" s="1"/>
  <c r="B14" i="162"/>
  <c r="D19" i="157"/>
  <c r="C19" i="157"/>
  <c r="I9" i="157" s="1"/>
  <c r="B19" i="157"/>
  <c r="D13" i="156"/>
  <c r="C13" i="156"/>
  <c r="B13" i="156"/>
  <c r="D13" i="155"/>
  <c r="C13" i="155"/>
  <c r="I9" i="155" s="1"/>
  <c r="B13" i="155"/>
  <c r="D13" i="154"/>
  <c r="C13" i="154"/>
  <c r="I9" i="154" s="1"/>
  <c r="B13" i="154"/>
  <c r="D13" i="153"/>
  <c r="C13" i="153"/>
  <c r="I9" i="153" s="1"/>
  <c r="B13" i="153"/>
  <c r="D11" i="152"/>
  <c r="C11" i="152"/>
  <c r="I9" i="152" s="1"/>
  <c r="B11" i="152"/>
  <c r="E9" i="147"/>
  <c r="D9" i="147"/>
  <c r="C9" i="147"/>
  <c r="E12" i="146"/>
  <c r="D12" i="146"/>
  <c r="C12" i="146"/>
  <c r="E9" i="144"/>
  <c r="D9" i="144"/>
  <c r="I9" i="144" s="1"/>
  <c r="C9" i="144"/>
  <c r="E15" i="143"/>
  <c r="D15" i="143"/>
  <c r="C15" i="143"/>
  <c r="D17" i="112"/>
  <c r="C17" i="112"/>
  <c r="I9" i="112" s="1"/>
  <c r="B17" i="112"/>
  <c r="I9" i="204" l="1"/>
</calcChain>
</file>

<file path=xl/sharedStrings.xml><?xml version="1.0" encoding="utf-8"?>
<sst xmlns="http://schemas.openxmlformats.org/spreadsheetml/2006/main" count="534" uniqueCount="309">
  <si>
    <t>Điểm chấm</t>
  </si>
  <si>
    <t>Sum:</t>
  </si>
  <si>
    <t>Yêu cầu</t>
  </si>
  <si>
    <t>Điểm chuẩn</t>
  </si>
  <si>
    <t>Nhận xét</t>
  </si>
  <si>
    <t>Review</t>
  </si>
  <si>
    <t>Create class Person in package named aptech, and include the following properties and 
methods: [2]
o In class, create 2 properties named: String name and int age, create methods get/set for 
these properties. Create a constructor accept value for name and age properties.
o Create a method named display() to display name and age of Person object.
o Create a method named input() to input value of two properties.</t>
  </si>
  <si>
    <t xml:space="preserve">In aptech package, create class Employee extends class Person and include a property int 
salary.
o Create constructor to accept value of three properties (2 properties inherit from class
Person and a its own property salary) </t>
  </si>
  <si>
    <t>Create two methods named increaseSalary (with the same name) and accept following 
parameters: [2]
▪ Method 1: accept a parameter named int x, change salary: salary = salary + x;
▪ Method 2: accept a parameter named double x, change salary: salary = salary * x;</t>
  </si>
  <si>
    <t>Override method display to display all information of Empoyee object</t>
  </si>
  <si>
    <t>Create a inteface Tax in aptech package with a method: double calculateTax()</t>
  </si>
  <si>
    <t>Create a class Manager extends Employee and implements interface Tax, include following 
properties and methods : [2]
o Create a property bonus type double and implements method canculateTax() to calculate 
salary:
salary = salary + bonus – tax, with bonus=salary*0.2 and tax=salary*0.1
o Override method display() to display name, age, salary, bonus values of Manager object.</t>
  </si>
  <si>
    <t>Input a array contains 3 Person objects and display by increment of age</t>
  </si>
  <si>
    <t>Input a array contains 3 Employee objects, change salary value of last two Employees by 
two methods increaseSalary (Example: salary +10 and salary*1.5), display the list of 
Employees by increment of salary.</t>
  </si>
  <si>
    <t>Input a array contains 3 Manager objects, calculate tax and bonus of Manager objects and display the Manager has highest salary.</t>
  </si>
  <si>
    <t xml:space="preserve">Create class PersonManager in aptech package, include the following methods: Create method setPersons() to input information for a Person array, this array is member 
of the class. The number of Person elements input from keyboard, catch Exception that 
declare wrong element number (Example: the nagative number). </t>
  </si>
  <si>
    <t xml:space="preserve">Create method getPersons() to display all Persons </t>
  </si>
  <si>
    <t xml:space="preserve"> Create method findPerson() to find Person by index, the index input from keyboard. Catch 
Exception that input wrong index in array (Example : index out of bound the number of 
element or index value is null)</t>
  </si>
  <si>
    <t>Create class ExceptionMain in aptech package, with the main() method, and do the following 
works: [2]
o Create a menu 
▪ 1. Input Person
▪ 2. Find Person
▪ 3. Exit
When the user select Menu 1, call method setPersons() of a member type PersonManager
of the class ExceptionMain.
o When the user select Menu 2, call method findPerson().
o When the user select Menu 3, quit the application</t>
  </si>
  <si>
    <t>a) Create 03 classes (Artist, Track, Album)</t>
  </si>
  <si>
    <t>b) For each class, create constructors and get/set methods</t>
  </si>
  <si>
    <t>i. Create 4 artist instances with names:
TungDuong, QuangTho, QuangLe, NhuQuynh</t>
  </si>
  <si>
    <t xml:space="preserve">Create “List&lt;Track&gt; tracks1” with the following tracks </t>
  </si>
  <si>
    <t>Create “List&lt;Track&gt; tracks2” with the following tracks</t>
  </si>
  <si>
    <t xml:space="preserve"> Create “Album album1”:
Name = “Tung Duong Hat Tinh Ca”
Tracks = tracks1 (in ii.)
Musicians = TungDuong and QuangTho (in i.)</t>
  </si>
  <si>
    <t>Create “Album album2”: [1] Name = “Nhac Vang Hay Nhat”
Tracks = tracks2 (in iii.)
Musicians = QuangLe and NhuQuynh (in i.)</t>
  </si>
  <si>
    <t xml:space="preserve"> Find the track with the minimum view count in both tracks1 and tracks2. [1] The answer should be “Mau hoa do”(130)</t>
  </si>
  <si>
    <t>Find the track with the maximum view count in both tracks1 and tracks2. [1] The answer should be “Bai ca hy vong”(15000)</t>
  </si>
  <si>
    <t>Question 2: [4]
Write a java program named: “Numbers.java” to do the followings:
1. Createanewfilenumbers.txt.
If there already exists the file, delete the file and create a new one.
2. Writeallnumbersfrom1to100whicharenotdivisibleby3tofilenumber.txt.
Each number is in one separate line.</t>
  </si>
  <si>
    <t>Question 3: [4]
“You should complete question 2 before attempting question 3.”
Write a java program named: “OddEven.java” to do the followings:
1. Create2newfiles:odd.txtandeven.txt
If there already exists the files, delete them and create new ones.
2. Readfilenumbers.txtcreatedinquestion2
3. For each number in numbers.txt,
a. If this number is odd (e.g. 5, 11...), write it to file odd.txt
b. If this number is even (e.g. 4, 14...), write it to file even.txt</t>
  </si>
  <si>
    <t>Create a class named as AlbumManagement to contain some functionalities to manage Album. You must use new feature of Java 8, for example Stream, Lambda…, to complete the methods getMaxViewCount, getMinViewCount, countTracks</t>
  </si>
  <si>
    <t>create class to test this application with functionalities developed in the AlbumManagement class
Sample data list to help you follow easier. This is only sample data, you don’t care these if you want</t>
  </si>
  <si>
    <t xml:space="preserve">Question 2:	[7]
Apply internationalization and localization to develop an application to meet the multiple language requirement. You are given two “properties” files used for internationalization. Please read and associate Locale Vietnamese and English to show information to console. </t>
  </si>
  <si>
    <t xml:space="preserve">•	When the form is loaded, please load contact information and then display them in the JTable on the right                                                                                                                           </t>
  </si>
  <si>
    <t xml:space="preserve">•	Add button: save contact information to T_CONTACT table and then refresh data in the JTable on the right                                                                                                                           </t>
  </si>
  <si>
    <t xml:space="preserve">•	User clears all text in JTextfields to add new contact information                     </t>
  </si>
  <si>
    <t xml:space="preserve">o	If click Update button, save the modified data to the T_CONTACT table and refresh the Jtable on the right                                                                                                </t>
  </si>
  <si>
    <t xml:space="preserve">o	If click Delete button, please remove the selected row by contact ID refresh the Jtable on the right                                                                                                          </t>
  </si>
  <si>
    <t xml:space="preserve">Develop a java program to encrypt and decrypt string inputted from the keyboard using Scanner class  
+) Encrypt: used to encrypt the string inputted from the keyboard, at the same time, display the encrypted string out console.                                                                                                           </t>
  </si>
  <si>
    <t xml:space="preserve">Decrypt: Decrypt the encrypted string and then display the decrypted string out console. 	</t>
  </si>
  <si>
    <t>Question 01: (4 points)
Complete the following function and call in the main method to test. Given a string s, calculate and count the number of words in s.
int countWord(String s) – count the number of words in s.
Example:
s = “Welcome to Aptech”
countWord method will return 3</t>
  </si>
  <si>
    <t>Question 02: (8 points)
Create a bean class named as Student to depict the information of student with attributes: (2 points)
    private String studentNumber;
    private String studentName;
    private String studentAddress;
    private int studentAge;
1. This class must have: (2 points)
default constructor, 
constructor with arguments for setting value for the attributes, 
get/set methods</t>
  </si>
  <si>
    <t xml:space="preserve">2. Input 5 students from keyboard by using Scanner class (2 points)
3. Display them out the console (2 points)
4. Display the information of the student who have highest age (2 points) </t>
  </si>
  <si>
    <t>Question 03: (8 points)
Design and code a class named Pizza that holds information about a Pizza. Information of one Pizza includes: (4 points)
A floating point value holding the diameter of Pizza.
An integer value holding number of slices of Pizza.
Include the following member functions in your design:
Constructors to set values for instance variables.
Add needed operations to the class so that the main function can be run.</t>
  </si>
  <si>
    <t>Design and code a deriving class named DuluxePizza from Pizza class that holds information about a DuluxePizza. Information of a DuluxePizza includes: (4 points)
A string describes the added toppings.
Include the following member functions in your design:
Constructors to set values for instance variables.
Add needed operations to the class so that the main function can be run.
You are given Main class as below to test your code:
import java.io.*;
class Main
{
   public static void main(String args[]) throws Exception
   {
       BufferedReader in = new BufferedReader(new InputStreamReader(System.in));
       System.out.print("Enter added toppings: ");
       String addedToppings = in.readLine();
       System.out.print("Enter diameter: ");
       double diamter = Double.parseDouble(in.readLine());
       System.out.print("Enter number of slices: ");
       int slices = Integer.parseInt(in.readLine());
       System.out.println("OUTPUT:");
       Pizza p = new Pizza(diamter, slices);
       System.out.println(p);</t>
  </si>
  <si>
    <t>Question 01: (4 points)
Complete the following function and call in the main method to test. Given a string s, calculate and count the number of words in s.
int countWord(String s) – count the number of words in s.
Example:
s = “Welcome to Aptech” countWord method will return 3</t>
  </si>
  <si>
    <t>Question 02: (8 points)
Create a bean class named as Student to depict the information of student with attributes: (2 points) private String studentNumber;
private String studentName; private String studentAddress; private int studentAge;</t>
  </si>
  <si>
    <t>3. Display them out the console (2 points)</t>
  </si>
  <si>
    <t>4. Display the information of the student who have highest age (2 points)</t>
  </si>
  <si>
    <t>Question 03: (8 points)
Design and code a class named Pizza that holds information about a Pizza. Information of one Pizza includes: (4 points)
● A floating point value holding the diameter of Pizza.
● An integer value holding number of slices of Pizza.</t>
  </si>
  <si>
    <t>Include the following member functions in your design:
● Constructors to set values for instance variables.
● Add needed operations to the class so that the main function can be run.
Design and code a deriving class named DuluxePizza from Pizza class that holds information about a DuluxePizza. Information of a DuluxePizza includes: (4 points)
● A string describes the added toppings.</t>
  </si>
  <si>
    <t>1. This class must have: (2 points)
- default constructor,
- constructor with arguments for setting value for the attributes,
- get/set methods
2. Input 5 students from keyboard by using Scanner class</t>
  </si>
  <si>
    <t>Create a class named Exam has following properties: [1]
private String rollNumber; private String fullName; private String examId; private String examName; private float mark;
- Create two constructors.
- Create get/set methods for all properties of this class.
- Override method toString() to return a string consist information of class’s
properties.
- The Exam class must implements Serializable interface.</t>
  </si>
  <si>
    <t>Create a class ExamTest to do the following task:
- Declare a list of Exam using Map in which key of Map is a combination of
rollNumber and examId (ex: C1509G1234EPC or C1509G1234JP2).
- Input information for n exams. The information are inputted from keyboard
using java.io package. (Not using Scanner class)</t>
  </si>
  <si>
    <t>Writeallinformationtoafile”studentmark.txt”.</t>
  </si>
  <si>
    <t>Read the information from file ” studentmark.txt”, store it in other map and
dislay all data to the screen .</t>
  </si>
  <si>
    <t>Display average of mark for each student .</t>
  </si>
  <si>
    <t>Thread one: Generate a random number between 0 and 100 and display it
into the screen (ex: Thread-one: 20). [2]</t>
  </si>
  <si>
    <t>Thread two: Generate a random number between 100 and 200 and
display it into the screen (ex: Thread-two: 130). [2]</t>
  </si>
  <si>
    <t>Thread three: Display sum of number in thread one and number in thread two (ex: Thread-three: 150) [2]</t>
  </si>
  <si>
    <t>You must synchronize three threads above so that thread one is done the first, after that thread two is done and then thread three is done.
Each thread has delay time is one second.
Create class TestThread to test the program. [1]</t>
  </si>
  <si>
    <t>Create a bean class named as Student to depict the information of student with attributes:
private String rollNumber; private String name; private String address;
private int age;
+ This class must have 2 constructors(1: default constructor, 2: constructor with arguments for setting value for the attributes), get/set methods.. Override toString() method of Object class to return all information of student.</t>
  </si>
  <si>
    <t>Create a class named as StudentTest to test. In this class, you must do the below requirement:
(1): Input 5 students from key board and add them to a list of Student.. You must use java.io package, not use Scanner to input data form key board and use generic to store a list of student: List&lt;Student&gt;. You must validate the rollNumber whether valid or not using regular expression. rollNumber must has form as 1character4digits1-2character4digits. For example: C0909G0908, C0909GV0908, c0909g0908 is correct, C0909G090, C0909G09082, C09090908, C0909VG09081 are incorrect. If rollNumber is incorrect, please require users to reinput again.</t>
  </si>
  <si>
    <t xml:space="preserve"> Write the list of student to a file named as student.bat.</t>
  </si>
  <si>
    <t xml:space="preserve"> Read the student.bat file to get a list of student, and then display them out the console</t>
  </si>
  <si>
    <t>From the read student list, please show all student with age less than 18</t>
  </si>
  <si>
    <t>Question 2: [6]
+ Create a class Data to store an array of String.
String[] data = {“Em oi”, “Ha Noi”, “pho.”};
+ Create a class named as ThreadOne.java used to get each data from the array of
class Data and make it upper case and then dispatch this value to ThreadTwo to display: For example: Ha NoiHA NOI</t>
  </si>
  <si>
    <t>Create a class named as ThreadTwo.java used to display upper case data gotten/returned from the class ThreaOne. For example: HA NOI</t>
  </si>
  <si>
    <t>Create a class named as Test to test the two above class</t>
  </si>
  <si>
    <t>Create a class named Member includes of the following properties: [2]
private String memberID; private String memberName; private String address;
- Create two construct constructors.
- Construct method get/set for all properties of this class.
- Override method toString() to return a string consist information of class’s
properties.
- This class must implements Serializable interface.</t>
  </si>
  <si>
    <t>Create a class ClubManager to do the following task:
The memberID type is: ABBCCCCC where A is only one of characters in set {T, V ,A}, B is only one of characters in set {MB,MT,MN}, C is number. Example: TMB12345, VMT12312 is valid.
Declare a list of members, using generic ArrayList and input information for
all members of this list. The information are inputted from keyboard using java.io package. (You must not use Scanner class)</t>
  </si>
  <si>
    <t>When input information from keyboard you must use regular expression to check the memberID is valid or not. If the memberID is not valid, a message
will be displayed to require input again.</t>
  </si>
  <si>
    <t>Serialize (write) all members to file ”member_of_club.txt”</t>
  </si>
  <si>
    <t>Read the information from file ”member_of_club.txt”, store it in other list and dislay into the screen .</t>
  </si>
  <si>
    <t>Create two threads to do the following task:
- The first Thread: After a second, returns a random day of the week and display it into the screen by Vietnamese language.
Example:
 Practical Paper QP Page 2 of 3
-
- -
“Thu hai”, “Thu ba”, “Thu tu”, Thu nam”, “Thu sau”, “Thu bay”, “Chu nhat”</t>
  </si>
  <si>
    <t>The second Thread: Gets the random day that the first thread returned and display corresponding day by English language.
Example:
“Monday”, “Tuesday”, “Wednesday”, “Friday”, “Saturday”,”Sunday”</t>
  </si>
  <si>
    <t>Write main() method to Demo these Threads.
You must synchronize two threads above.</t>
  </si>
  <si>
    <t>Question 1: You are required to develop a console application to manage job opportunities to meet the following requirements:
 User can add opportunity
 User can save opportunities list to a file
 User can read the file to get opportunities data and then display them in console
 User can read the file to get opportunities data and then find opportunities by JobTitle
In order to do that, you should:
- Create
a class named as Opportunity with fields and get/set methods</t>
  </si>
  <si>
    <t>Create
o Declare a list of 5 Opportunities: List&lt; Opportunity&gt; to contains all information of 5
Opportunities inputted from keyboard. You must use java.io package to input data
from keyboard instead of Scanner [1]</t>
  </si>
  <si>
    <t>When information is inputted, please validate some fields: [3]
 iobTitle: must contain at least 10 characters  exprectedSalary: must be greater than 20
 skills: must include at least 2 skills
 education: must include at least 1 education</t>
  </si>
  <si>
    <t>After inputting enough opportunities, user can save all of them to a file named “data_file.bat”</t>
  </si>
  <si>
    <t>User can read data_file.bat file and then display information in console</t>
  </si>
  <si>
    <t>User can read data_file.bat file and then find opportunities by jobTitle gotten from keyboard and then display information in console if data found, and display NOT_FOUND if no opportunity is found</t>
  </si>
  <si>
    <t>Create two threads to do the following task:
- Create a map Map&lt;String, String&gt; to map day of week value between English and Vietnamese For example: The first Thread: After a second, returns a random day of the week and display it into the screen by English language.</t>
  </si>
  <si>
    <t>The second Thread: Gets the random day that the first thread returned and display corresponding day by Vietnamese language.</t>
  </si>
  <si>
    <t>Write main() method to Demo these Threads. [2]
- You must synchronize two threads above.</t>
  </si>
  <si>
    <t>Create an interface named IDocument in aptech.data package. The IDocument interface has following methods:
void input();
void show();</t>
  </si>
  <si>
    <t>2	Create a class named Book in aptech.data.impl package. The Book class must be implemented the IDocument interface. The Book class also contains the following properties:
int id;
String bookName;
String authorName;
float price;</t>
  </si>
  <si>
    <t>All the properties must be set to private.
-          Create 2 constructors for the Book class, one has no argument and one has all of 4 argument to set values for properties.
-          Create getter and setter for each property</t>
  </si>
  <si>
    <t>Implement 2 methods of the Book class that be inherited from IDocument interface.
-          Input method : prompt user to enter id, bookName, authorName and price for the Book instance. Then set inputted values to corresponding properties.</t>
  </si>
  <si>
    <t>Show method: print out the information of the Book instance.</t>
  </si>
  <si>
    <t>Create a class named DocumentManager in aptech.data.manager. The DocumentManager has following methods:</t>
  </si>
  <si>
    <t>void addDocument() : prompt user to enter the number(n) of Book that should be stored. Allows user to enter  n Book into a Book array.</t>
  </si>
  <si>
    <t>void displayAllDocument(): display all information of each Book instance in the Book array.</t>
  </si>
  <si>
    <t>void searchByAuthorName(String authorName): allows user to enter author name then search on the Book array and print out the appropriate Book information.</t>
  </si>
  <si>
    <t>Create a class named Test in aptech.data.test package. The Test class has the main method that should do following jobs:</t>
  </si>
  <si>
    <t>Display a menu, allows user to enter his choice:
1.      Add New Books
2.      Display All Books
3.      Search Books By Author Name
4.      Exit</t>
  </si>
  <si>
    <t>If user choose 1, call to addDocument method of DocumentManager. Back to menu when it’s done.</t>
  </si>
  <si>
    <t>If user choose 2, call to  displayAllDocument method of DocumentManager. Back to menu when it’s done.</t>
  </si>
  <si>
    <t>If user choose 3, allows user enter author name, call to searchByAuthorName with entered Author Name. Back to Menu when it’s done.</t>
  </si>
  <si>
    <t>If user choose 4, close the program.</t>
  </si>
  <si>
    <t>With the support of any Database, create a table named as tbl_exam to store information
of employee with below columns:
Name Type
id Int, auto_increment, primary key
exam_name varchar(50)
exam_date date
exam_duration int
exam_room varchar(10)
Develop a java application to do the Adding, Deleting, Getting All Exam and you are
required to use JDBC to do the database operation. Please follow these more detail
requirement below to complete the application:
- Create a Menu that allows user to pick: [0.5]
1. View all Exams
2. Add new exam
3. Remove exam
4. Exit</t>
  </si>
  <si>
    <t>1. View all Exams: query all data from tbl_exam table then show result to console</t>
  </si>
  <si>
    <t>2. Add new exam: prompt user to input exam information from keyboard, then save those
information into tbl_exam table</t>
  </si>
  <si>
    <t>3. Remove exam: prompt user to input exam ID from keyboard, then check this ID existed in
the tbl_exam table or not. If it is existed, then delete the exam by this ID. If it is not existed,
please show message “Not found, so no exam is removed”</t>
  </si>
  <si>
    <t>4. Exit: Quite the application</t>
  </si>
  <si>
    <t>a) Create a class named TestResult with fields: [2]
testDate String
testDuration int
testRoom String
totalStudent
- Create constructors and Getter/Setter methods for this class
- Create methods:
+ input(): used to allow user input TestResult from keyboard.
+ display(): used to show TextResult information to console</t>
  </si>
  <si>
    <t>b) Create a class TestApplication with a main method to test the TestResult class above
- Create a Menu that allows user to pick: [0.5]
1. Input Test result list
2. Store TestResult
3. Exit</t>
  </si>
  <si>
    <t>In which,
1. Input Test result list: allow user to input a list of 5 TestResult from keyboard [1.5]</t>
  </si>
  <si>
    <t>2. Store TestResult: save the list of TestResult into a file named test_result.obj. You are
required to use ObjectOutputStream to write this List&amp;lt;TestResult&amp;gt; to file</t>
  </si>
  <si>
    <t>Exit: Quit the application</t>
  </si>
  <si>
    <t>[2.5p]Create an abstract class named as Product in package com.product, has following properties:
Create two constructors, all method get/set for it’s properties.
Create two abstract methods:
public abstract void input();
public abstract void display();</t>
  </si>
  <si>
    <t>Create a class, named Computer in package com.product.computers, extend  class Product and added follow properties: Create two constructors for this class:
One has no argument
One has 6 arguments, to set value for inherited and added properties. You must used this keyword to call parent construtor which has arguments.</t>
  </si>
  <si>
    <t>[1p] Create get/set method for added properties.</t>
  </si>
  <si>
    <t>Implement input() and display() method, which inherited from Product class.
Input(): allows user to enter values for all added and inherited properties  of the Computer object.
Display(): print out all properties of the Computer object.</t>
  </si>
  <si>
    <t xml:space="preserve"> Create get/set method for added properties.</t>
  </si>
  <si>
    <t>Create a class, named Book in package com.product.books, extend  class Product and added follow properties:
Create two constructors for this class:
One has no argument
One has 6 arguments, to set value for inherited and added properties. You must used this keyword to call parent construtor which has arguments.</t>
  </si>
  <si>
    <t>[2.5p] Implement input() and display() method, which inherited from Product class.
Input(): allows user to enter values for all added and inherited properties  of the Book object.
Display(): print out all added and inherited properties of the Book object.</t>
  </si>
  <si>
    <t>Create class Test , in package com.product.test, has a main method to run the application. Main method should do the following tasks:
Display a Menu for user to select: When user chooses number 1: Input information for n Computers into an array of Computer type [1p].</t>
  </si>
  <si>
    <t>When user chooses number 2: Input information for n Books into an array of Book type [1p].</t>
  </si>
  <si>
    <t>When user chooses number 3: Display information in array of Computer type above [3p].</t>
  </si>
  <si>
    <t>When user chooses number 4: Display information in array of Book type above [3p].</t>
  </si>
  <si>
    <t>When user chooses number 5: Exit the program [0.5p].</t>
  </si>
  <si>
    <t>Java1</t>
  </si>
  <si>
    <t>Java2</t>
  </si>
  <si>
    <t>Thread one print the odd numbers from 1 to n.   [2]</t>
  </si>
  <si>
    <t>Thread two print the even numbers from 0 to n. [2]</t>
  </si>
  <si>
    <t>However, Console monitor must show the numbers following order of natural number.  [5]
Example:n  =  8.
Thread two: 0
Thread one: 1
Thread two: 2
Thread one: 3
Thread two: 4 
Thread one: 5
Thread two: 6
Thread one: 7
Thread two: 8
end
 </t>
  </si>
  <si>
    <t xml:space="preserve">Create a class named as Student to depict the information of person with attributes:
    private String name;
    private int age;
    private String phone;
  + This class must have 2 constructors(1: default constructor, 2: constructor with arguments for setting value for the attributes), get/set methods. This class must be serializable 	</t>
  </si>
  <si>
    <t xml:space="preserve">Content of input.txt are information of persons, which is store by structure:
Name
Age
Phone
-------------(separate line)
Write a program to read input.txt and create a list of  persons  (must use generic). Information of persons are gotten from input.txt. 	</t>
  </si>
  <si>
    <t xml:space="preserve">You must validate valued gotten from input.txt file, in which,  name is a string, age is is a positive native  number, phone is a string.. If any invalid data gotten, please show error message. For example, if age is not a positive number, show “Not number”. 	</t>
  </si>
  <si>
    <t xml:space="preserve">Using ObjectOutPutStream to write each person object  to file : Persons.obj. 	</t>
  </si>
  <si>
    <t>Create a class named CovidDailyStatistic to record the daily statistic of Covid status in any
place or location with fields:
date String
numberOfCases int
numberOfRecovered int
place String
someNote
- Create constructors and Getter/Setter methods for this class
- Create methods:
+ input(): used to allow user input CovidDailyStatistic from keyboard.
+ display(): used to show CovidDailyStatistic information to console</t>
  </si>
  <si>
    <t>Create a class TestApplication with a main method to test the CovidDailyStatistic class
above
- Create a Menu that allows user to pick: [0.5]
1. Input data
2. Store information
3. Exit</t>
  </si>
  <si>
    <t>1. Input data: allow user to input a list of 5 CovidDailyStatistic from keyboard</t>
  </si>
  <si>
    <t>Store data: save the list of CovidDailyStatistic into a file named daily_result.obj. You are
required to use ObjectOutputStream to write this List&lt;CovidDailyStatistic&gt; to file</t>
  </si>
  <si>
    <t>You are required to develop an application to record all actions you do daily when you work
or study from home in case of Covid-19 pandemic
With the support of any Database, create a table named as tbl_daily_action with below
columns:
id Int, auto_increment, primary key
action varchar(50)
day date
action_level int
some_note varchar(100)
Please use JDBC to do the Database operation and follow these more detail requirement
below to complete the application:
- Create a Menu that allows user to pick: [0.5]
1. View all Actions
2. Add new Action
3. View Actions</t>
  </si>
  <si>
    <t>1. View all Actions: query all data from tbl_daily_action table then show result to console</t>
  </si>
  <si>
    <t>Add new Action: prompt user to input information from keyboard, then save those
information into tbl_daily_action table. User should only input action, action_level,
some_note from keyboard, not day because you need to get the current data for day column</t>
  </si>
  <si>
    <t>View actions by action_level: filter all data from tbl_daily_action table by action_level
which inputted by user from keyboard, then show result to console</t>
  </si>
  <si>
    <t>4. Exit: Quit the application</t>
  </si>
  <si>
    <t>a.	Create Controller api USERS with method Get (get all users), Post (Insert users), Put (Update users), Delete (Delete users by id) and Get method CheckLogin(string UserName, string Password  ) method for check Login. (5 pts)</t>
  </si>
  <si>
    <t>Create Controller api EMPLOYEE with method Get (get all Employee), Post (Insert Employee), Put (Update Employee), Delete (Delete Employee by id) and  Search(string strsearch  ) method for search EMPLOYEE with Code, FullName, Address and Phone. (5 pts)</t>
  </si>
  <si>
    <t>c.	Create Controller api ORGANIZATION with method Get (get all Organization), Post (Insert Organization), Put (Update Organization), Delete (Delete Organization by id) (3 pts)</t>
  </si>
  <si>
    <t>d.	Create Controller api POSITION with method Get (get all Position), Post (Insert Position), Put (Update Position), Delete (Delete Position by id) (3 pts)</t>
  </si>
  <si>
    <t>e.	Create Controller api SEX with method Get (get all Sex), Post (Insert Sex), Put (Update Sex), Delete (Delete Sex by id) (3 pts)</t>
  </si>
  <si>
    <t xml:space="preserve">1.	Create database PMS in MySql form scrip file(PMS.sql): (1 pts)
</t>
  </si>
  <si>
    <t>NodeJS</t>
  </si>
  <si>
    <t>Write a program, which have 2 threads.
Thread one print the odd numbers from 1 to n. [2]</t>
  </si>
  <si>
    <t xml:space="preserve">Thread two print the even numbers from 0 to n. [2]
n is positive number and entered from key board.
</t>
  </si>
  <si>
    <t>However, Console monitor must show the numbers following order of natural number. [5]
Example:
n = 8.
Thread two: 0
Thread one: 1
Thread two: 2
Thread one: 3
Thread two: 4
Thread one: 5
Thread two: 6
Thread one: 7
Thread two: 8
end</t>
  </si>
  <si>
    <t>Question 2: [11]
Create a class named as Student to depict the information of person with attributes:
private String name;
private int age;
private String phone;
+ This class must have 2 constructors(1: default constructor, 2: constructor with arguments for setting value for the attributes), get/set methods. This class must be serializable</t>
  </si>
  <si>
    <t>Content of input.txt are information of persons, which is store by structure:
Name
Age
Phone
-------------(separate line)
Write a program to read input.txt and create a list of persons (must use generic). Information of persons are gotten from input.txt.</t>
  </si>
  <si>
    <t>You must validate valued gotten from input.txt file, in which, name is a string, age is is a positive native number, phone is a string.. If any invalid data gotten, please show error message. For example, if age is not a positive number, show “Not number”.</t>
  </si>
  <si>
    <t>Using ObjectOutPutStream to write each person object to file : Persons.obj.</t>
  </si>
  <si>
    <t>Initialize NODEJS project with “package.json” and main file "server.js", running on port 8081 (2p)</t>
  </si>
  <si>
    <t>Initialize database 'studentManagements' and table 'student' with structured XAMPP, using MySQL (2p)</t>
  </si>
  <si>
    <t>GET	/		Return page index.html	1</t>
  </si>
  <si>
    <t xml:space="preserve">GET	/api/students		Returns all students	</t>
  </si>
  <si>
    <t>GET	/api/students/:id 
With id is dynamic Parameter		Returns student with the corresponding Id</t>
  </si>
  <si>
    <t>POST	/api/students	Exaple: 
{
    "Id": 0,
    "Name": "John",
    "Age" : 15,
    "Address": "30 Wall Streets, New York",
    "JavaScore" : 14,
    "CSharpScore": 20
}	Returns Status 200 if successfully added data to  DATABASE</t>
  </si>
  <si>
    <t>PUT	/api/students/:id
With id is dynamic Parameter	Exaple: 
{
    "Id": 3,
    "Name": "Hanna",
    "Age" : 21,
    "Address": "11 Bevery Hills",
    "JavaScore" : 10,
    "CSharpScore": 17
}	Returns Status 200 if UPDATE successfully entered  DATABASE</t>
  </si>
  <si>
    <t>DELETE	/api/students/:id
With id is dynamic Parameter		Returns Status 200 if DELETE successfully enters DATABASE</t>
  </si>
  <si>
    <t>Create index.html page to manage students
-	- When running localhost:8080 with browser: Display the index.html page with the following structure and Call to the end-point GET "/students" to get all students and create a table according to the above structure: (1p)</t>
  </si>
  <si>
    <t>When the submit button is clicked: Get the information in the inputs and call the end-point POST "/students" to create new students, if successful alert(“Create Success”) and update the data into the table (2p)</t>
  </si>
  <si>
    <t>When clicking delete hyperlink: Get Id information and call the end-point DELETE "/students/:id" to delete students, if successful alert(“Delete Success”) and update data into the table (1p)</t>
  </si>
  <si>
    <t>Initialize NODEJS project with “package.json” and main file "server.js", running on port 8081 (2p)
-	Initialize database 'employeeManagements' and table 'employe' with structured XAMPP, using MySQL (2p)</t>
  </si>
  <si>
    <t>GET	/		Return page index.html</t>
  </si>
  <si>
    <t>GET	/api/employes		Returns all employes</t>
  </si>
  <si>
    <t>GET	/api/employes/:id 
With id is dynamic Parameter		Returns employe with the corresponding Id</t>
  </si>
  <si>
    <t>POST	/api/employes	Example: 
{
    "Id": 0,
    "Name": "John",
    "Age" : 30,
    "Address": "30 Wall Streets, New York",
    "Salary" : 3000
}	Returns Status 200 if successfully added data to  DATABASE</t>
  </si>
  <si>
    <t>PUT	/api/employes/:id
With id is dynamic Parameter	Example: 
{
    "Id": 3,
    "Name": "Hanna",
    "Age" : 21,
    "Address": "11 Bevery Hills",
        "Salary" : 5000
}	Returns Status 200 if UPDATE successfully entered  DATABASE</t>
  </si>
  <si>
    <t>DELETE	/api/employes/:id
With id is dynamic Parameter		Returns Status 200 if DELETE successfully enters DATABASE</t>
  </si>
  <si>
    <t>Using a API platform for building and using APIs (POSTMAN, VISIO …) to test all end-point
-	Create file logs.txt in same directory of server.js files 
-	Create file logsModules.js in same directory of to write some function to write logs (1p)</t>
  </si>
  <si>
    <t>With GET “/api/employes”: write a new line in logs.txt with text: “GET “/api/employes” at &lt;time when calling&gt;, Status:  &lt;200 if success, 5xx with error&gt;</t>
  </si>
  <si>
    <t>With POST “/api/employes”: write a new line in logs.txt with text: “POST “/api/employes” at &lt;time when calling&gt;, Status: &lt;200 if success, 5xx with error&gt;</t>
  </si>
  <si>
    <t>With DELETE “/api/employes/&lt;id&gt;”: write a new line in logs.txt with text: DELETE “/api/employes/&lt;id&gt;” at &lt;time when calling&gt;, Status: &lt;200 if success, 5xx with error&gt;</t>
  </si>
  <si>
    <t>With PUT “/api/employes”: write a new line in logs.txt with text: PUT “/api/employes/&lt;id&gt;” at &lt;time when calling&gt;, Status: &lt;200 if success, 5xx with error&gt;</t>
  </si>
  <si>
    <t>Question 01: (4 points)
Write a Java program that takes three numbers as input to calculate and print the average of the
numbers.</t>
  </si>
  <si>
    <t>Question 02: (4 points)
Write a Java program to reverse a string.
Example:
Input Data:
Input a string: The quick brown fox
Expected Output:
Reverse string: xof nworb kciuq ehT</t>
  </si>
  <si>
    <t>Write a Java program that accepts an integer (n) and print the pattern as below figure of the
n stars.
Example n = 5:
*
* *
* * *
* * * *
* * * * *</t>
  </si>
  <si>
    <t>Design and code an interface with two functions as below (1 point):
/*
* return the name of Cake which has highest sales price
*/
public String getHighestPrice(ArrayList a);
/*
* Count and return the number of the Cake that have imported tax
* less than the imported tax of the first Cake in the list
*/
public int count(ArrayList a);</t>
  </si>
  <si>
    <t>Design and code a class named Cake that holds information about a Cake. Information of a Cake
includes (2 point):
 Floating-values describing the price and imported tax of a Cake.
 A string describing the name of a Cake.</t>
  </si>
  <si>
    <t>Include the following member functions in your design (2 points):
 Constructors to set values for instance variables.
 Add needed operations to the class so that the main function can be run.</t>
  </si>
  <si>
    <t>Design and code a class named MyCake which will implement interface ICake and complete 2 methods
which were declared in ICake (2 points).
 String getHighestPrice(ArrayList a) – return the name of the first Cake in the list of Cakes which
has highest sales price (sales price = price + imported tax + 0.1 x price.
 int count(ArrayList a) – count and return the number of Cake that have imported tax less than the
imported tax of the first Cake in the list.</t>
  </si>
  <si>
    <t>Complete the main program as below (1 point):
import java.io.*;
import java.util.*;
public class Main {
Learning Java – A Foundational Journey Page 4 of 4
public static void main(String args[]) throws Exception{
BufferedReader in = new BufferedReader(new InputStreamReader(System.in));
System.out.print("Enter number of Cakes: ");
int n = Integer.parseInt(in.readLine());
ArrayList&lt;Cake&gt; a = new ArrayList&lt;&gt;();
for(int i = 0; i &lt; n; i++){
System.out.println("");
System.out.print("Enter name of cake: ");
String name = in.readLine();
System.out.print("Enter price of cake: ");
double price = Double.parseDouble(in.readLine());
System.out.print("Enter imported tax of cake (in percentage): ");
double itax = Double.parseDouble(in.readLine());
a.add(new Cake(name, price, itax));
}
ICake i = new MyCake();
System.out.println("OUTPUT:");
System.out.println(i.count(a));
System.out.println(i.getHighestPrice(a));
}
}</t>
  </si>
  <si>
    <t>Write an api for Book resource
1. Get one/all books (8 points)</t>
  </si>
  <si>
    <t>2. Create book (4 points)</t>
  </si>
  <si>
    <t>3. Update book (4 points)</t>
  </si>
  <si>
    <t>4. Delete book (4 points)</t>
  </si>
  <si>
    <t>Book Fields
● Name
● Author
● Publisher
● Price</t>
  </si>
  <si>
    <t>Tasks:
● Please add authentication and all routes should be restricted.
● Use appropriate database.
● Add proper folder structure.
● Use Coding best practices
● Use node js security best practices</t>
  </si>
  <si>
    <t>Question 1:
Create an Inteface, named IStudent, with the following methods, in package com.aptech.aprotrain:
1	void	input
2	void	display</t>
  </si>
  <si>
    <t>Create a Class, named Student, implements IStudent interface and has the following properties, in package com.aptech.aprotrain:
1	int	id
2	String	fullname
3	String	email
4	float	mark
Create 2 constructor for Student class:
-	One has no argument
-	One has full of 4 arguments, to set value to 4 properties.</t>
  </si>
  <si>
    <t>Create get/set method for each property.</t>
  </si>
  <si>
    <t>Implement input()and display()method, which inherited from IStudent interface.
-	Input(): allows user to enter values for all properties of the Student object.
-	Display(): print out all properties of the Student object.</t>
  </si>
  <si>
    <t xml:space="preserve">Create class StudentManagement , in package com.aptech.system,with the following methods:
#	Access Modifier	Return type	Name
1	public	void	addStudent
2	public	void	showStudent
3	public	List&lt;Student&gt;	sortStudentByMark
addStudent: Allows user to input 3 Student  to an array of Student.
</t>
  </si>
  <si>
    <t>showStudent: loop through all elements of the Student  array and display each of them.</t>
  </si>
  <si>
    <t>sortStudentByMark: sort student array by mark</t>
  </si>
  <si>
    <t xml:space="preserve">Display a Menu for user to select:
=== MENU ===
1.Add New.
2.Show All.
3.Sort.
4.Exit.
Your choice: </t>
  </si>
  <si>
    <t>When user chooses number 1: execute addStudent in 
StudentManagement class.</t>
  </si>
  <si>
    <t xml:space="preserve">When user chooses number 2: execute showStudent in 
StudentManagement class.
</t>
  </si>
  <si>
    <t>When user chooses number 3: execute sortStudentByMark in 
StudentManagement class.</t>
  </si>
  <si>
    <t>When user chooses number 4: exit the program</t>
  </si>
  <si>
    <t>Question 1:
Viết chương trình Java thực hiện nhiệm vụ sau
a) Cho phép người dùng nhập vào một con số nguyên N, chương trình in ra thông báo số đó có phải là số dương, chia hết cho 2 không? (2.5 điểm)
Ví dụ:
Nhap vao so nguyen N: 10
10 khong hop le
Nhap vao so nguyen N: 6
Hop le</t>
  </si>
  <si>
    <t>b) Khai báo lớp Lane với thông tin: j1 (String, tên giao lộ đầu tiên), j2 (string, tên giao lộ thứ 2), L (chiều dài con đường kiểu double), name (String, tên của con đường). (1 điểm)</t>
  </si>
  <si>
    <t>c) Viết vòng lặp for, lặp N lần (với N là số ở câu (a)), thực hiện việc cho phép người dùng nhập vào dữ liệu của N đối tượng kiểu Lane, chương trình in ra con đường có chiều dài bé nhất và con đường có chiều dài lớn nhất trong N con đường đó. Giả sử người dùng luôn nhập đúng dữ liệu (4 điểm)
Ví dụ:
Nhap vao thong tin con duong so 1
     ten giao lo 1: GL1
     ten giao lo 2: GL2
     chieu dai: 300
     ten duong: Le Thanh Nghi
Nhap vao thong tin con duong so 2
     ten giao lo 1: GL4
     ten giao lo 2: GL3
     chieu dai: 200
     ten duong: Tran Quoc Toan
Giải thích: GL1 là tên giao lộ, GL2 cũng là tên giao lộ, 300 là chiều dài con đường và “Le Thanh Nghi" là tên con đường</t>
  </si>
  <si>
    <t>Cho phép người dùng nhập vào số thực K, chương trình in ra có bao nhiêu con đường có chiều dài lớn hơn K (2.5 điểm)</t>
  </si>
  <si>
    <t>Question 2:
a) Khai báo lớp Student có các thông tin tên (name kiểu String), tuổi (age kiểu int), cân nặng (weight kiểu double) và chiều cao (height kiểu double). Chương trình cho phép người dùng nhập vào từng thông số của con người rồi in ra chỉ số BMI của họ. Nếu nhập giá trị không hợp lệ về khối lượng, chiều cao (âm hoặc chia cho 0) thì in ra NaN (4 điểm)</t>
  </si>
  <si>
    <t>b) Viết hàm main sao cho yêu cầu người dùng nhập vào N là số lượng Student. Sau đó chương trình thực hiện lặp N lần để cho người dùng nhập dữ liệu (3 điểm)</t>
  </si>
  <si>
    <t>c) Khai báo phương thức int find(String name, Student [ ]arr) cho chương trình chính và viết chương trình sao cho sau khi nhập đủ thông tin về tên của đối tượng của Student thì in ra tuổi của đối tượng đó. Nếu không có đối tượng nào với tên như vậy thì in ra -1 (3 điểm)</t>
  </si>
  <si>
    <t>Question 01: (4 points)
In Vietnam, mobile phone numbers have the format 09x-xxxxxxx or new prefixes: 03x, 05x, 07x, 08x. 
Implement a method boolean isValidPhoneVietNam(String phone) that checks a phone number that covers all the above cases and returns true, otherwise return false:
•	The first 0 is the trunk code.
•	The next 2 digits (3x, 5x, 7x, 8x or 9y) designate the cell phone service provider.
•	The total will have 10 digits.</t>
  </si>
  <si>
    <t>With the support of SQL Server or MySql, create a table named as tbl_student  to store information of student with below columns:
Name	Type
id	int, auto_increment, primary key
name	varchar(50)
birth_of_date	date
phone_number	varchar(10)
grade_point_average	float
Create a menu that allows user to pick:
1.	View all students. (3 points)</t>
  </si>
  <si>
    <t>2.	Add new student. (3 points)
3.	Exit
In which,
1.	View all student: query all data from tbl_student table then show results to console.
2.	Add new student:  prompt user to input student information from keyboard, then save those information into tbl_student table.
Note: You are required to use JDBC to do the database operation.</t>
  </si>
  <si>
    <t>Create class Product: (0.5 point)
Class name	fields	Data type	Description
Product
	name	String	The name of the product(e.g: Apple MacBook Air 13)
	originalPrice	double 	The original price of the track(e.g:$1000)
	category	String	The category of product(e.g: Laptop)
	percentDiscount	double	The percent discount of product(e.g: 5%)
•	With all these classes, please create constructor and get/set methods. (0.5 point)</t>
  </si>
  <si>
    <t>Create a class named as ProductManagement to contain some functionalities to manage Product. You must use new feature of Java 8, for example Stream, Lambda…
Method name	Return data type	arguments	Description	
initiateProductList	List&lt;Product&gt;		Create and initiate a List of Product and then return it.
Note that:
1. These product list must contain full information about product including.
2. At least three Products are added to this List.	
1 point</t>
  </si>
  <si>
    <t>getProductWithMinSalePrice	List&lt;Product&gt;	List&lt;Product&gt;	From the List&lt;Product&gt; above, check and return list Product with minimum of sale price.
salePrice = originalPrice * percentDiscount	
3 points</t>
  </si>
  <si>
    <t>countProducts	long	List&lt;Product&gt;	From the List&lt; Product&gt; above, count all the Products have original price greater than $1000 in this List&lt;Product&gt; and return it.	
3 points</t>
  </si>
  <si>
    <t>Question 4: (2 points)
At an ATM with multiple languages:
•	Apply internationalization and localization to develop an application to meet the multiple language requirement. 
•	You are given two “properties” files used for internationalization. 
•	Please read and associate Locale Vietnamese and English to show information to console. 
Create a menu that allows user to pick:
1.	English
2.	VietNam
3.	Exit</t>
  </si>
  <si>
    <t>Create a class Employee(int id, String name, String email). 		    [1]
-	Write the method set and get for the attributes of it. 
-	Override toString() method and return the information: id, name and email.
-	Implement Serializable interface.</t>
  </si>
  <si>
    <t xml:space="preserve">Create a List contains  3 Employee objects with information id and name pass by constructor,  input data from keyboard.	</t>
  </si>
  <si>
    <t>Write the three objects to file “employee.dat” (using ObjectOutputStream)</t>
  </si>
  <si>
    <t xml:space="preserve">Read the three objects from file to a List and display information of them.  </t>
  </si>
  <si>
    <t xml:space="preserve">Create two threads to do the following task:
-	The first Thread: After a second, returns a random day of the week and display it into the screen by Vietnamese language.
Example: 
“Thu hai”, “Thu ba”, “Thu tu”, Thu nam”, “Thu sau”, “Thu bay”, “Chu nhat”    </t>
  </si>
  <si>
    <t xml:space="preserve">The second Thread: Gets the random day that the first thread returned and display corresponding day by English language.      
Example: 
“Monday”, “Tuesday”, “Wednesday”, “Friday”, “Saturday”,”Sunday”	     </t>
  </si>
  <si>
    <t xml:space="preserve">Write main() method to Demo these Threads.	</t>
  </si>
  <si>
    <t>Design and code a class named Motor that holds information about a Motor. Information of a
Motor includes: (2 points)
● A string describes the brand name of a Motor.
● A double value describes price of a Motor.
Include the following member functions in your design:
● Constructors to set values for instance variables.
● Add needed operations to the class.
● Override toString() method and edit with format: brand name price</t>
  </si>
  <si>
    <t>Design and code an inheritance class named VNMotor from Motor class that holds information
about a VNMotor. Information of a VNMotor includes:
● A String describes the series of a VNMotor. (1 points)</t>
  </si>
  <si>
    <t>Include the following member functions in your design:
● Constructors to set values for instance variables.
● Override toString() method and edit with format: brand name series price
● Add needed operations to the class so that the main function can be run and complete the
below method which is declared in VNMotor class, the function will be used in second test
case. (3 points)
o double getSalePrice() – use to determine sale price of a Motor, sale price = original
price – discount, where:
▪ discount = 5 percent out of original price if original price &lt; 3000.
▪ otherwise discount = 10 percent out of original price.
Do not format the format the result.</t>
  </si>
  <si>
    <t>Design and code an interface with two functions as below (2 point):
/*
* return the name of Cake which has highest sales price
*/
public String getHighestPrice(ArrayList a);
/*
* Count and return the number of the Cake that have imported tax
* less than the imported tax of the first Cake in the list
*/
public int count(ArrayList a);
Design and code a class named Cake that holds information about a Cake. Information of a Cake includes (2
point):
● Floating-values describing the price and imported tax of a Cake.
● A string describing the name of a Cake.</t>
  </si>
  <si>
    <t>Include the following member functions in your design (2 points):
● Constructors to set values for instance variables.
● Add needed operations to the class so that the main function can be run.</t>
  </si>
  <si>
    <t>Design and code a class named MyCake which will implement interface ICake and complete 2 methods
which were declared in ICake (3 points).
● String getHighestPrice(ArrayList a) – return the name of the first Cake in the list of Cakes which
has highest sales price (sales price = price + imported tax + 0.1 x price.
● int count(ArrayList a) – count and return the number of Cake that have imported tax less than the
imported tax of the first Cake in the list.</t>
  </si>
  <si>
    <t>Complete the main program as below (1 point):
import java.io.*;
import java.util.*;
public class Main
{
public static void main(String args[]) throws Exception{
BufferedReader in = new BufferedReader(new InputStreamReader(System.in));
System.out.print("Enter number of Cakes: ");
int n = Integer.parseInt(in.readLine());
ArrayList&lt;Cake&gt; a = new
ArrayList&lt;&gt;(); for(int i = 0; i &lt; n; i++){
System.out.println("");
System.out.print("Enter name of cake:
"); String name = in.readLine();
System.out.print("Enter price of cake: ");
double price = Double.parseDouble(in.readLine());
System.out.print("Enter imported tax of cake (in percentage):
"); double itax = Double.parseDouble(in.readLine());
a.add(new Cake(name, price, itax));
}
ICake i = new MyCake();
System.out.println("OUTPUT:");
System.out.println(i.count(a));
System.out.println(i.getHighestPrice(a));
}
}
The program output might look something like:</t>
  </si>
  <si>
    <t>Create an Interface, named Person, with the following methods, in package: com.aptech.employee:
#	Return type	Name
1	void	input
2	void	display</t>
  </si>
  <si>
    <t>2.	Create a Class, named Employee, implements Person interface and has the following properties, in package com.aptech.employee:
#	Data Type	Name
1	int	id
2	String	fullname
3	String	phoneNo
4	String	email
-	[2p] Create 2 constructor for Employee class:
o	One has no argument
o	One has full of 4 arguments, to set value to 4 properties.</t>
  </si>
  <si>
    <t>x[2p] Create get/set method for each property.B62</t>
  </si>
  <si>
    <t>[4p] Implement input() and display() method, which inherited from Person interface.
o	Input(): allows user to enter values for all properties of the Employee object.
o	Display(): print out all properties of the Employee object.</t>
  </si>
  <si>
    <t>3.	Create class EmployeeManagement , in package com.aptech.system, with the following methods:
#	Access Modifier	Return type	Name
1	public	void	addEmployee
2	public 	void	showEmployee
3	public 	List&lt;Employee&gt;	searchByName(String name)
1.	[2p] addEmployee: Allows user to input n Employee to an array of Employee, with n inputted from keyboard.</t>
  </si>
  <si>
    <t>2.	[2p] showEmployee: loop through all elements of the Employee array and display each of them.</t>
  </si>
  <si>
    <t>3.	[3p] searchByName: search through the Employee array to return all Employees, have name is equal to the name argument.</t>
  </si>
  <si>
    <t>Create class Main, in package com.aptech.system, has a main method to run the application. Main method should do the following tasks:
1.	Display a Menu for user to select:
Please select:
1.	Add New.
2.	Show All.
3.	Search.
4.	Exit.
Your choice: 
2.	When user chooses number 1: execute addEmployee in EmployeeManagement class.
3.	When user chooses number 2: execute showEmployee in EmployeeManagement class.
4.	When user chooses number 3: allows user to enter the name to be searched, and then execute searchByName in EmployeeManagement class with inputed name.
5.	When user chooses number 4: exit the program.</t>
  </si>
  <si>
    <t>Q1: (4 points)
Create an array containing the following 3 elements:
● your favorite color
● the number of pets you have
● a boolean value describing whether you have previous programming
experience
a) Input the right value and assign it to the appropriate elements in the array
b) Display array</t>
  </si>
  <si>
    <t>Q2: (4 points)
Write a script code to calculate and display the sum of all the numbers divisible by 7
between 18 and 534
Example: 21+28+35+...+525+532.</t>
  </si>
  <si>
    <t>Q3: (12 points)
Write an api for Product resource
1. Get one/all products (8 points)</t>
  </si>
  <si>
    <t>Create a new product (4 points)
Product Fields
● Product Name
● Manufacturer
● Price
Tasks:
● Please add authentication and all routes should be restricted.
● Use the appropriate database.
● Add proper folder structure.
● Use Coding best practices
● Use node js security best practices</t>
  </si>
  <si>
    <t>Question 01: (4 points)
Implement a method boolean isValidEmail(String email) that checks a email address
that covers all the above cases and returns true, otherwise return false:
Test conditions include:
 The email address must contain an '@' character.
 The domain name part after '@' must contain at least one dot '.'.
 The domain name part after the dot '.' must not contain special characters.</t>
  </si>
  <si>
    <t>Question 2: (6 points)
With the support of Sql Server or MySql, create a table named as tbl_product to
store information of student with below columns:
Name Type
id int, auto_increment, primary key
product_name varchar(50)
regular_price double
quantity int
short_description varchar(200)
published boolean
Create a menu that allows user to pick:
1. View all products. (2 points)</t>
  </si>
  <si>
    <t>View detail one product. (2 points)</t>
  </si>
  <si>
    <t>Add new product. (2 points)
In which,
1. View all products: query all data from tbl_product table then show results to
console.
2. View detail product: query one product by id from tbl_product table then show
result to console.
3. Add new product: prompt user to input product information from keyboard,
then save those information into tbl_product table.
Note: You are required to use JDBC to do the database operation.</t>
  </si>
  <si>
    <t>Question 3: (8 points)
You are required to develop an application which manages persons to meet the
requirements:
Advanced Programming with Java Page 3 of 4
1. Create class Person: (0.5 point)
Class name fields Data type Description
Person name String The name of the person(e.g: Nguyen Van Nam)
age int The age of the person(e.g: 18)
gender String The gender of person(e.g: Male)
height int The height of person(e.g: 160)
 With all these classes, please create constructor and get/set methods. (0.5 point)</t>
  </si>
  <si>
    <t>Create a class named as PersonManagement to contain some functionalities to
manage Person. You must use new feature of Java 8, for example Stream,
Lambda…
initiatePersonList List&lt;Person&gt; Create and initiate a List
of Person and then return
it.
Note that:
1. These person list must contain full information about person including.
2. At least three Persons are added to this List.</t>
  </si>
  <si>
    <t>getPersonWithMaxAge List&lt;Person&gt; List&lt; Person&gt; From the List&lt;Person&gt;
above, check and return
list Person with
maximum of age.</t>
  </si>
  <si>
    <t>ADF2</t>
  </si>
  <si>
    <t>sortedPersons List&lt;Person&gt; List&lt;Person&gt; From the List&lt; Person&gt;
above, get all the Persons have height greater than or equal 160cm in this List&lt;Person&gt; and sort up ascending by name.</t>
  </si>
  <si>
    <t>Question 4: (2 points)
You are required to develop an application which manages student to meet the
requirements:
Create a menu that allows user to pick:
1. View all students
2. Save list student
3. Exit
1. Create class Student:
Class name fields Data type Description
Student name String The name of the student(e.g: Nguyen Van Nam)
age int The age of the student(e.g: 18)
2. Create a class named as StudentManagement to contain some functionalities to
manage Student. You can use ObjectOutputStream, ObjectInputStream.
Method name Return data type arguments Description
getAllStudent void List&lt;Student&gt; Read objects from file
student.txt then show
results to console.saveAllStudent void List&lt;Student&gt; 1. Prompt user to input
5 student information from keyboard.
2. Save those
information into file student.txt.
3. Create class Main to test this application with functionalities developed in the
StudentManagement class.</t>
  </si>
  <si>
    <t>Design and code a class named Person that holds information about a Person. Information of a
Person includes: (2 points)
● A string describes the full name of a Person.
● A int value describes age of a Person.
Include the following member functions in your design:
● Constructors to set values for instance variables.
● Add needed operations to the class.
● Override toString() method and edit with format: full name age</t>
  </si>
  <si>
    <t>Design and code an inheritance class named Staff from Person class that holds information
about a Staff. Information of a Staff includes:
● A double describes the base salary of a Staff. (1 points)</t>
  </si>
  <si>
    <t>Add needed operations to the class so that the main function can be run and complete the
below method which is declared in Staff class, the function will be used in second test case. (3
points)
o double getTotalSalary() – use to determine total salary of a Staff, total salary = base
salary + bonus, where:
▪ bonus = 5 percent out of base salary if base salary &lt;=1000.
▪ otherwise bonus = 10 percent out of base salary.
Do not format the format the result.</t>
  </si>
  <si>
    <t>Question 02: (10 points)
Design and code an interface with two functions as below (2 point):
/*
* return the name of Cake which has highest sales price
*/
public String getHighestPrice(ArrayList a);
/*
* Count and return the number of the Cake that have imported tax
* less than the imported tax of the first Cake in the list
*/
public int count(ArrayList a);</t>
  </si>
  <si>
    <t>Design and code a class named Cake that holds information about a Cake. Information of a Cake includes (2
point):
● Floating-values describing the price and imported tax of a Cake.
● A string describing the name of a Cake.</t>
  </si>
  <si>
    <t>Design and code a class named MyCake which will implement interface ICake and complete 2 methods
which were declared in ICake (3 points).
● String getHighestPrice(ArrayList a) – return the name of the first Cake in the list of Cakes which
has highest sales price (sales price = price + imported tax + 0.1 * price.
● int count(ArrayList a) – count and return the number of Cake that have imported tax less than the
imported tax of the first Cake in the list.</t>
  </si>
  <si>
    <t>Complete the main program as below (1 point):
import java.io.*;
import java.util.*;
public class Main
{
public static void main(String args[]) throws Exception{
BufferedReader in = new BufferedReader(new InputStreamReader(System.in));</t>
  </si>
  <si>
    <t>Question 03: (4 points)
Write a Java program to format a VietNam phone number.
Example:
Input Data:
Input a phone number: 0123456789
Expected Output:
Formatted phone number: (0123) 456-789</t>
  </si>
  <si>
    <t>Part 1: API (15 points)
●	Use NodeJS, Express, and MongoDB to build an API for the following features:
1. Student Management:
○	GET /api/students: Get a list of students (1 points).</t>
  </si>
  <si>
    <t>○	GET /api/students/:id: Get student details by ID (1 points).
○	POST /api/students: Add a new student (1 points).</t>
  </si>
  <si>
    <t>○	PUT /api/students/:id: Update student information by ID (1 points).
○	DELETE /api/students/:id: Delete a student by ID (1 points).</t>
  </si>
  <si>
    <t>●	2. Class Management:
○	GET /api/classes: Get a list of classes (1 points).
○	GET /api/classes/:id: Get class details by ID (1 points).</t>
  </si>
  <si>
    <t>○	POST /api/classes: Add a new class (2 points).
○	PUT /api/classes/:id: Update class information by ID (1 point).</t>
  </si>
  <si>
    <t>●	3. Relationship between Students and Classes:
○	GET /api/students/:id/classes: Get a list of classes for a student by ID (2 points).</t>
  </si>
  <si>
    <t>○	GET /api/classes/:id/students: Get a list of students for a class by ID (2 points).</t>
  </si>
  <si>
    <t>○	POST /api/students/:id/classes/:id: Add a student to a class (1 point).</t>
  </si>
  <si>
    <t>Part 2: User Interface (5 points)
●	Use ReactJS / Angular (depend on course) to create a simple user interface for the following features:
○	Display a list of students (2 points).</t>
  </si>
  <si>
    <t>○	Add a new student (2 points).</t>
  </si>
  <si>
    <t>○	Update student information (1 point).</t>
  </si>
  <si>
    <t>Use NodeJS, Express, and MySQL to build an API for the following features:
1. Movie Management:
GET /api/movies: Get a list of movies (1 points).
GET /api/movies/:id: Get movie details by ID (1 points).</t>
  </si>
  <si>
    <t>POST /api/movies: Add a new movie (1 points).
PUT /api/movies/:id: Update movie information by ID (1 points).
DELETE /api/movies/:id: Delete a movie by ID (1 points).</t>
  </si>
  <si>
    <t>2. Actor Management:
GET /api/actors: Get a list of actors (1 points).
GET /api/actors/:id: Get actor details by ID (2 points).</t>
  </si>
  <si>
    <t>POST /api/actors: Add a new actor (2 points).</t>
  </si>
  <si>
    <t>. Relationship between Movies and Actors:
GET /api/movies/:id/actors: Get a list of actors for a movie by ID (2 points).</t>
  </si>
  <si>
    <t>GET /api/actors/:id/movies: Get a list of movies for an actor by ID (2 points).</t>
  </si>
  <si>
    <t>POST /api/movies/:id/actors/:id: Add an actor to a movie (1 point).</t>
  </si>
  <si>
    <t>Part 2: User Interface (5 points)
Use ReactJS / Angular (depend on course) to create a simple user interface for the following features:
Display a list of actors (2 points).</t>
  </si>
  <si>
    <t>Add a new actor (2 points).
Display a list of actors for a movie (1 point).
The interface can be customized as desired.</t>
  </si>
  <si>
    <t>You are required to develop a Java application that simulates a banking system. The system should include
a Bank class to manage accounts such as SavingsAccount with specific features.
1. Account Interface: Declare methods for common banking operations: [2]
 String getName(): return name of Account
 deposit(double amount): Deposits the specified amount into the account.
 withdraw(double amount): Withdraws the specified amount from the account.
 getBalance(): Returns the current balance of the account.</t>
  </si>
  <si>
    <t>2. SavingsAccount Class:
 Implement the Account interface [0.5]</t>
  </si>
  <si>
    <t>Declare private instance variables to store balance and interest rate; getter and setter methods [1]
Field name Data type
name String
balance double
interestRate double</t>
  </si>
  <si>
    <t>Create a method applyInterest() to apply interest rate (in percentage) to the balance for 1 year by
formula: balance = balance * interestRate / 100</t>
  </si>
  <si>
    <t>Override all methods from Account interface
Method Description
deposit(double amount) Deposits the specified amount into the account:
balance = balance + amount;</t>
  </si>
  <si>
    <t>withdraw(double amount) Withdraws the specified amount from the account.
Only able to withdraw if the balance is greater or equal to
amount
balance = balance - amount;</t>
  </si>
  <si>
    <t>getBalance() Returns the current balance of the account. Before
returning the current balance, need to invoke
applyInterest() method to recalculate the current balance.</t>
  </si>
  <si>
    <t>3. Bank Class:
 Maintain a list of accounts. [0.5]
 Include methods to add accounts to the bank.</t>
  </si>
  <si>
    <t>void addAccount(Account account) Method to add an account to the list of accounts</t>
  </si>
  <si>
    <t>void deposit(String accountName, Find Account by name from the list of Account, then [2]
double amount) deposit a specified amount into an account. If the
accountname does not exist from the main account list,
then display “Not found” message</t>
  </si>
  <si>
    <t>void withdraw(String accountName,
double amount) Find Account by name from the list of Account, then
withdraw a specified amount from an account. If the
accountname does not exist from the main account list,
then display “Not found” message</t>
  </si>
  <si>
    <t>void printAccountBalances() Method to print the balances of all accounts in the
bank with format:
Name: balance</t>
  </si>
  <si>
    <t>Create a menu that allow user select and do the sufficient action [1]
Please select an option:
1. Create Savings Account
2. Deposit Money
3. Withdraw Money
4. View Account Balance
5. Exit</t>
  </si>
  <si>
    <t>1. Create Savings Account Allow user to input data from keyboard of 2 objects
of SavingsAccount, then add them to the main
Account list by calling addAccount of Bank</t>
  </si>
  <si>
    <t>2. Deposit Money Allow user to Deposit Money with accountName and
amount inputted from keyboard by calling deposit of Bank</t>
  </si>
  <si>
    <t>3. Withdraw Money Allow user to Withdraw Money with accountName
and amount inputted from keyboard by calling withdraw of Bank</t>
  </si>
  <si>
    <t>4. View Account Balance Display all name and balance of Account with format:
name: balance</t>
  </si>
  <si>
    <t>5. Exit Quit the application [0.5]</t>
  </si>
  <si>
    <t>JP2</t>
  </si>
  <si>
    <t>JP1</t>
  </si>
  <si>
    <t>Phần 1: Setup và Khởi tạo Dự án (3 điểm)
Câu 1 (1 điểm): Setup project ReactJS - Tạo một dự án ReactJS mới bằng cách sử dụng Create React App.</t>
  </si>
  <si>
    <t xml:space="preserve">Câu 2 (2 điểm): Tạo Component Khởi đầu - Tạo một component có tên là App.js. - Trong App.js, khởi tạo một state characters kiểu mảng chứa thông tin của ít nhất 5 nhân vật trong One Piece. Mỗi đối tượng trong mảng cần có các thuộc tính như id, name, và bounty. - Dữ liệu mẫu: jsx    
const [characters, setCharacters] = useState([     
{ id: 1, name: 'Monkey D. Luffy', bounty: '1,500,000,000' },     
{ id: 2, name: 'Roronoa Zoro', bounty: '320,000,000' },     
{ id: 3, name: 'Nami', bounty: '66,000,000' },     
{ id: 4, name: 'Usopp', bounty: '200,000,000' },     
{ id: 5, name: 'Sanji', bounty: '330,000,000' }   </t>
  </si>
  <si>
    <t>Phần 2: Hiển thị và Thêm mới Nhân vật (11 điểm)
(6 điểm): Tạo và Cập nhật Component Character - Tạo một component có tên là Character.js. - Component này cần nhận thông tin về một nhân vật thông qua props và hiển thị id, tên và tiền thưởng (bounty) của nhân vật. - Thêm một nút “UPDATE” trong component này. Khi nút này được nhấn, thông tin của nhân vật sẽ được gửi lên component SaveCharacter để cập nhật. - Component Character.js cần thông báo cho App.js để nó cập nhật state đang được sử dụng bởi SaveCharacter.</t>
  </si>
  <si>
    <t>(2 điểm): Hiển thị danh sách Nhân vật - Trong App.js, sử dụng map để lặp qua danh sách nhân vật trong state characters đã khởi tạo và hiển thị mỗi nhân vật bằng component Character.</t>
  </si>
  <si>
    <t>(3 điểm): Tạo và Cập nhật Component SaveCharacter - Tạo một component có tên là SaveCharacter.js. - Component này cần có một biểu mẫu để nhập id, tên và tiền thưởng (bounty) của nhân vật. - Ô nhập id sẽ được hiển thị nhưng không cho phép chỉnh sửa, tuy nhiên vẫn bắt buộc phải hiển thị số id bên trong. - Mặc định id = 0</t>
  </si>
  <si>
    <t>Phần 3: Chức năng Sửa thông tin Nhân vật 
(3 điểm): Chức năng chỉnh sửa trong Component SaveCharacter - Component SaveCharacter.js sẽ bao gồm cả chức năng thêm mới khi id = 0 và update khi id &gt; 0 và tìm thấy nhân vật tương ứng.
Các trường khác như id, tên và tiền thưởng (bounty) sẽ được điền sẵn để người dùng có thể chỉnh sửa nếu người dùng ấn nút UPDATE trong component Charactor.js. (1 điểm)
Trong SaveCharacter.js, xây dựng logic khi sự kiện ấn nút SAVE để người dùng có thể chỉnh sửa thông tin của nhân vật dựa trên id nhập vào. (1 điểm)
Nếu id = 0 thì tiến hành thêm mới một nhân vật. Nhân vật được thêm mới sẽ có id tự động tăng. ALERT thêm mới thành công.
Nếu id &gt; 0 thì tiến hành cập nhật nhân vật đó. ALERT cập nhật thành công.
Khi thông tin được lưu, cập nhật state characters và hiển thị danh sách cập nhật trên trang chính và form nhập liệu phải được RESET về giá trị mặc định. (1 điểm)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</si>
</sst>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name val="Arial"/>
      <family val="2"/>
    </font>
    <font>
      <b/>
      <sz val="10"/>
      <color indexed="10"/>
      <name val="Arial"/>
      <family val="2"/>
    </font>
    <font>
      <b/>
      <sz val="12"/>
      <name val="Arial"/>
      <family val="2"/>
    </font>
    <font>
      <b/>
      <sz val="12"/>
      <color indexed="10"/>
      <name val="Arial"/>
      <family val="2"/>
    </font>
    <font>
      <b/>
      <sz val="11"/>
      <color theme="1"/>
      <name val="Calibri"/>
      <family val="2"/>
      <scheme val="minor"/>
    </font>
    <font>
      <sz val="11"/>
      <color rgb="FFFF0000"/>
      <name val="Calibri"/>
      <family val="2"/>
      <scheme val="minor"/>
    </font>
    <font>
      <b/>
      <sz val="10"/>
      <color rgb="FFFF0000"/>
      <name val="Arial"/>
      <family val="2"/>
    </font>
    <font>
      <sz val="12"/>
      <color theme="1"/>
      <name val="Times New Roman"/>
      <family val="1"/>
    </font>
    <font>
      <sz val="12"/>
      <color theme="1"/>
      <name val="Calibri"/>
      <family val="2"/>
      <scheme val="minor"/>
    </font>
    <font>
      <sz val="12"/>
      <color rgb="FFFF0000"/>
      <name val="Calibri"/>
      <family val="2"/>
      <scheme val="minor"/>
    </font>
    <font>
      <b/>
      <sz val="12"/>
      <color rgb="FFFF0000"/>
      <name val="Arial"/>
      <family val="2"/>
    </font>
    <font>
      <b/>
      <sz val="12"/>
      <color theme="1"/>
      <name val="Arial"/>
      <family val="2"/>
    </font>
    <font>
      <b/>
      <sz val="12"/>
      <color theme="1"/>
      <name val="Calibri"/>
      <family val="2"/>
      <scheme val="minor"/>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1" xfId="0" applyBorder="1"/>
    <xf numFmtId="0" fontId="8" fillId="2" borderId="1" xfId="0" applyFont="1" applyFill="1" applyBorder="1"/>
    <xf numFmtId="0" fontId="13" fillId="2" borderId="1" xfId="0" applyFont="1" applyFill="1" applyBorder="1"/>
    <xf numFmtId="0" fontId="12" fillId="0" borderId="0" xfId="0" applyFont="1"/>
    <xf numFmtId="0" fontId="14" fillId="0" borderId="1" xfId="0" applyFont="1" applyBorder="1" applyAlignment="1">
      <alignment horizontal="left" vertical="center" wrapText="1"/>
    </xf>
    <xf numFmtId="0" fontId="0" fillId="0" borderId="0" xfId="0" applyAlignment="1">
      <alignment wrapText="1"/>
    </xf>
    <xf numFmtId="0" fontId="8" fillId="2" borderId="1" xfId="0" applyFont="1" applyFill="1" applyBorder="1" applyAlignment="1">
      <alignment horizontal="right" wrapText="1"/>
    </xf>
    <xf numFmtId="0" fontId="15" fillId="0" borderId="1" xfId="0" applyFont="1" applyBorder="1"/>
    <xf numFmtId="0" fontId="16" fillId="0" borderId="1" xfId="0" applyFont="1" applyBorder="1"/>
    <xf numFmtId="0" fontId="0" fillId="0" borderId="1" xfId="0" applyBorder="1" applyAlignment="1">
      <alignment wrapText="1"/>
    </xf>
    <xf numFmtId="0" fontId="12" fillId="0" borderId="1" xfId="0" applyFont="1" applyBorder="1" applyAlignment="1">
      <alignment wrapText="1"/>
    </xf>
    <xf numFmtId="0" fontId="14" fillId="0" borderId="1" xfId="0" applyFont="1" applyBorder="1" applyAlignment="1">
      <alignment wrapText="1"/>
    </xf>
    <xf numFmtId="0" fontId="16" fillId="0" borderId="1" xfId="0" applyFont="1" applyBorder="1" applyAlignment="1">
      <alignment wrapText="1"/>
    </xf>
    <xf numFmtId="0" fontId="15" fillId="0" borderId="0" xfId="0" applyFont="1" applyAlignment="1">
      <alignment wrapText="1"/>
    </xf>
    <xf numFmtId="0" fontId="11" fillId="0" borderId="0" xfId="0" applyFont="1"/>
    <xf numFmtId="0" fontId="14" fillId="0" borderId="1" xfId="0" applyFont="1" applyBorder="1" applyAlignment="1">
      <alignment horizontal="left" vertical="center" wrapText="1" indent="2"/>
    </xf>
    <xf numFmtId="0" fontId="14" fillId="0" borderId="1" xfId="0" applyFont="1" applyBorder="1" applyAlignment="1">
      <alignment horizontal="left" vertical="top" wrapText="1"/>
    </xf>
    <xf numFmtId="164" fontId="14" fillId="0" borderId="1" xfId="0" applyNumberFormat="1" applyFont="1" applyBorder="1" applyAlignment="1">
      <alignment horizontal="left" vertical="center" wrapText="1" indent="2"/>
    </xf>
    <xf numFmtId="0" fontId="10" fillId="2" borderId="1" xfId="0" applyFont="1" applyFill="1" applyBorder="1" applyAlignment="1">
      <alignment horizontal="right"/>
    </xf>
    <xf numFmtId="164" fontId="10" fillId="2" borderId="1" xfId="0" applyNumberFormat="1" applyFont="1" applyFill="1" applyBorder="1"/>
    <xf numFmtId="0" fontId="10" fillId="2" borderId="1" xfId="0" applyFont="1" applyFill="1" applyBorder="1"/>
    <xf numFmtId="0" fontId="17" fillId="2" borderId="1" xfId="0" applyFont="1" applyFill="1" applyBorder="1"/>
    <xf numFmtId="0" fontId="15" fillId="0" borderId="0" xfId="0" applyFont="1"/>
    <xf numFmtId="0" fontId="16" fillId="0" borderId="0" xfId="0" applyFont="1"/>
    <xf numFmtId="0" fontId="6" fillId="0" borderId="0" xfId="0" applyFont="1"/>
    <xf numFmtId="0" fontId="19" fillId="0" borderId="0" xfId="0" applyFont="1"/>
    <xf numFmtId="0" fontId="6" fillId="0" borderId="1" xfId="0" applyFont="1" applyBorder="1"/>
    <xf numFmtId="0" fontId="5" fillId="0" borderId="1" xfId="0" applyFont="1" applyBorder="1"/>
    <xf numFmtId="0" fontId="4" fillId="0" borderId="0" xfId="0" applyFont="1"/>
    <xf numFmtId="0" fontId="4" fillId="0" borderId="1" xfId="0" applyFont="1" applyBorder="1"/>
    <xf numFmtId="0" fontId="10" fillId="2" borderId="1" xfId="0" applyFont="1" applyFill="1" applyBorder="1" applyAlignment="1">
      <alignment horizontal="right" wrapText="1"/>
    </xf>
    <xf numFmtId="0" fontId="4" fillId="0" borderId="0" xfId="0" applyFont="1" applyAlignment="1">
      <alignment wrapText="1"/>
    </xf>
    <xf numFmtId="0" fontId="3" fillId="0" borderId="1" xfId="0" applyFont="1" applyBorder="1"/>
    <xf numFmtId="164" fontId="0" fillId="0" borderId="0" xfId="0" applyNumberFormat="1"/>
    <xf numFmtId="164" fontId="6" fillId="0" borderId="0" xfId="0" applyNumberFormat="1" applyFont="1"/>
    <xf numFmtId="0" fontId="2" fillId="0" borderId="1" xfId="0" applyFont="1" applyBorder="1"/>
    <xf numFmtId="0" fontId="1" fillId="0" borderId="1" xfId="0" applyFont="1" applyBorder="1"/>
    <xf numFmtId="0" fontId="7" fillId="2" borderId="1" xfId="0" applyFont="1" applyFill="1" applyBorder="1" applyAlignment="1">
      <alignment horizontal="center"/>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8" fillId="2" borderId="1" xfId="0" applyFont="1" applyFill="1" applyBorder="1" applyAlignment="1">
      <alignment horizontal="center" vertical="center"/>
    </xf>
    <xf numFmtId="0" fontId="9" fillId="2" borderId="1" xfId="0" applyFont="1" applyFill="1" applyBorder="1" applyAlignment="1">
      <alignment horizontal="center"/>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xdr:col>
      <xdr:colOff>876300</xdr:colOff>
      <xdr:row>3</xdr:row>
      <xdr:rowOff>38100</xdr:rowOff>
    </xdr:from>
    <xdr:to>
      <xdr:col>1</xdr:col>
      <xdr:colOff>4597400</xdr:colOff>
      <xdr:row>3</xdr:row>
      <xdr:rowOff>2120900</xdr:rowOff>
    </xdr:to>
    <xdr:pic>
      <xdr:nvPicPr>
        <xdr:cNvPr id="51204" name="Picture 1">
          <a:extLst>
            <a:ext uri="{FF2B5EF4-FFF2-40B4-BE49-F238E27FC236}">
              <a16:creationId xmlns:a16="http://schemas.microsoft.com/office/drawing/2014/main" id="{0574BEB4-F6D0-389E-E7A7-2A97CE327E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4800" y="622300"/>
          <a:ext cx="3721100" cy="208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104179</xdr:colOff>
      <xdr:row>3</xdr:row>
      <xdr:rowOff>321468</xdr:rowOff>
    </xdr:from>
    <xdr:to>
      <xdr:col>0</xdr:col>
      <xdr:colOff>5518546</xdr:colOff>
      <xdr:row>3</xdr:row>
      <xdr:rowOff>2941772</xdr:rowOff>
    </xdr:to>
    <xdr:pic>
      <xdr:nvPicPr>
        <xdr:cNvPr id="2" name="Picture 1">
          <a:extLst>
            <a:ext uri="{FF2B5EF4-FFF2-40B4-BE49-F238E27FC236}">
              <a16:creationId xmlns:a16="http://schemas.microsoft.com/office/drawing/2014/main" id="{DD004C69-B3C6-DDF3-2317-2C48ECCDD5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79" y="866179"/>
          <a:ext cx="5414367" cy="2620304"/>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168469</xdr:colOff>
      <xdr:row>3</xdr:row>
      <xdr:rowOff>129593</xdr:rowOff>
    </xdr:from>
    <xdr:to>
      <xdr:col>0</xdr:col>
      <xdr:colOff>7192347</xdr:colOff>
      <xdr:row>3</xdr:row>
      <xdr:rowOff>3654649</xdr:rowOff>
    </xdr:to>
    <xdr:pic>
      <xdr:nvPicPr>
        <xdr:cNvPr id="2" name="Picture 1">
          <a:extLst>
            <a:ext uri="{FF2B5EF4-FFF2-40B4-BE49-F238E27FC236}">
              <a16:creationId xmlns:a16="http://schemas.microsoft.com/office/drawing/2014/main" id="{948FF870-83AD-1549-8D00-348C184E5B9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243"/>
        <a:stretch/>
      </xdr:blipFill>
      <xdr:spPr>
        <a:xfrm>
          <a:off x="168469" y="701093"/>
          <a:ext cx="7023878" cy="3525056"/>
        </a:xfrm>
        <a:prstGeom prst="rect">
          <a:avLst/>
        </a:prstGeom>
      </xdr:spPr>
    </xdr:pic>
    <xdr:clientData/>
  </xdr:twoCellAnchor>
  <xdr:twoCellAnchor editAs="oneCell">
    <xdr:from>
      <xdr:col>0</xdr:col>
      <xdr:colOff>0</xdr:colOff>
      <xdr:row>4</xdr:row>
      <xdr:rowOff>142551</xdr:rowOff>
    </xdr:from>
    <xdr:to>
      <xdr:col>0</xdr:col>
      <xdr:colOff>6129697</xdr:colOff>
      <xdr:row>4</xdr:row>
      <xdr:rowOff>1490893</xdr:rowOff>
    </xdr:to>
    <xdr:pic>
      <xdr:nvPicPr>
        <xdr:cNvPr id="3" name="Picture 2">
          <a:extLst>
            <a:ext uri="{FF2B5EF4-FFF2-40B4-BE49-F238E27FC236}">
              <a16:creationId xmlns:a16="http://schemas.microsoft.com/office/drawing/2014/main" id="{94A9A608-47FF-EA4D-8A94-84190FA8FE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485951"/>
          <a:ext cx="6129697" cy="1348342"/>
        </a:xfrm>
        <a:prstGeom prst="rect">
          <a:avLst/>
        </a:prstGeom>
      </xdr:spPr>
    </xdr:pic>
    <xdr:clientData/>
  </xdr:twoCellAnchor>
  <xdr:twoCellAnchor editAs="oneCell">
    <xdr:from>
      <xdr:col>0</xdr:col>
      <xdr:colOff>25918</xdr:colOff>
      <xdr:row>5</xdr:row>
      <xdr:rowOff>77755</xdr:rowOff>
    </xdr:from>
    <xdr:to>
      <xdr:col>0</xdr:col>
      <xdr:colOff>6494706</xdr:colOff>
      <xdr:row>5</xdr:row>
      <xdr:rowOff>1244081</xdr:rowOff>
    </xdr:to>
    <xdr:pic>
      <xdr:nvPicPr>
        <xdr:cNvPr id="4" name="Picture 3">
          <a:extLst>
            <a:ext uri="{FF2B5EF4-FFF2-40B4-BE49-F238E27FC236}">
              <a16:creationId xmlns:a16="http://schemas.microsoft.com/office/drawing/2014/main" id="{69030237-4B1F-6C4F-96D7-4D7E42BB030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918" y="5957855"/>
          <a:ext cx="6468788" cy="1166326"/>
        </a:xfrm>
        <a:prstGeom prst="rect">
          <a:avLst/>
        </a:prstGeom>
      </xdr:spPr>
    </xdr:pic>
    <xdr:clientData/>
  </xdr:twoCellAnchor>
  <xdr:twoCellAnchor editAs="oneCell">
    <xdr:from>
      <xdr:col>0</xdr:col>
      <xdr:colOff>51837</xdr:colOff>
      <xdr:row>6</xdr:row>
      <xdr:rowOff>90714</xdr:rowOff>
    </xdr:from>
    <xdr:to>
      <xdr:col>0</xdr:col>
      <xdr:colOff>6466633</xdr:colOff>
      <xdr:row>6</xdr:row>
      <xdr:rowOff>700064</xdr:rowOff>
    </xdr:to>
    <xdr:pic>
      <xdr:nvPicPr>
        <xdr:cNvPr id="5" name="Picture 4">
          <a:extLst>
            <a:ext uri="{FF2B5EF4-FFF2-40B4-BE49-F238E27FC236}">
              <a16:creationId xmlns:a16="http://schemas.microsoft.com/office/drawing/2014/main" id="{966CCBC2-D633-CD41-8FAC-0C373C5CFE6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1837" y="7228114"/>
          <a:ext cx="6414796" cy="609350"/>
        </a:xfrm>
        <a:prstGeom prst="rect">
          <a:avLst/>
        </a:prstGeom>
      </xdr:spPr>
    </xdr:pic>
    <xdr:clientData/>
  </xdr:twoCellAnchor>
  <xdr:twoCellAnchor editAs="oneCell">
    <xdr:from>
      <xdr:col>0</xdr:col>
      <xdr:colOff>0</xdr:colOff>
      <xdr:row>7</xdr:row>
      <xdr:rowOff>77755</xdr:rowOff>
    </xdr:from>
    <xdr:to>
      <xdr:col>0</xdr:col>
      <xdr:colOff>7398893</xdr:colOff>
      <xdr:row>7</xdr:row>
      <xdr:rowOff>466531</xdr:rowOff>
    </xdr:to>
    <xdr:pic>
      <xdr:nvPicPr>
        <xdr:cNvPr id="6" name="Picture 5">
          <a:extLst>
            <a:ext uri="{FF2B5EF4-FFF2-40B4-BE49-F238E27FC236}">
              <a16:creationId xmlns:a16="http://schemas.microsoft.com/office/drawing/2014/main" id="{E35DB18E-F188-994D-9A16-8179E9E9A5B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7989855"/>
          <a:ext cx="7398893" cy="388776"/>
        </a:xfrm>
        <a:prstGeom prst="rect">
          <a:avLst/>
        </a:prstGeom>
      </xdr:spPr>
    </xdr:pic>
    <xdr:clientData/>
  </xdr:twoCellAnchor>
  <xdr:twoCellAnchor editAs="oneCell">
    <xdr:from>
      <xdr:col>0</xdr:col>
      <xdr:colOff>116633</xdr:colOff>
      <xdr:row>8</xdr:row>
      <xdr:rowOff>168468</xdr:rowOff>
    </xdr:from>
    <xdr:to>
      <xdr:col>0</xdr:col>
      <xdr:colOff>6492551</xdr:colOff>
      <xdr:row>8</xdr:row>
      <xdr:rowOff>3198929</xdr:rowOff>
    </xdr:to>
    <xdr:pic>
      <xdr:nvPicPr>
        <xdr:cNvPr id="7" name="Picture 6">
          <a:extLst>
            <a:ext uri="{FF2B5EF4-FFF2-40B4-BE49-F238E27FC236}">
              <a16:creationId xmlns:a16="http://schemas.microsoft.com/office/drawing/2014/main" id="{6BEA14EC-2A72-B34A-BF32-BBF15CB51FB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6633" y="8626668"/>
          <a:ext cx="6375918" cy="30304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168469</xdr:colOff>
      <xdr:row>3</xdr:row>
      <xdr:rowOff>129593</xdr:rowOff>
    </xdr:from>
    <xdr:to>
      <xdr:col>0</xdr:col>
      <xdr:colOff>6959082</xdr:colOff>
      <xdr:row>3</xdr:row>
      <xdr:rowOff>3537581</xdr:rowOff>
    </xdr:to>
    <xdr:pic>
      <xdr:nvPicPr>
        <xdr:cNvPr id="2" name="Picture 1">
          <a:extLst>
            <a:ext uri="{FF2B5EF4-FFF2-40B4-BE49-F238E27FC236}">
              <a16:creationId xmlns:a16="http://schemas.microsoft.com/office/drawing/2014/main" id="{B4E4052A-1803-7C4E-AA80-CD7F2EFADB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916" r="916"/>
        <a:stretch/>
      </xdr:blipFill>
      <xdr:spPr>
        <a:xfrm>
          <a:off x="168469" y="712756"/>
          <a:ext cx="6790613" cy="3407988"/>
        </a:xfrm>
        <a:prstGeom prst="rect">
          <a:avLst/>
        </a:prstGeom>
      </xdr:spPr>
    </xdr:pic>
    <xdr:clientData/>
  </xdr:twoCellAnchor>
  <xdr:twoCellAnchor editAs="oneCell">
    <xdr:from>
      <xdr:col>0</xdr:col>
      <xdr:colOff>323980</xdr:colOff>
      <xdr:row>4</xdr:row>
      <xdr:rowOff>116632</xdr:rowOff>
    </xdr:from>
    <xdr:to>
      <xdr:col>0</xdr:col>
      <xdr:colOff>6324082</xdr:colOff>
      <xdr:row>4</xdr:row>
      <xdr:rowOff>1506656</xdr:rowOff>
    </xdr:to>
    <xdr:pic>
      <xdr:nvPicPr>
        <xdr:cNvPr id="9" name="Picture 8">
          <a:extLst>
            <a:ext uri="{FF2B5EF4-FFF2-40B4-BE49-F238E27FC236}">
              <a16:creationId xmlns:a16="http://schemas.microsoft.com/office/drawing/2014/main" id="{42A11239-EA93-0630-B7CC-75E9467D321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3980" y="4367244"/>
          <a:ext cx="6000102" cy="1390024"/>
        </a:xfrm>
        <a:prstGeom prst="rect">
          <a:avLst/>
        </a:prstGeom>
      </xdr:spPr>
    </xdr:pic>
    <xdr:clientData/>
  </xdr:twoCellAnchor>
  <xdr:twoCellAnchor editAs="oneCell">
    <xdr:from>
      <xdr:col>0</xdr:col>
      <xdr:colOff>233265</xdr:colOff>
      <xdr:row>5</xdr:row>
      <xdr:rowOff>116633</xdr:rowOff>
    </xdr:from>
    <xdr:to>
      <xdr:col>0</xdr:col>
      <xdr:colOff>6166977</xdr:colOff>
      <xdr:row>5</xdr:row>
      <xdr:rowOff>1218163</xdr:rowOff>
    </xdr:to>
    <xdr:pic>
      <xdr:nvPicPr>
        <xdr:cNvPr id="11" name="Picture 10">
          <a:extLst>
            <a:ext uri="{FF2B5EF4-FFF2-40B4-BE49-F238E27FC236}">
              <a16:creationId xmlns:a16="http://schemas.microsoft.com/office/drawing/2014/main" id="{41A90E21-A5A3-F0AA-4841-E30AF8AF40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3265" y="5909388"/>
          <a:ext cx="5933712" cy="1101530"/>
        </a:xfrm>
        <a:prstGeom prst="rect">
          <a:avLst/>
        </a:prstGeom>
      </xdr:spPr>
    </xdr:pic>
    <xdr:clientData/>
  </xdr:twoCellAnchor>
  <xdr:twoCellAnchor editAs="oneCell">
    <xdr:from>
      <xdr:col>0</xdr:col>
      <xdr:colOff>220306</xdr:colOff>
      <xdr:row>6</xdr:row>
      <xdr:rowOff>38878</xdr:rowOff>
    </xdr:from>
    <xdr:to>
      <xdr:col>0</xdr:col>
      <xdr:colOff>6492551</xdr:colOff>
      <xdr:row>6</xdr:row>
      <xdr:rowOff>682997</xdr:rowOff>
    </xdr:to>
    <xdr:pic>
      <xdr:nvPicPr>
        <xdr:cNvPr id="13" name="Picture 12">
          <a:extLst>
            <a:ext uri="{FF2B5EF4-FFF2-40B4-BE49-F238E27FC236}">
              <a16:creationId xmlns:a16="http://schemas.microsoft.com/office/drawing/2014/main" id="{7448F9BB-9DC8-992D-F63A-AB274F987ED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20306" y="7218266"/>
          <a:ext cx="6272245" cy="644119"/>
        </a:xfrm>
        <a:prstGeom prst="rect">
          <a:avLst/>
        </a:prstGeom>
      </xdr:spPr>
    </xdr:pic>
    <xdr:clientData/>
  </xdr:twoCellAnchor>
  <xdr:twoCellAnchor editAs="oneCell">
    <xdr:from>
      <xdr:col>0</xdr:col>
      <xdr:colOff>51837</xdr:colOff>
      <xdr:row>7</xdr:row>
      <xdr:rowOff>38877</xdr:rowOff>
    </xdr:from>
    <xdr:to>
      <xdr:col>0</xdr:col>
      <xdr:colOff>6923218</xdr:colOff>
      <xdr:row>7</xdr:row>
      <xdr:rowOff>531326</xdr:rowOff>
    </xdr:to>
    <xdr:pic>
      <xdr:nvPicPr>
        <xdr:cNvPr id="15" name="Picture 14">
          <a:extLst>
            <a:ext uri="{FF2B5EF4-FFF2-40B4-BE49-F238E27FC236}">
              <a16:creationId xmlns:a16="http://schemas.microsoft.com/office/drawing/2014/main" id="{C8F055EB-8D14-4B3F-0935-FC129D82F02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1837" y="7995816"/>
          <a:ext cx="6871381" cy="492449"/>
        </a:xfrm>
        <a:prstGeom prst="rect">
          <a:avLst/>
        </a:prstGeom>
      </xdr:spPr>
    </xdr:pic>
    <xdr:clientData/>
  </xdr:twoCellAnchor>
  <xdr:twoCellAnchor editAs="oneCell">
    <xdr:from>
      <xdr:col>0</xdr:col>
      <xdr:colOff>246225</xdr:colOff>
      <xdr:row>8</xdr:row>
      <xdr:rowOff>12959</xdr:rowOff>
    </xdr:from>
    <xdr:to>
      <xdr:col>0</xdr:col>
      <xdr:colOff>6168572</xdr:colOff>
      <xdr:row>8</xdr:row>
      <xdr:rowOff>3411521</xdr:rowOff>
    </xdr:to>
    <xdr:pic>
      <xdr:nvPicPr>
        <xdr:cNvPr id="17" name="Picture 16">
          <a:extLst>
            <a:ext uri="{FF2B5EF4-FFF2-40B4-BE49-F238E27FC236}">
              <a16:creationId xmlns:a16="http://schemas.microsoft.com/office/drawing/2014/main" id="{1FE59D9B-75D1-215E-D3E6-67AAA40A6D2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46225" y="8514183"/>
          <a:ext cx="5922347" cy="33985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dimension ref="A2:I17"/>
  <sheetViews>
    <sheetView topLeftCell="A8" workbookViewId="0">
      <selection activeCell="J13" sqref="J13"/>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105" customHeight="1" x14ac:dyDescent="0.25">
      <c r="A4" s="5" t="s">
        <v>6</v>
      </c>
      <c r="B4" s="8">
        <v>2</v>
      </c>
      <c r="C4" s="8">
        <v>2</v>
      </c>
      <c r="D4" s="8"/>
      <c r="E4" s="9"/>
      <c r="F4" s="1"/>
    </row>
    <row r="5" spans="1:9" ht="77.099999999999994" customHeight="1" x14ac:dyDescent="0.25">
      <c r="A5" s="5" t="s">
        <v>7</v>
      </c>
      <c r="B5" s="8">
        <v>1</v>
      </c>
      <c r="C5" s="8">
        <v>1</v>
      </c>
      <c r="D5" s="8"/>
      <c r="E5" s="9"/>
      <c r="F5" s="1"/>
    </row>
    <row r="6" spans="1:9" ht="65.099999999999994" customHeight="1" x14ac:dyDescent="0.25">
      <c r="A6" s="5" t="s">
        <v>8</v>
      </c>
      <c r="B6" s="8">
        <v>2</v>
      </c>
      <c r="C6" s="8">
        <v>2</v>
      </c>
      <c r="D6" s="8"/>
      <c r="E6" s="9"/>
      <c r="F6" s="1"/>
    </row>
    <row r="7" spans="1:9" ht="48.6" customHeight="1" x14ac:dyDescent="0.25">
      <c r="A7" s="12" t="s">
        <v>9</v>
      </c>
      <c r="B7" s="8">
        <v>1</v>
      </c>
      <c r="C7" s="8">
        <v>0</v>
      </c>
      <c r="D7" s="8"/>
      <c r="E7" s="13"/>
      <c r="F7" s="1"/>
    </row>
    <row r="8" spans="1:9" ht="33" customHeight="1" x14ac:dyDescent="0.25">
      <c r="A8" s="12" t="s">
        <v>10</v>
      </c>
      <c r="B8" s="8">
        <v>1</v>
      </c>
      <c r="C8" s="8">
        <v>0</v>
      </c>
      <c r="D8" s="8"/>
      <c r="E8" s="13"/>
      <c r="F8" s="1"/>
    </row>
    <row r="9" spans="1:9" ht="110.1" customHeight="1" x14ac:dyDescent="0.25">
      <c r="A9" s="12" t="s">
        <v>11</v>
      </c>
      <c r="B9" s="8">
        <v>2</v>
      </c>
      <c r="C9" s="8">
        <v>0</v>
      </c>
      <c r="D9" s="8"/>
      <c r="E9" s="13"/>
      <c r="F9" s="1"/>
      <c r="I9">
        <f>C17</f>
        <v>5</v>
      </c>
    </row>
    <row r="10" spans="1:9" ht="31.5" customHeight="1" x14ac:dyDescent="0.25">
      <c r="A10" s="12" t="s">
        <v>12</v>
      </c>
      <c r="B10" s="8">
        <v>2</v>
      </c>
      <c r="C10" s="8">
        <v>0</v>
      </c>
      <c r="D10" s="8"/>
      <c r="E10" s="13"/>
      <c r="F10" s="1"/>
      <c r="I10" s="43" t="s">
        <v>302</v>
      </c>
    </row>
    <row r="11" spans="1:9" ht="48.6" customHeight="1" x14ac:dyDescent="0.25">
      <c r="A11" s="12" t="s">
        <v>13</v>
      </c>
      <c r="B11" s="8">
        <v>2</v>
      </c>
      <c r="C11" s="8">
        <v>0</v>
      </c>
      <c r="D11" s="8"/>
      <c r="E11" s="13"/>
      <c r="F11" s="1"/>
    </row>
    <row r="12" spans="1:9" ht="36.950000000000003" customHeight="1" x14ac:dyDescent="0.25">
      <c r="A12" s="14" t="s">
        <v>14</v>
      </c>
      <c r="B12" s="8">
        <v>1</v>
      </c>
      <c r="C12" s="8">
        <v>0</v>
      </c>
      <c r="D12" s="8"/>
      <c r="E12" s="13"/>
      <c r="F12" s="1"/>
    </row>
    <row r="13" spans="1:9" ht="61.5" customHeight="1" x14ac:dyDescent="0.25">
      <c r="A13" s="10" t="s">
        <v>15</v>
      </c>
      <c r="B13" s="1">
        <v>1</v>
      </c>
      <c r="C13" s="8">
        <v>0</v>
      </c>
      <c r="D13" s="1"/>
      <c r="E13" s="11"/>
      <c r="F13" s="1"/>
    </row>
    <row r="14" spans="1:9" ht="20.100000000000001" customHeight="1" x14ac:dyDescent="0.25">
      <c r="A14" s="10" t="s">
        <v>16</v>
      </c>
      <c r="B14" s="1">
        <v>1</v>
      </c>
      <c r="C14" s="8">
        <v>0</v>
      </c>
      <c r="D14" s="1"/>
      <c r="E14" s="11"/>
      <c r="F14" s="1"/>
    </row>
    <row r="15" spans="1:9" ht="47.1" customHeight="1" x14ac:dyDescent="0.25">
      <c r="A15" s="10" t="s">
        <v>17</v>
      </c>
      <c r="B15" s="1">
        <v>2</v>
      </c>
      <c r="C15" s="8">
        <v>0</v>
      </c>
      <c r="D15" s="1"/>
      <c r="E15" s="11"/>
      <c r="F15" s="1"/>
    </row>
    <row r="16" spans="1:9" ht="150" customHeight="1" x14ac:dyDescent="0.25">
      <c r="A16" s="10" t="s">
        <v>18</v>
      </c>
      <c r="B16" s="1">
        <v>2</v>
      </c>
      <c r="C16" s="8">
        <v>0</v>
      </c>
      <c r="D16" s="1"/>
      <c r="E16" s="11"/>
      <c r="F16" s="1"/>
    </row>
    <row r="17" spans="1:6" x14ac:dyDescent="0.25">
      <c r="A17" s="7" t="s">
        <v>1</v>
      </c>
      <c r="B17" s="2">
        <f>SUM(B4:B16)</f>
        <v>20</v>
      </c>
      <c r="C17" s="2">
        <f>SUM(C4:C16)</f>
        <v>5</v>
      </c>
      <c r="D17" s="2">
        <f>SUM(D4:D16)</f>
        <v>0</v>
      </c>
      <c r="E17" s="3"/>
      <c r="F17"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E587F-88D4-6340-892F-E81DC32327D4}">
  <sheetPr codeName="Sheet2"/>
  <dimension ref="A2:I15"/>
  <sheetViews>
    <sheetView topLeftCell="A10" zoomScale="126" zoomScaleNormal="126" workbookViewId="0">
      <selection activeCell="I14" sqref="I14"/>
    </sheetView>
  </sheetViews>
  <sheetFormatPr defaultColWidth="8.85546875" defaultRowHeight="15.75" x14ac:dyDescent="0.25"/>
  <cols>
    <col min="1" max="1" width="100.140625" style="32" customWidth="1"/>
    <col min="2" max="2" width="11.85546875" style="29" customWidth="1"/>
    <col min="3" max="4" width="12.42578125" style="29" customWidth="1"/>
    <col min="5" max="5" width="32.7109375" style="24" customWidth="1"/>
    <col min="6" max="16384" width="8.85546875" style="29"/>
  </cols>
  <sheetData>
    <row r="2" spans="1:9" x14ac:dyDescent="0.25">
      <c r="A2" s="39" t="s">
        <v>2</v>
      </c>
      <c r="B2" s="40" t="s">
        <v>3</v>
      </c>
      <c r="C2" s="40" t="s">
        <v>0</v>
      </c>
      <c r="D2" s="40" t="s">
        <v>5</v>
      </c>
      <c r="E2" s="41" t="s">
        <v>4</v>
      </c>
      <c r="F2" s="42"/>
    </row>
    <row r="3" spans="1:9" x14ac:dyDescent="0.25">
      <c r="A3" s="39"/>
      <c r="B3" s="40"/>
      <c r="C3" s="40"/>
      <c r="D3" s="40"/>
      <c r="E3" s="41"/>
      <c r="F3" s="42"/>
    </row>
    <row r="4" spans="1:9" ht="126" x14ac:dyDescent="0.25">
      <c r="A4" s="5" t="s">
        <v>255</v>
      </c>
      <c r="B4" s="33">
        <v>2</v>
      </c>
      <c r="C4" s="30"/>
      <c r="D4" s="30"/>
      <c r="E4" s="9"/>
      <c r="F4" s="30"/>
    </row>
    <row r="5" spans="1:9" ht="47.25" x14ac:dyDescent="0.25">
      <c r="A5" s="5" t="s">
        <v>256</v>
      </c>
      <c r="B5" s="33">
        <v>1</v>
      </c>
      <c r="C5" s="30"/>
      <c r="D5" s="30"/>
      <c r="E5" s="9"/>
      <c r="F5" s="30"/>
    </row>
    <row r="6" spans="1:9" ht="141.75" x14ac:dyDescent="0.25">
      <c r="A6" s="5" t="s">
        <v>257</v>
      </c>
      <c r="B6" s="30">
        <v>3</v>
      </c>
      <c r="C6" s="30"/>
      <c r="D6" s="30"/>
      <c r="E6" s="9"/>
      <c r="F6" s="30"/>
    </row>
    <row r="7" spans="1:9" ht="173.25" x14ac:dyDescent="0.25">
      <c r="A7" s="5" t="s">
        <v>258</v>
      </c>
      <c r="B7" s="30">
        <v>2</v>
      </c>
      <c r="C7" s="30"/>
      <c r="D7" s="30"/>
      <c r="E7" s="9"/>
      <c r="F7" s="30"/>
    </row>
    <row r="8" spans="1:9" ht="63" x14ac:dyDescent="0.25">
      <c r="A8" s="5" t="s">
        <v>259</v>
      </c>
      <c r="B8" s="30">
        <v>2</v>
      </c>
      <c r="C8" s="30"/>
      <c r="D8" s="30"/>
      <c r="E8" s="9"/>
      <c r="F8" s="30"/>
    </row>
    <row r="9" spans="1:9" ht="47.25" x14ac:dyDescent="0.25">
      <c r="A9" s="5" t="s">
        <v>230</v>
      </c>
      <c r="B9" s="30">
        <v>2</v>
      </c>
      <c r="C9" s="30"/>
      <c r="D9" s="30"/>
      <c r="E9" s="9"/>
      <c r="F9" s="30"/>
      <c r="I9" s="29">
        <f>C15</f>
        <v>0</v>
      </c>
    </row>
    <row r="10" spans="1:9" ht="94.5" x14ac:dyDescent="0.25">
      <c r="A10" s="5" t="s">
        <v>260</v>
      </c>
      <c r="B10" s="30">
        <v>3</v>
      </c>
      <c r="C10" s="30"/>
      <c r="D10" s="30"/>
      <c r="E10" s="9"/>
      <c r="F10" s="30"/>
    </row>
    <row r="11" spans="1:9" ht="110.25" x14ac:dyDescent="0.25">
      <c r="A11" s="5" t="s">
        <v>261</v>
      </c>
      <c r="B11" s="30">
        <v>1</v>
      </c>
      <c r="C11" s="30"/>
      <c r="D11" s="30"/>
      <c r="E11" s="9"/>
      <c r="F11" s="30"/>
    </row>
    <row r="12" spans="1:9" ht="110.25" x14ac:dyDescent="0.25">
      <c r="A12" s="5" t="s">
        <v>262</v>
      </c>
      <c r="B12" s="30">
        <v>4</v>
      </c>
      <c r="C12" s="30"/>
      <c r="D12" s="30"/>
      <c r="E12" s="9"/>
      <c r="F12" s="30"/>
    </row>
    <row r="13" spans="1:9" x14ac:dyDescent="0.25">
      <c r="A13" s="5"/>
      <c r="B13" s="30"/>
      <c r="C13" s="30"/>
      <c r="D13" s="30"/>
      <c r="E13" s="9"/>
      <c r="F13" s="30"/>
      <c r="I13" s="29">
        <f>C15</f>
        <v>0</v>
      </c>
    </row>
    <row r="14" spans="1:9" x14ac:dyDescent="0.25">
      <c r="A14" s="12"/>
      <c r="B14" s="30"/>
      <c r="C14" s="30"/>
      <c r="D14" s="30"/>
      <c r="E14" s="13"/>
      <c r="F14" s="30"/>
      <c r="I14" t="s">
        <v>302</v>
      </c>
    </row>
    <row r="15" spans="1:9" x14ac:dyDescent="0.25">
      <c r="A15" s="31" t="s">
        <v>1</v>
      </c>
      <c r="B15" s="21">
        <f>SUM(B4:B14)</f>
        <v>20</v>
      </c>
      <c r="C15" s="21">
        <f>SUM(C4:C14)</f>
        <v>0</v>
      </c>
      <c r="D15" s="21">
        <f>SUM(D4:D14)</f>
        <v>0</v>
      </c>
      <c r="E15" s="22"/>
      <c r="F15" s="21"/>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E101C-F57C-4649-B358-3A104E3F9C0E}">
  <sheetPr codeName="Sheet9"/>
  <dimension ref="A2:I24"/>
  <sheetViews>
    <sheetView topLeftCell="A16" zoomScale="126" zoomScaleNormal="126" workbookViewId="0">
      <selection activeCell="I23" sqref="I23"/>
    </sheetView>
  </sheetViews>
  <sheetFormatPr defaultColWidth="8.85546875" defaultRowHeight="15.75" x14ac:dyDescent="0.25"/>
  <cols>
    <col min="1" max="1" width="100.140625" style="32" customWidth="1"/>
    <col min="2" max="2" width="11.85546875" style="29" customWidth="1"/>
    <col min="3" max="4" width="12.42578125" style="29" customWidth="1"/>
    <col min="5" max="5" width="32.7109375" style="24" customWidth="1"/>
    <col min="6" max="16384" width="8.85546875" style="29"/>
  </cols>
  <sheetData>
    <row r="2" spans="1:9" x14ac:dyDescent="0.25">
      <c r="A2" s="39" t="s">
        <v>2</v>
      </c>
      <c r="B2" s="40" t="s">
        <v>3</v>
      </c>
      <c r="C2" s="40" t="s">
        <v>0</v>
      </c>
      <c r="D2" s="40" t="s">
        <v>5</v>
      </c>
      <c r="E2" s="41" t="s">
        <v>4</v>
      </c>
      <c r="F2" s="42"/>
    </row>
    <row r="3" spans="1:9" x14ac:dyDescent="0.25">
      <c r="A3" s="39"/>
      <c r="B3" s="40"/>
      <c r="C3" s="40"/>
      <c r="D3" s="40"/>
      <c r="E3" s="41"/>
      <c r="F3" s="42"/>
    </row>
    <row r="4" spans="1:9" ht="110.25" x14ac:dyDescent="0.25">
      <c r="A4" s="5" t="s">
        <v>283</v>
      </c>
      <c r="B4" s="33">
        <v>2</v>
      </c>
      <c r="C4" s="30"/>
      <c r="D4" s="30"/>
      <c r="E4" s="9"/>
      <c r="F4" s="30"/>
    </row>
    <row r="5" spans="1:9" ht="31.5" x14ac:dyDescent="0.25">
      <c r="A5" s="5" t="s">
        <v>284</v>
      </c>
      <c r="B5" s="37">
        <v>0.5</v>
      </c>
      <c r="C5" s="30"/>
      <c r="D5" s="30"/>
      <c r="E5" s="9"/>
      <c r="F5" s="30"/>
    </row>
    <row r="6" spans="1:9" ht="78.75" x14ac:dyDescent="0.25">
      <c r="A6" s="5" t="s">
        <v>285</v>
      </c>
      <c r="B6" s="30">
        <v>1</v>
      </c>
      <c r="C6" s="30"/>
      <c r="D6" s="30"/>
      <c r="E6" s="9"/>
      <c r="F6" s="30"/>
    </row>
    <row r="7" spans="1:9" ht="31.5" x14ac:dyDescent="0.25">
      <c r="A7" s="5" t="s">
        <v>286</v>
      </c>
      <c r="B7" s="30">
        <v>1</v>
      </c>
      <c r="C7" s="30"/>
      <c r="D7" s="30"/>
      <c r="E7" s="9"/>
      <c r="F7" s="30"/>
    </row>
    <row r="8" spans="1:9" ht="78.75" x14ac:dyDescent="0.25">
      <c r="A8" s="5" t="s">
        <v>287</v>
      </c>
      <c r="B8" s="30">
        <v>1</v>
      </c>
      <c r="C8" s="30"/>
      <c r="D8" s="30"/>
      <c r="E8" s="9"/>
      <c r="F8" s="30"/>
    </row>
    <row r="9" spans="1:9" ht="63" x14ac:dyDescent="0.25">
      <c r="A9" s="5" t="s">
        <v>288</v>
      </c>
      <c r="B9" s="30">
        <v>1.5</v>
      </c>
      <c r="C9" s="30"/>
      <c r="D9" s="30"/>
      <c r="E9" s="9"/>
      <c r="F9" s="30"/>
      <c r="I9" s="29">
        <f>C24</f>
        <v>0</v>
      </c>
    </row>
    <row r="10" spans="1:9" ht="47.25" x14ac:dyDescent="0.25">
      <c r="A10" s="5" t="s">
        <v>289</v>
      </c>
      <c r="B10" s="30">
        <v>1</v>
      </c>
      <c r="C10" s="30"/>
      <c r="D10" s="30"/>
      <c r="E10" s="9"/>
      <c r="F10" s="30"/>
    </row>
    <row r="11" spans="1:9" ht="47.25" x14ac:dyDescent="0.25">
      <c r="A11" s="5" t="s">
        <v>290</v>
      </c>
      <c r="B11" s="30">
        <v>0.5</v>
      </c>
      <c r="C11" s="30"/>
      <c r="D11" s="30"/>
      <c r="E11" s="9"/>
      <c r="F11" s="30"/>
    </row>
    <row r="12" spans="1:9" x14ac:dyDescent="0.25">
      <c r="A12" s="5" t="s">
        <v>291</v>
      </c>
      <c r="B12" s="30">
        <v>1</v>
      </c>
      <c r="C12" s="30"/>
      <c r="D12" s="30"/>
      <c r="E12" s="9"/>
      <c r="F12" s="30"/>
    </row>
    <row r="13" spans="1:9" ht="78.75" x14ac:dyDescent="0.25">
      <c r="A13" s="5" t="s">
        <v>292</v>
      </c>
      <c r="B13" s="30">
        <v>2</v>
      </c>
      <c r="C13" s="30"/>
      <c r="D13" s="30"/>
      <c r="E13" s="9"/>
      <c r="F13" s="30"/>
    </row>
    <row r="14" spans="1:9" ht="78.75" x14ac:dyDescent="0.25">
      <c r="A14" s="5" t="s">
        <v>293</v>
      </c>
      <c r="B14" s="30">
        <v>2</v>
      </c>
      <c r="C14" s="30"/>
      <c r="D14" s="30"/>
      <c r="E14" s="9"/>
      <c r="F14" s="30"/>
    </row>
    <row r="15" spans="1:9" ht="47.25" x14ac:dyDescent="0.25">
      <c r="A15" s="5" t="s">
        <v>294</v>
      </c>
      <c r="B15" s="30">
        <v>1</v>
      </c>
      <c r="C15" s="30"/>
      <c r="D15" s="30"/>
      <c r="E15" s="9"/>
      <c r="F15" s="30"/>
    </row>
    <row r="16" spans="1:9" ht="110.25" x14ac:dyDescent="0.25">
      <c r="A16" s="5" t="s">
        <v>295</v>
      </c>
      <c r="B16" s="30">
        <v>1</v>
      </c>
      <c r="C16" s="30"/>
      <c r="D16" s="30"/>
      <c r="E16" s="9"/>
      <c r="F16" s="30"/>
    </row>
    <row r="17" spans="1:9" ht="47.25" x14ac:dyDescent="0.25">
      <c r="A17" s="5" t="s">
        <v>296</v>
      </c>
      <c r="B17" s="30">
        <v>1</v>
      </c>
      <c r="C17" s="30"/>
      <c r="D17" s="30"/>
      <c r="E17" s="9"/>
      <c r="F17" s="30"/>
    </row>
    <row r="18" spans="1:9" ht="31.5" x14ac:dyDescent="0.25">
      <c r="A18" s="5" t="s">
        <v>297</v>
      </c>
      <c r="B18" s="30">
        <v>1</v>
      </c>
      <c r="C18" s="30"/>
      <c r="D18" s="30"/>
      <c r="E18" s="9"/>
      <c r="F18" s="30"/>
    </row>
    <row r="19" spans="1:9" ht="31.5" x14ac:dyDescent="0.25">
      <c r="A19" s="5" t="s">
        <v>298</v>
      </c>
      <c r="B19" s="30">
        <v>1</v>
      </c>
      <c r="C19" s="30"/>
      <c r="D19" s="30"/>
      <c r="E19" s="9"/>
      <c r="F19" s="30"/>
    </row>
    <row r="20" spans="1:9" ht="31.5" x14ac:dyDescent="0.25">
      <c r="A20" s="5" t="s">
        <v>299</v>
      </c>
      <c r="B20" s="30">
        <v>1</v>
      </c>
      <c r="C20" s="30"/>
      <c r="D20" s="30"/>
      <c r="E20" s="9"/>
      <c r="F20" s="30"/>
    </row>
    <row r="21" spans="1:9" x14ac:dyDescent="0.25">
      <c r="A21" s="5" t="s">
        <v>300</v>
      </c>
      <c r="B21" s="30">
        <v>0.5</v>
      </c>
      <c r="C21" s="30"/>
      <c r="D21" s="30"/>
      <c r="E21" s="9"/>
      <c r="F21" s="30"/>
    </row>
    <row r="22" spans="1:9" x14ac:dyDescent="0.25">
      <c r="A22" s="5"/>
      <c r="B22" s="30"/>
      <c r="C22" s="30"/>
      <c r="D22" s="30"/>
      <c r="E22" s="9"/>
      <c r="F22" s="30"/>
      <c r="I22" s="29">
        <f>C24</f>
        <v>0</v>
      </c>
    </row>
    <row r="23" spans="1:9" x14ac:dyDescent="0.25">
      <c r="A23" s="12"/>
      <c r="B23" s="30"/>
      <c r="C23" s="30"/>
      <c r="D23" s="30"/>
      <c r="E23" s="13"/>
      <c r="F23" s="30"/>
      <c r="I23" t="s">
        <v>302</v>
      </c>
    </row>
    <row r="24" spans="1:9" x14ac:dyDescent="0.25">
      <c r="A24" s="31" t="s">
        <v>1</v>
      </c>
      <c r="B24" s="21">
        <f>SUM(B4:B23)</f>
        <v>20</v>
      </c>
      <c r="C24" s="21">
        <f>SUM(C4:C23)</f>
        <v>0</v>
      </c>
      <c r="D24" s="21">
        <f>SUM(D4:D23)</f>
        <v>0</v>
      </c>
      <c r="E24" s="22"/>
      <c r="F24" s="21"/>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6"/>
  <dimension ref="A2:I15"/>
  <sheetViews>
    <sheetView zoomScaleNormal="100" workbookViewId="0">
      <selection activeCell="I10" sqref="I10"/>
    </sheetView>
  </sheetViews>
  <sheetFormatPr defaultColWidth="8.85546875" defaultRowHeight="15.75" x14ac:dyDescent="0.25"/>
  <cols>
    <col min="1" max="1" width="9.140625" customWidth="1"/>
    <col min="2" max="2" width="82.140625" style="23" customWidth="1"/>
    <col min="3" max="3" width="11.85546875" style="23" customWidth="1"/>
    <col min="4" max="5" width="12.42578125" style="23" customWidth="1"/>
    <col min="6" max="6" width="32.7109375" style="24" customWidth="1"/>
    <col min="7" max="7" width="8.85546875" style="23" customWidth="1"/>
  </cols>
  <sheetData>
    <row r="2" spans="1:9" ht="15" x14ac:dyDescent="0.25">
      <c r="B2" s="40" t="s">
        <v>2</v>
      </c>
      <c r="C2" s="40" t="s">
        <v>3</v>
      </c>
      <c r="D2" s="40" t="s">
        <v>0</v>
      </c>
      <c r="E2" s="40" t="s">
        <v>5</v>
      </c>
      <c r="F2" s="41" t="s">
        <v>4</v>
      </c>
      <c r="G2" s="42"/>
    </row>
    <row r="3" spans="1:9" ht="15" x14ac:dyDescent="0.25">
      <c r="B3" s="40"/>
      <c r="C3" s="40"/>
      <c r="D3" s="40"/>
      <c r="E3" s="40"/>
      <c r="F3" s="41"/>
      <c r="G3" s="42"/>
    </row>
    <row r="4" spans="1:9" x14ac:dyDescent="0.25">
      <c r="A4" s="15"/>
      <c r="B4" s="16" t="s">
        <v>19</v>
      </c>
      <c r="C4" s="18">
        <v>3</v>
      </c>
      <c r="D4" s="18">
        <v>3</v>
      </c>
      <c r="E4" s="16"/>
      <c r="F4" s="16"/>
      <c r="G4" s="8"/>
    </row>
    <row r="5" spans="1:9" x14ac:dyDescent="0.25">
      <c r="B5" s="16" t="s">
        <v>20</v>
      </c>
      <c r="C5" s="18">
        <v>2</v>
      </c>
      <c r="D5" s="18">
        <v>2</v>
      </c>
      <c r="E5" s="16"/>
      <c r="F5" s="16"/>
      <c r="G5" s="8"/>
    </row>
    <row r="6" spans="1:9" ht="31.5" x14ac:dyDescent="0.25">
      <c r="B6" s="16" t="s">
        <v>21</v>
      </c>
      <c r="C6" s="18">
        <v>1</v>
      </c>
      <c r="D6" s="18">
        <v>1</v>
      </c>
      <c r="E6" s="16"/>
      <c r="F6" s="16"/>
      <c r="G6" s="8"/>
    </row>
    <row r="7" spans="1:9" x14ac:dyDescent="0.25">
      <c r="B7" s="16" t="s">
        <v>22</v>
      </c>
      <c r="C7" s="18">
        <v>1</v>
      </c>
      <c r="D7" s="18">
        <v>1</v>
      </c>
      <c r="E7" s="16"/>
      <c r="F7" s="16"/>
      <c r="G7" s="8"/>
    </row>
    <row r="8" spans="1:9" x14ac:dyDescent="0.25">
      <c r="B8" s="16" t="s">
        <v>23</v>
      </c>
      <c r="C8" s="18">
        <v>1</v>
      </c>
      <c r="D8" s="18">
        <v>1</v>
      </c>
      <c r="E8" s="16"/>
      <c r="F8" s="16"/>
      <c r="G8" s="8"/>
    </row>
    <row r="9" spans="1:9" ht="63" x14ac:dyDescent="0.25">
      <c r="B9" s="16" t="s">
        <v>24</v>
      </c>
      <c r="C9" s="18">
        <v>1</v>
      </c>
      <c r="D9" s="18">
        <v>1</v>
      </c>
      <c r="E9" s="16"/>
      <c r="F9" s="16"/>
      <c r="G9" s="8"/>
      <c r="I9" s="34">
        <f>D15</f>
        <v>15</v>
      </c>
    </row>
    <row r="10" spans="1:9" ht="47.25" x14ac:dyDescent="0.25">
      <c r="B10" s="16" t="s">
        <v>25</v>
      </c>
      <c r="C10" s="18">
        <v>1</v>
      </c>
      <c r="D10" s="18">
        <v>0</v>
      </c>
      <c r="E10" s="16"/>
      <c r="F10" s="16"/>
      <c r="G10" s="8"/>
      <c r="I10" t="s">
        <v>301</v>
      </c>
    </row>
    <row r="11" spans="1:9" ht="31.5" x14ac:dyDescent="0.25">
      <c r="B11" s="16" t="s">
        <v>26</v>
      </c>
      <c r="C11" s="18">
        <v>1</v>
      </c>
      <c r="D11" s="18">
        <v>0</v>
      </c>
      <c r="E11" s="16"/>
      <c r="F11" s="16"/>
      <c r="G11" s="8"/>
    </row>
    <row r="12" spans="1:9" ht="31.5" x14ac:dyDescent="0.25">
      <c r="B12" s="16" t="s">
        <v>27</v>
      </c>
      <c r="C12" s="18">
        <v>1</v>
      </c>
      <c r="D12" s="18">
        <v>0</v>
      </c>
      <c r="E12" s="16"/>
      <c r="F12" s="16"/>
      <c r="G12" s="8"/>
    </row>
    <row r="13" spans="1:9" ht="94.5" x14ac:dyDescent="0.25">
      <c r="B13" s="16" t="s">
        <v>28</v>
      </c>
      <c r="C13" s="18">
        <v>4</v>
      </c>
      <c r="D13" s="18">
        <v>3</v>
      </c>
      <c r="E13" s="16"/>
      <c r="F13" s="16"/>
      <c r="G13" s="8"/>
    </row>
    <row r="14" spans="1:9" ht="141.75" x14ac:dyDescent="0.25">
      <c r="B14" s="16" t="s">
        <v>29</v>
      </c>
      <c r="C14" s="18">
        <v>4</v>
      </c>
      <c r="D14" s="18">
        <v>3</v>
      </c>
      <c r="E14" s="16"/>
      <c r="F14" s="16"/>
      <c r="G14" s="8"/>
    </row>
    <row r="15" spans="1:9" ht="17.100000000000001" customHeight="1" x14ac:dyDescent="0.25">
      <c r="B15" s="19" t="s">
        <v>1</v>
      </c>
      <c r="C15" s="20">
        <f>SUM(C4:C14)</f>
        <v>20</v>
      </c>
      <c r="D15" s="20">
        <f>SUM(D4:D14)</f>
        <v>15</v>
      </c>
      <c r="E15" s="21">
        <f>SUM(E4:E6)</f>
        <v>0</v>
      </c>
      <c r="F15" s="22"/>
      <c r="G15" s="21"/>
    </row>
  </sheetData>
  <mergeCells count="6">
    <mergeCell ref="G2:G3"/>
    <mergeCell ref="B2:B3"/>
    <mergeCell ref="C2:C3"/>
    <mergeCell ref="D2:D3"/>
    <mergeCell ref="E2:E3"/>
    <mergeCell ref="F2:F3"/>
  </mergeCells>
  <pageMargins left="0.7" right="0.7" top="0.75" bottom="0.75" header="0.3" footer="0.3"/>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7"/>
  <dimension ref="A2:I10"/>
  <sheetViews>
    <sheetView zoomScale="99" zoomScaleNormal="99" workbookViewId="0">
      <selection activeCell="I10" sqref="I10"/>
    </sheetView>
  </sheetViews>
  <sheetFormatPr defaultColWidth="8.85546875" defaultRowHeight="15.75" x14ac:dyDescent="0.25"/>
  <cols>
    <col min="1" max="1" width="9.140625" customWidth="1"/>
    <col min="2" max="2" width="82.140625" style="23" customWidth="1"/>
    <col min="3" max="3" width="11.85546875" style="23" customWidth="1"/>
    <col min="4" max="5" width="12.42578125" style="23" customWidth="1"/>
    <col min="6" max="6" width="32.7109375" style="24" customWidth="1"/>
    <col min="7" max="7" width="8.85546875" style="23" customWidth="1"/>
  </cols>
  <sheetData>
    <row r="2" spans="1:9" ht="15" x14ac:dyDescent="0.25">
      <c r="B2" s="40" t="s">
        <v>2</v>
      </c>
      <c r="C2" s="40" t="s">
        <v>3</v>
      </c>
      <c r="D2" s="40" t="s">
        <v>0</v>
      </c>
      <c r="E2" s="40" t="s">
        <v>5</v>
      </c>
      <c r="F2" s="41" t="s">
        <v>4</v>
      </c>
      <c r="G2" s="42"/>
    </row>
    <row r="3" spans="1:9" ht="15" x14ac:dyDescent="0.25">
      <c r="B3" s="40"/>
      <c r="C3" s="40"/>
      <c r="D3" s="40"/>
      <c r="E3" s="40"/>
      <c r="F3" s="41"/>
      <c r="G3" s="42"/>
    </row>
    <row r="4" spans="1:9" x14ac:dyDescent="0.25">
      <c r="A4" s="15"/>
      <c r="B4" s="16" t="s">
        <v>19</v>
      </c>
      <c r="C4" s="18">
        <v>3</v>
      </c>
      <c r="D4" s="18">
        <v>3</v>
      </c>
      <c r="E4" s="16"/>
      <c r="F4" s="16"/>
      <c r="G4" s="8"/>
    </row>
    <row r="5" spans="1:9" x14ac:dyDescent="0.25">
      <c r="B5" s="16" t="s">
        <v>20</v>
      </c>
      <c r="C5" s="18">
        <v>2</v>
      </c>
      <c r="D5" s="18">
        <v>2</v>
      </c>
      <c r="E5" s="16"/>
      <c r="F5" s="16"/>
      <c r="G5" s="8"/>
    </row>
    <row r="6" spans="1:9" ht="47.25" x14ac:dyDescent="0.25">
      <c r="B6" s="16" t="s">
        <v>30</v>
      </c>
      <c r="C6" s="18">
        <v>6</v>
      </c>
      <c r="D6" s="18"/>
      <c r="E6" s="16"/>
      <c r="F6" s="16"/>
      <c r="G6" s="8"/>
    </row>
    <row r="7" spans="1:9" ht="63" x14ac:dyDescent="0.25">
      <c r="B7" s="16" t="s">
        <v>31</v>
      </c>
      <c r="C7" s="18">
        <v>2</v>
      </c>
      <c r="D7" s="18"/>
      <c r="E7" s="16"/>
      <c r="F7" s="16"/>
      <c r="G7" s="8"/>
    </row>
    <row r="8" spans="1:9" ht="78.75" x14ac:dyDescent="0.25">
      <c r="B8" s="16" t="s">
        <v>32</v>
      </c>
      <c r="C8" s="18">
        <v>7</v>
      </c>
      <c r="D8" s="18"/>
      <c r="E8" s="16"/>
      <c r="F8" s="16"/>
      <c r="G8" s="8"/>
    </row>
    <row r="9" spans="1:9" ht="17.100000000000001" customHeight="1" x14ac:dyDescent="0.25">
      <c r="B9" s="19" t="s">
        <v>1</v>
      </c>
      <c r="C9" s="20">
        <f>SUM(C4:C8)</f>
        <v>20</v>
      </c>
      <c r="D9" s="20">
        <f>SUM(D4:D8)</f>
        <v>5</v>
      </c>
      <c r="E9" s="21">
        <f>SUM(E4:E6)</f>
        <v>0</v>
      </c>
      <c r="F9" s="22"/>
      <c r="G9" s="21"/>
      <c r="I9" s="34">
        <f>D9</f>
        <v>5</v>
      </c>
    </row>
    <row r="10" spans="1:9" x14ac:dyDescent="0.25">
      <c r="I10" t="s">
        <v>301</v>
      </c>
    </row>
  </sheetData>
  <mergeCells count="6">
    <mergeCell ref="G2:G3"/>
    <mergeCell ref="B2:B3"/>
    <mergeCell ref="C2:C3"/>
    <mergeCell ref="D2:D3"/>
    <mergeCell ref="E2:E3"/>
    <mergeCell ref="F2:F3"/>
  </mergeCells>
  <pageMargins left="0.7" right="0.7" top="0.75" bottom="0.75" header="0.3" footer="0.3"/>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8"/>
  <dimension ref="A2:I12"/>
  <sheetViews>
    <sheetView zoomScale="99" zoomScaleNormal="99" workbookViewId="0">
      <selection activeCell="I10" sqref="I10"/>
    </sheetView>
  </sheetViews>
  <sheetFormatPr defaultColWidth="8.85546875" defaultRowHeight="15.75" x14ac:dyDescent="0.25"/>
  <cols>
    <col min="1" max="1" width="9.140625" customWidth="1"/>
    <col min="2" max="2" width="82.140625" style="23" customWidth="1"/>
    <col min="3" max="3" width="11.85546875" style="23" customWidth="1"/>
    <col min="4" max="5" width="12.42578125" style="23" customWidth="1"/>
    <col min="6" max="6" width="32.7109375" style="24" customWidth="1"/>
    <col min="7" max="7" width="8.85546875" style="23" customWidth="1"/>
  </cols>
  <sheetData>
    <row r="2" spans="1:9" ht="15" x14ac:dyDescent="0.25">
      <c r="B2" s="40" t="s">
        <v>2</v>
      </c>
      <c r="C2" s="40" t="s">
        <v>3</v>
      </c>
      <c r="D2" s="40" t="s">
        <v>0</v>
      </c>
      <c r="E2" s="40" t="s">
        <v>5</v>
      </c>
      <c r="F2" s="41" t="s">
        <v>4</v>
      </c>
      <c r="G2" s="42"/>
    </row>
    <row r="3" spans="1:9" ht="15" x14ac:dyDescent="0.25">
      <c r="B3" s="40"/>
      <c r="C3" s="40"/>
      <c r="D3" s="40"/>
      <c r="E3" s="40"/>
      <c r="F3" s="41"/>
      <c r="G3" s="42"/>
    </row>
    <row r="4" spans="1:9" ht="177.2" customHeight="1" x14ac:dyDescent="0.25">
      <c r="A4" s="15"/>
      <c r="B4" s="16"/>
      <c r="C4" s="18">
        <v>2</v>
      </c>
      <c r="D4" s="18"/>
      <c r="E4" s="16"/>
      <c r="F4" s="16"/>
      <c r="G4" s="8"/>
    </row>
    <row r="5" spans="1:9" ht="31.5" x14ac:dyDescent="0.25">
      <c r="B5" s="16" t="s">
        <v>33</v>
      </c>
      <c r="C5" s="18">
        <v>3</v>
      </c>
      <c r="D5" s="18"/>
      <c r="E5" s="16"/>
      <c r="F5" s="16"/>
      <c r="G5" s="8"/>
    </row>
    <row r="6" spans="1:9" ht="31.5" x14ac:dyDescent="0.25">
      <c r="B6" s="16" t="s">
        <v>34</v>
      </c>
      <c r="C6" s="18">
        <v>3</v>
      </c>
      <c r="D6" s="18"/>
      <c r="E6" s="16"/>
      <c r="F6" s="16"/>
      <c r="G6" s="8"/>
    </row>
    <row r="7" spans="1:9" x14ac:dyDescent="0.25">
      <c r="B7" s="16" t="s">
        <v>35</v>
      </c>
      <c r="C7" s="18">
        <v>1</v>
      </c>
      <c r="D7" s="18"/>
      <c r="E7" s="16"/>
      <c r="F7" s="16"/>
      <c r="G7" s="8"/>
    </row>
    <row r="8" spans="1:9" ht="31.5" x14ac:dyDescent="0.25">
      <c r="B8" s="16" t="s">
        <v>36</v>
      </c>
      <c r="C8" s="18">
        <v>3</v>
      </c>
      <c r="D8" s="18"/>
      <c r="E8" s="16"/>
      <c r="F8" s="16"/>
      <c r="G8" s="8"/>
    </row>
    <row r="9" spans="1:9" ht="31.5" x14ac:dyDescent="0.25">
      <c r="B9" s="16" t="s">
        <v>37</v>
      </c>
      <c r="C9" s="18">
        <v>2</v>
      </c>
      <c r="D9" s="18"/>
      <c r="E9" s="16"/>
      <c r="F9" s="16"/>
      <c r="G9" s="8"/>
      <c r="I9" s="34">
        <f>D12</f>
        <v>0</v>
      </c>
    </row>
    <row r="10" spans="1:9" ht="63" x14ac:dyDescent="0.25">
      <c r="B10" s="16" t="s">
        <v>38</v>
      </c>
      <c r="C10" s="18">
        <v>3</v>
      </c>
      <c r="D10" s="18"/>
      <c r="E10" s="16"/>
      <c r="F10" s="16"/>
      <c r="G10" s="8"/>
      <c r="I10" t="s">
        <v>301</v>
      </c>
    </row>
    <row r="11" spans="1:9" ht="31.5" x14ac:dyDescent="0.25">
      <c r="B11" s="16" t="s">
        <v>39</v>
      </c>
      <c r="C11" s="18">
        <v>3</v>
      </c>
      <c r="D11" s="18"/>
      <c r="E11" s="16"/>
      <c r="F11" s="16"/>
      <c r="G11" s="8"/>
    </row>
    <row r="12" spans="1:9" ht="17.100000000000001" customHeight="1" x14ac:dyDescent="0.25">
      <c r="B12" s="19" t="s">
        <v>1</v>
      </c>
      <c r="C12" s="20">
        <f>SUM(C4:C11)</f>
        <v>20</v>
      </c>
      <c r="D12" s="20">
        <f>SUM(D4:D11)</f>
        <v>0</v>
      </c>
      <c r="E12" s="21">
        <f>SUM(E4:E6)</f>
        <v>0</v>
      </c>
      <c r="F12" s="22"/>
      <c r="G12" s="21"/>
    </row>
  </sheetData>
  <mergeCells count="6">
    <mergeCell ref="G2:G3"/>
    <mergeCell ref="B2:B3"/>
    <mergeCell ref="C2:C3"/>
    <mergeCell ref="D2:D3"/>
    <mergeCell ref="E2:E3"/>
    <mergeCell ref="F2:F3"/>
  </mergeCells>
  <pageMargins left="0.7" right="0.7" top="0.75" bottom="0.75" header="0.3" footer="0.3"/>
  <pageSetup orientation="portrait"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61579-F379-7047-B1A6-9AC91260855A}">
  <sheetPr codeName="Sheet29"/>
  <dimension ref="A2:I10"/>
  <sheetViews>
    <sheetView topLeftCell="A7" zoomScale="73" zoomScaleNormal="73" workbookViewId="0">
      <selection activeCell="I10" sqref="I10"/>
    </sheetView>
  </sheetViews>
  <sheetFormatPr defaultColWidth="8.85546875" defaultRowHeight="15.75" x14ac:dyDescent="0.25"/>
  <cols>
    <col min="1" max="1" width="9.140625" style="25" customWidth="1"/>
    <col min="2" max="2" width="107.28515625" style="25" customWidth="1"/>
    <col min="3" max="3" width="11.85546875" style="25" customWidth="1"/>
    <col min="4" max="5" width="12.42578125" style="25" customWidth="1"/>
    <col min="6" max="6" width="32.7109375" style="24" customWidth="1"/>
    <col min="7" max="7" width="8.85546875" style="25" customWidth="1"/>
    <col min="8" max="16384" width="8.85546875" style="25"/>
  </cols>
  <sheetData>
    <row r="2" spans="1:9" x14ac:dyDescent="0.25">
      <c r="B2" s="40" t="s">
        <v>2</v>
      </c>
      <c r="C2" s="40" t="s">
        <v>3</v>
      </c>
      <c r="D2" s="40" t="s">
        <v>0</v>
      </c>
      <c r="E2" s="40" t="s">
        <v>5</v>
      </c>
      <c r="F2" s="41" t="s">
        <v>4</v>
      </c>
      <c r="G2" s="42"/>
    </row>
    <row r="3" spans="1:9" x14ac:dyDescent="0.25">
      <c r="B3" s="40"/>
      <c r="C3" s="40"/>
      <c r="D3" s="40"/>
      <c r="E3" s="40"/>
      <c r="F3" s="41"/>
      <c r="G3" s="42"/>
    </row>
    <row r="4" spans="1:9" ht="140.1" customHeight="1" x14ac:dyDescent="0.25">
      <c r="A4" s="26"/>
      <c r="B4" s="16" t="s">
        <v>40</v>
      </c>
      <c r="C4" s="18">
        <v>4</v>
      </c>
      <c r="D4" s="18"/>
      <c r="E4" s="16"/>
      <c r="F4" s="16"/>
      <c r="G4" s="27"/>
    </row>
    <row r="5" spans="1:9" ht="186" customHeight="1" x14ac:dyDescent="0.25">
      <c r="B5" s="16" t="s">
        <v>41</v>
      </c>
      <c r="C5" s="18">
        <v>2</v>
      </c>
      <c r="D5" s="18"/>
      <c r="E5" s="16"/>
      <c r="F5" s="16"/>
      <c r="G5" s="27"/>
    </row>
    <row r="6" spans="1:9" ht="86.1" customHeight="1" x14ac:dyDescent="0.25">
      <c r="B6" s="16" t="s">
        <v>42</v>
      </c>
      <c r="C6" s="18">
        <v>6</v>
      </c>
      <c r="D6" s="18"/>
      <c r="E6" s="16"/>
      <c r="F6" s="16"/>
      <c r="G6" s="27"/>
    </row>
    <row r="7" spans="1:9" ht="135" customHeight="1" x14ac:dyDescent="0.25">
      <c r="B7" s="16" t="s">
        <v>43</v>
      </c>
      <c r="C7" s="18">
        <v>4</v>
      </c>
      <c r="D7" s="18"/>
      <c r="E7" s="16"/>
      <c r="F7" s="16"/>
      <c r="G7" s="27"/>
    </row>
    <row r="8" spans="1:9" ht="409.5" customHeight="1" x14ac:dyDescent="0.25">
      <c r="B8" s="16" t="s">
        <v>44</v>
      </c>
      <c r="C8" s="18">
        <v>4</v>
      </c>
      <c r="D8" s="18"/>
      <c r="E8" s="16"/>
      <c r="F8" s="16"/>
      <c r="G8" s="27"/>
    </row>
    <row r="9" spans="1:9" ht="17.100000000000001" customHeight="1" x14ac:dyDescent="0.25">
      <c r="B9" s="19" t="s">
        <v>1</v>
      </c>
      <c r="C9" s="20">
        <f>SUM(C4:C8)</f>
        <v>20</v>
      </c>
      <c r="D9" s="20">
        <f>SUM(D4:D8)</f>
        <v>0</v>
      </c>
      <c r="E9" s="21">
        <f>SUM(E4:E5)</f>
        <v>0</v>
      </c>
      <c r="F9" s="22"/>
      <c r="G9" s="21"/>
      <c r="I9" s="35">
        <f>D9</f>
        <v>0</v>
      </c>
    </row>
    <row r="10" spans="1:9" x14ac:dyDescent="0.25">
      <c r="I10" t="s">
        <v>301</v>
      </c>
    </row>
  </sheetData>
  <mergeCells count="6">
    <mergeCell ref="G2:G3"/>
    <mergeCell ref="B2:B3"/>
    <mergeCell ref="C2:C3"/>
    <mergeCell ref="D2:D3"/>
    <mergeCell ref="E2:E3"/>
    <mergeCell ref="F2:F3"/>
  </mergeCells>
  <pageMargins left="0.7" right="0.7" top="0.75" bottom="0.75" header="0.3" footer="0.3"/>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5C7E8-4BC4-6842-A8EF-E2949FAC9C43}">
  <sheetPr codeName="Sheet30"/>
  <dimension ref="A2:I13"/>
  <sheetViews>
    <sheetView zoomScale="96" zoomScaleNormal="96" workbookViewId="0">
      <selection activeCell="I10" sqref="I10"/>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126" x14ac:dyDescent="0.25">
      <c r="A4" s="5" t="s">
        <v>52</v>
      </c>
      <c r="B4" s="28">
        <v>1</v>
      </c>
      <c r="C4" s="28"/>
      <c r="D4" s="28"/>
      <c r="E4" s="9"/>
      <c r="F4" s="1"/>
    </row>
    <row r="5" spans="1:9" ht="78.75" x14ac:dyDescent="0.25">
      <c r="A5" s="5" t="s">
        <v>53</v>
      </c>
      <c r="B5" s="28">
        <v>4</v>
      </c>
      <c r="C5" s="28"/>
      <c r="D5" s="28"/>
      <c r="E5" s="9"/>
      <c r="F5" s="1"/>
    </row>
    <row r="6" spans="1:9" ht="15.75" x14ac:dyDescent="0.25">
      <c r="A6" s="5" t="s">
        <v>54</v>
      </c>
      <c r="B6" s="28">
        <v>3</v>
      </c>
      <c r="C6" s="28"/>
      <c r="D6" s="28"/>
      <c r="E6" s="9"/>
      <c r="F6" s="1"/>
    </row>
    <row r="7" spans="1:9" ht="31.5" x14ac:dyDescent="0.25">
      <c r="A7" s="5" t="s">
        <v>55</v>
      </c>
      <c r="B7" s="28">
        <v>3</v>
      </c>
      <c r="C7" s="28"/>
      <c r="D7" s="28"/>
      <c r="E7" s="9"/>
      <c r="F7" s="1"/>
    </row>
    <row r="8" spans="1:9" ht="15.75" x14ac:dyDescent="0.25">
      <c r="A8" s="5" t="s">
        <v>56</v>
      </c>
      <c r="B8" s="28">
        <v>2</v>
      </c>
      <c r="C8" s="28"/>
      <c r="D8" s="28"/>
      <c r="E8" s="9"/>
      <c r="F8" s="1"/>
    </row>
    <row r="9" spans="1:9" ht="31.5" x14ac:dyDescent="0.25">
      <c r="A9" s="5" t="s">
        <v>57</v>
      </c>
      <c r="B9" s="28">
        <v>2</v>
      </c>
      <c r="C9" s="28"/>
      <c r="D9" s="28"/>
      <c r="E9" s="9"/>
      <c r="F9" s="1"/>
      <c r="I9">
        <f>C13</f>
        <v>0</v>
      </c>
    </row>
    <row r="10" spans="1:9" ht="31.5" x14ac:dyDescent="0.25">
      <c r="A10" s="5" t="s">
        <v>58</v>
      </c>
      <c r="B10" s="28">
        <v>2</v>
      </c>
      <c r="C10" s="28"/>
      <c r="D10" s="28"/>
      <c r="E10" s="9"/>
      <c r="F10" s="1"/>
      <c r="I10" t="s">
        <v>301</v>
      </c>
    </row>
    <row r="11" spans="1:9" ht="15.75" x14ac:dyDescent="0.25">
      <c r="A11" s="5" t="s">
        <v>59</v>
      </c>
      <c r="B11" s="28">
        <v>2</v>
      </c>
      <c r="C11" s="28"/>
      <c r="D11" s="28"/>
      <c r="E11" s="9"/>
      <c r="F11" s="1"/>
    </row>
    <row r="12" spans="1:9" ht="63" x14ac:dyDescent="0.25">
      <c r="A12" s="5" t="s">
        <v>60</v>
      </c>
      <c r="B12" s="28">
        <v>1</v>
      </c>
      <c r="C12" s="28"/>
      <c r="D12" s="28"/>
      <c r="E12" s="9"/>
      <c r="F12" s="1"/>
    </row>
    <row r="13" spans="1:9" x14ac:dyDescent="0.25">
      <c r="A13" s="7"/>
      <c r="B13" s="2">
        <f>SUM(B4:B12)</f>
        <v>20</v>
      </c>
      <c r="C13" s="2">
        <f>SUM(C4:C12)</f>
        <v>0</v>
      </c>
      <c r="D13" s="2">
        <f>SUM(D4:D12)</f>
        <v>0</v>
      </c>
      <c r="E13" s="3"/>
      <c r="F13"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070AF-ED26-F149-A329-7C11EBF32617}">
  <sheetPr codeName="Sheet31"/>
  <dimension ref="A2:I13"/>
  <sheetViews>
    <sheetView zoomScale="96" zoomScaleNormal="96" workbookViewId="0">
      <selection activeCell="I10" sqref="I10"/>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78.75" x14ac:dyDescent="0.25">
      <c r="A4" s="5" t="s">
        <v>61</v>
      </c>
      <c r="B4" s="28">
        <v>2</v>
      </c>
      <c r="C4" s="28"/>
      <c r="D4" s="28"/>
      <c r="E4" s="9"/>
      <c r="F4" s="1"/>
    </row>
    <row r="5" spans="1:9" ht="110.25" x14ac:dyDescent="0.25">
      <c r="A5" s="5" t="s">
        <v>62</v>
      </c>
      <c r="B5" s="28">
        <v>4</v>
      </c>
      <c r="C5" s="28"/>
      <c r="D5" s="28"/>
      <c r="E5" s="9"/>
      <c r="F5" s="1"/>
    </row>
    <row r="6" spans="1:9" ht="15.75" x14ac:dyDescent="0.25">
      <c r="A6" s="5" t="s">
        <v>63</v>
      </c>
      <c r="B6" s="28">
        <v>3</v>
      </c>
      <c r="C6" s="28"/>
      <c r="D6" s="28"/>
      <c r="E6" s="9"/>
      <c r="F6" s="1"/>
    </row>
    <row r="7" spans="1:9" ht="15.75" x14ac:dyDescent="0.25">
      <c r="A7" s="5" t="s">
        <v>64</v>
      </c>
      <c r="B7" s="28">
        <v>3</v>
      </c>
      <c r="C7" s="28"/>
      <c r="D7" s="28"/>
      <c r="E7" s="9"/>
      <c r="F7" s="1"/>
    </row>
    <row r="8" spans="1:9" ht="15.75" x14ac:dyDescent="0.25">
      <c r="A8" s="5" t="s">
        <v>65</v>
      </c>
      <c r="B8" s="28">
        <v>2</v>
      </c>
      <c r="C8" s="28"/>
      <c r="D8" s="28"/>
      <c r="E8" s="9"/>
      <c r="F8" s="1"/>
    </row>
    <row r="9" spans="1:9" ht="94.5" x14ac:dyDescent="0.25">
      <c r="A9" s="5" t="s">
        <v>66</v>
      </c>
      <c r="B9" s="28">
        <v>2.5</v>
      </c>
      <c r="C9" s="28"/>
      <c r="D9" s="28"/>
      <c r="E9" s="9"/>
      <c r="F9" s="1"/>
      <c r="I9">
        <f>C13</f>
        <v>0</v>
      </c>
    </row>
    <row r="10" spans="1:9" ht="31.5" x14ac:dyDescent="0.25">
      <c r="A10" s="5" t="s">
        <v>67</v>
      </c>
      <c r="B10" s="28">
        <v>2.5</v>
      </c>
      <c r="C10" s="28"/>
      <c r="D10" s="28"/>
      <c r="E10" s="9"/>
      <c r="F10" s="1"/>
      <c r="I10" t="s">
        <v>301</v>
      </c>
    </row>
    <row r="11" spans="1:9" ht="15.75" x14ac:dyDescent="0.25">
      <c r="A11" s="5" t="s">
        <v>68</v>
      </c>
      <c r="B11" s="28">
        <v>1</v>
      </c>
      <c r="C11" s="28"/>
      <c r="D11" s="28"/>
      <c r="E11" s="9"/>
      <c r="F11" s="1"/>
    </row>
    <row r="12" spans="1:9" ht="15.75" x14ac:dyDescent="0.25">
      <c r="A12" s="5"/>
      <c r="B12" s="28"/>
      <c r="C12" s="28"/>
      <c r="D12" s="28"/>
      <c r="E12" s="9"/>
      <c r="F12" s="1"/>
    </row>
    <row r="13" spans="1:9" x14ac:dyDescent="0.25">
      <c r="A13" s="7"/>
      <c r="B13" s="2">
        <f>SUM(B4:B12)</f>
        <v>20</v>
      </c>
      <c r="C13" s="2">
        <f>SUM(C4:C12)</f>
        <v>0</v>
      </c>
      <c r="D13" s="2">
        <f>SUM(D4:D12)</f>
        <v>0</v>
      </c>
      <c r="E13" s="3"/>
      <c r="F13"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4F40B-97F2-E941-A890-3C0A71F7B4CD}">
  <sheetPr codeName="Sheet32"/>
  <dimension ref="A2:I13"/>
  <sheetViews>
    <sheetView zoomScale="96" zoomScaleNormal="96" workbookViewId="0">
      <selection activeCell="I10" sqref="I10"/>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110.25" x14ac:dyDescent="0.25">
      <c r="A4" s="5" t="s">
        <v>69</v>
      </c>
      <c r="B4" s="28">
        <v>2</v>
      </c>
      <c r="C4" s="28"/>
      <c r="D4" s="28"/>
      <c r="E4" s="9"/>
      <c r="F4" s="1"/>
    </row>
    <row r="5" spans="1:9" ht="94.5" x14ac:dyDescent="0.25">
      <c r="A5" s="5" t="s">
        <v>70</v>
      </c>
      <c r="B5" s="28">
        <v>2</v>
      </c>
      <c r="C5" s="28"/>
      <c r="D5" s="28"/>
      <c r="E5" s="9"/>
      <c r="F5" s="1"/>
    </row>
    <row r="6" spans="1:9" ht="47.25" x14ac:dyDescent="0.25">
      <c r="A6" s="5" t="s">
        <v>71</v>
      </c>
      <c r="B6" s="28">
        <v>3</v>
      </c>
      <c r="C6" s="28"/>
      <c r="D6" s="28"/>
      <c r="E6" s="9"/>
      <c r="F6" s="1"/>
    </row>
    <row r="7" spans="1:9" ht="15.75" x14ac:dyDescent="0.25">
      <c r="A7" s="5" t="s">
        <v>72</v>
      </c>
      <c r="B7" s="28">
        <v>2</v>
      </c>
      <c r="C7" s="28"/>
      <c r="D7" s="28"/>
      <c r="E7" s="9"/>
      <c r="F7" s="1"/>
    </row>
    <row r="8" spans="1:9" ht="15.75" x14ac:dyDescent="0.25">
      <c r="A8" s="5" t="s">
        <v>73</v>
      </c>
      <c r="B8" s="28">
        <v>3</v>
      </c>
      <c r="C8" s="28"/>
      <c r="D8" s="28"/>
      <c r="E8" s="9"/>
      <c r="F8" s="1"/>
    </row>
    <row r="9" spans="1:9" ht="126" x14ac:dyDescent="0.25">
      <c r="A9" s="5" t="s">
        <v>74</v>
      </c>
      <c r="B9" s="28">
        <v>3</v>
      </c>
      <c r="C9" s="28"/>
      <c r="D9" s="28"/>
      <c r="E9" s="9"/>
      <c r="F9" s="1"/>
      <c r="I9">
        <f>C13</f>
        <v>0</v>
      </c>
    </row>
    <row r="10" spans="1:9" ht="63" x14ac:dyDescent="0.25">
      <c r="A10" s="5" t="s">
        <v>75</v>
      </c>
      <c r="B10" s="28">
        <v>3</v>
      </c>
      <c r="C10" s="28"/>
      <c r="D10" s="28"/>
      <c r="E10" s="9"/>
      <c r="F10" s="1"/>
      <c r="I10" t="s">
        <v>301</v>
      </c>
    </row>
    <row r="11" spans="1:9" ht="31.5" x14ac:dyDescent="0.25">
      <c r="A11" s="5" t="s">
        <v>76</v>
      </c>
      <c r="B11" s="28">
        <v>2</v>
      </c>
      <c r="C11" s="28"/>
      <c r="D11" s="28"/>
      <c r="E11" s="9"/>
      <c r="F11" s="1"/>
    </row>
    <row r="12" spans="1:9" ht="15.75" x14ac:dyDescent="0.25">
      <c r="A12" s="5"/>
      <c r="B12" s="28"/>
      <c r="C12" s="28"/>
      <c r="D12" s="28"/>
      <c r="E12" s="9"/>
      <c r="F12" s="1"/>
    </row>
    <row r="13" spans="1:9" x14ac:dyDescent="0.25">
      <c r="A13" s="7"/>
      <c r="B13" s="2">
        <f>SUM(B4:B12)</f>
        <v>20</v>
      </c>
      <c r="C13" s="2">
        <f>SUM(C4:C12)</f>
        <v>0</v>
      </c>
      <c r="D13" s="2">
        <f>SUM(D4:D12)</f>
        <v>0</v>
      </c>
      <c r="E13" s="3"/>
      <c r="F13"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F702C-5E53-4F40-8BE7-4DB9CBA35E63}">
  <sheetPr codeName="Sheet33"/>
  <dimension ref="A2:I13"/>
  <sheetViews>
    <sheetView zoomScale="93" zoomScaleNormal="93" workbookViewId="0">
      <selection activeCell="I10" sqref="I10"/>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141.75" x14ac:dyDescent="0.25">
      <c r="A4" s="5" t="s">
        <v>77</v>
      </c>
      <c r="B4" s="28">
        <v>1</v>
      </c>
      <c r="C4" s="28"/>
      <c r="D4" s="28"/>
      <c r="E4" s="9"/>
      <c r="F4" s="1"/>
    </row>
    <row r="5" spans="1:9" ht="63" x14ac:dyDescent="0.25">
      <c r="A5" s="5" t="s">
        <v>78</v>
      </c>
      <c r="B5" s="28">
        <v>1</v>
      </c>
      <c r="C5" s="28"/>
      <c r="D5" s="28"/>
      <c r="E5" s="9"/>
      <c r="F5" s="1"/>
    </row>
    <row r="6" spans="1:9" ht="63" x14ac:dyDescent="0.25">
      <c r="A6" s="5" t="s">
        <v>79</v>
      </c>
      <c r="B6" s="28">
        <v>3</v>
      </c>
      <c r="C6" s="28"/>
      <c r="D6" s="28"/>
      <c r="E6" s="9"/>
      <c r="F6" s="1"/>
    </row>
    <row r="7" spans="1:9" ht="15.75" x14ac:dyDescent="0.25">
      <c r="A7" s="5" t="s">
        <v>80</v>
      </c>
      <c r="B7" s="28">
        <v>2</v>
      </c>
      <c r="C7" s="28"/>
      <c r="D7" s="28"/>
      <c r="E7" s="9"/>
      <c r="F7" s="1"/>
    </row>
    <row r="8" spans="1:9" ht="15.75" x14ac:dyDescent="0.25">
      <c r="A8" s="5" t="s">
        <v>81</v>
      </c>
      <c r="B8" s="28">
        <v>2</v>
      </c>
      <c r="C8" s="28"/>
      <c r="D8" s="28"/>
      <c r="E8" s="9"/>
      <c r="F8" s="1"/>
    </row>
    <row r="9" spans="1:9" ht="31.5" x14ac:dyDescent="0.25">
      <c r="A9" s="5" t="s">
        <v>82</v>
      </c>
      <c r="B9" s="28">
        <v>3</v>
      </c>
      <c r="C9" s="28"/>
      <c r="D9" s="28"/>
      <c r="E9" s="9"/>
      <c r="F9" s="1"/>
      <c r="I9">
        <f>C13</f>
        <v>0</v>
      </c>
    </row>
    <row r="10" spans="1:9" ht="63" x14ac:dyDescent="0.25">
      <c r="A10" s="5" t="s">
        <v>83</v>
      </c>
      <c r="B10" s="28">
        <v>3</v>
      </c>
      <c r="C10" s="28"/>
      <c r="D10" s="28"/>
      <c r="E10" s="9"/>
      <c r="F10" s="1"/>
      <c r="I10" t="s">
        <v>301</v>
      </c>
    </row>
    <row r="11" spans="1:9" ht="31.5" x14ac:dyDescent="0.25">
      <c r="A11" s="5" t="s">
        <v>84</v>
      </c>
      <c r="B11" s="28">
        <v>3</v>
      </c>
      <c r="C11" s="28"/>
      <c r="D11" s="28"/>
      <c r="E11" s="9"/>
      <c r="F11" s="1"/>
    </row>
    <row r="12" spans="1:9" ht="31.5" x14ac:dyDescent="0.25">
      <c r="A12" s="5" t="s">
        <v>85</v>
      </c>
      <c r="B12" s="28">
        <v>2</v>
      </c>
      <c r="C12" s="28"/>
      <c r="D12" s="28"/>
      <c r="E12" s="9"/>
      <c r="F12" s="1"/>
    </row>
    <row r="13" spans="1:9" x14ac:dyDescent="0.25">
      <c r="A13" s="7"/>
      <c r="B13" s="2">
        <f>SUM(B4:B12)</f>
        <v>20</v>
      </c>
      <c r="C13" s="2">
        <f>SUM(C4:C12)</f>
        <v>0</v>
      </c>
      <c r="D13" s="2">
        <f>SUM(D4:D12)</f>
        <v>0</v>
      </c>
      <c r="E13" s="3"/>
      <c r="F13"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BC115-8BE3-1E4B-94BF-110010343277}">
  <sheetPr codeName="Sheet24"/>
  <dimension ref="A2:I11"/>
  <sheetViews>
    <sheetView topLeftCell="A7" workbookViewId="0">
      <selection activeCell="I10" sqref="I10"/>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110.1" customHeight="1" x14ac:dyDescent="0.25">
      <c r="A4" s="5" t="s">
        <v>45</v>
      </c>
      <c r="B4" s="8">
        <v>4</v>
      </c>
      <c r="C4" s="8"/>
      <c r="D4" s="8"/>
      <c r="E4" s="9"/>
      <c r="F4" s="1"/>
    </row>
    <row r="5" spans="1:9" ht="77.099999999999994" customHeight="1" x14ac:dyDescent="0.25">
      <c r="A5" s="5" t="s">
        <v>46</v>
      </c>
      <c r="B5" s="8">
        <v>2</v>
      </c>
      <c r="C5" s="8"/>
      <c r="D5" s="8"/>
      <c r="E5" s="9"/>
      <c r="F5" s="1"/>
    </row>
    <row r="6" spans="1:9" ht="101.1" customHeight="1" x14ac:dyDescent="0.25">
      <c r="A6" s="5" t="s">
        <v>51</v>
      </c>
      <c r="B6" s="8">
        <v>2</v>
      </c>
      <c r="C6" s="8"/>
      <c r="D6" s="8"/>
      <c r="E6" s="9"/>
      <c r="F6" s="1"/>
    </row>
    <row r="7" spans="1:9" ht="33" customHeight="1" x14ac:dyDescent="0.25">
      <c r="A7" s="12" t="s">
        <v>47</v>
      </c>
      <c r="B7" s="8">
        <v>2</v>
      </c>
      <c r="C7" s="8"/>
      <c r="D7" s="8"/>
      <c r="E7" s="13"/>
      <c r="F7" s="1"/>
    </row>
    <row r="8" spans="1:9" ht="38.1" customHeight="1" x14ac:dyDescent="0.25">
      <c r="A8" s="12" t="s">
        <v>48</v>
      </c>
      <c r="B8" s="8">
        <v>2</v>
      </c>
      <c r="C8" s="8"/>
      <c r="D8" s="8"/>
      <c r="E8" s="13"/>
      <c r="F8" s="1"/>
    </row>
    <row r="9" spans="1:9" ht="77.099999999999994" customHeight="1" x14ac:dyDescent="0.25">
      <c r="A9" s="12" t="s">
        <v>49</v>
      </c>
      <c r="B9" s="8">
        <v>4</v>
      </c>
      <c r="C9" s="8"/>
      <c r="D9" s="8"/>
      <c r="E9" s="13"/>
      <c r="F9" s="1"/>
      <c r="I9">
        <f>C11</f>
        <v>0</v>
      </c>
    </row>
    <row r="10" spans="1:9" ht="114" customHeight="1" x14ac:dyDescent="0.25">
      <c r="A10" s="12" t="s">
        <v>50</v>
      </c>
      <c r="B10" s="8">
        <v>4</v>
      </c>
      <c r="C10" s="8"/>
      <c r="D10" s="8"/>
      <c r="E10" s="13"/>
      <c r="F10" s="1"/>
      <c r="I10" s="43" t="s">
        <v>302</v>
      </c>
    </row>
    <row r="11" spans="1:9" x14ac:dyDescent="0.25">
      <c r="A11" s="7" t="s">
        <v>1</v>
      </c>
      <c r="B11" s="2">
        <f>SUM(B4:B10)</f>
        <v>20</v>
      </c>
      <c r="C11" s="2">
        <f>SUM(C4:C10)</f>
        <v>0</v>
      </c>
      <c r="D11" s="2">
        <f>SUM(D4:D10)</f>
        <v>0</v>
      </c>
      <c r="E11" s="3"/>
      <c r="F11"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130A-559D-8F42-AD6F-25C65D2E2FC8}">
  <sheetPr codeName="Sheet34"/>
  <dimension ref="A2:I14"/>
  <sheetViews>
    <sheetView topLeftCell="A7" zoomScale="91" zoomScaleNormal="91" workbookViewId="0">
      <selection activeCell="I10" sqref="I10"/>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283.5" x14ac:dyDescent="0.25">
      <c r="A4" s="5" t="s">
        <v>101</v>
      </c>
      <c r="B4" s="28">
        <v>0.5</v>
      </c>
      <c r="C4" s="28"/>
      <c r="D4" s="28"/>
      <c r="E4" s="9"/>
      <c r="F4" s="1"/>
    </row>
    <row r="5" spans="1:9" ht="15.75" x14ac:dyDescent="0.25">
      <c r="A5" s="5" t="s">
        <v>102</v>
      </c>
      <c r="B5" s="28">
        <v>3.5</v>
      </c>
      <c r="C5" s="28"/>
      <c r="D5" s="28"/>
      <c r="E5" s="9"/>
      <c r="F5" s="1"/>
    </row>
    <row r="6" spans="1:9" ht="31.5" x14ac:dyDescent="0.25">
      <c r="A6" s="5" t="s">
        <v>103</v>
      </c>
      <c r="B6" s="28">
        <v>3.5</v>
      </c>
      <c r="C6" s="28"/>
      <c r="D6" s="28"/>
      <c r="E6" s="9"/>
      <c r="F6" s="1"/>
    </row>
    <row r="7" spans="1:9" ht="47.25" x14ac:dyDescent="0.25">
      <c r="A7" s="5" t="s">
        <v>104</v>
      </c>
      <c r="B7" s="28">
        <v>5</v>
      </c>
      <c r="C7" s="28"/>
      <c r="D7" s="28"/>
      <c r="E7" s="9"/>
      <c r="F7" s="1"/>
    </row>
    <row r="8" spans="1:9" ht="15.75" x14ac:dyDescent="0.25">
      <c r="A8" s="5" t="s">
        <v>105</v>
      </c>
      <c r="B8" s="28">
        <v>0.5</v>
      </c>
      <c r="C8" s="28"/>
      <c r="D8" s="28"/>
      <c r="E8" s="9"/>
      <c r="F8" s="1"/>
    </row>
    <row r="9" spans="1:9" ht="141.75" x14ac:dyDescent="0.25">
      <c r="A9" s="5" t="s">
        <v>106</v>
      </c>
      <c r="B9" s="28">
        <v>2</v>
      </c>
      <c r="C9" s="28"/>
      <c r="D9" s="28"/>
      <c r="E9" s="9"/>
      <c r="F9" s="1"/>
      <c r="I9">
        <f>C14</f>
        <v>0</v>
      </c>
    </row>
    <row r="10" spans="1:9" ht="78.75" x14ac:dyDescent="0.25">
      <c r="A10" s="5" t="s">
        <v>107</v>
      </c>
      <c r="B10" s="28">
        <v>0.5</v>
      </c>
      <c r="C10" s="28"/>
      <c r="D10" s="28"/>
      <c r="E10" s="9"/>
      <c r="F10" s="1"/>
      <c r="I10" t="s">
        <v>301</v>
      </c>
    </row>
    <row r="11" spans="1:9" ht="31.5" x14ac:dyDescent="0.25">
      <c r="A11" s="5" t="s">
        <v>108</v>
      </c>
      <c r="B11" s="28">
        <v>1.5</v>
      </c>
      <c r="C11" s="28"/>
      <c r="D11" s="28"/>
      <c r="E11" s="9"/>
      <c r="F11" s="1"/>
    </row>
    <row r="12" spans="1:9" ht="31.5" x14ac:dyDescent="0.25">
      <c r="A12" s="5" t="s">
        <v>109</v>
      </c>
      <c r="B12" s="28">
        <v>2.5</v>
      </c>
      <c r="C12" s="28"/>
      <c r="D12" s="28"/>
      <c r="E12" s="9"/>
      <c r="F12" s="1"/>
    </row>
    <row r="13" spans="1:9" ht="15.75" x14ac:dyDescent="0.25">
      <c r="A13" s="5" t="s">
        <v>110</v>
      </c>
      <c r="B13" s="28">
        <v>0.5</v>
      </c>
      <c r="C13" s="28"/>
      <c r="D13" s="28"/>
      <c r="E13" s="9"/>
      <c r="F13" s="1"/>
    </row>
    <row r="14" spans="1:9" x14ac:dyDescent="0.25">
      <c r="A14" s="7"/>
      <c r="B14" s="2">
        <f>SUM(B4:B13)</f>
        <v>20</v>
      </c>
      <c r="C14" s="2">
        <f>SUM(C4:C13)</f>
        <v>0</v>
      </c>
      <c r="D14" s="2">
        <f>SUM(D4:D13)</f>
        <v>0</v>
      </c>
      <c r="E14" s="3"/>
      <c r="F14"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3C065-E872-164D-8967-17B5708E93B6}">
  <sheetPr codeName="Sheet68"/>
  <dimension ref="A2:I14"/>
  <sheetViews>
    <sheetView topLeftCell="B7" zoomScale="130" zoomScaleNormal="130" workbookViewId="0">
      <selection activeCell="I10" sqref="I10"/>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15.75" x14ac:dyDescent="0.25">
      <c r="A4" s="5" t="s">
        <v>125</v>
      </c>
      <c r="B4" s="28">
        <v>2</v>
      </c>
      <c r="C4" s="28"/>
      <c r="D4" s="28"/>
      <c r="E4" s="9"/>
      <c r="F4" s="1"/>
    </row>
    <row r="5" spans="1:9" ht="15.75" x14ac:dyDescent="0.25">
      <c r="A5" s="5" t="s">
        <v>126</v>
      </c>
      <c r="B5" s="28">
        <v>2</v>
      </c>
      <c r="C5" s="28"/>
      <c r="D5" s="28"/>
      <c r="E5" s="9"/>
      <c r="F5" s="1"/>
    </row>
    <row r="6" spans="1:9" ht="195.95" customHeight="1" x14ac:dyDescent="0.25">
      <c r="A6" s="17" t="s">
        <v>127</v>
      </c>
      <c r="B6" s="28">
        <v>5</v>
      </c>
      <c r="C6" s="28"/>
      <c r="D6" s="28"/>
      <c r="E6" s="9"/>
      <c r="F6" s="1"/>
    </row>
    <row r="7" spans="1:9" ht="94.5" x14ac:dyDescent="0.25">
      <c r="A7" s="5" t="s">
        <v>128</v>
      </c>
      <c r="B7" s="28">
        <v>2</v>
      </c>
      <c r="C7" s="28"/>
      <c r="D7" s="28"/>
      <c r="E7" s="9"/>
      <c r="F7" s="1"/>
    </row>
    <row r="8" spans="1:9" ht="126" x14ac:dyDescent="0.25">
      <c r="A8" s="5" t="s">
        <v>129</v>
      </c>
      <c r="B8" s="28">
        <v>3</v>
      </c>
      <c r="C8" s="28"/>
      <c r="D8" s="28"/>
      <c r="E8" s="9"/>
      <c r="F8" s="1"/>
    </row>
    <row r="9" spans="1:9" ht="47.25" x14ac:dyDescent="0.25">
      <c r="A9" s="5" t="s">
        <v>130</v>
      </c>
      <c r="B9" s="28">
        <v>3</v>
      </c>
      <c r="C9" s="28"/>
      <c r="D9" s="28"/>
      <c r="E9" s="9"/>
      <c r="F9" s="1"/>
      <c r="I9">
        <f>C14</f>
        <v>0</v>
      </c>
    </row>
    <row r="10" spans="1:9" ht="15.75" x14ac:dyDescent="0.25">
      <c r="A10" s="5" t="s">
        <v>131</v>
      </c>
      <c r="B10" s="28">
        <v>3</v>
      </c>
      <c r="C10" s="28"/>
      <c r="D10" s="28"/>
      <c r="E10" s="9"/>
      <c r="F10" s="1"/>
      <c r="I10" t="s">
        <v>301</v>
      </c>
    </row>
    <row r="11" spans="1:9" ht="15.75" x14ac:dyDescent="0.25">
      <c r="A11" s="5"/>
      <c r="B11" s="28"/>
      <c r="C11" s="28"/>
      <c r="D11" s="28"/>
      <c r="E11" s="9"/>
      <c r="F11" s="1"/>
    </row>
    <row r="12" spans="1:9" ht="15.75" x14ac:dyDescent="0.25">
      <c r="A12" s="5"/>
      <c r="B12" s="28"/>
      <c r="C12" s="28"/>
      <c r="D12" s="28"/>
      <c r="E12" s="9"/>
      <c r="F12" s="1"/>
    </row>
    <row r="13" spans="1:9" ht="15.75" x14ac:dyDescent="0.25">
      <c r="A13" s="5"/>
      <c r="B13" s="28"/>
      <c r="C13" s="28"/>
      <c r="D13" s="28"/>
      <c r="E13" s="9"/>
      <c r="F13" s="1"/>
    </row>
    <row r="14" spans="1:9" x14ac:dyDescent="0.25">
      <c r="A14" s="7"/>
      <c r="B14" s="2">
        <f>SUM(B4:B13)</f>
        <v>20</v>
      </c>
      <c r="C14" s="2">
        <f>SUM(C4:C13)</f>
        <v>0</v>
      </c>
      <c r="D14" s="2">
        <f>SUM(D4:D13)</f>
        <v>0</v>
      </c>
      <c r="E14" s="3"/>
      <c r="F14"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9A106-D3D7-2546-AF26-0C1B899C2322}">
  <sheetPr codeName="Sheet69"/>
  <dimension ref="A2:I14"/>
  <sheetViews>
    <sheetView topLeftCell="A7" zoomScale="87" zoomScaleNormal="87" workbookViewId="0">
      <selection activeCell="I10" sqref="I10"/>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173.25" x14ac:dyDescent="0.25">
      <c r="A4" s="5" t="s">
        <v>132</v>
      </c>
      <c r="B4" s="28">
        <v>2</v>
      </c>
      <c r="C4" s="28"/>
      <c r="D4" s="28"/>
      <c r="E4" s="9"/>
      <c r="F4" s="1"/>
    </row>
    <row r="5" spans="1:9" ht="94.5" x14ac:dyDescent="0.25">
      <c r="A5" s="5" t="s">
        <v>133</v>
      </c>
      <c r="B5" s="28">
        <v>0.5</v>
      </c>
      <c r="C5" s="28"/>
      <c r="D5" s="28"/>
      <c r="E5" s="9"/>
      <c r="F5" s="1"/>
    </row>
    <row r="6" spans="1:9" ht="33" customHeight="1" x14ac:dyDescent="0.25">
      <c r="A6" s="17" t="s">
        <v>134</v>
      </c>
      <c r="B6" s="28">
        <v>1.5</v>
      </c>
      <c r="C6" s="28"/>
      <c r="D6" s="28"/>
      <c r="E6" s="9"/>
      <c r="F6" s="1"/>
    </row>
    <row r="7" spans="1:9" ht="31.5" x14ac:dyDescent="0.25">
      <c r="A7" s="5" t="s">
        <v>135</v>
      </c>
      <c r="B7" s="28">
        <v>2.5</v>
      </c>
      <c r="C7" s="28"/>
      <c r="D7" s="28"/>
      <c r="E7" s="9"/>
      <c r="F7" s="1"/>
    </row>
    <row r="8" spans="1:9" ht="236.25" x14ac:dyDescent="0.25">
      <c r="A8" s="5" t="s">
        <v>136</v>
      </c>
      <c r="B8" s="28">
        <v>1</v>
      </c>
      <c r="C8" s="28"/>
      <c r="D8" s="28"/>
      <c r="E8" s="9"/>
      <c r="F8" s="1"/>
    </row>
    <row r="9" spans="1:9" ht="15.75" x14ac:dyDescent="0.25">
      <c r="A9" s="5" t="s">
        <v>137</v>
      </c>
      <c r="B9" s="28">
        <v>4</v>
      </c>
      <c r="C9" s="28"/>
      <c r="D9" s="28"/>
      <c r="E9" s="9"/>
      <c r="F9" s="1"/>
      <c r="I9">
        <f>C14</f>
        <v>0</v>
      </c>
    </row>
    <row r="10" spans="1:9" ht="47.25" x14ac:dyDescent="0.25">
      <c r="A10" s="5" t="s">
        <v>138</v>
      </c>
      <c r="B10" s="28">
        <v>4</v>
      </c>
      <c r="C10" s="28"/>
      <c r="D10" s="28"/>
      <c r="E10" s="9"/>
      <c r="F10" s="1"/>
      <c r="I10" t="s">
        <v>301</v>
      </c>
    </row>
    <row r="11" spans="1:9" ht="31.5" x14ac:dyDescent="0.25">
      <c r="A11" s="5" t="s">
        <v>139</v>
      </c>
      <c r="B11" s="28">
        <v>4</v>
      </c>
      <c r="C11" s="28"/>
      <c r="D11" s="28"/>
      <c r="E11" s="9"/>
      <c r="F11" s="1"/>
    </row>
    <row r="12" spans="1:9" ht="15.75" x14ac:dyDescent="0.25">
      <c r="A12" s="5" t="s">
        <v>140</v>
      </c>
      <c r="B12" s="28">
        <v>0.5</v>
      </c>
      <c r="C12" s="28"/>
      <c r="D12" s="28"/>
      <c r="E12" s="9"/>
      <c r="F12" s="1"/>
    </row>
    <row r="13" spans="1:9" ht="15.75" x14ac:dyDescent="0.25">
      <c r="A13" s="5"/>
      <c r="B13" s="28"/>
      <c r="C13" s="28"/>
      <c r="D13" s="28"/>
      <c r="E13" s="9"/>
      <c r="F13" s="1"/>
    </row>
    <row r="14" spans="1:9" x14ac:dyDescent="0.25">
      <c r="A14" s="7"/>
      <c r="B14" s="2">
        <f>SUM(B4:B13)</f>
        <v>20</v>
      </c>
      <c r="C14" s="2">
        <f>SUM(C4:C13)</f>
        <v>0</v>
      </c>
      <c r="D14" s="2">
        <f>SUM(D4:D13)</f>
        <v>0</v>
      </c>
      <c r="E14" s="3"/>
      <c r="F14"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F9235-9F04-45B2-B911-4B938937BC33}">
  <sheetPr codeName="Sheet70"/>
  <dimension ref="A2:I11"/>
  <sheetViews>
    <sheetView zoomScale="87" zoomScaleNormal="87" workbookViewId="0">
      <selection activeCell="I10" sqref="I10"/>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36" customHeight="1" x14ac:dyDescent="0.25">
      <c r="A4" s="5" t="s">
        <v>148</v>
      </c>
      <c r="B4" s="28">
        <v>2</v>
      </c>
      <c r="C4" s="28"/>
      <c r="D4" s="28"/>
      <c r="E4" s="9"/>
      <c r="F4" s="1"/>
    </row>
    <row r="5" spans="1:9" ht="47.25" x14ac:dyDescent="0.25">
      <c r="A5" s="5" t="s">
        <v>149</v>
      </c>
      <c r="B5" s="28">
        <v>2</v>
      </c>
      <c r="C5" s="28"/>
      <c r="D5" s="28"/>
      <c r="E5" s="9"/>
      <c r="F5" s="1"/>
    </row>
    <row r="6" spans="1:9" ht="33" customHeight="1" x14ac:dyDescent="0.25">
      <c r="A6" s="17" t="s">
        <v>150</v>
      </c>
      <c r="B6" s="28">
        <v>5</v>
      </c>
      <c r="C6" s="28"/>
      <c r="D6" s="28"/>
      <c r="E6" s="9"/>
      <c r="F6" s="1"/>
    </row>
    <row r="7" spans="1:9" ht="110.25" x14ac:dyDescent="0.25">
      <c r="A7" s="5" t="s">
        <v>151</v>
      </c>
      <c r="B7" s="28">
        <v>2</v>
      </c>
      <c r="C7" s="28"/>
      <c r="D7" s="28"/>
      <c r="E7" s="9"/>
      <c r="F7" s="1"/>
    </row>
    <row r="8" spans="1:9" ht="110.25" x14ac:dyDescent="0.25">
      <c r="A8" s="5" t="s">
        <v>152</v>
      </c>
      <c r="B8" s="28">
        <v>3</v>
      </c>
      <c r="C8" s="28"/>
      <c r="D8" s="28"/>
      <c r="E8" s="9"/>
      <c r="F8" s="1"/>
    </row>
    <row r="9" spans="1:9" ht="47.25" x14ac:dyDescent="0.25">
      <c r="A9" s="5" t="s">
        <v>153</v>
      </c>
      <c r="B9" s="28">
        <v>3</v>
      </c>
      <c r="C9" s="28"/>
      <c r="D9" s="28"/>
      <c r="E9" s="9"/>
      <c r="F9" s="1"/>
      <c r="I9">
        <f>C11</f>
        <v>0</v>
      </c>
    </row>
    <row r="10" spans="1:9" ht="15.75" x14ac:dyDescent="0.25">
      <c r="A10" s="5" t="s">
        <v>154</v>
      </c>
      <c r="B10" s="28">
        <v>3</v>
      </c>
      <c r="C10" s="28"/>
      <c r="D10" s="28"/>
      <c r="E10" s="9"/>
      <c r="F10" s="1"/>
      <c r="I10" t="s">
        <v>301</v>
      </c>
    </row>
    <row r="11" spans="1:9" x14ac:dyDescent="0.25">
      <c r="A11" s="7"/>
      <c r="B11" s="2">
        <f>SUM(B4:B10)</f>
        <v>20</v>
      </c>
      <c r="C11" s="2">
        <f>SUM(C4:C10)</f>
        <v>0</v>
      </c>
      <c r="D11" s="2">
        <f>SUM(D4:D10)</f>
        <v>0</v>
      </c>
      <c r="E11" s="3"/>
      <c r="F11"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A949-A988-FE4C-AFB8-6392B30282BF}">
  <sheetPr codeName="Sheet92"/>
  <dimension ref="A2:I12"/>
  <sheetViews>
    <sheetView topLeftCell="A7" zoomScale="87" zoomScaleNormal="87" workbookViewId="0">
      <selection activeCell="I10" sqref="I10"/>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126" x14ac:dyDescent="0.25">
      <c r="A4" s="5" t="s">
        <v>211</v>
      </c>
      <c r="B4" s="28">
        <v>4</v>
      </c>
      <c r="C4" s="28"/>
      <c r="D4" s="28"/>
      <c r="E4" s="9"/>
      <c r="F4" s="1"/>
    </row>
    <row r="5" spans="1:9" ht="173.25" x14ac:dyDescent="0.25">
      <c r="A5" s="5" t="s">
        <v>212</v>
      </c>
      <c r="B5" s="28">
        <v>3</v>
      </c>
      <c r="C5" s="28"/>
      <c r="D5" s="28"/>
      <c r="E5" s="9"/>
      <c r="F5" s="1"/>
    </row>
    <row r="6" spans="1:9" ht="126" x14ac:dyDescent="0.25">
      <c r="A6" s="17" t="s">
        <v>213</v>
      </c>
      <c r="B6" s="28">
        <v>3</v>
      </c>
      <c r="C6" s="28"/>
      <c r="D6" s="28"/>
      <c r="E6" s="9"/>
      <c r="F6" s="1"/>
    </row>
    <row r="7" spans="1:9" ht="126" x14ac:dyDescent="0.25">
      <c r="A7" s="5" t="s">
        <v>214</v>
      </c>
      <c r="B7" s="28">
        <v>1</v>
      </c>
      <c r="C7" s="28"/>
      <c r="D7" s="28"/>
      <c r="E7" s="9"/>
      <c r="F7" s="1"/>
    </row>
    <row r="8" spans="1:9" ht="157.5" x14ac:dyDescent="0.25">
      <c r="A8" s="5" t="s">
        <v>215</v>
      </c>
      <c r="B8" s="28">
        <v>1</v>
      </c>
      <c r="C8" s="28"/>
      <c r="D8" s="28"/>
      <c r="E8" s="9"/>
      <c r="F8" s="1"/>
    </row>
    <row r="9" spans="1:9" ht="63" x14ac:dyDescent="0.25">
      <c r="A9" s="5" t="s">
        <v>216</v>
      </c>
      <c r="B9" s="28">
        <v>3</v>
      </c>
      <c r="C9" s="28"/>
      <c r="D9" s="28"/>
      <c r="E9" s="9"/>
      <c r="F9" s="1"/>
      <c r="I9">
        <f>C12</f>
        <v>0</v>
      </c>
    </row>
    <row r="10" spans="1:9" ht="47.25" x14ac:dyDescent="0.25">
      <c r="A10" s="5" t="s">
        <v>217</v>
      </c>
      <c r="B10" s="28">
        <v>3</v>
      </c>
      <c r="C10" s="28"/>
      <c r="D10" s="28"/>
      <c r="E10" s="9"/>
      <c r="F10" s="1"/>
      <c r="I10" t="s">
        <v>301</v>
      </c>
    </row>
    <row r="11" spans="1:9" ht="157.5" x14ac:dyDescent="0.25">
      <c r="A11" s="5" t="s">
        <v>218</v>
      </c>
      <c r="B11" s="28">
        <v>2</v>
      </c>
      <c r="C11" s="28"/>
      <c r="D11" s="28"/>
      <c r="E11" s="9"/>
      <c r="F11" s="1"/>
    </row>
    <row r="12" spans="1:9" x14ac:dyDescent="0.25">
      <c r="A12" s="7"/>
      <c r="B12" s="2">
        <f>SUM(B1:B11)</f>
        <v>20</v>
      </c>
      <c r="C12" s="2">
        <f>SUM(C4:C10)</f>
        <v>0</v>
      </c>
      <c r="D12" s="2">
        <f>SUM(D4:D10)</f>
        <v>0</v>
      </c>
      <c r="E12" s="3"/>
      <c r="F12"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188D3-1D21-9042-B529-DDB17B5F5BCF}">
  <sheetPr codeName="Sheet93"/>
  <dimension ref="A2:I11"/>
  <sheetViews>
    <sheetView zoomScale="87" zoomScaleNormal="87" workbookViewId="0">
      <selection activeCell="I10" sqref="I10"/>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63" x14ac:dyDescent="0.25">
      <c r="A4" s="5" t="s">
        <v>219</v>
      </c>
      <c r="B4" s="28">
        <v>1</v>
      </c>
      <c r="C4" s="28"/>
      <c r="D4" s="28"/>
      <c r="E4" s="9"/>
      <c r="F4" s="1"/>
    </row>
    <row r="5" spans="1:9" ht="31.5" x14ac:dyDescent="0.25">
      <c r="A5" s="5" t="s">
        <v>220</v>
      </c>
      <c r="B5" s="28">
        <v>3</v>
      </c>
      <c r="C5" s="28"/>
      <c r="D5" s="28"/>
      <c r="E5" s="9"/>
      <c r="F5" s="1"/>
    </row>
    <row r="6" spans="1:9" ht="15.75" x14ac:dyDescent="0.25">
      <c r="A6" s="17" t="s">
        <v>221</v>
      </c>
      <c r="B6" s="28">
        <v>3</v>
      </c>
      <c r="C6" s="28"/>
      <c r="D6" s="28"/>
      <c r="E6" s="9"/>
      <c r="F6" s="1"/>
    </row>
    <row r="7" spans="1:9" ht="15.75" x14ac:dyDescent="0.25">
      <c r="A7" s="5" t="s">
        <v>222</v>
      </c>
      <c r="B7" s="28">
        <v>3</v>
      </c>
      <c r="C7" s="28"/>
      <c r="D7" s="28"/>
      <c r="E7" s="9"/>
      <c r="F7" s="1"/>
    </row>
    <row r="8" spans="1:9" ht="78.75" x14ac:dyDescent="0.25">
      <c r="A8" s="5" t="s">
        <v>223</v>
      </c>
      <c r="B8" s="36">
        <v>3.5</v>
      </c>
      <c r="C8" s="28"/>
      <c r="D8" s="28"/>
      <c r="E8" s="9"/>
      <c r="F8" s="1"/>
    </row>
    <row r="9" spans="1:9" ht="63" x14ac:dyDescent="0.25">
      <c r="A9" s="5" t="s">
        <v>224</v>
      </c>
      <c r="B9" s="36">
        <v>3.5</v>
      </c>
      <c r="C9" s="28"/>
      <c r="D9" s="28"/>
      <c r="E9" s="9"/>
      <c r="F9" s="1"/>
      <c r="I9">
        <f>C11</f>
        <v>0</v>
      </c>
    </row>
    <row r="10" spans="1:9" ht="15.75" x14ac:dyDescent="0.25">
      <c r="A10" s="5" t="s">
        <v>225</v>
      </c>
      <c r="B10" s="28">
        <v>3</v>
      </c>
      <c r="C10" s="28"/>
      <c r="D10" s="28"/>
      <c r="E10" s="9"/>
      <c r="F10" s="1"/>
      <c r="I10" t="s">
        <v>124</v>
      </c>
    </row>
    <row r="11" spans="1:9" x14ac:dyDescent="0.25">
      <c r="A11" s="7"/>
      <c r="B11" s="2">
        <f>SUM(B1:B10)</f>
        <v>20</v>
      </c>
      <c r="C11" s="2">
        <f>SUM(C4:C10)</f>
        <v>0</v>
      </c>
      <c r="D11" s="2">
        <f>SUM(D4:D10)</f>
        <v>0</v>
      </c>
      <c r="E11" s="3"/>
      <c r="F11"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0B66-6C2C-5746-A80F-2F872E5AA290}">
  <sheetPr codeName="Sheet3"/>
  <dimension ref="A2:I13"/>
  <sheetViews>
    <sheetView topLeftCell="A9" zoomScale="87" zoomScaleNormal="87" workbookViewId="0">
      <selection activeCell="M17" sqref="M17"/>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110.25" x14ac:dyDescent="0.25">
      <c r="A4" s="5" t="s">
        <v>245</v>
      </c>
      <c r="B4" s="28">
        <v>4</v>
      </c>
      <c r="C4" s="28"/>
      <c r="D4" s="28"/>
      <c r="E4" s="9"/>
      <c r="F4" s="1"/>
    </row>
    <row r="5" spans="1:9" ht="204.75" x14ac:dyDescent="0.25">
      <c r="A5" s="5" t="s">
        <v>246</v>
      </c>
      <c r="B5" s="28">
        <v>2</v>
      </c>
      <c r="C5" s="28"/>
      <c r="D5" s="28"/>
      <c r="E5" s="9"/>
      <c r="F5" s="1"/>
    </row>
    <row r="6" spans="1:9" ht="15.75" x14ac:dyDescent="0.25">
      <c r="A6" s="17" t="s">
        <v>247</v>
      </c>
      <c r="B6" s="28">
        <v>2</v>
      </c>
      <c r="C6" s="28"/>
      <c r="D6" s="28"/>
      <c r="E6" s="9"/>
      <c r="F6" s="1"/>
    </row>
    <row r="7" spans="1:9" ht="141.75" x14ac:dyDescent="0.25">
      <c r="A7" s="5" t="s">
        <v>248</v>
      </c>
      <c r="B7" s="28">
        <v>2</v>
      </c>
      <c r="C7" s="28"/>
      <c r="D7" s="28"/>
      <c r="E7" s="9"/>
      <c r="F7" s="1"/>
    </row>
    <row r="8" spans="1:9" ht="220.5" x14ac:dyDescent="0.25">
      <c r="A8" s="5" t="s">
        <v>249</v>
      </c>
      <c r="B8" s="36">
        <v>1</v>
      </c>
      <c r="C8" s="28"/>
      <c r="D8" s="28"/>
      <c r="E8" s="9"/>
      <c r="F8" s="1"/>
    </row>
    <row r="9" spans="1:9" ht="141.75" x14ac:dyDescent="0.25">
      <c r="A9" s="5" t="s">
        <v>250</v>
      </c>
      <c r="B9" s="36">
        <v>1</v>
      </c>
      <c r="C9" s="28"/>
      <c r="D9" s="28"/>
      <c r="E9" s="9"/>
      <c r="F9" s="1"/>
      <c r="I9">
        <f>C13</f>
        <v>0</v>
      </c>
    </row>
    <row r="10" spans="1:9" ht="63" x14ac:dyDescent="0.25">
      <c r="A10" s="5" t="s">
        <v>251</v>
      </c>
      <c r="B10" s="28">
        <v>3</v>
      </c>
      <c r="C10" s="28"/>
      <c r="D10" s="28"/>
      <c r="E10" s="9"/>
      <c r="F10" s="1"/>
      <c r="I10" t="s">
        <v>252</v>
      </c>
    </row>
    <row r="11" spans="1:9" ht="42" customHeight="1" x14ac:dyDescent="0.25">
      <c r="A11" s="5" t="s">
        <v>253</v>
      </c>
      <c r="B11" s="36">
        <v>3</v>
      </c>
      <c r="C11" s="28"/>
      <c r="D11" s="28"/>
      <c r="E11" s="9"/>
      <c r="F11" s="1"/>
    </row>
    <row r="12" spans="1:9" ht="346.5" x14ac:dyDescent="0.25">
      <c r="A12" s="5" t="s">
        <v>254</v>
      </c>
      <c r="B12" s="36">
        <v>2</v>
      </c>
      <c r="C12" s="28"/>
      <c r="D12" s="28"/>
      <c r="E12" s="9"/>
      <c r="F12" s="1"/>
    </row>
    <row r="13" spans="1:9" x14ac:dyDescent="0.25">
      <c r="A13" s="7"/>
      <c r="B13" s="2">
        <f>SUM(B1:B12)</f>
        <v>20</v>
      </c>
      <c r="C13" s="2">
        <f>SUM(C4:C12)</f>
        <v>0</v>
      </c>
      <c r="D13" s="2">
        <f>SUM(D4:D12)</f>
        <v>0</v>
      </c>
      <c r="E13" s="3"/>
      <c r="F13"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3B691-D24B-4260-9E48-3E19E0D497A2}">
  <sheetPr codeName="Sheet71"/>
  <dimension ref="A2:I10"/>
  <sheetViews>
    <sheetView zoomScale="98" zoomScaleNormal="98" workbookViewId="0">
      <selection activeCell="F4" sqref="F4"/>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238.5" customHeight="1" x14ac:dyDescent="0.25">
      <c r="A4" s="5" t="s">
        <v>146</v>
      </c>
      <c r="B4" s="28">
        <v>1</v>
      </c>
      <c r="C4" s="28"/>
      <c r="D4" s="28"/>
      <c r="E4" s="9"/>
      <c r="F4" s="1"/>
    </row>
    <row r="5" spans="1:9" ht="47.25" x14ac:dyDescent="0.25">
      <c r="A5" s="5" t="s">
        <v>141</v>
      </c>
      <c r="B5" s="28">
        <v>5</v>
      </c>
      <c r="C5" s="28"/>
      <c r="D5" s="28"/>
      <c r="E5" s="9"/>
      <c r="F5" s="1"/>
    </row>
    <row r="6" spans="1:9" ht="33" customHeight="1" x14ac:dyDescent="0.25">
      <c r="A6" s="17" t="s">
        <v>142</v>
      </c>
      <c r="B6" s="28">
        <v>5</v>
      </c>
      <c r="C6" s="28"/>
      <c r="D6" s="28"/>
      <c r="E6" s="9"/>
      <c r="F6" s="1"/>
    </row>
    <row r="7" spans="1:9" ht="31.5" x14ac:dyDescent="0.25">
      <c r="A7" s="5" t="s">
        <v>143</v>
      </c>
      <c r="B7" s="28">
        <v>3</v>
      </c>
      <c r="C7" s="28"/>
      <c r="D7" s="28"/>
      <c r="E7" s="9"/>
      <c r="F7" s="1"/>
    </row>
    <row r="8" spans="1:9" ht="31.5" x14ac:dyDescent="0.25">
      <c r="A8" s="5" t="s">
        <v>144</v>
      </c>
      <c r="B8" s="28">
        <v>3</v>
      </c>
      <c r="C8" s="28"/>
      <c r="D8" s="28"/>
      <c r="E8" s="9"/>
      <c r="F8" s="1"/>
    </row>
    <row r="9" spans="1:9" ht="31.5" x14ac:dyDescent="0.25">
      <c r="A9" s="5" t="s">
        <v>145</v>
      </c>
      <c r="B9" s="28">
        <v>3</v>
      </c>
      <c r="C9" s="28"/>
      <c r="D9" s="28"/>
      <c r="E9" s="9"/>
      <c r="F9" s="1"/>
      <c r="I9">
        <f>C10</f>
        <v>0</v>
      </c>
    </row>
    <row r="10" spans="1:9" x14ac:dyDescent="0.25">
      <c r="A10" s="7"/>
      <c r="B10" s="2">
        <f>SUM(B4:B9)</f>
        <v>20</v>
      </c>
      <c r="C10" s="2">
        <f>SUM(C4:C9)</f>
        <v>0</v>
      </c>
      <c r="D10" s="2">
        <f>SUM(D4:D9)</f>
        <v>0</v>
      </c>
      <c r="E10" s="3"/>
      <c r="F10" s="2"/>
      <c r="I10" t="s">
        <v>147</v>
      </c>
    </row>
  </sheetData>
  <mergeCells count="6">
    <mergeCell ref="F2:F3"/>
    <mergeCell ref="A2:A3"/>
    <mergeCell ref="B2:B3"/>
    <mergeCell ref="C2:C3"/>
    <mergeCell ref="D2:D3"/>
    <mergeCell ref="E2:E3"/>
  </mergeCells>
  <pageMargins left="0.7" right="0.7" top="0.75" bottom="0.75" header="0.3" footer="0.3"/>
  <pageSetup orientation="portrait" horizontalDpi="300" verticalDpi="30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82DAA-2B2C-419D-9865-AB5C6F25E629}">
  <sheetPr codeName="Sheet72"/>
  <dimension ref="A2:I16"/>
  <sheetViews>
    <sheetView zoomScale="98" zoomScaleNormal="98" workbookViewId="0">
      <selection activeCell="A21" sqref="A21"/>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31.7" customHeight="1" x14ac:dyDescent="0.25">
      <c r="A4" s="5" t="s">
        <v>155</v>
      </c>
      <c r="B4" s="28">
        <v>2</v>
      </c>
      <c r="C4" s="28"/>
      <c r="D4" s="28"/>
      <c r="E4" s="9"/>
      <c r="F4" s="1"/>
    </row>
    <row r="5" spans="1:9" ht="15.75" x14ac:dyDescent="0.25">
      <c r="A5" s="5" t="s">
        <v>156</v>
      </c>
      <c r="B5" s="28">
        <v>2</v>
      </c>
      <c r="C5" s="28"/>
      <c r="D5" s="28"/>
      <c r="E5" s="9"/>
      <c r="F5" s="1"/>
    </row>
    <row r="6" spans="1:9" ht="33" customHeight="1" x14ac:dyDescent="0.25">
      <c r="A6" s="17" t="s">
        <v>157</v>
      </c>
      <c r="B6" s="28">
        <v>1</v>
      </c>
      <c r="C6" s="28"/>
      <c r="D6" s="28"/>
      <c r="E6" s="9"/>
      <c r="F6" s="1"/>
    </row>
    <row r="7" spans="1:9" ht="33" customHeight="1" x14ac:dyDescent="0.25">
      <c r="A7" s="17" t="s">
        <v>158</v>
      </c>
      <c r="B7" s="28">
        <v>2</v>
      </c>
      <c r="C7" s="28"/>
      <c r="D7" s="28"/>
      <c r="E7" s="9"/>
      <c r="F7" s="1"/>
    </row>
    <row r="8" spans="1:9" ht="33" customHeight="1" x14ac:dyDescent="0.25">
      <c r="A8" s="17" t="s">
        <v>159</v>
      </c>
      <c r="B8" s="28">
        <v>2</v>
      </c>
      <c r="C8" s="28"/>
      <c r="D8" s="28"/>
      <c r="E8" s="9"/>
      <c r="F8" s="1"/>
    </row>
    <row r="9" spans="1:9" ht="141.75" x14ac:dyDescent="0.25">
      <c r="A9" s="17" t="s">
        <v>160</v>
      </c>
      <c r="B9" s="28">
        <v>2</v>
      </c>
      <c r="C9" s="28"/>
      <c r="D9" s="28"/>
      <c r="E9" s="9"/>
      <c r="F9" s="1"/>
      <c r="I9">
        <f>C16</f>
        <v>0</v>
      </c>
    </row>
    <row r="10" spans="1:9" ht="157.5" x14ac:dyDescent="0.25">
      <c r="A10" s="17" t="s">
        <v>161</v>
      </c>
      <c r="B10" s="28">
        <v>2</v>
      </c>
      <c r="C10" s="28"/>
      <c r="D10" s="28"/>
      <c r="E10" s="9"/>
      <c r="F10" s="1"/>
      <c r="I10" t="s">
        <v>147</v>
      </c>
    </row>
    <row r="11" spans="1:9" ht="33" customHeight="1" x14ac:dyDescent="0.25">
      <c r="A11" s="17" t="s">
        <v>162</v>
      </c>
      <c r="B11" s="28">
        <v>2</v>
      </c>
      <c r="C11" s="28"/>
      <c r="D11" s="28"/>
      <c r="E11" s="9"/>
      <c r="F11" s="1"/>
    </row>
    <row r="12" spans="1:9" ht="33" customHeight="1" x14ac:dyDescent="0.25">
      <c r="A12" s="17" t="s">
        <v>163</v>
      </c>
      <c r="B12" s="28">
        <v>1</v>
      </c>
      <c r="C12" s="28"/>
      <c r="D12" s="28"/>
      <c r="E12" s="9"/>
      <c r="F12" s="1"/>
    </row>
    <row r="13" spans="1:9" ht="31.5" x14ac:dyDescent="0.25">
      <c r="A13" s="5" t="s">
        <v>164</v>
      </c>
      <c r="B13" s="28">
        <v>2</v>
      </c>
      <c r="C13" s="28"/>
      <c r="D13" s="28"/>
      <c r="E13" s="9"/>
      <c r="F13" s="1"/>
    </row>
    <row r="14" spans="1:9" ht="31.5" x14ac:dyDescent="0.25">
      <c r="A14" s="5" t="s">
        <v>165</v>
      </c>
      <c r="B14" s="28">
        <v>2</v>
      </c>
      <c r="C14" s="28"/>
      <c r="D14" s="28"/>
      <c r="E14" s="9"/>
      <c r="F14" s="1"/>
    </row>
    <row r="15" spans="1:9" ht="15.75" x14ac:dyDescent="0.25">
      <c r="A15" s="5"/>
      <c r="B15" s="28"/>
      <c r="C15" s="28"/>
      <c r="D15" s="28"/>
      <c r="E15" s="9"/>
      <c r="F15" s="1"/>
    </row>
    <row r="16" spans="1:9" x14ac:dyDescent="0.25">
      <c r="A16" s="7"/>
      <c r="B16" s="2">
        <f>SUM(B4:B15)</f>
        <v>20</v>
      </c>
      <c r="C16" s="2">
        <f>SUM(C4:C15)</f>
        <v>0</v>
      </c>
      <c r="D16" s="2">
        <f>SUM(D4:D15)</f>
        <v>0</v>
      </c>
      <c r="E16" s="3"/>
      <c r="F16" s="2"/>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F9EC6-7A68-4E48-99E7-A07C78CEB627}">
  <sheetPr codeName="Sheet73"/>
  <dimension ref="A2:I17"/>
  <sheetViews>
    <sheetView zoomScale="98" zoomScaleNormal="98" workbookViewId="0">
      <selection activeCell="J14" sqref="J14"/>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31.7" customHeight="1" x14ac:dyDescent="0.25">
      <c r="A4" s="5" t="s">
        <v>166</v>
      </c>
      <c r="B4" s="28">
        <v>4</v>
      </c>
      <c r="C4" s="28"/>
      <c r="D4" s="28"/>
      <c r="E4" s="9"/>
      <c r="F4" s="1"/>
    </row>
    <row r="5" spans="1:9" ht="15.75" x14ac:dyDescent="0.25">
      <c r="A5" s="5" t="s">
        <v>167</v>
      </c>
      <c r="B5" s="28">
        <v>1</v>
      </c>
      <c r="C5" s="28"/>
      <c r="D5" s="28"/>
      <c r="E5" s="9"/>
      <c r="F5" s="1"/>
    </row>
    <row r="6" spans="1:9" ht="33" customHeight="1" x14ac:dyDescent="0.25">
      <c r="A6" s="17" t="s">
        <v>168</v>
      </c>
      <c r="B6" s="28">
        <v>2</v>
      </c>
      <c r="C6" s="28"/>
      <c r="D6" s="28"/>
      <c r="E6" s="9"/>
      <c r="F6" s="1"/>
    </row>
    <row r="7" spans="1:9" ht="33" customHeight="1" x14ac:dyDescent="0.25">
      <c r="A7" s="17" t="s">
        <v>169</v>
      </c>
      <c r="B7" s="28">
        <v>2</v>
      </c>
      <c r="C7" s="28"/>
      <c r="D7" s="28"/>
      <c r="E7" s="9"/>
      <c r="F7" s="1"/>
    </row>
    <row r="8" spans="1:9" ht="126" x14ac:dyDescent="0.25">
      <c r="A8" s="17" t="s">
        <v>170</v>
      </c>
      <c r="B8" s="28">
        <v>2</v>
      </c>
      <c r="C8" s="28"/>
      <c r="D8" s="28"/>
      <c r="E8" s="9"/>
      <c r="F8" s="1"/>
    </row>
    <row r="9" spans="1:9" ht="141.75" x14ac:dyDescent="0.25">
      <c r="A9" s="17" t="s">
        <v>171</v>
      </c>
      <c r="B9" s="28">
        <v>2</v>
      </c>
      <c r="C9" s="28"/>
      <c r="D9" s="28"/>
      <c r="E9" s="9"/>
      <c r="F9" s="1"/>
      <c r="I9">
        <f>C17</f>
        <v>0</v>
      </c>
    </row>
    <row r="10" spans="1:9" ht="31.5" x14ac:dyDescent="0.25">
      <c r="A10" s="17" t="s">
        <v>172</v>
      </c>
      <c r="B10" s="28">
        <v>2</v>
      </c>
      <c r="C10" s="28"/>
      <c r="D10" s="28"/>
      <c r="E10" s="9"/>
      <c r="F10" s="1"/>
      <c r="I10" t="s">
        <v>147</v>
      </c>
    </row>
    <row r="11" spans="1:9" ht="33" customHeight="1" x14ac:dyDescent="0.25">
      <c r="A11" s="17" t="s">
        <v>173</v>
      </c>
      <c r="B11" s="28">
        <v>1</v>
      </c>
      <c r="C11" s="28"/>
      <c r="D11" s="28"/>
      <c r="E11" s="9"/>
      <c r="F11" s="1"/>
    </row>
    <row r="12" spans="1:9" ht="33" customHeight="1" x14ac:dyDescent="0.25">
      <c r="A12" s="17" t="s">
        <v>174</v>
      </c>
      <c r="B12" s="28">
        <v>1</v>
      </c>
      <c r="C12" s="28"/>
      <c r="D12" s="28"/>
      <c r="E12" s="9"/>
      <c r="F12" s="1"/>
    </row>
    <row r="13" spans="1:9" ht="31.5" x14ac:dyDescent="0.25">
      <c r="A13" s="5" t="s">
        <v>175</v>
      </c>
      <c r="B13" s="28">
        <v>1</v>
      </c>
      <c r="C13" s="28"/>
      <c r="D13" s="28"/>
      <c r="E13" s="9"/>
      <c r="F13" s="1"/>
    </row>
    <row r="14" spans="1:9" ht="31.5" x14ac:dyDescent="0.25">
      <c r="A14" s="5" t="s">
        <v>177</v>
      </c>
      <c r="B14" s="28">
        <v>1</v>
      </c>
      <c r="C14" s="28"/>
      <c r="D14" s="28"/>
      <c r="E14" s="9"/>
      <c r="F14" s="1"/>
    </row>
    <row r="15" spans="1:9" ht="31.5" x14ac:dyDescent="0.25">
      <c r="A15" s="5" t="s">
        <v>176</v>
      </c>
      <c r="B15" s="28">
        <v>1</v>
      </c>
      <c r="C15" s="28"/>
      <c r="D15" s="28"/>
      <c r="E15" s="9"/>
      <c r="F15" s="1"/>
    </row>
    <row r="16" spans="1:9" ht="15.75" x14ac:dyDescent="0.25">
      <c r="A16" s="5"/>
      <c r="B16" s="28"/>
      <c r="C16" s="28"/>
      <c r="D16" s="28"/>
      <c r="E16" s="9"/>
      <c r="F16" s="1"/>
    </row>
    <row r="17" spans="1:6" x14ac:dyDescent="0.25">
      <c r="A17" s="7"/>
      <c r="B17" s="2">
        <f>SUM(B4:B15)</f>
        <v>20</v>
      </c>
      <c r="C17" s="2">
        <f>SUM(C4:C15)</f>
        <v>0</v>
      </c>
      <c r="D17" s="2">
        <f>SUM(D4:D15)</f>
        <v>0</v>
      </c>
      <c r="E17" s="3"/>
      <c r="F17" s="2"/>
    </row>
  </sheetData>
  <mergeCells count="6">
    <mergeCell ref="F2:F3"/>
    <mergeCell ref="A2:A3"/>
    <mergeCell ref="B2:B3"/>
    <mergeCell ref="C2:C3"/>
    <mergeCell ref="D2:D3"/>
    <mergeCell ref="E2:E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8F49-B885-F44F-93D6-ECACE295BDEC}">
  <sheetPr codeName="Sheet25"/>
  <dimension ref="A2:I19"/>
  <sheetViews>
    <sheetView topLeftCell="A7" zoomScale="126" zoomScaleNormal="126" workbookViewId="0">
      <selection activeCell="I10" sqref="I10"/>
    </sheetView>
  </sheetViews>
  <sheetFormatPr defaultColWidth="8.85546875" defaultRowHeight="15.75" x14ac:dyDescent="0.25"/>
  <cols>
    <col min="1" max="1" width="100.140625" style="32" customWidth="1"/>
    <col min="2" max="2" width="11.85546875" style="29" customWidth="1"/>
    <col min="3" max="4" width="12.42578125" style="29" customWidth="1"/>
    <col min="5" max="5" width="32.7109375" style="24" customWidth="1"/>
    <col min="6" max="16384" width="8.85546875" style="29"/>
  </cols>
  <sheetData>
    <row r="2" spans="1:9" x14ac:dyDescent="0.25">
      <c r="A2" s="39" t="s">
        <v>2</v>
      </c>
      <c r="B2" s="40" t="s">
        <v>3</v>
      </c>
      <c r="C2" s="40" t="s">
        <v>0</v>
      </c>
      <c r="D2" s="40" t="s">
        <v>5</v>
      </c>
      <c r="E2" s="41" t="s">
        <v>4</v>
      </c>
      <c r="F2" s="42"/>
    </row>
    <row r="3" spans="1:9" x14ac:dyDescent="0.25">
      <c r="A3" s="39"/>
      <c r="B3" s="40"/>
      <c r="C3" s="40"/>
      <c r="D3" s="40"/>
      <c r="E3" s="41"/>
      <c r="F3" s="42"/>
    </row>
    <row r="4" spans="1:9" ht="78" customHeight="1" x14ac:dyDescent="0.25">
      <c r="A4" s="5" t="s">
        <v>86</v>
      </c>
      <c r="B4" s="30">
        <v>1</v>
      </c>
      <c r="C4" s="30"/>
      <c r="D4" s="30"/>
      <c r="E4" s="9"/>
      <c r="F4" s="30"/>
    </row>
    <row r="5" spans="1:9" ht="110.1" customHeight="1" x14ac:dyDescent="0.25">
      <c r="A5" s="5" t="s">
        <v>87</v>
      </c>
      <c r="B5" s="30">
        <v>1</v>
      </c>
      <c r="C5" s="30"/>
      <c r="D5" s="30"/>
      <c r="E5" s="9"/>
      <c r="F5" s="30"/>
    </row>
    <row r="6" spans="1:9" ht="110.1" customHeight="1" x14ac:dyDescent="0.25">
      <c r="A6" s="5" t="s">
        <v>88</v>
      </c>
      <c r="B6" s="30">
        <v>2</v>
      </c>
      <c r="C6" s="30"/>
      <c r="D6" s="30"/>
      <c r="E6" s="9"/>
      <c r="F6" s="30"/>
    </row>
    <row r="7" spans="1:9" ht="68.099999999999994" customHeight="1" x14ac:dyDescent="0.25">
      <c r="A7" s="5" t="s">
        <v>89</v>
      </c>
      <c r="B7" s="30">
        <v>2</v>
      </c>
      <c r="C7" s="30"/>
      <c r="D7" s="30"/>
      <c r="E7" s="9"/>
      <c r="F7" s="30"/>
    </row>
    <row r="8" spans="1:9" ht="47.1" customHeight="1" x14ac:dyDescent="0.25">
      <c r="A8" s="5" t="s">
        <v>90</v>
      </c>
      <c r="B8" s="30">
        <v>1</v>
      </c>
      <c r="C8" s="30"/>
      <c r="D8" s="30"/>
      <c r="E8" s="9"/>
      <c r="F8" s="30"/>
    </row>
    <row r="9" spans="1:9" ht="41.1" customHeight="1" x14ac:dyDescent="0.25">
      <c r="A9" s="5" t="s">
        <v>91</v>
      </c>
      <c r="B9" s="30">
        <v>1</v>
      </c>
      <c r="C9" s="30"/>
      <c r="D9" s="30"/>
      <c r="E9" s="9"/>
      <c r="F9" s="30"/>
      <c r="I9" s="29">
        <f>C19</f>
        <v>0</v>
      </c>
    </row>
    <row r="10" spans="1:9" ht="33" customHeight="1" x14ac:dyDescent="0.25">
      <c r="A10" s="12" t="s">
        <v>92</v>
      </c>
      <c r="B10" s="30">
        <v>2</v>
      </c>
      <c r="C10" s="30"/>
      <c r="D10" s="30"/>
      <c r="E10" s="13"/>
      <c r="F10" s="30"/>
      <c r="I10" s="43" t="s">
        <v>302</v>
      </c>
    </row>
    <row r="11" spans="1:9" ht="38.1" customHeight="1" x14ac:dyDescent="0.25">
      <c r="A11" s="12" t="s">
        <v>93</v>
      </c>
      <c r="B11" s="30">
        <v>2</v>
      </c>
      <c r="C11" s="30"/>
      <c r="D11" s="30"/>
      <c r="E11" s="13"/>
      <c r="F11" s="30"/>
    </row>
    <row r="12" spans="1:9" ht="38.1" customHeight="1" x14ac:dyDescent="0.25">
      <c r="A12" s="12" t="s">
        <v>94</v>
      </c>
      <c r="B12" s="30">
        <v>2</v>
      </c>
      <c r="C12" s="30"/>
      <c r="D12" s="30"/>
      <c r="E12" s="13"/>
      <c r="F12" s="30"/>
    </row>
    <row r="13" spans="1:9" ht="38.1" customHeight="1" x14ac:dyDescent="0.25">
      <c r="A13" s="12" t="s">
        <v>95</v>
      </c>
      <c r="B13" s="30">
        <v>1</v>
      </c>
      <c r="C13" s="30"/>
      <c r="D13" s="30"/>
      <c r="E13" s="13"/>
      <c r="F13" s="30"/>
    </row>
    <row r="14" spans="1:9" ht="90" customHeight="1" x14ac:dyDescent="0.25">
      <c r="A14" s="12" t="s">
        <v>96</v>
      </c>
      <c r="B14" s="30">
        <v>1</v>
      </c>
      <c r="C14" s="30"/>
      <c r="D14" s="30"/>
      <c r="E14" s="13"/>
      <c r="F14" s="30"/>
    </row>
    <row r="15" spans="1:9" ht="38.1" customHeight="1" x14ac:dyDescent="0.25">
      <c r="A15" s="12" t="s">
        <v>97</v>
      </c>
      <c r="B15" s="30">
        <v>1</v>
      </c>
      <c r="C15" s="30"/>
      <c r="D15" s="30"/>
      <c r="E15" s="13"/>
      <c r="F15" s="30"/>
    </row>
    <row r="16" spans="1:9" ht="36" customHeight="1" x14ac:dyDescent="0.25">
      <c r="A16" s="12" t="s">
        <v>98</v>
      </c>
      <c r="B16" s="30">
        <v>1</v>
      </c>
      <c r="C16" s="30"/>
      <c r="D16" s="30"/>
      <c r="E16" s="13"/>
      <c r="F16" s="30"/>
    </row>
    <row r="17" spans="1:6" ht="36" customHeight="1" x14ac:dyDescent="0.25">
      <c r="A17" s="12" t="s">
        <v>99</v>
      </c>
      <c r="B17" s="30">
        <v>1</v>
      </c>
      <c r="C17" s="30"/>
      <c r="D17" s="30"/>
      <c r="E17" s="13"/>
      <c r="F17" s="30"/>
    </row>
    <row r="18" spans="1:6" ht="36" customHeight="1" x14ac:dyDescent="0.25">
      <c r="A18" s="12" t="s">
        <v>100</v>
      </c>
      <c r="B18" s="30">
        <v>1</v>
      </c>
      <c r="C18" s="30"/>
      <c r="D18" s="30"/>
      <c r="E18" s="13"/>
      <c r="F18" s="30"/>
    </row>
    <row r="19" spans="1:6" x14ac:dyDescent="0.25">
      <c r="A19" s="31" t="s">
        <v>1</v>
      </c>
      <c r="B19" s="21">
        <f>SUM(B4:B18)</f>
        <v>20</v>
      </c>
      <c r="C19" s="21">
        <f>SUM(C4:C18)</f>
        <v>0</v>
      </c>
      <c r="D19" s="21">
        <f>SUM(D4:D18)</f>
        <v>0</v>
      </c>
      <c r="E19" s="22"/>
      <c r="F19" s="21"/>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62B48-F889-334B-BB9B-83E1A31181FF}">
  <sheetPr codeName="Sheet85"/>
  <dimension ref="A2:I11"/>
  <sheetViews>
    <sheetView zoomScale="98" zoomScaleNormal="98" workbookViewId="0">
      <selection activeCell="A4" sqref="A4:B9"/>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42" customHeight="1" x14ac:dyDescent="0.25">
      <c r="A4" s="5" t="s">
        <v>186</v>
      </c>
      <c r="B4" s="28">
        <v>8</v>
      </c>
      <c r="C4" s="28"/>
      <c r="D4" s="28"/>
      <c r="E4" s="9"/>
      <c r="F4" s="1"/>
    </row>
    <row r="5" spans="1:9" ht="15.75" x14ac:dyDescent="0.25">
      <c r="A5" s="5" t="s">
        <v>187</v>
      </c>
      <c r="B5" s="28">
        <v>4</v>
      </c>
      <c r="C5" s="28"/>
      <c r="D5" s="28"/>
      <c r="E5" s="9"/>
      <c r="F5" s="1"/>
    </row>
    <row r="6" spans="1:9" ht="33" customHeight="1" x14ac:dyDescent="0.25">
      <c r="A6" s="17" t="s">
        <v>188</v>
      </c>
      <c r="B6" s="28">
        <v>4</v>
      </c>
      <c r="C6" s="28"/>
      <c r="D6" s="28"/>
      <c r="E6" s="9"/>
      <c r="F6" s="1"/>
    </row>
    <row r="7" spans="1:9" ht="33" customHeight="1" x14ac:dyDescent="0.25">
      <c r="A7" s="17" t="s">
        <v>189</v>
      </c>
      <c r="B7" s="28">
        <v>4</v>
      </c>
      <c r="C7" s="28"/>
      <c r="D7" s="28"/>
      <c r="E7" s="9"/>
      <c r="F7" s="1"/>
    </row>
    <row r="8" spans="1:9" ht="78.75" x14ac:dyDescent="0.25">
      <c r="A8" s="17" t="s">
        <v>190</v>
      </c>
      <c r="B8" s="28"/>
      <c r="C8" s="28"/>
      <c r="D8" s="28"/>
      <c r="E8" s="9"/>
      <c r="F8" s="1"/>
    </row>
    <row r="9" spans="1:9" ht="94.5" x14ac:dyDescent="0.25">
      <c r="A9" s="17" t="s">
        <v>191</v>
      </c>
      <c r="B9" s="28"/>
      <c r="C9" s="28"/>
      <c r="D9" s="28"/>
      <c r="E9" s="9"/>
      <c r="F9" s="1"/>
      <c r="I9">
        <f>C11</f>
        <v>0</v>
      </c>
    </row>
    <row r="10" spans="1:9" ht="15.75" x14ac:dyDescent="0.25">
      <c r="A10" s="17"/>
      <c r="B10" s="28"/>
      <c r="C10" s="28"/>
      <c r="D10" s="28"/>
      <c r="E10" s="9"/>
      <c r="F10" s="1"/>
      <c r="I10" t="s">
        <v>147</v>
      </c>
    </row>
    <row r="11" spans="1:9" x14ac:dyDescent="0.25">
      <c r="A11" s="7"/>
      <c r="B11" s="2">
        <f>SUM(B4:B10)</f>
        <v>20</v>
      </c>
      <c r="C11" s="2">
        <f>SUM(C4:C10)</f>
        <v>0</v>
      </c>
      <c r="D11" s="2">
        <f>SUM(D4:D10)</f>
        <v>0</v>
      </c>
      <c r="E11" s="3"/>
      <c r="F11" s="2"/>
    </row>
  </sheetData>
  <mergeCells count="6">
    <mergeCell ref="F2:F3"/>
    <mergeCell ref="A2:A3"/>
    <mergeCell ref="B2:B3"/>
    <mergeCell ref="C2:C3"/>
    <mergeCell ref="D2:D3"/>
    <mergeCell ref="E2:E3"/>
  </mergeCells>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F754E-FB4D-DF47-B076-60EDE25469CF}">
  <sheetPr codeName="Sheet4"/>
  <dimension ref="A2:I11"/>
  <sheetViews>
    <sheetView zoomScale="98" zoomScaleNormal="98" workbookViewId="0">
      <selection activeCell="K7" sqref="K7"/>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159" customHeight="1" x14ac:dyDescent="0.25">
      <c r="A4" s="5" t="s">
        <v>241</v>
      </c>
      <c r="B4" s="28">
        <v>4</v>
      </c>
      <c r="C4" s="28"/>
      <c r="D4" s="28"/>
      <c r="E4" s="9"/>
      <c r="F4" s="1"/>
    </row>
    <row r="5" spans="1:9" ht="63" x14ac:dyDescent="0.25">
      <c r="A5" s="5" t="s">
        <v>242</v>
      </c>
      <c r="B5" s="28">
        <v>4</v>
      </c>
      <c r="C5" s="28"/>
      <c r="D5" s="28"/>
      <c r="E5" s="9"/>
      <c r="F5" s="1"/>
    </row>
    <row r="6" spans="1:9" ht="47.25" x14ac:dyDescent="0.25">
      <c r="A6" s="17" t="s">
        <v>243</v>
      </c>
      <c r="B6" s="28">
        <v>8</v>
      </c>
      <c r="C6" s="28"/>
      <c r="D6" s="28"/>
      <c r="E6" s="9"/>
      <c r="F6" s="1"/>
    </row>
    <row r="7" spans="1:9" ht="173.25" x14ac:dyDescent="0.25">
      <c r="A7" s="17" t="s">
        <v>244</v>
      </c>
      <c r="B7" s="28">
        <v>4</v>
      </c>
      <c r="C7" s="28"/>
      <c r="D7" s="28"/>
      <c r="E7" s="9"/>
      <c r="F7" s="1"/>
    </row>
    <row r="8" spans="1:9" ht="15.75" x14ac:dyDescent="0.25">
      <c r="A8" s="17"/>
      <c r="B8" s="28"/>
      <c r="C8" s="28"/>
      <c r="D8" s="28"/>
      <c r="E8" s="9"/>
      <c r="F8" s="1"/>
    </row>
    <row r="9" spans="1:9" ht="15.75" x14ac:dyDescent="0.25">
      <c r="A9" s="17"/>
      <c r="B9" s="28"/>
      <c r="C9" s="28"/>
      <c r="D9" s="28"/>
      <c r="E9" s="9"/>
      <c r="F9" s="1"/>
      <c r="I9">
        <f>C11</f>
        <v>0</v>
      </c>
    </row>
    <row r="10" spans="1:9" ht="15.75" x14ac:dyDescent="0.25">
      <c r="A10" s="17"/>
      <c r="B10" s="28"/>
      <c r="C10" s="28"/>
      <c r="D10" s="28"/>
      <c r="E10" s="9"/>
      <c r="F10" s="1"/>
      <c r="I10" t="s">
        <v>147</v>
      </c>
    </row>
    <row r="11" spans="1:9" x14ac:dyDescent="0.25">
      <c r="A11" s="7"/>
      <c r="B11" s="2">
        <f>SUM(B4:B10)</f>
        <v>20</v>
      </c>
      <c r="C11" s="2">
        <f>SUM(C4:C10)</f>
        <v>0</v>
      </c>
      <c r="D11" s="2">
        <f>SUM(D4:D10)</f>
        <v>0</v>
      </c>
      <c r="E11" s="3"/>
      <c r="F11" s="2"/>
    </row>
  </sheetData>
  <mergeCells count="6">
    <mergeCell ref="F2:F3"/>
    <mergeCell ref="A2:A3"/>
    <mergeCell ref="B2:B3"/>
    <mergeCell ref="C2:C3"/>
    <mergeCell ref="D2:D3"/>
    <mergeCell ref="E2:E3"/>
  </mergeCells>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4BB1-3E44-1443-AF9B-436B83827639}">
  <sheetPr codeName="Sheet5"/>
  <dimension ref="A2:I11"/>
  <sheetViews>
    <sheetView topLeftCell="A4" zoomScale="98" zoomScaleNormal="98" workbookViewId="0">
      <selection activeCell="E9" sqref="E9"/>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297" customHeight="1" x14ac:dyDescent="0.25">
      <c r="A4" s="5"/>
      <c r="B4" s="37">
        <v>2</v>
      </c>
      <c r="C4" s="37"/>
      <c r="D4" s="37"/>
      <c r="E4" s="9"/>
      <c r="F4" s="1"/>
    </row>
    <row r="5" spans="1:9" ht="120.95" customHeight="1" x14ac:dyDescent="0.25">
      <c r="A5" s="5"/>
      <c r="B5" s="37">
        <v>3.5</v>
      </c>
      <c r="C5" s="37"/>
      <c r="D5" s="37"/>
      <c r="E5" s="9"/>
      <c r="F5" s="1"/>
    </row>
    <row r="6" spans="1:9" ht="99" customHeight="1" x14ac:dyDescent="0.25">
      <c r="A6" s="17"/>
      <c r="B6" s="37">
        <v>3.5</v>
      </c>
      <c r="C6" s="37"/>
      <c r="D6" s="37"/>
      <c r="E6" s="9"/>
      <c r="F6" s="1"/>
    </row>
    <row r="7" spans="1:9" ht="60.95" customHeight="1" x14ac:dyDescent="0.25">
      <c r="A7" s="17"/>
      <c r="B7" s="37">
        <v>2</v>
      </c>
      <c r="C7" s="37"/>
      <c r="D7" s="37"/>
      <c r="E7" s="9"/>
      <c r="F7" s="1"/>
    </row>
    <row r="8" spans="1:9" ht="42.95" customHeight="1" x14ac:dyDescent="0.25">
      <c r="A8" s="17"/>
      <c r="B8" s="37">
        <v>1</v>
      </c>
      <c r="C8" s="37"/>
      <c r="D8" s="37"/>
      <c r="E8" s="9"/>
      <c r="F8" s="1"/>
    </row>
    <row r="9" spans="1:9" ht="260.10000000000002" customHeight="1" x14ac:dyDescent="0.25">
      <c r="A9" s="17"/>
      <c r="B9" s="37">
        <v>8</v>
      </c>
      <c r="C9" s="37"/>
      <c r="D9" s="37"/>
      <c r="E9" s="9"/>
      <c r="F9" s="1"/>
      <c r="I9">
        <f>C11</f>
        <v>0</v>
      </c>
    </row>
    <row r="10" spans="1:9" ht="15.75" x14ac:dyDescent="0.25">
      <c r="A10" s="17"/>
      <c r="B10" s="37"/>
      <c r="C10" s="37"/>
      <c r="D10" s="37"/>
      <c r="E10" s="9"/>
      <c r="F10" s="1"/>
      <c r="I10" t="s">
        <v>147</v>
      </c>
    </row>
    <row r="11" spans="1:9" x14ac:dyDescent="0.25">
      <c r="A11" s="7"/>
      <c r="B11" s="2">
        <f>SUM(B4:B10)</f>
        <v>20</v>
      </c>
      <c r="C11" s="2">
        <f>SUM(C4:C10)</f>
        <v>0</v>
      </c>
      <c r="D11" s="2">
        <f>SUM(D4:D10)</f>
        <v>0</v>
      </c>
      <c r="E11" s="3"/>
      <c r="F11" s="2"/>
    </row>
  </sheetData>
  <mergeCells count="6">
    <mergeCell ref="F2:F3"/>
    <mergeCell ref="A2:A3"/>
    <mergeCell ref="B2:B3"/>
    <mergeCell ref="C2:C3"/>
    <mergeCell ref="D2:D3"/>
    <mergeCell ref="E2:E3"/>
  </mergeCells>
  <pageMargins left="0.7" right="0.7" top="0.75" bottom="0.75" header="0.3" footer="0.3"/>
  <pageSetup orientation="portrait" horizontalDpi="300" verticalDpi="30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39F1A-F6C8-8343-A41E-5AB91E4D67C3}">
  <sheetPr codeName="Sheet6"/>
  <dimension ref="A2:I11"/>
  <sheetViews>
    <sheetView zoomScale="98" zoomScaleNormal="98" workbookViewId="0">
      <selection activeCell="D9" sqref="D9"/>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288.95" customHeight="1" x14ac:dyDescent="0.25">
      <c r="A4" s="5"/>
      <c r="B4" s="37">
        <v>2</v>
      </c>
      <c r="C4" s="37"/>
      <c r="D4" s="37"/>
      <c r="E4" s="9"/>
      <c r="F4" s="1"/>
    </row>
    <row r="5" spans="1:9" ht="120.95" customHeight="1" x14ac:dyDescent="0.25">
      <c r="A5" s="5"/>
      <c r="B5" s="37">
        <v>3</v>
      </c>
      <c r="C5" s="37"/>
      <c r="D5" s="37"/>
      <c r="E5" s="9"/>
      <c r="F5" s="1"/>
    </row>
    <row r="6" spans="1:9" ht="108.95" customHeight="1" x14ac:dyDescent="0.25">
      <c r="A6" s="17"/>
      <c r="B6" s="37">
        <v>4</v>
      </c>
      <c r="C6" s="37"/>
      <c r="D6" s="37"/>
      <c r="E6" s="9"/>
      <c r="F6" s="1"/>
    </row>
    <row r="7" spans="1:9" ht="60.95" customHeight="1" x14ac:dyDescent="0.25">
      <c r="A7" s="17"/>
      <c r="B7" s="37">
        <v>2</v>
      </c>
      <c r="C7" s="37"/>
      <c r="D7" s="37"/>
      <c r="E7" s="9"/>
      <c r="F7" s="1"/>
    </row>
    <row r="8" spans="1:9" ht="42.95" customHeight="1" x14ac:dyDescent="0.25">
      <c r="A8" s="17"/>
      <c r="B8" s="37">
        <v>1</v>
      </c>
      <c r="C8" s="37"/>
      <c r="D8" s="37"/>
      <c r="E8" s="9"/>
      <c r="F8" s="1"/>
    </row>
    <row r="9" spans="1:9" ht="281.10000000000002" customHeight="1" x14ac:dyDescent="0.25">
      <c r="A9" s="17"/>
      <c r="B9" s="37">
        <v>8</v>
      </c>
      <c r="C9" s="37"/>
      <c r="D9" s="37"/>
      <c r="E9" s="9"/>
      <c r="F9" s="1"/>
      <c r="I9">
        <f>C11</f>
        <v>0</v>
      </c>
    </row>
    <row r="10" spans="1:9" ht="15.75" x14ac:dyDescent="0.25">
      <c r="A10" s="17"/>
      <c r="B10" s="37"/>
      <c r="C10" s="37"/>
      <c r="D10" s="37"/>
      <c r="E10" s="9"/>
      <c r="F10" s="1"/>
      <c r="I10" t="s">
        <v>147</v>
      </c>
    </row>
    <row r="11" spans="1:9" x14ac:dyDescent="0.25">
      <c r="A11" s="7"/>
      <c r="B11" s="2">
        <f>SUM(B4:B10)</f>
        <v>20</v>
      </c>
      <c r="C11" s="2">
        <f>SUM(C4:C10)</f>
        <v>0</v>
      </c>
      <c r="D11" s="2">
        <f>SUM(D4:D10)</f>
        <v>0</v>
      </c>
      <c r="E11" s="3"/>
      <c r="F11" s="2"/>
    </row>
  </sheetData>
  <mergeCells count="6">
    <mergeCell ref="F2:F3"/>
    <mergeCell ref="A2:A3"/>
    <mergeCell ref="B2:B3"/>
    <mergeCell ref="C2:C3"/>
    <mergeCell ref="D2:D3"/>
    <mergeCell ref="E2:E3"/>
  </mergeCells>
  <pageMargins left="0.7" right="0.7" top="0.75" bottom="0.75" header="0.3" footer="0.3"/>
  <pageSetup orientation="portrait" horizontalDpi="300" verticalDpi="30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F54-190E-FC44-A791-CD9B2D834375}">
  <sheetPr codeName="Sheet7"/>
  <dimension ref="A2:I15"/>
  <sheetViews>
    <sheetView zoomScale="98" zoomScaleNormal="98" workbookViewId="0">
      <selection activeCell="M29" sqref="M29"/>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63" x14ac:dyDescent="0.25">
      <c r="A4" s="5" t="s">
        <v>263</v>
      </c>
      <c r="B4" s="37">
        <v>1</v>
      </c>
      <c r="C4" s="37"/>
      <c r="D4" s="37"/>
      <c r="E4" s="9"/>
      <c r="F4" s="1"/>
    </row>
    <row r="5" spans="1:9" ht="31.5" x14ac:dyDescent="0.25">
      <c r="A5" s="5" t="s">
        <v>264</v>
      </c>
      <c r="B5" s="37">
        <v>2</v>
      </c>
      <c r="C5" s="37"/>
      <c r="D5" s="37"/>
      <c r="E5" s="9"/>
      <c r="F5" s="1"/>
    </row>
    <row r="6" spans="1:9" ht="31.5" x14ac:dyDescent="0.25">
      <c r="A6" s="17" t="s">
        <v>265</v>
      </c>
      <c r="B6" s="37">
        <v>2</v>
      </c>
      <c r="C6" s="37"/>
      <c r="D6" s="37"/>
      <c r="E6" s="9"/>
      <c r="F6" s="1"/>
    </row>
    <row r="7" spans="1:9" ht="60.95" customHeight="1" x14ac:dyDescent="0.25">
      <c r="A7" s="17" t="s">
        <v>266</v>
      </c>
      <c r="B7" s="37">
        <v>2</v>
      </c>
      <c r="C7" s="37"/>
      <c r="D7" s="37"/>
      <c r="E7" s="9"/>
      <c r="F7" s="1"/>
    </row>
    <row r="8" spans="1:9" ht="42.95" customHeight="1" x14ac:dyDescent="0.25">
      <c r="A8" s="17" t="s">
        <v>267</v>
      </c>
      <c r="B8" s="37">
        <v>3</v>
      </c>
      <c r="C8" s="37"/>
      <c r="D8" s="37"/>
      <c r="E8" s="9"/>
      <c r="F8" s="1"/>
    </row>
    <row r="9" spans="1:9" ht="31.5" x14ac:dyDescent="0.25">
      <c r="A9" s="17" t="s">
        <v>268</v>
      </c>
      <c r="B9" s="37">
        <v>2</v>
      </c>
      <c r="C9" s="37"/>
      <c r="D9" s="37"/>
      <c r="E9" s="9"/>
      <c r="F9" s="1"/>
      <c r="I9">
        <f>C15</f>
        <v>0</v>
      </c>
    </row>
    <row r="10" spans="1:9" ht="15.75" x14ac:dyDescent="0.25">
      <c r="A10" s="17" t="s">
        <v>269</v>
      </c>
      <c r="B10" s="37">
        <v>2</v>
      </c>
      <c r="C10" s="37"/>
      <c r="D10" s="37"/>
      <c r="E10" s="9"/>
      <c r="F10" s="1"/>
      <c r="I10" t="s">
        <v>147</v>
      </c>
    </row>
    <row r="11" spans="1:9" ht="15.75" x14ac:dyDescent="0.25">
      <c r="A11" s="17" t="s">
        <v>270</v>
      </c>
      <c r="B11" s="37">
        <v>1</v>
      </c>
      <c r="C11" s="37"/>
      <c r="D11" s="37"/>
      <c r="E11" s="9"/>
      <c r="F11" s="1"/>
    </row>
    <row r="12" spans="1:9" ht="47.25" x14ac:dyDescent="0.25">
      <c r="A12" s="17" t="s">
        <v>271</v>
      </c>
      <c r="B12" s="37">
        <v>2</v>
      </c>
      <c r="C12" s="37"/>
      <c r="D12" s="37"/>
      <c r="E12" s="9"/>
      <c r="F12" s="1"/>
    </row>
    <row r="13" spans="1:9" ht="15.75" x14ac:dyDescent="0.25">
      <c r="A13" s="17" t="s">
        <v>272</v>
      </c>
      <c r="B13" s="37">
        <v>2</v>
      </c>
      <c r="C13" s="37"/>
      <c r="D13" s="37"/>
      <c r="E13" s="9"/>
      <c r="F13" s="1"/>
    </row>
    <row r="14" spans="1:9" ht="15.75" x14ac:dyDescent="0.25">
      <c r="A14" s="17" t="s">
        <v>273</v>
      </c>
      <c r="B14" s="37">
        <v>1</v>
      </c>
      <c r="C14" s="37"/>
      <c r="D14" s="37"/>
      <c r="E14" s="9"/>
      <c r="F14" s="1"/>
    </row>
    <row r="15" spans="1:9" x14ac:dyDescent="0.25">
      <c r="A15" s="7"/>
      <c r="B15" s="2">
        <f>SUM(B4:B14)</f>
        <v>20</v>
      </c>
      <c r="C15" s="2">
        <f>SUM(C4:C14)</f>
        <v>0</v>
      </c>
      <c r="D15" s="2">
        <f>SUM(D4:D14)</f>
        <v>0</v>
      </c>
      <c r="E15" s="3"/>
      <c r="F15" s="2"/>
    </row>
  </sheetData>
  <mergeCells count="6">
    <mergeCell ref="F2:F3"/>
    <mergeCell ref="A2:A3"/>
    <mergeCell ref="B2:B3"/>
    <mergeCell ref="C2:C3"/>
    <mergeCell ref="D2:D3"/>
    <mergeCell ref="E2:E3"/>
  </mergeCells>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6A91E-8A97-6148-835A-427E1BF44117}">
  <sheetPr codeName="Sheet8"/>
  <dimension ref="A2:I15"/>
  <sheetViews>
    <sheetView zoomScale="98" zoomScaleNormal="98" workbookViewId="0">
      <selection activeCell="A23" sqref="A23"/>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63" x14ac:dyDescent="0.25">
      <c r="A4" s="5" t="s">
        <v>274</v>
      </c>
      <c r="B4" s="37">
        <v>2</v>
      </c>
      <c r="C4" s="37"/>
      <c r="D4" s="37"/>
      <c r="E4" s="9"/>
      <c r="F4" s="1"/>
    </row>
    <row r="5" spans="1:9" ht="47.25" x14ac:dyDescent="0.25">
      <c r="A5" s="5" t="s">
        <v>275</v>
      </c>
      <c r="B5" s="37">
        <v>3</v>
      </c>
      <c r="C5" s="37"/>
      <c r="D5" s="37"/>
      <c r="E5" s="9"/>
      <c r="F5" s="1"/>
    </row>
    <row r="6" spans="1:9" ht="47.25" x14ac:dyDescent="0.25">
      <c r="A6" s="17" t="s">
        <v>276</v>
      </c>
      <c r="B6" s="37">
        <v>3</v>
      </c>
      <c r="C6" s="37"/>
      <c r="D6" s="37"/>
      <c r="E6" s="9"/>
      <c r="F6" s="1"/>
    </row>
    <row r="7" spans="1:9" ht="15.75" x14ac:dyDescent="0.25">
      <c r="A7" s="17" t="s">
        <v>277</v>
      </c>
      <c r="B7" s="37">
        <v>2</v>
      </c>
      <c r="C7" s="37"/>
      <c r="D7" s="37"/>
      <c r="E7" s="9"/>
      <c r="F7" s="1"/>
    </row>
    <row r="8" spans="1:9" ht="42.95" customHeight="1" x14ac:dyDescent="0.25">
      <c r="A8" s="17" t="s">
        <v>278</v>
      </c>
      <c r="B8" s="37">
        <v>2</v>
      </c>
      <c r="C8" s="37"/>
      <c r="D8" s="37"/>
      <c r="E8" s="9"/>
      <c r="F8" s="1"/>
    </row>
    <row r="9" spans="1:9" ht="15.75" x14ac:dyDescent="0.25">
      <c r="A9" s="17" t="s">
        <v>279</v>
      </c>
      <c r="B9" s="37">
        <v>2</v>
      </c>
      <c r="C9" s="37"/>
      <c r="D9" s="37"/>
      <c r="E9" s="9"/>
      <c r="F9" s="1"/>
      <c r="I9">
        <f>C15</f>
        <v>0</v>
      </c>
    </row>
    <row r="10" spans="1:9" ht="15.75" x14ac:dyDescent="0.25">
      <c r="A10" s="17" t="s">
        <v>280</v>
      </c>
      <c r="B10" s="37">
        <v>1</v>
      </c>
      <c r="C10" s="37"/>
      <c r="D10" s="37"/>
      <c r="E10" s="9"/>
      <c r="F10" s="1"/>
      <c r="I10" t="s">
        <v>147</v>
      </c>
    </row>
    <row r="11" spans="1:9" ht="47.25" x14ac:dyDescent="0.25">
      <c r="A11" s="17" t="s">
        <v>281</v>
      </c>
      <c r="B11" s="37">
        <v>2</v>
      </c>
      <c r="C11" s="37"/>
      <c r="D11" s="37"/>
      <c r="E11" s="9"/>
      <c r="F11" s="1"/>
    </row>
    <row r="12" spans="1:9" ht="47.25" x14ac:dyDescent="0.25">
      <c r="A12" s="17" t="s">
        <v>282</v>
      </c>
      <c r="B12" s="37">
        <v>3</v>
      </c>
      <c r="C12" s="37"/>
      <c r="D12" s="37"/>
      <c r="E12" s="9"/>
      <c r="F12" s="1"/>
    </row>
    <row r="13" spans="1:9" ht="15.75" x14ac:dyDescent="0.25">
      <c r="A13" s="17"/>
      <c r="B13" s="37"/>
      <c r="C13" s="37"/>
      <c r="D13" s="37"/>
      <c r="E13" s="9"/>
      <c r="F13" s="1"/>
    </row>
    <row r="14" spans="1:9" ht="15.75" x14ac:dyDescent="0.25">
      <c r="A14" s="17"/>
      <c r="B14" s="37"/>
      <c r="C14" s="37"/>
      <c r="D14" s="37"/>
      <c r="E14" s="9"/>
      <c r="F14" s="1"/>
    </row>
    <row r="15" spans="1:9" x14ac:dyDescent="0.25">
      <c r="A15" s="7"/>
      <c r="B15" s="2">
        <f>SUM(B4:B14)</f>
        <v>20</v>
      </c>
      <c r="C15" s="2">
        <f>SUM(C4:C14)</f>
        <v>0</v>
      </c>
      <c r="D15" s="2">
        <f>SUM(D4:D14)</f>
        <v>0</v>
      </c>
      <c r="E15" s="3"/>
      <c r="F15" s="2"/>
    </row>
  </sheetData>
  <mergeCells count="6">
    <mergeCell ref="F2:F3"/>
    <mergeCell ref="A2:A3"/>
    <mergeCell ref="B2:B3"/>
    <mergeCell ref="C2:C3"/>
    <mergeCell ref="D2:D3"/>
    <mergeCell ref="E2:E3"/>
  </mergeCells>
  <pageMargins left="0.7" right="0.7" top="0.75" bottom="0.75" header="0.3" footer="0.3"/>
  <pageSetup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28E61-1CF8-4620-B6D5-C6D6085D356B}">
  <sheetPr codeName="Sheet10"/>
  <dimension ref="A2:I15"/>
  <sheetViews>
    <sheetView tabSelected="1" topLeftCell="A5" zoomScale="98" zoomScaleNormal="98" workbookViewId="0">
      <selection activeCell="A9" sqref="A9"/>
    </sheetView>
  </sheetViews>
  <sheetFormatPr defaultColWidth="8.85546875" defaultRowHeight="15" x14ac:dyDescent="0.25"/>
  <cols>
    <col min="1" max="1" width="100.140625" style="6" customWidth="1"/>
    <col min="2" max="2" width="11.85546875" customWidth="1"/>
    <col min="3" max="4" width="12.42578125" customWidth="1"/>
    <col min="5" max="5" width="32.7109375" style="4" customWidth="1"/>
  </cols>
  <sheetData>
    <row r="2" spans="1:9" x14ac:dyDescent="0.25">
      <c r="A2" s="39" t="s">
        <v>2</v>
      </c>
      <c r="B2" s="40" t="s">
        <v>3</v>
      </c>
      <c r="C2" s="40" t="s">
        <v>0</v>
      </c>
      <c r="D2" s="40" t="s">
        <v>5</v>
      </c>
      <c r="E2" s="41" t="s">
        <v>4</v>
      </c>
      <c r="F2" s="38"/>
    </row>
    <row r="3" spans="1:9" x14ac:dyDescent="0.25">
      <c r="A3" s="39"/>
      <c r="B3" s="40"/>
      <c r="C3" s="40"/>
      <c r="D3" s="40"/>
      <c r="E3" s="41"/>
      <c r="F3" s="38"/>
    </row>
    <row r="4" spans="1:9" ht="31.5" x14ac:dyDescent="0.25">
      <c r="A4" s="5" t="s">
        <v>303</v>
      </c>
      <c r="B4" s="37">
        <v>3</v>
      </c>
      <c r="C4" s="37"/>
      <c r="D4" s="37"/>
      <c r="E4" s="9"/>
      <c r="F4" s="1"/>
    </row>
    <row r="5" spans="1:9" ht="141.75" x14ac:dyDescent="0.25">
      <c r="A5" s="5" t="s">
        <v>304</v>
      </c>
      <c r="B5" s="37">
        <v>2</v>
      </c>
      <c r="C5" s="37"/>
      <c r="D5" s="37"/>
      <c r="E5" s="9"/>
      <c r="F5" s="1"/>
    </row>
    <row r="6" spans="1:9" ht="110.25" customHeight="1" x14ac:dyDescent="0.25">
      <c r="A6" s="17" t="s">
        <v>305</v>
      </c>
      <c r="B6" s="37">
        <v>6</v>
      </c>
      <c r="C6" s="37"/>
      <c r="D6" s="37"/>
      <c r="E6" s="9"/>
      <c r="F6" s="1"/>
    </row>
    <row r="7" spans="1:9" ht="41.25" customHeight="1" x14ac:dyDescent="0.25">
      <c r="A7" s="17" t="s">
        <v>306</v>
      </c>
      <c r="B7" s="37">
        <v>2</v>
      </c>
      <c r="C7" s="37"/>
      <c r="D7" s="37"/>
      <c r="E7" s="9"/>
      <c r="F7" s="1"/>
    </row>
    <row r="8" spans="1:9" ht="57" customHeight="1" x14ac:dyDescent="0.25">
      <c r="A8" s="17" t="s">
        <v>307</v>
      </c>
      <c r="B8" s="37">
        <v>3</v>
      </c>
      <c r="C8" s="37"/>
      <c r="D8" s="37"/>
      <c r="E8" s="9"/>
      <c r="F8" s="1"/>
    </row>
    <row r="9" spans="1:9" ht="205.5" customHeight="1" x14ac:dyDescent="0.25">
      <c r="A9" s="17" t="s">
        <v>308</v>
      </c>
      <c r="B9" s="37">
        <v>4</v>
      </c>
      <c r="C9" s="37"/>
      <c r="D9" s="37"/>
      <c r="E9" s="9"/>
      <c r="F9" s="1"/>
      <c r="I9">
        <f>C15</f>
        <v>0</v>
      </c>
    </row>
    <row r="10" spans="1:9" ht="15.75" x14ac:dyDescent="0.25">
      <c r="A10" s="17"/>
      <c r="B10" s="37"/>
      <c r="C10" s="37"/>
      <c r="D10" s="37"/>
      <c r="E10" s="9"/>
      <c r="F10" s="1"/>
      <c r="I10" t="s">
        <v>147</v>
      </c>
    </row>
    <row r="11" spans="1:9" ht="15.75" x14ac:dyDescent="0.25">
      <c r="A11" s="17"/>
      <c r="B11" s="37"/>
      <c r="C11" s="37"/>
      <c r="D11" s="37"/>
      <c r="E11" s="9"/>
      <c r="F11" s="1"/>
    </row>
    <row r="12" spans="1:9" ht="15.75" x14ac:dyDescent="0.25">
      <c r="A12" s="17"/>
      <c r="B12" s="37"/>
      <c r="C12" s="37"/>
      <c r="D12" s="37"/>
      <c r="E12" s="9"/>
      <c r="F12" s="1"/>
    </row>
    <row r="13" spans="1:9" ht="15.75" x14ac:dyDescent="0.25">
      <c r="A13" s="17"/>
      <c r="B13" s="37"/>
      <c r="C13" s="37"/>
      <c r="D13" s="37"/>
      <c r="E13" s="9"/>
      <c r="F13" s="1"/>
    </row>
    <row r="14" spans="1:9" ht="15.75" x14ac:dyDescent="0.25">
      <c r="A14" s="17"/>
      <c r="B14" s="37"/>
      <c r="C14" s="37"/>
      <c r="D14" s="37"/>
      <c r="E14" s="9"/>
      <c r="F14" s="1"/>
    </row>
    <row r="15" spans="1:9" x14ac:dyDescent="0.25">
      <c r="A15" s="7"/>
      <c r="B15" s="2">
        <f>SUM(B4:B14)</f>
        <v>20</v>
      </c>
      <c r="C15" s="2">
        <f>SUM(C4:C14)</f>
        <v>0</v>
      </c>
      <c r="D15" s="2">
        <f>SUM(D4:D14)</f>
        <v>0</v>
      </c>
      <c r="E15" s="3"/>
      <c r="F15" s="2"/>
    </row>
  </sheetData>
  <mergeCells count="6">
    <mergeCell ref="A2:A3"/>
    <mergeCell ref="B2:B3"/>
    <mergeCell ref="C2:C3"/>
    <mergeCell ref="D2:D3"/>
    <mergeCell ref="E2:E3"/>
    <mergeCell ref="F2:F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25AAD-3C26-7A4E-8AA0-A2FD7D195F27}">
  <sheetPr codeName="Sheet60"/>
  <dimension ref="A2:I16"/>
  <sheetViews>
    <sheetView topLeftCell="A7" zoomScale="126" zoomScaleNormal="126" workbookViewId="0">
      <selection activeCell="I10" sqref="I10"/>
    </sheetView>
  </sheetViews>
  <sheetFormatPr defaultColWidth="8.85546875" defaultRowHeight="15.75" x14ac:dyDescent="0.25"/>
  <cols>
    <col min="1" max="1" width="100.140625" style="32" customWidth="1"/>
    <col min="2" max="2" width="11.85546875" style="29" customWidth="1"/>
    <col min="3" max="4" width="12.42578125" style="29" customWidth="1"/>
    <col min="5" max="5" width="32.7109375" style="24" customWidth="1"/>
    <col min="6" max="16384" width="8.85546875" style="29"/>
  </cols>
  <sheetData>
    <row r="2" spans="1:9" x14ac:dyDescent="0.25">
      <c r="A2" s="39" t="s">
        <v>2</v>
      </c>
      <c r="B2" s="40" t="s">
        <v>3</v>
      </c>
      <c r="C2" s="40" t="s">
        <v>0</v>
      </c>
      <c r="D2" s="40" t="s">
        <v>5</v>
      </c>
      <c r="E2" s="41" t="s">
        <v>4</v>
      </c>
      <c r="F2" s="42"/>
    </row>
    <row r="3" spans="1:9" x14ac:dyDescent="0.25">
      <c r="A3" s="39"/>
      <c r="B3" s="40"/>
      <c r="C3" s="40"/>
      <c r="D3" s="40"/>
      <c r="E3" s="41"/>
      <c r="F3" s="42"/>
    </row>
    <row r="4" spans="1:9" ht="111.95" customHeight="1" x14ac:dyDescent="0.25">
      <c r="A4" s="5" t="s">
        <v>111</v>
      </c>
      <c r="B4" s="33">
        <v>2.5</v>
      </c>
      <c r="C4" s="30"/>
      <c r="D4" s="30"/>
      <c r="E4" s="9"/>
      <c r="F4" s="30"/>
    </row>
    <row r="5" spans="1:9" ht="87.95" customHeight="1" x14ac:dyDescent="0.25">
      <c r="A5" s="5" t="s">
        <v>112</v>
      </c>
      <c r="B5" s="33">
        <v>1</v>
      </c>
      <c r="C5" s="30"/>
      <c r="D5" s="30"/>
      <c r="E5" s="9"/>
      <c r="F5" s="30"/>
    </row>
    <row r="6" spans="1:9" ht="30.95" customHeight="1" x14ac:dyDescent="0.25">
      <c r="A6" s="5" t="s">
        <v>113</v>
      </c>
      <c r="B6" s="30">
        <v>1</v>
      </c>
      <c r="C6" s="30"/>
      <c r="D6" s="30"/>
      <c r="E6" s="9"/>
      <c r="F6" s="30"/>
    </row>
    <row r="7" spans="1:9" ht="68.099999999999994" customHeight="1" x14ac:dyDescent="0.25">
      <c r="A7" s="5" t="s">
        <v>114</v>
      </c>
      <c r="B7" s="30">
        <v>2.5</v>
      </c>
      <c r="C7" s="30"/>
      <c r="D7" s="30"/>
      <c r="E7" s="9"/>
      <c r="F7" s="30"/>
    </row>
    <row r="8" spans="1:9" ht="86.1" customHeight="1" x14ac:dyDescent="0.25">
      <c r="A8" s="5" t="s">
        <v>116</v>
      </c>
      <c r="B8" s="30">
        <v>1</v>
      </c>
      <c r="C8" s="30"/>
      <c r="D8" s="30"/>
      <c r="E8" s="9"/>
      <c r="F8" s="30"/>
    </row>
    <row r="9" spans="1:9" ht="41.1" customHeight="1" x14ac:dyDescent="0.25">
      <c r="A9" s="5" t="s">
        <v>115</v>
      </c>
      <c r="B9" s="30">
        <v>1</v>
      </c>
      <c r="C9" s="30"/>
      <c r="D9" s="30"/>
      <c r="E9" s="9"/>
      <c r="F9" s="30"/>
      <c r="I9" s="29">
        <f>C16</f>
        <v>0</v>
      </c>
    </row>
    <row r="10" spans="1:9" ht="60" customHeight="1" x14ac:dyDescent="0.25">
      <c r="A10" s="12" t="s">
        <v>117</v>
      </c>
      <c r="B10" s="30">
        <v>2.5</v>
      </c>
      <c r="C10" s="30"/>
      <c r="D10" s="30"/>
      <c r="E10" s="13"/>
      <c r="F10" s="30"/>
      <c r="I10" s="43" t="s">
        <v>302</v>
      </c>
    </row>
    <row r="11" spans="1:9" ht="72.95" customHeight="1" x14ac:dyDescent="0.25">
      <c r="A11" s="12" t="s">
        <v>118</v>
      </c>
      <c r="B11" s="30">
        <v>1</v>
      </c>
      <c r="C11" s="30"/>
      <c r="D11" s="30"/>
      <c r="E11" s="13"/>
      <c r="F11" s="30"/>
    </row>
    <row r="12" spans="1:9" ht="38.1" customHeight="1" x14ac:dyDescent="0.25">
      <c r="A12" s="12" t="s">
        <v>119</v>
      </c>
      <c r="B12" s="30">
        <v>1</v>
      </c>
      <c r="C12" s="30"/>
      <c r="D12" s="30"/>
      <c r="E12" s="13"/>
      <c r="F12" s="30"/>
    </row>
    <row r="13" spans="1:9" ht="38.1" customHeight="1" x14ac:dyDescent="0.25">
      <c r="A13" s="12" t="s">
        <v>120</v>
      </c>
      <c r="B13" s="30">
        <v>3</v>
      </c>
      <c r="C13" s="30"/>
      <c r="D13" s="30"/>
      <c r="E13" s="13"/>
      <c r="F13" s="30"/>
    </row>
    <row r="14" spans="1:9" ht="24" customHeight="1" x14ac:dyDescent="0.25">
      <c r="A14" s="12" t="s">
        <v>121</v>
      </c>
      <c r="B14" s="30">
        <v>3</v>
      </c>
      <c r="C14" s="30"/>
      <c r="D14" s="30"/>
      <c r="E14" s="13"/>
      <c r="F14" s="30"/>
    </row>
    <row r="15" spans="1:9" ht="38.1" customHeight="1" x14ac:dyDescent="0.25">
      <c r="A15" s="12" t="s">
        <v>122</v>
      </c>
      <c r="B15" s="30">
        <v>0.5</v>
      </c>
      <c r="C15" s="30"/>
      <c r="D15" s="30"/>
      <c r="E15" s="13"/>
      <c r="F15" s="30"/>
    </row>
    <row r="16" spans="1:9" x14ac:dyDescent="0.25">
      <c r="A16" s="31" t="s">
        <v>1</v>
      </c>
      <c r="B16" s="21">
        <f>SUM(B4:B15)</f>
        <v>20</v>
      </c>
      <c r="C16" s="21">
        <f>SUM(C4:C15)</f>
        <v>0</v>
      </c>
      <c r="D16" s="21">
        <f>SUM(D4:D15)</f>
        <v>0</v>
      </c>
      <c r="E16" s="22"/>
      <c r="F16" s="21"/>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BCE07-F717-4C65-BE26-2E15E890B59E}">
  <sheetPr codeName="Sheet67"/>
  <dimension ref="A2:I12"/>
  <sheetViews>
    <sheetView topLeftCell="A7" zoomScale="126" zoomScaleNormal="126" workbookViewId="0">
      <selection activeCell="I10" sqref="I10"/>
    </sheetView>
  </sheetViews>
  <sheetFormatPr defaultColWidth="8.85546875" defaultRowHeight="15.75" x14ac:dyDescent="0.25"/>
  <cols>
    <col min="1" max="1" width="100.140625" style="32" customWidth="1"/>
    <col min="2" max="2" width="11.85546875" style="29" customWidth="1"/>
    <col min="3" max="4" width="12.42578125" style="29" customWidth="1"/>
    <col min="5" max="5" width="32.7109375" style="24" customWidth="1"/>
    <col min="6" max="16384" width="8.85546875" style="29"/>
  </cols>
  <sheetData>
    <row r="2" spans="1:9" x14ac:dyDescent="0.25">
      <c r="A2" s="39" t="s">
        <v>2</v>
      </c>
      <c r="B2" s="40" t="s">
        <v>3</v>
      </c>
      <c r="C2" s="40" t="s">
        <v>0</v>
      </c>
      <c r="D2" s="40" t="s">
        <v>5</v>
      </c>
      <c r="E2" s="41" t="s">
        <v>4</v>
      </c>
      <c r="F2" s="42"/>
    </row>
    <row r="3" spans="1:9" x14ac:dyDescent="0.25">
      <c r="A3" s="39"/>
      <c r="B3" s="40"/>
      <c r="C3" s="40"/>
      <c r="D3" s="40"/>
      <c r="E3" s="41"/>
      <c r="F3" s="42"/>
    </row>
    <row r="4" spans="1:9" ht="111.95" customHeight="1" x14ac:dyDescent="0.25">
      <c r="A4" s="5" t="s">
        <v>178</v>
      </c>
      <c r="B4" s="33">
        <v>4</v>
      </c>
      <c r="C4" s="30"/>
      <c r="D4" s="30"/>
      <c r="E4" s="9"/>
      <c r="F4" s="30"/>
    </row>
    <row r="5" spans="1:9" ht="110.25" x14ac:dyDescent="0.25">
      <c r="A5" s="5" t="s">
        <v>179</v>
      </c>
      <c r="B5" s="33">
        <v>4</v>
      </c>
      <c r="C5" s="30"/>
      <c r="D5" s="30"/>
      <c r="E5" s="9"/>
      <c r="F5" s="30"/>
    </row>
    <row r="6" spans="1:9" ht="126" x14ac:dyDescent="0.25">
      <c r="A6" s="5" t="s">
        <v>180</v>
      </c>
      <c r="B6" s="30">
        <v>4</v>
      </c>
      <c r="C6" s="30"/>
      <c r="D6" s="30"/>
      <c r="E6" s="9"/>
      <c r="F6" s="30"/>
    </row>
    <row r="7" spans="1:9" ht="157.5" x14ac:dyDescent="0.25">
      <c r="A7" s="5" t="s">
        <v>181</v>
      </c>
      <c r="B7" s="30">
        <v>1</v>
      </c>
      <c r="C7" s="30"/>
      <c r="D7" s="30"/>
      <c r="E7" s="9"/>
      <c r="F7" s="30"/>
    </row>
    <row r="8" spans="1:9" ht="86.1" customHeight="1" x14ac:dyDescent="0.25">
      <c r="A8" s="5" t="s">
        <v>182</v>
      </c>
      <c r="B8" s="30">
        <v>2</v>
      </c>
      <c r="C8" s="30"/>
      <c r="D8" s="30"/>
      <c r="E8" s="9"/>
      <c r="F8" s="30"/>
    </row>
    <row r="9" spans="1:9" ht="47.25" x14ac:dyDescent="0.25">
      <c r="A9" s="5" t="s">
        <v>183</v>
      </c>
      <c r="B9" s="30">
        <v>2</v>
      </c>
      <c r="C9" s="30"/>
      <c r="D9" s="30"/>
      <c r="E9" s="9"/>
      <c r="F9" s="30"/>
      <c r="I9" s="29">
        <f>C12</f>
        <v>0</v>
      </c>
    </row>
    <row r="10" spans="1:9" ht="94.5" x14ac:dyDescent="0.25">
      <c r="A10" s="12" t="s">
        <v>184</v>
      </c>
      <c r="B10" s="30">
        <v>2</v>
      </c>
      <c r="C10" s="30"/>
      <c r="D10" s="30"/>
      <c r="E10" s="13"/>
      <c r="F10" s="30"/>
      <c r="I10" s="43" t="s">
        <v>302</v>
      </c>
    </row>
    <row r="11" spans="1:9" ht="409.5" x14ac:dyDescent="0.25">
      <c r="A11" s="12" t="s">
        <v>185</v>
      </c>
      <c r="B11" s="30">
        <v>1</v>
      </c>
      <c r="C11" s="30"/>
      <c r="D11" s="30"/>
      <c r="E11" s="13"/>
      <c r="F11" s="30"/>
    </row>
    <row r="12" spans="1:9" x14ac:dyDescent="0.25">
      <c r="A12" s="31" t="s">
        <v>1</v>
      </c>
      <c r="B12" s="21">
        <f>SUM(B4:B11)</f>
        <v>20</v>
      </c>
      <c r="C12" s="21">
        <f>SUM(C4:C11)</f>
        <v>0</v>
      </c>
      <c r="D12" s="21">
        <f>SUM(D4:D11)</f>
        <v>0</v>
      </c>
      <c r="E12" s="22"/>
      <c r="F12" s="21"/>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D8623-9297-ED4B-B70F-4DD711A85151}">
  <sheetPr codeName="Sheet90"/>
  <dimension ref="A2:I16"/>
  <sheetViews>
    <sheetView zoomScale="126" zoomScaleNormal="126" workbookViewId="0">
      <selection activeCell="I10" sqref="I10"/>
    </sheetView>
  </sheetViews>
  <sheetFormatPr defaultColWidth="8.85546875" defaultRowHeight="15.75" x14ac:dyDescent="0.25"/>
  <cols>
    <col min="1" max="1" width="100.140625" style="32" customWidth="1"/>
    <col min="2" max="2" width="11.85546875" style="29" customWidth="1"/>
    <col min="3" max="4" width="12.42578125" style="29" customWidth="1"/>
    <col min="5" max="5" width="32.7109375" style="24" customWidth="1"/>
    <col min="6" max="16384" width="8.85546875" style="29"/>
  </cols>
  <sheetData>
    <row r="2" spans="1:9" x14ac:dyDescent="0.25">
      <c r="A2" s="39" t="s">
        <v>2</v>
      </c>
      <c r="B2" s="40" t="s">
        <v>3</v>
      </c>
      <c r="C2" s="40" t="s">
        <v>0</v>
      </c>
      <c r="D2" s="40" t="s">
        <v>5</v>
      </c>
      <c r="E2" s="41" t="s">
        <v>4</v>
      </c>
      <c r="F2" s="42"/>
    </row>
    <row r="3" spans="1:9" x14ac:dyDescent="0.25">
      <c r="A3" s="39"/>
      <c r="B3" s="40"/>
      <c r="C3" s="40"/>
      <c r="D3" s="40"/>
      <c r="E3" s="41"/>
      <c r="F3" s="42"/>
    </row>
    <row r="4" spans="1:9" ht="63" x14ac:dyDescent="0.25">
      <c r="A4" s="5" t="s">
        <v>192</v>
      </c>
      <c r="B4" s="33">
        <v>1</v>
      </c>
      <c r="C4" s="30"/>
      <c r="D4" s="30"/>
      <c r="E4" s="9"/>
      <c r="F4" s="30"/>
    </row>
    <row r="5" spans="1:9" ht="141.75" x14ac:dyDescent="0.25">
      <c r="A5" s="5" t="s">
        <v>193</v>
      </c>
      <c r="B5" s="33">
        <v>2</v>
      </c>
      <c r="C5" s="30"/>
      <c r="D5" s="30"/>
      <c r="E5" s="9"/>
      <c r="F5" s="30"/>
    </row>
    <row r="6" spans="1:9" x14ac:dyDescent="0.25">
      <c r="A6" s="5" t="s">
        <v>194</v>
      </c>
      <c r="B6" s="30">
        <v>2</v>
      </c>
      <c r="C6" s="30"/>
      <c r="D6" s="30"/>
      <c r="E6" s="9"/>
      <c r="F6" s="30"/>
    </row>
    <row r="7" spans="1:9" ht="47.25" x14ac:dyDescent="0.25">
      <c r="A7" s="5" t="s">
        <v>195</v>
      </c>
      <c r="B7" s="30">
        <v>4</v>
      </c>
      <c r="C7" s="30"/>
      <c r="D7" s="30"/>
      <c r="E7" s="9"/>
      <c r="F7" s="30"/>
    </row>
    <row r="8" spans="1:9" ht="86.1" customHeight="1" x14ac:dyDescent="0.25">
      <c r="A8" s="5" t="s">
        <v>196</v>
      </c>
      <c r="B8" s="30">
        <v>2.5</v>
      </c>
      <c r="C8" s="30"/>
      <c r="D8" s="30"/>
      <c r="E8" s="9"/>
      <c r="F8" s="30"/>
    </row>
    <row r="9" spans="1:9" x14ac:dyDescent="0.25">
      <c r="A9" s="5" t="s">
        <v>197</v>
      </c>
      <c r="B9" s="30">
        <v>2.5</v>
      </c>
      <c r="C9" s="30"/>
      <c r="D9" s="30"/>
      <c r="E9" s="9"/>
      <c r="F9" s="30"/>
      <c r="I9" s="29">
        <f>C16</f>
        <v>0</v>
      </c>
    </row>
    <row r="10" spans="1:9" x14ac:dyDescent="0.25">
      <c r="A10" s="12" t="s">
        <v>198</v>
      </c>
      <c r="B10" s="30">
        <v>2</v>
      </c>
      <c r="C10" s="30"/>
      <c r="D10" s="30"/>
      <c r="E10" s="13"/>
      <c r="F10" s="30"/>
      <c r="I10" s="43" t="s">
        <v>302</v>
      </c>
    </row>
    <row r="11" spans="1:9" ht="110.25" x14ac:dyDescent="0.25">
      <c r="A11" s="12" t="s">
        <v>199</v>
      </c>
      <c r="B11" s="30">
        <v>1.5</v>
      </c>
      <c r="C11" s="30"/>
      <c r="D11" s="30"/>
      <c r="E11" s="13"/>
      <c r="F11" s="30"/>
      <c r="I11"/>
    </row>
    <row r="12" spans="1:9" ht="31.5" x14ac:dyDescent="0.25">
      <c r="A12" s="12" t="s">
        <v>200</v>
      </c>
      <c r="B12" s="30">
        <v>0.5</v>
      </c>
      <c r="C12" s="30"/>
      <c r="D12" s="30"/>
      <c r="E12" s="13"/>
      <c r="F12" s="30"/>
      <c r="I12"/>
    </row>
    <row r="13" spans="1:9" ht="47.25" x14ac:dyDescent="0.25">
      <c r="A13" s="12" t="s">
        <v>201</v>
      </c>
      <c r="B13" s="30">
        <v>0.5</v>
      </c>
      <c r="C13" s="30"/>
      <c r="D13" s="30"/>
      <c r="E13" s="13"/>
      <c r="F13" s="30"/>
      <c r="I13"/>
    </row>
    <row r="14" spans="1:9" ht="31.5" x14ac:dyDescent="0.25">
      <c r="A14" s="12" t="s">
        <v>202</v>
      </c>
      <c r="B14" s="30">
        <v>0.5</v>
      </c>
      <c r="C14" s="30"/>
      <c r="D14" s="30"/>
      <c r="E14" s="13"/>
      <c r="F14" s="30"/>
      <c r="I14"/>
    </row>
    <row r="15" spans="1:9" x14ac:dyDescent="0.25">
      <c r="A15" s="12" t="s">
        <v>203</v>
      </c>
      <c r="B15" s="30">
        <v>1</v>
      </c>
      <c r="C15" s="30"/>
      <c r="D15" s="30"/>
      <c r="E15" s="13"/>
      <c r="F15" s="30"/>
    </row>
    <row r="16" spans="1:9" x14ac:dyDescent="0.25">
      <c r="A16" s="31" t="s">
        <v>1</v>
      </c>
      <c r="B16" s="21">
        <f>SUM(B4:B15)</f>
        <v>20</v>
      </c>
      <c r="C16" s="21">
        <f>SUM(C4:C15)</f>
        <v>0</v>
      </c>
      <c r="D16" s="21">
        <f>SUM(D4:D15)</f>
        <v>0</v>
      </c>
      <c r="E16" s="22"/>
      <c r="F16" s="21"/>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31ECB-CBD5-BC44-BDB5-924EB29D26D4}">
  <sheetPr codeName="Sheet91"/>
  <dimension ref="A2:I11"/>
  <sheetViews>
    <sheetView topLeftCell="A10" zoomScale="126" zoomScaleNormal="126" workbookViewId="0">
      <selection activeCell="I10" sqref="I10"/>
    </sheetView>
  </sheetViews>
  <sheetFormatPr defaultColWidth="8.85546875" defaultRowHeight="15.75" x14ac:dyDescent="0.25"/>
  <cols>
    <col min="1" max="1" width="100.140625" style="32" customWidth="1"/>
    <col min="2" max="2" width="11.85546875" style="29" customWidth="1"/>
    <col min="3" max="4" width="12.42578125" style="29" customWidth="1"/>
    <col min="5" max="5" width="32.7109375" style="24" customWidth="1"/>
    <col min="6" max="16384" width="8.85546875" style="29"/>
  </cols>
  <sheetData>
    <row r="2" spans="1:9" x14ac:dyDescent="0.25">
      <c r="A2" s="39" t="s">
        <v>2</v>
      </c>
      <c r="B2" s="40" t="s">
        <v>3</v>
      </c>
      <c r="C2" s="40" t="s">
        <v>0</v>
      </c>
      <c r="D2" s="40" t="s">
        <v>5</v>
      </c>
      <c r="E2" s="41" t="s">
        <v>4</v>
      </c>
      <c r="F2" s="42"/>
    </row>
    <row r="3" spans="1:9" x14ac:dyDescent="0.25">
      <c r="A3" s="39"/>
      <c r="B3" s="40"/>
      <c r="C3" s="40"/>
      <c r="D3" s="40"/>
      <c r="E3" s="41"/>
      <c r="F3" s="42"/>
    </row>
    <row r="4" spans="1:9" ht="141.75" x14ac:dyDescent="0.25">
      <c r="A4" s="5" t="s">
        <v>204</v>
      </c>
      <c r="B4" s="33">
        <v>2.5</v>
      </c>
      <c r="C4" s="30"/>
      <c r="D4" s="30"/>
      <c r="E4" s="9"/>
      <c r="F4" s="30"/>
    </row>
    <row r="5" spans="1:9" ht="31.5" x14ac:dyDescent="0.25">
      <c r="A5" s="5" t="s">
        <v>205</v>
      </c>
      <c r="B5" s="33">
        <v>1</v>
      </c>
      <c r="C5" s="30"/>
      <c r="D5" s="30"/>
      <c r="E5" s="9"/>
      <c r="F5" s="30"/>
    </row>
    <row r="6" spans="1:9" ht="252" x14ac:dyDescent="0.25">
      <c r="A6" s="5" t="s">
        <v>206</v>
      </c>
      <c r="B6" s="30">
        <v>4</v>
      </c>
      <c r="C6" s="30"/>
      <c r="D6" s="30"/>
      <c r="E6" s="9"/>
      <c r="F6" s="30"/>
    </row>
    <row r="7" spans="1:9" ht="38.1" customHeight="1" x14ac:dyDescent="0.25">
      <c r="A7" s="5" t="s">
        <v>207</v>
      </c>
      <c r="B7" s="30">
        <v>2.5</v>
      </c>
      <c r="C7" s="30"/>
      <c r="D7" s="30"/>
      <c r="E7" s="9"/>
      <c r="F7" s="30"/>
    </row>
    <row r="8" spans="1:9" ht="86.1" customHeight="1" x14ac:dyDescent="0.25">
      <c r="A8" s="5" t="s">
        <v>208</v>
      </c>
      <c r="B8" s="30">
        <v>4</v>
      </c>
      <c r="C8" s="30"/>
      <c r="D8" s="30"/>
      <c r="E8" s="9"/>
      <c r="F8" s="30"/>
    </row>
    <row r="9" spans="1:9" ht="31.5" x14ac:dyDescent="0.25">
      <c r="A9" s="5" t="s">
        <v>209</v>
      </c>
      <c r="B9" s="30">
        <v>3</v>
      </c>
      <c r="C9" s="30"/>
      <c r="D9" s="30"/>
      <c r="E9" s="9"/>
      <c r="F9" s="30"/>
      <c r="I9" s="29">
        <f>C11</f>
        <v>0</v>
      </c>
    </row>
    <row r="10" spans="1:9" ht="47.25" x14ac:dyDescent="0.25">
      <c r="A10" s="12" t="s">
        <v>210</v>
      </c>
      <c r="B10" s="30">
        <v>3</v>
      </c>
      <c r="C10" s="30"/>
      <c r="D10" s="30"/>
      <c r="E10" s="13"/>
      <c r="F10" s="30"/>
      <c r="I10" s="43" t="s">
        <v>302</v>
      </c>
    </row>
    <row r="11" spans="1:9" x14ac:dyDescent="0.25">
      <c r="A11" s="31" t="s">
        <v>1</v>
      </c>
      <c r="B11" s="21">
        <f>SUM(B4:B10)</f>
        <v>20</v>
      </c>
      <c r="C11" s="21">
        <f>SUM(C4:C10)</f>
        <v>0</v>
      </c>
      <c r="D11" s="21">
        <f>SUM(D4:D10)</f>
        <v>0</v>
      </c>
      <c r="E11" s="22"/>
      <c r="F11" s="21"/>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6134D-E08D-624C-B191-172C06359914}">
  <sheetPr codeName="Sheet98"/>
  <dimension ref="A2:I15"/>
  <sheetViews>
    <sheetView topLeftCell="A8" zoomScale="126" zoomScaleNormal="126" workbookViewId="0">
      <selection activeCell="I10" sqref="I10"/>
    </sheetView>
  </sheetViews>
  <sheetFormatPr defaultColWidth="8.85546875" defaultRowHeight="15.75" x14ac:dyDescent="0.25"/>
  <cols>
    <col min="1" max="1" width="100.140625" style="32" customWidth="1"/>
    <col min="2" max="2" width="11.85546875" style="29" customWidth="1"/>
    <col min="3" max="4" width="12.42578125" style="29" customWidth="1"/>
    <col min="5" max="5" width="32.7109375" style="24" customWidth="1"/>
    <col min="6" max="16384" width="8.85546875" style="29"/>
  </cols>
  <sheetData>
    <row r="2" spans="1:9" x14ac:dyDescent="0.25">
      <c r="A2" s="39" t="s">
        <v>2</v>
      </c>
      <c r="B2" s="40" t="s">
        <v>3</v>
      </c>
      <c r="C2" s="40" t="s">
        <v>0</v>
      </c>
      <c r="D2" s="40" t="s">
        <v>5</v>
      </c>
      <c r="E2" s="41" t="s">
        <v>4</v>
      </c>
      <c r="F2" s="42"/>
    </row>
    <row r="3" spans="1:9" x14ac:dyDescent="0.25">
      <c r="A3" s="39"/>
      <c r="B3" s="40"/>
      <c r="C3" s="40"/>
      <c r="D3" s="40"/>
      <c r="E3" s="41"/>
      <c r="F3" s="42"/>
    </row>
    <row r="4" spans="1:9" ht="126" x14ac:dyDescent="0.25">
      <c r="A4" s="5" t="s">
        <v>226</v>
      </c>
      <c r="B4" s="33">
        <v>2</v>
      </c>
      <c r="C4" s="30"/>
      <c r="D4" s="30"/>
      <c r="E4" s="9"/>
      <c r="F4" s="30"/>
    </row>
    <row r="5" spans="1:9" ht="47.25" x14ac:dyDescent="0.25">
      <c r="A5" s="5" t="s">
        <v>227</v>
      </c>
      <c r="B5" s="33">
        <v>1</v>
      </c>
      <c r="C5" s="30"/>
      <c r="D5" s="30"/>
      <c r="E5" s="9"/>
      <c r="F5" s="30"/>
    </row>
    <row r="6" spans="1:9" ht="189" x14ac:dyDescent="0.25">
      <c r="A6" s="5" t="s">
        <v>228</v>
      </c>
      <c r="B6" s="30">
        <v>3</v>
      </c>
      <c r="C6" s="30"/>
      <c r="D6" s="30"/>
      <c r="E6" s="9"/>
      <c r="F6" s="30"/>
    </row>
    <row r="7" spans="1:9" ht="110.25" x14ac:dyDescent="0.25">
      <c r="A7" s="5" t="s">
        <v>179</v>
      </c>
      <c r="B7" s="30">
        <v>4</v>
      </c>
      <c r="C7" s="30"/>
      <c r="D7" s="30"/>
      <c r="E7" s="9"/>
      <c r="F7" s="30"/>
    </row>
    <row r="8" spans="1:9" ht="220.5" x14ac:dyDescent="0.25">
      <c r="A8" s="5" t="s">
        <v>229</v>
      </c>
      <c r="B8" s="30">
        <v>2</v>
      </c>
      <c r="C8" s="30"/>
      <c r="D8" s="30"/>
      <c r="E8" s="9"/>
      <c r="F8" s="30"/>
    </row>
    <row r="9" spans="1:9" ht="47.25" x14ac:dyDescent="0.25">
      <c r="A9" s="5" t="s">
        <v>230</v>
      </c>
      <c r="B9" s="30">
        <v>2</v>
      </c>
      <c r="C9" s="30"/>
      <c r="D9" s="30"/>
      <c r="E9" s="9"/>
      <c r="F9" s="30"/>
      <c r="I9" s="29">
        <f>C15</f>
        <v>0</v>
      </c>
    </row>
    <row r="10" spans="1:9" ht="47.25" x14ac:dyDescent="0.25">
      <c r="A10" s="5" t="s">
        <v>230</v>
      </c>
      <c r="B10" s="30">
        <v>2</v>
      </c>
      <c r="C10" s="30"/>
      <c r="D10" s="30"/>
      <c r="E10" s="9"/>
      <c r="F10" s="30"/>
      <c r="I10" s="43" t="s">
        <v>302</v>
      </c>
    </row>
    <row r="11" spans="1:9" ht="94.5" x14ac:dyDescent="0.25">
      <c r="A11" s="5" t="s">
        <v>231</v>
      </c>
      <c r="B11" s="30">
        <v>3</v>
      </c>
      <c r="C11" s="30"/>
      <c r="D11" s="30"/>
      <c r="E11" s="9"/>
      <c r="F11" s="30"/>
    </row>
    <row r="12" spans="1:9" ht="409.5" x14ac:dyDescent="0.25">
      <c r="A12" s="5" t="s">
        <v>232</v>
      </c>
      <c r="B12" s="30">
        <v>1</v>
      </c>
      <c r="C12" s="30"/>
      <c r="D12" s="30"/>
      <c r="E12" s="9"/>
      <c r="F12" s="30"/>
    </row>
    <row r="13" spans="1:9" x14ac:dyDescent="0.25">
      <c r="A13" s="5"/>
      <c r="B13" s="30"/>
      <c r="C13" s="30"/>
      <c r="D13" s="30"/>
      <c r="E13" s="9"/>
      <c r="F13" s="30"/>
      <c r="I13" s="29">
        <f>C15</f>
        <v>0</v>
      </c>
    </row>
    <row r="14" spans="1:9" x14ac:dyDescent="0.25">
      <c r="A14" s="12"/>
      <c r="B14" s="30"/>
      <c r="C14" s="30"/>
      <c r="D14" s="30"/>
      <c r="E14" s="13"/>
      <c r="F14" s="30"/>
      <c r="I14" t="s">
        <v>123</v>
      </c>
    </row>
    <row r="15" spans="1:9" x14ac:dyDescent="0.25">
      <c r="A15" s="31" t="s">
        <v>1</v>
      </c>
      <c r="B15" s="21">
        <f>SUM(B4:B14)</f>
        <v>20</v>
      </c>
      <c r="C15" s="21">
        <f>SUM(C4:C14)</f>
        <v>0</v>
      </c>
      <c r="D15" s="21">
        <f>SUM(D4:D14)</f>
        <v>0</v>
      </c>
      <c r="E15" s="22"/>
      <c r="F15" s="21"/>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F62BA-6470-FF48-8E69-2FFD82C11410}">
  <sheetPr codeName="Sheet1"/>
  <dimension ref="A2:I15"/>
  <sheetViews>
    <sheetView topLeftCell="A10" zoomScale="126" zoomScaleNormal="126" workbookViewId="0">
      <selection activeCell="I14" sqref="I14"/>
    </sheetView>
  </sheetViews>
  <sheetFormatPr defaultColWidth="8.85546875" defaultRowHeight="15.75" x14ac:dyDescent="0.25"/>
  <cols>
    <col min="1" max="1" width="100.140625" style="32" customWidth="1"/>
    <col min="2" max="2" width="11.85546875" style="29" customWidth="1"/>
    <col min="3" max="4" width="12.42578125" style="29" customWidth="1"/>
    <col min="5" max="5" width="32.7109375" style="24" customWidth="1"/>
    <col min="6" max="16384" width="8.85546875" style="29"/>
  </cols>
  <sheetData>
    <row r="2" spans="1:9" x14ac:dyDescent="0.25">
      <c r="A2" s="39" t="s">
        <v>2</v>
      </c>
      <c r="B2" s="40" t="s">
        <v>3</v>
      </c>
      <c r="C2" s="40" t="s">
        <v>0</v>
      </c>
      <c r="D2" s="40" t="s">
        <v>5</v>
      </c>
      <c r="E2" s="41" t="s">
        <v>4</v>
      </c>
      <c r="F2" s="42"/>
    </row>
    <row r="3" spans="1:9" x14ac:dyDescent="0.25">
      <c r="A3" s="39"/>
      <c r="B3" s="40"/>
      <c r="C3" s="40"/>
      <c r="D3" s="40"/>
      <c r="E3" s="41"/>
      <c r="F3" s="42"/>
    </row>
    <row r="4" spans="1:9" ht="63" x14ac:dyDescent="0.25">
      <c r="A4" s="5" t="s">
        <v>233</v>
      </c>
      <c r="B4" s="33">
        <v>1</v>
      </c>
      <c r="C4" s="30"/>
      <c r="D4" s="30"/>
      <c r="E4" s="9"/>
      <c r="F4" s="30"/>
    </row>
    <row r="5" spans="1:9" ht="157.5" x14ac:dyDescent="0.25">
      <c r="A5" s="5" t="s">
        <v>234</v>
      </c>
      <c r="B5" s="33">
        <v>2</v>
      </c>
      <c r="C5" s="30"/>
      <c r="D5" s="30"/>
      <c r="E5" s="9"/>
      <c r="F5" s="30"/>
    </row>
    <row r="6" spans="1:9" x14ac:dyDescent="0.25">
      <c r="A6" s="5" t="s">
        <v>235</v>
      </c>
      <c r="B6" s="30">
        <v>2</v>
      </c>
      <c r="C6" s="30"/>
      <c r="D6" s="30"/>
      <c r="E6" s="9"/>
      <c r="F6" s="30"/>
    </row>
    <row r="7" spans="1:9" ht="47.25" x14ac:dyDescent="0.25">
      <c r="A7" s="5" t="s">
        <v>236</v>
      </c>
      <c r="B7" s="30">
        <v>4</v>
      </c>
      <c r="C7" s="30"/>
      <c r="D7" s="30"/>
      <c r="E7" s="9"/>
      <c r="F7" s="30"/>
    </row>
    <row r="8" spans="1:9" ht="110.25" x14ac:dyDescent="0.25">
      <c r="A8" s="5" t="s">
        <v>237</v>
      </c>
      <c r="B8" s="30">
        <v>2</v>
      </c>
      <c r="C8" s="30"/>
      <c r="D8" s="30"/>
      <c r="E8" s="9"/>
      <c r="F8" s="30"/>
    </row>
    <row r="9" spans="1:9" x14ac:dyDescent="0.25">
      <c r="A9" s="5" t="s">
        <v>238</v>
      </c>
      <c r="B9" s="30">
        <v>2</v>
      </c>
      <c r="C9" s="30"/>
      <c r="D9" s="30"/>
      <c r="E9" s="9"/>
      <c r="F9" s="30"/>
      <c r="I9" s="29">
        <f>C15</f>
        <v>0</v>
      </c>
    </row>
    <row r="10" spans="1:9" ht="31.5" x14ac:dyDescent="0.25">
      <c r="A10" s="5" t="s">
        <v>239</v>
      </c>
      <c r="B10" s="30">
        <v>3</v>
      </c>
      <c r="C10" s="30"/>
      <c r="D10" s="30"/>
      <c r="E10" s="9"/>
      <c r="F10" s="30"/>
    </row>
    <row r="11" spans="1:9" ht="220.5" x14ac:dyDescent="0.25">
      <c r="A11" s="5" t="s">
        <v>240</v>
      </c>
      <c r="B11" s="30">
        <v>4</v>
      </c>
      <c r="C11" s="30"/>
      <c r="D11" s="30"/>
      <c r="E11" s="9"/>
      <c r="F11" s="30"/>
    </row>
    <row r="12" spans="1:9" x14ac:dyDescent="0.25">
      <c r="A12" s="5"/>
      <c r="B12" s="30"/>
      <c r="C12" s="30"/>
      <c r="D12" s="30"/>
      <c r="E12" s="9"/>
      <c r="F12" s="30"/>
    </row>
    <row r="13" spans="1:9" x14ac:dyDescent="0.25">
      <c r="A13" s="5"/>
      <c r="B13" s="30"/>
      <c r="C13" s="30"/>
      <c r="D13" s="30"/>
      <c r="E13" s="9"/>
      <c r="F13" s="30"/>
      <c r="I13" s="29">
        <f>C15</f>
        <v>0</v>
      </c>
    </row>
    <row r="14" spans="1:9" x14ac:dyDescent="0.25">
      <c r="A14" s="12"/>
      <c r="B14" s="30"/>
      <c r="C14" s="30"/>
      <c r="D14" s="30"/>
      <c r="E14" s="13"/>
      <c r="F14" s="30"/>
      <c r="I14" t="s">
        <v>302</v>
      </c>
    </row>
    <row r="15" spans="1:9" x14ac:dyDescent="0.25">
      <c r="A15" s="31" t="s">
        <v>1</v>
      </c>
      <c r="B15" s="21">
        <f>SUM(B4:B14)</f>
        <v>20</v>
      </c>
      <c r="C15" s="21">
        <f>SUM(C4:C14)</f>
        <v>0</v>
      </c>
      <c r="D15" s="21">
        <f>SUM(D4:D14)</f>
        <v>0</v>
      </c>
      <c r="E15" s="22"/>
      <c r="F15" s="21"/>
    </row>
  </sheetData>
  <mergeCells count="6">
    <mergeCell ref="F2:F3"/>
    <mergeCell ref="A2:A3"/>
    <mergeCell ref="B2:B3"/>
    <mergeCell ref="C2:C3"/>
    <mergeCell ref="D2:D3"/>
    <mergeCell ref="E2:E3"/>
  </mergeCells>
  <pageMargins left="0.7" right="0.7" top="0.75" bottom="0.75" header="0.3" footer="0.3"/>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36</vt:i4>
      </vt:variant>
    </vt:vector>
  </HeadingPairs>
  <TitlesOfParts>
    <vt:vector size="72" baseType="lpstr">
      <vt:lpstr>ADF1_01</vt:lpstr>
      <vt:lpstr>ADF1_02</vt:lpstr>
      <vt:lpstr>ADF1_03</vt:lpstr>
      <vt:lpstr>ADF1_04</vt:lpstr>
      <vt:lpstr>ADF1_05</vt:lpstr>
      <vt:lpstr>ADF1_06</vt:lpstr>
      <vt:lpstr>ADF1_07</vt:lpstr>
      <vt:lpstr>ADF1_08</vt:lpstr>
      <vt:lpstr>ADF1_09</vt:lpstr>
      <vt:lpstr>ADF1_10</vt:lpstr>
      <vt:lpstr>ADF1_11</vt:lpstr>
      <vt:lpstr>ADF2_01</vt:lpstr>
      <vt:lpstr>ADF2_02</vt:lpstr>
      <vt:lpstr>ADF2_03</vt:lpstr>
      <vt:lpstr>ADF2_04</vt:lpstr>
      <vt:lpstr>ADF2-05</vt:lpstr>
      <vt:lpstr>ADF2-06</vt:lpstr>
      <vt:lpstr>ADF2-07</vt:lpstr>
      <vt:lpstr>ADF2-08</vt:lpstr>
      <vt:lpstr>ADF2-09</vt:lpstr>
      <vt:lpstr>ADF2-10</vt:lpstr>
      <vt:lpstr>ADF2-11</vt:lpstr>
      <vt:lpstr>ADF2-12</vt:lpstr>
      <vt:lpstr>ADF2-13</vt:lpstr>
      <vt:lpstr>ADF2-14</vt:lpstr>
      <vt:lpstr>ADF2-15</vt:lpstr>
      <vt:lpstr>NodeJS-01</vt:lpstr>
      <vt:lpstr>NodeJS-02</vt:lpstr>
      <vt:lpstr>NodeJS-03</vt:lpstr>
      <vt:lpstr>NodeJS-04</vt:lpstr>
      <vt:lpstr>NodeJS-05</vt:lpstr>
      <vt:lpstr>NodeJS-06</vt:lpstr>
      <vt:lpstr>NodeJS-07</vt:lpstr>
      <vt:lpstr>NodeJS-08</vt:lpstr>
      <vt:lpstr>NodeJS-09</vt:lpstr>
      <vt:lpstr>NodeJS-10</vt:lpstr>
      <vt:lpstr>ADF1_01!OLE_LINK4</vt:lpstr>
      <vt:lpstr>ADF1_02!OLE_LINK4</vt:lpstr>
      <vt:lpstr>ADF1_03!OLE_LINK4</vt:lpstr>
      <vt:lpstr>ADF1_04!OLE_LINK4</vt:lpstr>
      <vt:lpstr>ADF1_05!OLE_LINK4</vt:lpstr>
      <vt:lpstr>ADF1_06!OLE_LINK4</vt:lpstr>
      <vt:lpstr>ADF1_07!OLE_LINK4</vt:lpstr>
      <vt:lpstr>ADF1_08!OLE_LINK4</vt:lpstr>
      <vt:lpstr>ADF1_09!OLE_LINK4</vt:lpstr>
      <vt:lpstr>ADF1_10!OLE_LINK4</vt:lpstr>
      <vt:lpstr>ADF1_11!OLE_LINK4</vt:lpstr>
      <vt:lpstr>ADF2_01!OLE_LINK4</vt:lpstr>
      <vt:lpstr>ADF2_02!OLE_LINK4</vt:lpstr>
      <vt:lpstr>ADF2_03!OLE_LINK4</vt:lpstr>
      <vt:lpstr>ADF2_04!OLE_LINK4</vt:lpstr>
      <vt:lpstr>'ADF2-05'!OLE_LINK4</vt:lpstr>
      <vt:lpstr>'ADF2-06'!OLE_LINK4</vt:lpstr>
      <vt:lpstr>'ADF2-07'!OLE_LINK4</vt:lpstr>
      <vt:lpstr>'ADF2-08'!OLE_LINK4</vt:lpstr>
      <vt:lpstr>'ADF2-09'!OLE_LINK4</vt:lpstr>
      <vt:lpstr>'ADF2-10'!OLE_LINK4</vt:lpstr>
      <vt:lpstr>'ADF2-11'!OLE_LINK4</vt:lpstr>
      <vt:lpstr>'ADF2-12'!OLE_LINK4</vt:lpstr>
      <vt:lpstr>'ADF2-13'!OLE_LINK4</vt:lpstr>
      <vt:lpstr>'ADF2-14'!OLE_LINK4</vt:lpstr>
      <vt:lpstr>'ADF2-15'!OLE_LINK4</vt:lpstr>
      <vt:lpstr>'NodeJS-01'!OLE_LINK4</vt:lpstr>
      <vt:lpstr>'NodeJS-02'!OLE_LINK4</vt:lpstr>
      <vt:lpstr>'NodeJS-03'!OLE_LINK4</vt:lpstr>
      <vt:lpstr>'NodeJS-04'!OLE_LINK4</vt:lpstr>
      <vt:lpstr>'NodeJS-05'!OLE_LINK4</vt:lpstr>
      <vt:lpstr>'NodeJS-06'!OLE_LINK4</vt:lpstr>
      <vt:lpstr>'NodeJS-07'!OLE_LINK4</vt:lpstr>
      <vt:lpstr>'NodeJS-08'!OLE_LINK4</vt:lpstr>
      <vt:lpstr>'NodeJS-09'!OLE_LINK4</vt:lpstr>
      <vt:lpstr>'NodeJS-10'!OLE_LINK4</vt:lpstr>
    </vt:vector>
  </TitlesOfParts>
  <Company>Bao Tri &amp; Bao Duong Mien Phi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DANGKHOA® IT Plaza</dc:creator>
  <cp:lastModifiedBy>Nguyen Duc Hoang</cp:lastModifiedBy>
  <dcterms:created xsi:type="dcterms:W3CDTF">2011-10-24T09:33:53Z</dcterms:created>
  <dcterms:modified xsi:type="dcterms:W3CDTF">2024-07-12T06:29:21Z</dcterms:modified>
</cp:coreProperties>
</file>