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xr:revisionPtr revIDLastSave="0" documentId="13_ncr:1_{CE41906C-25E7-42A6-B762-39E69D9F3701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G20" i="1"/>
</calcChain>
</file>

<file path=xl/sharedStrings.xml><?xml version="1.0" encoding="utf-8"?>
<sst xmlns="http://schemas.openxmlformats.org/spreadsheetml/2006/main" count="55" uniqueCount="44">
  <si>
    <t>Description</t>
  </si>
  <si>
    <t>Number of units</t>
  </si>
  <si>
    <t>Link</t>
  </si>
  <si>
    <t>US$ Unit Cost</t>
  </si>
  <si>
    <t>US$ Subtotal</t>
  </si>
  <si>
    <t>Source</t>
  </si>
  <si>
    <t>CAD$ Subtotal</t>
  </si>
  <si>
    <t>CAD$ Unit Cost</t>
  </si>
  <si>
    <t>Part #</t>
  </si>
  <si>
    <t>Total for parts from US sources</t>
  </si>
  <si>
    <t>Total for parts from CAD sources</t>
  </si>
  <si>
    <t>Monitor</t>
  </si>
  <si>
    <t>HDMI Cable</t>
  </si>
  <si>
    <t>LED Lights</t>
  </si>
  <si>
    <t>18" x 24" Acrylic See-Through Mirror, 1mm</t>
  </si>
  <si>
    <t>https://www.amazon.ca/18-Acrylic-See-Through-Mirror-1mm/dp/B01CZ35XWY/ref=sr_1_1?keywords=Acrylic+See-Through+Mirror%2C+1mm&amp;qid=1569445485&amp;s=gateway&amp;sr=8-1</t>
  </si>
  <si>
    <t>Amazon.ca</t>
  </si>
  <si>
    <t>https://www.amazon.ca/gp/product/B00S8W8QMG/ref=oh_aui_detailpage_o04_s00?ie=UTF8&amp;psc=1</t>
  </si>
  <si>
    <t xml:space="preserve">Raspberry Pi 4 </t>
  </si>
  <si>
    <t>Memory Card SanDisk Ultra 32GB microSDHC</t>
  </si>
  <si>
    <t>https://www.amazon.ca/Sandisk-SDSQUAR-032G-GN6MA-Ultra-Micro-Adapter/dp/B073JWXGNT/ref=pd_bxgy_147_img_3/136-2000080-4208756?_encoding=UTF8&amp;pd_rd_i=B073JWXGNT&amp;pd_rd_r=3da1c2e6-a1e4-4e59-8afa-64de195ce585&amp;pd_rd_w=Bwwwt&amp;pd_rd_wg=I878Y&amp;pf_rd_p=a62e2918-d998-4bbb-8337-35aac776e851&amp;pf_rd_r=X2PF2P11P8ZA4931BQ0D&amp;psc=1&amp;refRID=X2PF2P11P8ZA4931BQ0D</t>
  </si>
  <si>
    <t>https://www.amazon.ca/Charging-Samsung-Galaxy-Charger-Charge/dp/B07TSNV1WM/ref=sr_1_5?keywords=USB+C+charger+long+cable&amp;qid=1569447385&amp;s=gateway&amp;sr=8-5</t>
  </si>
  <si>
    <t>https://www.amazon.ca/AmazonBasics-High-Speed-HDMI-Cable-1-Pack/dp/B014I8SSD0/ref=sr_1_3?keywords=HDMI+cable&amp;qid=1569447619&amp;s=gateway&amp;sr=8-3</t>
  </si>
  <si>
    <t>Heatsink, Case, Power Supply, Cooling Fan For Rasberry Pi</t>
  </si>
  <si>
    <t>https://www.amazon.ca/Govee-Controller-Connection-Adjustable-Brightness/dp/B07TFDDDJ3/ref=sr_1_43?crid=3PKGHBZ1BWUEY&amp;keywords=led+lights&amp;qid=1569462232&amp;sprefix=led+light%2Caps%2C229&amp;sr=8-43</t>
  </si>
  <si>
    <t>https://www.amazon.ca/Lavalier-Microphones-MAONO-Handsfree-Smartphone-Computer/dp/B075H35NGN/ref=sr_1_3_sspa?crid=3FP2H7CQJJCKY&amp;keywords=microphone&amp;qid=1569462653&amp;smid=A3RVC0VS3R6WKL&amp;sprefix=microphone%2Caps%2C242&amp;sr=8-3-spons&amp;psc=1&amp;spLa=ZW5jcnlwdGVkUXVhbGlmaWVyPUExOFMxVE4zQzhHWTFHJmVuY3J5cHRlZElkPUEwMDE2MjU0MjA4OExEM0c5NjMxUSZlbmNyeXB0ZWRBZElkPUEwODE1NDY4M0g0OU0yMEZVME5SVyZ3aWRnZXROYW1lPXNwX2F0ZiZhY3Rpb249Y2xpY2tSZWRpcmVjdCZkb05vdExvZ0NsaWNrPXRydWU=</t>
  </si>
  <si>
    <t>Microphone</t>
  </si>
  <si>
    <t>Camera</t>
  </si>
  <si>
    <t>https://www.amazon.ca/1080P-Video-Camera-Module-Raspberry/dp/B07NSJ9539/ref=sr_1_5?crid=2Y782MPMOACZ6&amp;keywords=camera+module+for+raspberry+pi&amp;qid=1569463048&amp;sprefix=camera+module+for+ras%2Caps%2C203&amp;sr=8-5</t>
  </si>
  <si>
    <t>Microphone Sound Detection Sensor Module</t>
  </si>
  <si>
    <t>https://www.amazon.ca/Robojax-Detection-Module-Switch-Arduino/dp/B07C2Q7LRH/ref=sr_1_3_sspa?keywords=Microphone+Sound+Detection+Sensor+Module&amp;qid=1569463358&amp;sr=8-3-spons&amp;psc=1&amp;spLa=ZW5jcnlwdGVkUXVhbGlmaWVyPUExNUJXV0JDTVczQ0dXJmVuY3J5cHRlZElkPUEwOTk1MjMwM0xETDBSVllCVkNMViZlbmNyeXB0ZWRBZElkPUExMDMxMzEyUFlCQVVaSjRZSlkxJndpZGdldE5hbWU9c3BfYXRmJmFjdGlvbj1jbGlja1JlZGlyZWN0JmRvTm90TG9nQ2xpY2s9dHJ1ZQ==</t>
  </si>
  <si>
    <t>https://www.amazon.ca/HC-SR04-Ultrasonic-Distance-Arduino-MEGA2560/dp/B01COSN7O6/ref=sr_1_3?keywords=HC-SR04+ultrasonic+ranging+sensor&amp;qid=1569463484&amp;sr=8-3</t>
  </si>
  <si>
    <t>Microphone and spaker kit</t>
  </si>
  <si>
    <t>https://www.amazon.ca/Google-GOOGLEAIY-V1-AIY-Voice/dp/B075SFLWKX/ref=sr_1_3?keywords=Google+AIY+Voice+Kit&amp;qid=1569463997&amp;sr=8-3</t>
  </si>
  <si>
    <t>https://www.amazon.ca/Raspberry-Pi-Computer-Model-4GB/dp/B07W4JM192/ref=sr_1_4?crid=FVYS5NQWWQX8&amp;keywords=raspberry+pi+4&amp;qid=1569510225&amp;s=gateway&amp;sprefix=raspber%2Caps%2C177&amp;sr=8-4</t>
  </si>
  <si>
    <t>Home Depot</t>
  </si>
  <si>
    <t>2x4x92 5/8 Framing Lumber</t>
  </si>
  <si>
    <t>https://www.homedepot.ca/product/thd-2x4x92-5-8-framing-lumber/1000112105</t>
  </si>
  <si>
    <t>MakerKids</t>
  </si>
  <si>
    <t>ISD1820</t>
  </si>
  <si>
    <t>Voice Recorder Module</t>
  </si>
  <si>
    <t xml:space="preserve">HC-SR04 </t>
  </si>
  <si>
    <t>Ultrasonic ranging sensor</t>
  </si>
  <si>
    <t>Parts for Smart Mirror - Trung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</si>
</sst>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_-[$$-1009]* #,##0.00_-;\-[$$-1009]* #,##0.00_-;_-[$$-1009]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 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165" fontId="0" fillId="0" borderId="0" xfId="0" applyNumberFormat="1"/>
    <xf numFmtId="165" fontId="3" fillId="0" borderId="0" xfId="0" applyNumberFormat="1" applyFont="1"/>
    <xf numFmtId="44" fontId="7" fillId="0" borderId="0" xfId="2" applyFont="1" applyAlignment="1">
      <alignment horizontal="center"/>
    </xf>
    <xf numFmtId="44" fontId="2" fillId="0" borderId="0" xfId="2" applyFont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Lavalier-Microphones-MAONO-Handsfree-Smartphone-Computer/dp/B075H35NGN/ref=sr_1_3_sspa?crid=3FP2H7CQJJCKY&amp;keywords=microphone&amp;qid=1569462653&amp;smid=A3RVC0VS3R6WKL&amp;sprefix=microphone%2Caps%2C242&amp;sr=8-3-spons&amp;psc=1&amp;spLa=ZW5jcnlwdGVkUXVhbGlmaWVyPUExOFMxVE4zQzhHWTFHJmVuY3J5cHRlZElkPUEwMDE2MjU0MjA4OExEM0c5NjMxUSZlbmNyeXB0ZWRBZElkPUEwODE1NDY4M0g0OU0yMEZVME5SVyZ3aWRnZXROYW1lPXNwX2F0ZiZhY3Rpb249Y2xpY2tSZWRpcmVjdCZkb05vdExvZ0NsaWNrPXRydWU=" TargetMode="External"/><Relationship Id="rId13" Type="http://schemas.openxmlformats.org/officeDocument/2006/relationships/hyperlink" Target="https://www.homedepot.ca/product/thd-2x4x92-5-8-framing-lumber/1000112105" TargetMode="External"/><Relationship Id="rId3" Type="http://schemas.openxmlformats.org/officeDocument/2006/relationships/hyperlink" Target="https://www.amazon.ca/Sandisk-SDSQUAR-032G-GN6MA-Ultra-Micro-Adapter/dp/B073JWXGNT/ref=pd_bxgy_147_img_3/136-2000080-4208756?_encoding=UTF8&amp;pd_rd_i=B073JWXGNT&amp;pd_rd_r=3da1c2e6-a1e4-4e59-8afa-64de195ce585&amp;pd_rd_w=Bwwwt&amp;pd_rd_wg=I878Y&amp;pf_rd_p=a62e2918-d998-4bbb-8337-35aac776e851&amp;pf_rd_r=X2PF2P11P8ZA4931BQ0D&amp;psc=1&amp;refRID=X2PF2P11P8ZA4931BQ0D" TargetMode="External"/><Relationship Id="rId7" Type="http://schemas.openxmlformats.org/officeDocument/2006/relationships/hyperlink" Target="https://www.amazon.ca/Govee-Controller-Connection-Adjustable-Brightness/dp/B07TFDDDJ3/ref=sr_1_43?crid=3PKGHBZ1BWUEY&amp;keywords=led+lights&amp;qid=1569462232&amp;sprefix=led+light%2Caps%2C229&amp;sr=8-43" TargetMode="External"/><Relationship Id="rId12" Type="http://schemas.openxmlformats.org/officeDocument/2006/relationships/hyperlink" Target="https://www.amazon.ca/Google-GOOGLEAIY-V1-AIY-Voice/dp/B075SFLWKX/ref=sr_1_3?keywords=Google+AIY+Voice+Kit&amp;qid=1569463997&amp;sr=8-3" TargetMode="External"/><Relationship Id="rId2" Type="http://schemas.openxmlformats.org/officeDocument/2006/relationships/hyperlink" Target="https://www.amazon.ca/gp/product/B00S8W8QMG/ref=oh_aui_detailpage_o04_s00?ie=UTF8&amp;psc=1" TargetMode="External"/><Relationship Id="rId1" Type="http://schemas.openxmlformats.org/officeDocument/2006/relationships/hyperlink" Target="https://www.amazon.ca/18-Acrylic-See-Through-Mirror-1mm/dp/B01CZ35XWY/ref=sr_1_1?keywords=Acrylic+See-Through+Mirror%2C+1mm&amp;qid=1569445485&amp;s=gateway&amp;sr=8-1" TargetMode="External"/><Relationship Id="rId6" Type="http://schemas.openxmlformats.org/officeDocument/2006/relationships/hyperlink" Target="https://www.amazon.ca/Raspberry-Pi-Computer-Model-4GB/dp/B07W4JM192/ref=sr_1_4?crid=FVYS5NQWWQX8&amp;keywords=raspberry+pi+4&amp;qid=1569510225&amp;s=gateway&amp;sprefix=raspber%2Caps%2C177&amp;sr=8-4" TargetMode="External"/><Relationship Id="rId11" Type="http://schemas.openxmlformats.org/officeDocument/2006/relationships/hyperlink" Target="https://www.amazon.ca/HC-SR04-Ultrasonic-Distance-Arduino-MEGA2560/dp/B01COSN7O6/ref=sr_1_3?keywords=HC-SR04+ultrasonic+ranging+sensor&amp;qid=1569463484&amp;sr=8-3" TargetMode="External"/><Relationship Id="rId5" Type="http://schemas.openxmlformats.org/officeDocument/2006/relationships/hyperlink" Target="https://www.amazon.ca/AmazonBasics-High-Speed-HDMI-Cable-1-Pack/dp/B014I8SSD0/ref=sr_1_3?keywords=HDMI+cable&amp;qid=1569447619&amp;s=gateway&amp;sr=8-3" TargetMode="External"/><Relationship Id="rId10" Type="http://schemas.openxmlformats.org/officeDocument/2006/relationships/hyperlink" Target="https://www.amazon.ca/Robojax-Detection-Module-Switch-Arduino/dp/B07C2Q7LRH/ref=sr_1_3_sspa?keywords=Microphone+Sound+Detection+Sensor+Module&amp;qid=1569463358&amp;sr=8-3-spons&amp;psc=1&amp;spLa=ZW5jcnlwdGVkUXVhbGlmaWVyPUExNUJXV0JDTVczQ0dXJmVuY3J5cHRlZElkPUEwOTk1MjMwM0xETDBSVllCVkNMViZlbmNyeXB0ZWRBZElkPUExMDMxMzEyUFlCQVVaSjRZSlkxJndpZGdldE5hbWU9c3BfYXRmJmFjdGlvbj1jbGlja1JlZGlyZWN0JmRvTm90TG9nQ2xpY2s9dHJ1ZQ==" TargetMode="External"/><Relationship Id="rId4" Type="http://schemas.openxmlformats.org/officeDocument/2006/relationships/hyperlink" Target="https://www.amazon.ca/Charging-Samsung-Galaxy-Charger-Charge/dp/B07TSNV1WM/ref=sr_1_5?keywords=USB+C+charger+long+cable&amp;qid=1569447385&amp;s=gateway&amp;sr=8-5" TargetMode="External"/><Relationship Id="rId9" Type="http://schemas.openxmlformats.org/officeDocument/2006/relationships/hyperlink" Target="https://www.amazon.ca/1080P-Video-Camera-Module-Raspberry/dp/B07NSJ9539/ref=sr_1_5?crid=2Y782MPMOACZ6&amp;keywords=camera+module+for+raspberry+pi&amp;qid=1569463048&amp;sprefix=camera+module+for+ras%2Caps%2C203&amp;sr=8-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workbookViewId="0">
      <selection activeCell="A5" sqref="A5"/>
    </sheetView>
  </sheetViews>
  <sheetFormatPr defaultRowHeight="15"/>
  <cols>
    <col min="1" max="1" width="57.28515625" customWidth="1"/>
    <col min="2" max="2" width="18.28515625" bestFit="1" customWidth="1"/>
    <col min="3" max="3" width="16.7109375" bestFit="1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100.85546875" customWidth="1"/>
    <col min="10" max="10" width="61.5703125" bestFit="1" customWidth="1"/>
  </cols>
  <sheetData>
    <row r="1" spans="1:10">
      <c r="A1" s="2" t="s">
        <v>43</v>
      </c>
    </row>
    <row r="3" spans="1:10">
      <c r="A3" s="2" t="s">
        <v>0</v>
      </c>
      <c r="B3" s="2" t="s">
        <v>5</v>
      </c>
      <c r="C3" s="2" t="s">
        <v>8</v>
      </c>
      <c r="D3" s="2" t="s">
        <v>3</v>
      </c>
      <c r="E3" s="2" t="s">
        <v>7</v>
      </c>
      <c r="F3" s="2" t="s">
        <v>1</v>
      </c>
      <c r="G3" s="2" t="s">
        <v>4</v>
      </c>
      <c r="H3" s="2" t="s">
        <v>6</v>
      </c>
      <c r="I3" s="2" t="s">
        <v>2</v>
      </c>
      <c r="J3" s="2"/>
    </row>
    <row r="4" spans="1:10">
      <c r="A4" t="s">
        <v>14</v>
      </c>
      <c r="B4" t="s">
        <v>16</v>
      </c>
      <c r="D4" s="10">
        <v>73.27</v>
      </c>
      <c r="E4" s="10">
        <v>97.19</v>
      </c>
      <c r="F4">
        <v>1</v>
      </c>
      <c r="G4" s="10">
        <v>73.27</v>
      </c>
      <c r="H4" s="10">
        <v>97.19</v>
      </c>
      <c r="I4" s="6" t="s">
        <v>15</v>
      </c>
    </row>
    <row r="5" spans="1:10">
      <c r="A5" s="7" t="s">
        <v>18</v>
      </c>
      <c r="B5" t="s">
        <v>16</v>
      </c>
      <c r="D5" s="10">
        <v>67.09</v>
      </c>
      <c r="E5" s="10">
        <v>89</v>
      </c>
      <c r="F5">
        <v>1</v>
      </c>
      <c r="G5" s="10">
        <v>67.09</v>
      </c>
      <c r="H5" s="10">
        <v>89</v>
      </c>
      <c r="I5" s="6" t="s">
        <v>34</v>
      </c>
    </row>
    <row r="6" spans="1:10">
      <c r="A6" t="s">
        <v>11</v>
      </c>
      <c r="B6" t="s">
        <v>16</v>
      </c>
      <c r="D6" s="10">
        <v>75.38</v>
      </c>
      <c r="E6" s="10">
        <v>99.99</v>
      </c>
      <c r="F6">
        <v>1</v>
      </c>
      <c r="G6" s="10">
        <v>95.62</v>
      </c>
      <c r="H6" s="10">
        <v>126.83</v>
      </c>
      <c r="I6" s="6" t="s">
        <v>17</v>
      </c>
    </row>
    <row r="7" spans="1:10">
      <c r="A7" t="s">
        <v>32</v>
      </c>
      <c r="B7" t="s">
        <v>16</v>
      </c>
      <c r="D7" s="10">
        <v>37.96</v>
      </c>
      <c r="E7" s="10">
        <v>50.33</v>
      </c>
      <c r="F7">
        <v>1</v>
      </c>
      <c r="G7" s="10">
        <v>37.96</v>
      </c>
      <c r="H7" s="10">
        <v>50.33</v>
      </c>
      <c r="I7" s="6" t="s">
        <v>33</v>
      </c>
    </row>
    <row r="8" spans="1:10">
      <c r="A8" t="s">
        <v>19</v>
      </c>
      <c r="B8" t="s">
        <v>16</v>
      </c>
      <c r="D8" s="10">
        <v>8.65</v>
      </c>
      <c r="E8" s="10">
        <v>11.47</v>
      </c>
      <c r="F8">
        <v>1</v>
      </c>
      <c r="G8" s="10">
        <v>8.65</v>
      </c>
      <c r="H8" s="10">
        <v>11.47</v>
      </c>
      <c r="I8" s="6" t="s">
        <v>20</v>
      </c>
    </row>
    <row r="9" spans="1:10">
      <c r="A9" s="7" t="s">
        <v>23</v>
      </c>
      <c r="B9" t="s">
        <v>16</v>
      </c>
      <c r="D9" s="10">
        <v>19.2</v>
      </c>
      <c r="E9" s="10">
        <v>25.46</v>
      </c>
      <c r="F9">
        <v>1</v>
      </c>
      <c r="G9" s="10">
        <v>19.2</v>
      </c>
      <c r="H9" s="10">
        <v>25.46</v>
      </c>
      <c r="I9" s="6" t="s">
        <v>21</v>
      </c>
    </row>
    <row r="10" spans="1:10">
      <c r="A10" s="8" t="s">
        <v>40</v>
      </c>
      <c r="B10" t="s">
        <v>38</v>
      </c>
      <c r="C10" t="s">
        <v>39</v>
      </c>
      <c r="D10" s="10">
        <v>0</v>
      </c>
      <c r="E10" s="10">
        <v>0</v>
      </c>
      <c r="F10">
        <v>1</v>
      </c>
      <c r="G10" s="10">
        <v>0</v>
      </c>
      <c r="H10" s="10">
        <v>0</v>
      </c>
    </row>
    <row r="11" spans="1:10">
      <c r="A11" t="s">
        <v>12</v>
      </c>
      <c r="B11" t="s">
        <v>16</v>
      </c>
      <c r="D11" s="10">
        <v>6.81</v>
      </c>
      <c r="E11" s="10">
        <v>9.0299999999999994</v>
      </c>
      <c r="F11">
        <v>1</v>
      </c>
      <c r="G11" s="10">
        <v>6.81</v>
      </c>
      <c r="H11" s="10">
        <v>9.0299999999999994</v>
      </c>
      <c r="I11" s="6" t="s">
        <v>22</v>
      </c>
    </row>
    <row r="12" spans="1:10">
      <c r="A12" t="s">
        <v>26</v>
      </c>
      <c r="B12" t="s">
        <v>16</v>
      </c>
      <c r="D12" s="10">
        <v>23.64</v>
      </c>
      <c r="E12" s="10">
        <v>31.34</v>
      </c>
      <c r="F12">
        <v>1</v>
      </c>
      <c r="G12" s="10">
        <v>23.64</v>
      </c>
      <c r="H12" s="10">
        <v>31.34</v>
      </c>
      <c r="I12" s="6" t="s">
        <v>25</v>
      </c>
    </row>
    <row r="13" spans="1:10">
      <c r="A13" t="s">
        <v>13</v>
      </c>
      <c r="B13" t="s">
        <v>16</v>
      </c>
      <c r="D13" s="10">
        <v>21.12</v>
      </c>
      <c r="E13" s="10">
        <v>27.99</v>
      </c>
      <c r="F13">
        <v>1</v>
      </c>
      <c r="G13" s="10">
        <v>21.12</v>
      </c>
      <c r="H13" s="10">
        <v>27.99</v>
      </c>
      <c r="I13" s="6" t="s">
        <v>24</v>
      </c>
    </row>
    <row r="14" spans="1:10">
      <c r="A14" t="s">
        <v>27</v>
      </c>
      <c r="B14" t="s">
        <v>16</v>
      </c>
      <c r="D14" s="10">
        <v>12.82</v>
      </c>
      <c r="E14" s="10">
        <v>16.989999999999998</v>
      </c>
      <c r="F14">
        <v>1</v>
      </c>
      <c r="G14" s="10">
        <v>12.82</v>
      </c>
      <c r="H14" s="10">
        <v>16.989999999999998</v>
      </c>
      <c r="I14" s="6" t="s">
        <v>28</v>
      </c>
    </row>
    <row r="15" spans="1:10">
      <c r="A15" t="s">
        <v>29</v>
      </c>
      <c r="B15" t="s">
        <v>16</v>
      </c>
      <c r="D15" s="10">
        <v>8.7100000000000009</v>
      </c>
      <c r="E15" s="10">
        <v>11.55</v>
      </c>
      <c r="F15">
        <v>1</v>
      </c>
      <c r="G15" s="10">
        <v>8.7100000000000009</v>
      </c>
      <c r="H15" s="10">
        <v>11.55</v>
      </c>
      <c r="I15" s="6" t="s">
        <v>30</v>
      </c>
    </row>
    <row r="16" spans="1:10">
      <c r="A16" s="8" t="s">
        <v>42</v>
      </c>
      <c r="B16" t="s">
        <v>16</v>
      </c>
      <c r="C16" t="s">
        <v>41</v>
      </c>
      <c r="D16" s="10">
        <v>9.0399999999999991</v>
      </c>
      <c r="E16" s="10">
        <v>11.99</v>
      </c>
      <c r="F16">
        <v>1</v>
      </c>
      <c r="G16" s="10">
        <v>9.0399999999999991</v>
      </c>
      <c r="H16" s="10">
        <v>11.99</v>
      </c>
      <c r="I16" s="6" t="s">
        <v>31</v>
      </c>
    </row>
    <row r="17" spans="1:9">
      <c r="A17" s="9" t="s">
        <v>36</v>
      </c>
      <c r="B17" t="s">
        <v>35</v>
      </c>
      <c r="D17" s="10">
        <v>2.85</v>
      </c>
      <c r="E17" s="10">
        <v>3.78</v>
      </c>
      <c r="F17">
        <v>4</v>
      </c>
      <c r="G17" s="11">
        <v>11.4</v>
      </c>
      <c r="H17" s="10">
        <v>15.12</v>
      </c>
      <c r="I17" s="6" t="s">
        <v>37</v>
      </c>
    </row>
    <row r="18" spans="1:9">
      <c r="H18" s="4"/>
    </row>
    <row r="19" spans="1:9">
      <c r="H19" s="3"/>
    </row>
    <row r="20" spans="1:9">
      <c r="A20" s="5" t="s">
        <v>9</v>
      </c>
      <c r="G20" s="12">
        <f>H4+H5+H6+H7+H8+H9+H10+H11+H12+H13+H14+H15+H16+H17</f>
        <v>524.29</v>
      </c>
      <c r="H20" s="12"/>
    </row>
    <row r="21" spans="1:9">
      <c r="A21" s="5" t="s">
        <v>10</v>
      </c>
      <c r="G21" s="13">
        <f>G20/1.36</f>
        <v>385.50735294117641</v>
      </c>
      <c r="H21" s="13"/>
    </row>
    <row r="22" spans="1:9">
      <c r="A22" s="2"/>
    </row>
    <row r="24" spans="1:9">
      <c r="A24" s="1"/>
    </row>
  </sheetData>
  <mergeCells count="2">
    <mergeCell ref="G20:H20"/>
    <mergeCell ref="G21:H21"/>
  </mergeCells>
  <hyperlinks>
    <hyperlink ref="I4" r:id="rId1" xr:uid="{102310BE-73ED-44C9-8CA3-05829793C4C5}"/>
    <hyperlink ref="I6" r:id="rId2" xr:uid="{833EC5DC-F601-4C9C-860F-61099166C546}"/>
    <hyperlink ref="I8" r:id="rId3" display="https://www.amazon.ca/Sandisk-SDSQUAR-032G-GN6MA-Ultra-Micro-Adapter/dp/B073JWXGNT/ref=pd_bxgy_147_img_3/136-2000080-4208756?_encoding=UTF8&amp;pd_rd_i=B073JWXGNT&amp;pd_rd_r=3da1c2e6-a1e4-4e59-8afa-64de195ce585&amp;pd_rd_w=Bwwwt&amp;pd_rd_wg=I878Y&amp;pf_rd_p=a62e2918-d998-4bbb-8337-35aac776e851&amp;pf_rd_r=X2PF2P11P8ZA4931BQ0D&amp;psc=1&amp;refRID=X2PF2P11P8ZA4931BQ0D" xr:uid="{5AB6191D-B0C2-4F88-A43E-6D85A8EEF92D}"/>
    <hyperlink ref="I9" r:id="rId4" xr:uid="{AD8804EA-A6A0-4436-93D0-885ECC36449B}"/>
    <hyperlink ref="I11" r:id="rId5" xr:uid="{7FE40891-9928-4554-92B1-3F115B2CE506}"/>
    <hyperlink ref="I5" r:id="rId6" xr:uid="{C4A091A1-DFD9-49B1-996A-E7EC5CBAAD3C}"/>
    <hyperlink ref="I13" r:id="rId7" xr:uid="{F8ED81BB-7612-4B30-9201-CBB3870EEC3A}"/>
    <hyperlink ref="I12" r:id="rId8" display="https://www.amazon.ca/Lavalier-Microphones-MAONO-Handsfree-Smartphone-Computer/dp/B075H35NGN/ref=sr_1_3_sspa?crid=3FP2H7CQJJCKY&amp;keywords=microphone&amp;qid=1569462653&amp;smid=A3RVC0VS3R6WKL&amp;sprefix=microphone%2Caps%2C242&amp;sr=8-3-spons&amp;psc=1&amp;spLa=ZW5jcnlwdGVkUXVhbGlmaWVyPUExOFMxVE4zQzhHWTFHJmVuY3J5cHRlZElkPUEwMDE2MjU0MjA4OExEM0c5NjMxUSZlbmNyeXB0ZWRBZElkPUEwODE1NDY4M0g0OU0yMEZVME5SVyZ3aWRnZXROYW1lPXNwX2F0ZiZhY3Rpb249Y2xpY2tSZWRpcmVjdCZkb05vdExvZ0NsaWNrPXRydWU=" xr:uid="{962C1902-9A32-4D77-A4CF-A2C247EBC257}"/>
    <hyperlink ref="I14" r:id="rId9" xr:uid="{6CEC9841-2275-475B-BA8B-7C4C1AF3D6BA}"/>
    <hyperlink ref="I15" r:id="rId10" display="https://www.amazon.ca/Robojax-Detection-Module-Switch-Arduino/dp/B07C2Q7LRH/ref=sr_1_3_sspa?keywords=Microphone+Sound+Detection+Sensor+Module&amp;qid=1569463358&amp;sr=8-3-spons&amp;psc=1&amp;spLa=ZW5jcnlwdGVkUXVhbGlmaWVyPUExNUJXV0JDTVczQ0dXJmVuY3J5cHRlZElkPUEwOTk1MjMwM0xETDBSVllCVkNMViZlbmNyeXB0ZWRBZElkPUExMDMxMzEyUFlCQVVaSjRZSlkxJndpZGdldE5hbWU9c3BfYXRmJmFjdGlvbj1jbGlja1JlZGlyZWN0JmRvTm90TG9nQ2xpY2s9dHJ1ZQ==" xr:uid="{959634F4-CB3B-4EE2-AB4E-5D03331B4F88}"/>
    <hyperlink ref="I16" r:id="rId11" xr:uid="{5AF7615D-CB44-400A-BC17-924819040C7B}"/>
    <hyperlink ref="I7" r:id="rId12" xr:uid="{53B14076-3140-4E47-83A6-68E724AA2DF3}"/>
    <hyperlink ref="I17" r:id="rId13" xr:uid="{645F1B74-115C-497A-B52B-4E62AE960787}"/>
  </hyperlinks>
  <printOptions gridLines="1"/>
  <pageMargins left="0.7" right="0.7" top="0.75" bottom="0.75" header="0.3" footer="0.3"/>
  <pageSetup scale="65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Trinh Trung</cp:lastModifiedBy>
  <cp:lastPrinted>2017-05-24T20:03:05Z</cp:lastPrinted>
  <dcterms:created xsi:type="dcterms:W3CDTF">2017-03-17T16:04:41Z</dcterms:created>
  <dcterms:modified xsi:type="dcterms:W3CDTF">2019-09-26T20:11:16Z</dcterms:modified>
</cp:coreProperties>
</file>