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13_ncr:1_{B46EFAE6-D088-4F8E-BBB4-1C803CF17C97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9" i="1" l="1"/>
</calcChain>
</file>

<file path=xl/sharedStrings.xml><?xml version="1.0" encoding="utf-8"?>
<sst xmlns="http://schemas.openxmlformats.org/spreadsheetml/2006/main" count="26" uniqueCount="24">
  <si>
    <t>Description</t>
  </si>
  <si>
    <t>Number of units</t>
  </si>
  <si>
    <t>Link</t>
  </si>
  <si>
    <t>US$ Unit Cost</t>
  </si>
  <si>
    <t>US$ Subtotal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</si>
  <si>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</si>
  <si>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</si>
  <si>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</si>
  <si>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</si>
  <si>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</si>
  <si>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</si>
  <si>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Amazon.ca</t>
  </si>
  <si>
    <t>Parts for Smart Mirror - Trung Trinh</t>
  </si>
  <si>
    <t>Amplifier DIY Kits (PCB board, resistors, transistor, OpAmp, etc...)</t>
  </si>
  <si>
    <t>LM 386</t>
  </si>
  <si>
    <t>Speakers</t>
  </si>
  <si>
    <t>Power Adapter</t>
  </si>
  <si>
    <t>https://www.amazon.ca/Amplifier-Performance-Compact-Electronic-Accessories/dp/B079QYMV8C/ref=sr_1_13?keywords=LM386&amp;qid=1569552144&amp;s=gateway&amp;sr=8-13</t>
  </si>
  <si>
    <t>EK1725</t>
  </si>
  <si>
    <t>https://www.amazon.ca/Gikfun-Speaker-Stereo-Loudspeaker-Arduino/dp/B01N74TGFM/ref=pd_sbs_504_1/136-2000080-4208756?_encoding=UTF8&amp;pd_rd_i=B01N74TGFM&amp;pd_rd_r=67cba302-cfbb-45e9-b147-e6880bd47dcb&amp;pd_rd_w=cWp6Z&amp;pd_rd_wg=2Lhr5&amp;pf_rd_p=5a0f6968-18a5-43ab-a560-10f088b58e7e&amp;pf_rd_r=RV2577EYSG7PBJ4H7J50&amp;psc=1&amp;refRID=RV2577EYSG7PBJ4H7J50</t>
  </si>
  <si>
    <t>https://www.amazon.ca/ZOZO-Universal-Regulated-Replacement-Electronic/dp/B01D9FB182/ref=sr_1_7?crid=2FN96COB8W8HE&amp;keywords=10v+power+supply&amp;qid=1569551871&amp;s=gateway&amp;sprefix=10v+p%2Caps%2C158&amp;sr=8-7</t>
  </si>
  <si>
    <t>Comment</t>
  </si>
  <si>
    <t>Tax and shipping included</t>
  </si>
  <si>
    <t>Tax and shipping included, Sold by Pairs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</si>
</sst>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sz val="11"/>
      <color rgb="FFB1270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1"/>
    <xf numFmtId="44" fontId="5" fillId="0" borderId="0" xfId="2" applyFont="1" applyAlignment="1">
      <alignment horizontal="center"/>
    </xf>
    <xf numFmtId="44" fontId="2" fillId="0" borderId="0" xfId="2" applyFont="1" applyAlignment="1">
      <alignment horizontal="center"/>
    </xf>
    <xf numFmtId="0" fontId="6" fillId="0" borderId="0" xfId="0" applyFont="1" applyAlignment="1">
      <alignment vertical="center" wrapText="1"/>
    </xf>
    <xf numFmtId="44" fontId="3" fillId="0" borderId="0" xfId="2" applyFont="1"/>
    <xf numFmtId="44" fontId="5" fillId="0" borderId="0" xfId="2" applyFont="1"/>
    <xf numFmtId="44" fontId="7" fillId="0" borderId="0" xfId="2" applyFont="1"/>
    <xf numFmtId="0" fontId="5" fillId="0" borderId="0" xfId="2" applyNumberFormat="1" applyFont="1"/>
    <xf numFmtId="44" fontId="5" fillId="0" borderId="0" xfId="2" applyFont="1" applyAlignment="1">
      <alignment horizontal="center"/>
    </xf>
    <xf numFmtId="44" fontId="2" fillId="0" borderId="0" xfId="2" applyFont="1" applyAlignment="1">
      <alignment horizontal="center"/>
    </xf>
    <xf numFmtId="0" fontId="0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ZOZO-Universal-Regulated-Replacement-Electronic/dp/B01D9FB182/ref=sr_1_7?crid=2FN96COB8W8HE&amp;keywords=10v+power+supply&amp;qid=1569551871&amp;s=gateway&amp;sprefix=10v+p%2Caps%2C158&amp;sr=8-7" TargetMode="External"/><Relationship Id="rId2" Type="http://schemas.openxmlformats.org/officeDocument/2006/relationships/hyperlink" Target="https://www.amazon.ca/Gikfun-Speaker-Stereo-Loudspeaker-Arduino/dp/B01N74TGFM/ref=pd_sbs_504_1/136-2000080-4208756?_encoding=UTF8&amp;pd_rd_i=B01N74TGFM&amp;pd_rd_r=67cba302-cfbb-45e9-b147-e6880bd47dcb&amp;pd_rd_w=cWp6Z&amp;pd_rd_wg=2Lhr5&amp;pf_rd_p=5a0f6968-18a5-43ab-a560-10f088b58e7e&amp;pf_rd_r=RV2577EYSG7PBJ4H7J50&amp;psc=1&amp;refRID=RV2577EYSG7PBJ4H7J50" TargetMode="External"/><Relationship Id="rId1" Type="http://schemas.openxmlformats.org/officeDocument/2006/relationships/hyperlink" Target="https://www.amazon.ca/Amplifier-Performance-Compact-Electronic-Accessories/dp/B079QYMV8C/ref=sr_1_13?keywords=LM386&amp;qid=1569552144&amp;s=gateway&amp;sr=8-1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"/>
  <sheetViews>
    <sheetView tabSelected="1" workbookViewId="0">
      <selection activeCell="E4" sqref="E4"/>
    </sheetView>
  </sheetViews>
  <sheetFormatPr defaultRowHeight="15" x14ac:dyDescent="0.25"/>
  <cols>
    <col min="1" max="1" width="45.140625" customWidth="1"/>
    <col min="2" max="2" width="11.140625" customWidth="1"/>
    <col min="3" max="3" width="9.85546875" customWidth="1"/>
    <col min="4" max="4" width="12.5703125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41.85546875" customWidth="1"/>
    <col min="10" max="10" width="100.85546875" customWidth="1"/>
    <col min="11" max="11" width="61.5703125" bestFit="1" customWidth="1"/>
  </cols>
  <sheetData>
    <row r="1" spans="1:11" x14ac:dyDescent="0.25">
      <c r="A1" s="2" t="s">
        <v>12</v>
      </c>
    </row>
    <row r="3" spans="1:11" x14ac:dyDescent="0.25">
      <c r="A3" s="2" t="s">
        <v>0</v>
      </c>
      <c r="B3" s="2" t="s">
        <v>5</v>
      </c>
      <c r="C3" s="2" t="s">
        <v>8</v>
      </c>
      <c r="D3" s="2" t="s">
        <v>3</v>
      </c>
      <c r="E3" s="2" t="s">
        <v>7</v>
      </c>
      <c r="F3" s="2" t="s">
        <v>1</v>
      </c>
      <c r="G3" s="2" t="s">
        <v>4</v>
      </c>
      <c r="H3" s="2" t="s">
        <v>6</v>
      </c>
      <c r="I3" s="2" t="s">
        <v>21</v>
      </c>
      <c r="J3" s="2" t="s">
        <v>2</v>
      </c>
      <c r="K3" s="2"/>
    </row>
    <row r="4" spans="1:11" ht="28.5" x14ac:dyDescent="0.25">
      <c r="A4" s="8" t="s">
        <v>13</v>
      </c>
      <c r="B4" t="s">
        <v>11</v>
      </c>
      <c r="C4" s="15" t="s">
        <v>14</v>
      </c>
      <c r="D4" s="10">
        <v>1.71</v>
      </c>
      <c r="E4" s="11">
        <v>2.27</v>
      </c>
      <c r="F4" s="12">
        <v>2</v>
      </c>
      <c r="G4" s="10">
        <v>3.42</v>
      </c>
      <c r="H4" s="9">
        <v>4.54</v>
      </c>
      <c r="I4" s="9" t="s">
        <v>22</v>
      </c>
      <c r="J4" s="5" t="s">
        <v>17</v>
      </c>
    </row>
    <row r="5" spans="1:11" x14ac:dyDescent="0.25">
      <c r="A5" s="8" t="s">
        <v>15</v>
      </c>
      <c r="B5" t="s">
        <v>11</v>
      </c>
      <c r="C5" s="8" t="s">
        <v>18</v>
      </c>
      <c r="D5" s="10">
        <v>13.46</v>
      </c>
      <c r="E5" s="10">
        <v>17.86</v>
      </c>
      <c r="F5" s="12">
        <v>2</v>
      </c>
      <c r="G5" s="10">
        <v>13.46</v>
      </c>
      <c r="H5" s="10">
        <v>17.86</v>
      </c>
      <c r="I5" s="10" t="s">
        <v>23</v>
      </c>
      <c r="J5" s="5" t="s">
        <v>19</v>
      </c>
    </row>
    <row r="6" spans="1:11" x14ac:dyDescent="0.25">
      <c r="A6" s="8" t="s">
        <v>16</v>
      </c>
      <c r="B6" t="s">
        <v>11</v>
      </c>
      <c r="D6" s="10">
        <v>12.73</v>
      </c>
      <c r="E6" s="10">
        <v>16.899999999999999</v>
      </c>
      <c r="F6" s="12">
        <v>1</v>
      </c>
      <c r="G6" s="10">
        <v>12.73</v>
      </c>
      <c r="H6" s="10">
        <v>16.899999999999999</v>
      </c>
      <c r="I6" s="10"/>
      <c r="J6" s="5" t="s">
        <v>20</v>
      </c>
    </row>
    <row r="7" spans="1:11" x14ac:dyDescent="0.25">
      <c r="H7" s="3"/>
      <c r="I7" s="3"/>
    </row>
    <row r="8" spans="1:11" x14ac:dyDescent="0.25">
      <c r="A8" s="4" t="s">
        <v>10</v>
      </c>
      <c r="G8" s="13">
        <f>G4+G5+G6</f>
        <v>29.610000000000003</v>
      </c>
      <c r="H8" s="13"/>
      <c r="I8" s="6"/>
    </row>
    <row r="9" spans="1:11" x14ac:dyDescent="0.25">
      <c r="A9" s="4" t="s">
        <v>9</v>
      </c>
      <c r="G9" s="14">
        <f>G8/1.36</f>
        <v>21.772058823529413</v>
      </c>
      <c r="H9" s="14"/>
      <c r="I9" s="7"/>
    </row>
    <row r="10" spans="1:11" x14ac:dyDescent="0.25">
      <c r="A10" s="2"/>
    </row>
    <row r="12" spans="1:11" x14ac:dyDescent="0.25">
      <c r="A12" s="1"/>
    </row>
  </sheetData>
  <mergeCells count="2">
    <mergeCell ref="G8:H8"/>
    <mergeCell ref="G9:H9"/>
  </mergeCells>
  <hyperlinks>
    <hyperlink ref="J4" r:id="rId1" xr:uid="{B0973584-0676-4618-8E5D-90B3795B40AF}"/>
    <hyperlink ref="J5" r:id="rId2" display="https://www.amazon.ca/Gikfun-Speaker-Stereo-Loudspeaker-Arduino/dp/B01N74TGFM/ref=pd_sbs_504_1/136-2000080-4208756?_encoding=UTF8&amp;pd_rd_i=B01N74TGFM&amp;pd_rd_r=67cba302-cfbb-45e9-b147-e6880bd47dcb&amp;pd_rd_w=cWp6Z&amp;pd_rd_wg=2Lhr5&amp;pf_rd_p=5a0f6968-18a5-43ab-a560-10f088b58e7e&amp;pf_rd_r=RV2577EYSG7PBJ4H7J50&amp;psc=1&amp;refRID=RV2577EYSG7PBJ4H7J50" xr:uid="{F5D536E0-63E1-4A24-AFEA-F6EA0284AB7E}"/>
    <hyperlink ref="J6" r:id="rId3" xr:uid="{15E7ED5C-1D4F-4D4B-A5BE-8E91C77CFE96}"/>
  </hyperlinks>
  <printOptions gridLines="1"/>
  <pageMargins left="0.7" right="0.7" top="0.75" bottom="0.75" header="0.3" footer="0.3"/>
  <pageSetup scale="65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Trinh Trung</cp:lastModifiedBy>
  <cp:lastPrinted>2017-05-24T20:03:05Z</cp:lastPrinted>
  <dcterms:created xsi:type="dcterms:W3CDTF">2017-03-17T16:04:41Z</dcterms:created>
  <dcterms:modified xsi:type="dcterms:W3CDTF">2019-09-27T03:10:50Z</dcterms:modified>
</cp:coreProperties>
</file>