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iem_thu_co_ban\"/>
    </mc:Choice>
  </mc:AlternateContent>
  <xr:revisionPtr revIDLastSave="0" documentId="13_ncr:1_{81777A95-1CF7-411A-B0DD-33BF1C560268}" xr6:coauthVersionLast="47" xr6:coauthVersionMax="47" xr10:uidLastSave="{00000000-0000-0000-0000-000000000000}"/>
  <bookViews>
    <workbookView xWindow="-108" yWindow="-108" windowWidth="23256" windowHeight="12576" activeTab="4" xr2:uid="{636DA209-FB65-46EC-88A1-E40628694B10}"/>
  </bookViews>
  <sheets>
    <sheet name="Changelog" sheetId="1" r:id="rId1"/>
    <sheet name="số câu fail" sheetId="15" r:id="rId2"/>
    <sheet name="tổng hợp mức độ nghiêm trọng" sheetId="11" r:id="rId3"/>
    <sheet name="tổng hợp mức độ ưu tiên" sheetId="12" r:id="rId4"/>
    <sheet name="tổng hợp câu pass-fail" sheetId="18" r:id="rId5"/>
    <sheet name="Summary" sheetId="2" r:id="rId6"/>
  </sheets>
  <definedNames>
    <definedName name="ExternalData_9" localSheetId="5" hidden="1">Summary!#REF!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8" l="1"/>
  <c r="C6" i="11"/>
  <c r="C5" i="11"/>
  <c r="C4" i="11"/>
  <c r="C6" i="12"/>
  <c r="C5" i="12"/>
  <c r="C4" i="12"/>
  <c r="C5" i="18"/>
  <c r="D20" i="1" l="1"/>
  <c r="D19" i="1"/>
</calcChain>
</file>

<file path=xl/sharedStrings.xml><?xml version="1.0" encoding="utf-8"?>
<sst xmlns="http://schemas.openxmlformats.org/spreadsheetml/2006/main" count="2587" uniqueCount="537">
  <si>
    <t>Yêu cầu WS5</t>
  </si>
  <si>
    <t>Sinh viên viết các Tình huống kiểm thử đơn vị và thực hiện cho dự án Bank sau</t>
  </si>
  <si>
    <t xml:space="preserve">Site demo guruV1:  </t>
  </si>
  <si>
    <t>http://demo.guru99.com/V1/</t>
  </si>
  <si>
    <t>User ID :</t>
  </si>
  <si>
    <t>mngr386471</t>
  </si>
  <si>
    <t>Password :</t>
  </si>
  <si>
    <t>nuzymaz</t>
  </si>
  <si>
    <t>This access is valid only for 20 days. ( ngày đăng ký 15.2.2022)</t>
  </si>
  <si>
    <t>Version #</t>
  </si>
  <si>
    <t>By</t>
  </si>
  <si>
    <t>Date</t>
  </si>
  <si>
    <t>Description</t>
  </si>
  <si>
    <t>Giangtran</t>
  </si>
  <si>
    <t>Initial Draft</t>
  </si>
  <si>
    <t>Added Test Steps and Test Data</t>
  </si>
  <si>
    <t>use case</t>
  </si>
  <si>
    <t>Count of use case</t>
  </si>
  <si>
    <t>Customized statement</t>
  </si>
  <si>
    <t>Delete  Customer</t>
  </si>
  <si>
    <t>Delete Account</t>
  </si>
  <si>
    <t>Edit Account</t>
  </si>
  <si>
    <t>Edit Customer</t>
  </si>
  <si>
    <t>Mini statement</t>
  </si>
  <si>
    <t>New Account</t>
  </si>
  <si>
    <t>New Customer</t>
  </si>
  <si>
    <t>Grand Total</t>
  </si>
  <si>
    <t>Test Scenario</t>
  </si>
  <si>
    <t>Verify account number</t>
  </si>
  <si>
    <t>Verify Address Field</t>
  </si>
  <si>
    <t>Verify Amount lower limit</t>
  </si>
  <si>
    <t xml:space="preserve">Verify Balance </t>
  </si>
  <si>
    <t>Verify City Field</t>
  </si>
  <si>
    <t>Verify Customer ID</t>
  </si>
  <si>
    <t>Verify Email Field</t>
  </si>
  <si>
    <t>Verify Field Labels</t>
  </si>
  <si>
    <t>Verify Initial Deposit</t>
  </si>
  <si>
    <t>Verify Name Field</t>
  </si>
  <si>
    <t>Verify Number of
Transaction</t>
  </si>
  <si>
    <t>Verify PIN Field</t>
  </si>
  <si>
    <t>Verify State Field</t>
  </si>
  <si>
    <t>Verify Telephone Field</t>
  </si>
  <si>
    <t>SR#</t>
  </si>
  <si>
    <t>use case detail</t>
  </si>
  <si>
    <t>Test Cases</t>
  </si>
  <si>
    <t>Test Steps</t>
  </si>
  <si>
    <t>Test Data</t>
  </si>
  <si>
    <t>Expected Result</t>
  </si>
  <si>
    <t>Actual Result</t>
  </si>
  <si>
    <t>Pass/Fail</t>
  </si>
  <si>
    <t>CS1</t>
  </si>
  <si>
    <t>Account number cannot be empty</t>
  </si>
  <si>
    <t>CS2</t>
  </si>
  <si>
    <t>Account number must be numeric</t>
  </si>
  <si>
    <t>1234
Acc123</t>
  </si>
  <si>
    <t>CS3</t>
  </si>
  <si>
    <t>Account number cannot have special character</t>
  </si>
  <si>
    <t>123!@#
!@#</t>
  </si>
  <si>
    <t>CS4</t>
  </si>
  <si>
    <t>Account number cannot have blank space</t>
  </si>
  <si>
    <t>123 12</t>
  </si>
  <si>
    <t>CS5</t>
  </si>
  <si>
    <t>First Character cannot be space</t>
  </si>
  <si>
    <t>CS6</t>
  </si>
  <si>
    <t>Amount cannot be empty</t>
  </si>
  <si>
    <t>CS7</t>
  </si>
  <si>
    <t>Amount must be numeric</t>
  </si>
  <si>
    <t>CS8</t>
  </si>
  <si>
    <t>Amount cannot have special character</t>
  </si>
  <si>
    <t>CS9</t>
  </si>
  <si>
    <t>Amount cannot have blank space</t>
  </si>
  <si>
    <t>CS10</t>
  </si>
  <si>
    <t>CS11</t>
  </si>
  <si>
    <t>Number of transaction cannot be empty</t>
  </si>
  <si>
    <t>CS12</t>
  </si>
  <si>
    <t>Number of transaction must be numeric</t>
  </si>
  <si>
    <t>CS13</t>
  </si>
  <si>
    <t>Number of transaction have special character</t>
  </si>
  <si>
    <t>CS14</t>
  </si>
  <si>
    <t>Number of transaction cannot have blank space</t>
  </si>
  <si>
    <t>CS15</t>
  </si>
  <si>
    <t>DC1</t>
  </si>
  <si>
    <t>Customer</t>
  </si>
  <si>
    <t>Customer ID cannot be empty</t>
  </si>
  <si>
    <t>DC2</t>
  </si>
  <si>
    <t>Customer ID must be numeric</t>
  </si>
  <si>
    <t>DC3</t>
  </si>
  <si>
    <t>Customer ID cannot have special character</t>
  </si>
  <si>
    <t>DC4</t>
  </si>
  <si>
    <t>Customer ID cannot have blank space</t>
  </si>
  <si>
    <t>DC5</t>
  </si>
  <si>
    <t>DA1</t>
  </si>
  <si>
    <t>Account</t>
  </si>
  <si>
    <t>DA2</t>
  </si>
  <si>
    <t>DA3</t>
  </si>
  <si>
    <t>DA4</t>
  </si>
  <si>
    <t>DA5</t>
  </si>
  <si>
    <t>EA1</t>
  </si>
  <si>
    <t>EA2</t>
  </si>
  <si>
    <t>EA3</t>
  </si>
  <si>
    <t>EA4</t>
  </si>
  <si>
    <t>Valid Account Number</t>
  </si>
  <si>
    <t>EA5</t>
  </si>
  <si>
    <t>EA6</t>
  </si>
  <si>
    <t>EA7</t>
  </si>
  <si>
    <t>Verify Customer id</t>
  </si>
  <si>
    <t>Customer id cannot be 
empty</t>
  </si>
  <si>
    <t>EA8</t>
  </si>
  <si>
    <t>Customer id must be numeric</t>
  </si>
  <si>
    <t>1234Acc
Acc123</t>
  </si>
  <si>
    <t>EA9</t>
  </si>
  <si>
    <t>Customer id cannot have special character</t>
  </si>
  <si>
    <t>EA10</t>
  </si>
  <si>
    <t>Customer id cannot have blank space</t>
  </si>
  <si>
    <t>EA11</t>
  </si>
  <si>
    <t>EA12</t>
  </si>
  <si>
    <t>Balance cannot be empty</t>
  </si>
  <si>
    <t>EA13</t>
  </si>
  <si>
    <t>Balance must be numeric</t>
  </si>
  <si>
    <t>EA14</t>
  </si>
  <si>
    <t>Balance cannot have special character</t>
  </si>
  <si>
    <t>EA15</t>
  </si>
  <si>
    <t>Balance cannot have blank space</t>
  </si>
  <si>
    <t>EA16</t>
  </si>
  <si>
    <t>EC1</t>
  </si>
  <si>
    <t>EC2</t>
  </si>
  <si>
    <t>EC3</t>
  </si>
  <si>
    <t>EC4</t>
  </si>
  <si>
    <t>Valid Customer Id</t>
  </si>
  <si>
    <t>xyz</t>
  </si>
  <si>
    <t>EC5</t>
  </si>
  <si>
    <t>Name cannot be empty</t>
  </si>
  <si>
    <t>EC6</t>
  </si>
  <si>
    <t>Name cannot be numeric</t>
  </si>
  <si>
    <t>1234
name123</t>
  </si>
  <si>
    <t>EC7</t>
  </si>
  <si>
    <t>Name cannot have 
special character</t>
  </si>
  <si>
    <t>name!@#
!@#</t>
  </si>
  <si>
    <t>EC8</t>
  </si>
  <si>
    <t>Address cannot be empty</t>
  </si>
  <si>
    <t>EC9</t>
  </si>
  <si>
    <t>City cannot be empty</t>
  </si>
  <si>
    <t>EC10</t>
  </si>
  <si>
    <t>City cannot be numeric</t>
  </si>
  <si>
    <t>1234
city123</t>
  </si>
  <si>
    <t>EC11</t>
  </si>
  <si>
    <t>City cannot have special
character</t>
  </si>
  <si>
    <t>City!@#
!@#</t>
  </si>
  <si>
    <t>EC12</t>
  </si>
  <si>
    <t>state cannot be empty</t>
  </si>
  <si>
    <t>EC13</t>
  </si>
  <si>
    <t>State cannot be numeric</t>
  </si>
  <si>
    <t>1234
State123</t>
  </si>
  <si>
    <t>EC14</t>
  </si>
  <si>
    <t>State cannot have special
character</t>
  </si>
  <si>
    <t>State!@#
!@#</t>
  </si>
  <si>
    <t>EC15</t>
  </si>
  <si>
    <t>PIN must be numeric</t>
  </si>
  <si>
    <t>1234
1234PIN</t>
  </si>
  <si>
    <t>EC16</t>
  </si>
  <si>
    <t>PIN cannot be empty</t>
  </si>
  <si>
    <t>EC17</t>
  </si>
  <si>
    <t>PIN must have 6 digits</t>
  </si>
  <si>
    <t>1234567
123</t>
  </si>
  <si>
    <t>EC18</t>
  </si>
  <si>
    <t>PIN cannot have special character</t>
  </si>
  <si>
    <t>!@#
123!@#</t>
  </si>
  <si>
    <t>EC19</t>
  </si>
  <si>
    <t>Telephone cannot be empty</t>
  </si>
  <si>
    <t>EC20</t>
  </si>
  <si>
    <t>Telephone cannot have special character</t>
  </si>
  <si>
    <t>886636!@12
!@88662682
88663682!@</t>
  </si>
  <si>
    <t>EC21</t>
  </si>
  <si>
    <t>Email cannot be empty</t>
  </si>
  <si>
    <t>EC22</t>
  </si>
  <si>
    <t>Email must be in format career@guru99.com</t>
  </si>
  <si>
    <t xml:space="preserve">guru99@gmail
guru99
Guru99@
gurugmail.com
</t>
  </si>
  <si>
    <t>EC23</t>
  </si>
  <si>
    <t>guru99@gmail 
guru99
Guru99@
guru99@gmail. 
guru99gmail.com</t>
  </si>
  <si>
    <t>MS1</t>
  </si>
  <si>
    <t>MS2</t>
  </si>
  <si>
    <t>MS3</t>
  </si>
  <si>
    <t>MS4</t>
  </si>
  <si>
    <t>MS5</t>
  </si>
  <si>
    <t>NA1</t>
  </si>
  <si>
    <t>NA2</t>
  </si>
  <si>
    <t>NA3</t>
  </si>
  <si>
    <t>NA4</t>
  </si>
  <si>
    <t>NA5</t>
  </si>
  <si>
    <t>NA6</t>
  </si>
  <si>
    <t>Cannot be empty</t>
  </si>
  <si>
    <t>NA7</t>
  </si>
  <si>
    <t>Must be numeric</t>
  </si>
  <si>
    <t>NA8</t>
  </si>
  <si>
    <t>Cannot have special character</t>
  </si>
  <si>
    <t>NA9</t>
  </si>
  <si>
    <t>Initial Deposit cannot have blank space</t>
  </si>
  <si>
    <t>NA10</t>
  </si>
  <si>
    <t>NC1</t>
  </si>
  <si>
    <t>NC2</t>
  </si>
  <si>
    <t>NC3</t>
  </si>
  <si>
    <t>Name cannot have special characters</t>
  </si>
  <si>
    <t>NC4</t>
  </si>
  <si>
    <t>Name cannot have first character as blank space</t>
  </si>
  <si>
    <t>NC5</t>
  </si>
  <si>
    <t>NC6</t>
  </si>
  <si>
    <t>Address cannot have first blank space</t>
  </si>
  <si>
    <t>NC8</t>
  </si>
  <si>
    <t>NC9</t>
  </si>
  <si>
    <t>NC10</t>
  </si>
  <si>
    <t>NC11</t>
  </si>
  <si>
    <t>City cannot have first blank space</t>
  </si>
  <si>
    <t>NC12</t>
  </si>
  <si>
    <t>State cannot be empty</t>
  </si>
  <si>
    <t>NC13</t>
  </si>
  <si>
    <t>NC14</t>
  </si>
  <si>
    <t>NC15</t>
  </si>
  <si>
    <t>State cannot have first blank space</t>
  </si>
  <si>
    <t>NC16</t>
  </si>
  <si>
    <t>NC17</t>
  </si>
  <si>
    <t>NC18</t>
  </si>
  <si>
    <t>12
123</t>
  </si>
  <si>
    <t>NC19</t>
  </si>
  <si>
    <t>NC20</t>
  </si>
  <si>
    <t>PIN cannot have first blank space</t>
  </si>
  <si>
    <t>NC21</t>
  </si>
  <si>
    <t>PIN cannot have blank space</t>
  </si>
  <si>
    <t>NC22</t>
  </si>
  <si>
    <t>NC23</t>
  </si>
  <si>
    <t>Telephone cannot have first character as blank space</t>
  </si>
  <si>
    <t>NC24</t>
  </si>
  <si>
    <t>Telephone cannot have spaces</t>
  </si>
  <si>
    <t>123 123</t>
  </si>
  <si>
    <t>NC25</t>
  </si>
  <si>
    <t>NC26</t>
  </si>
  <si>
    <t>NC27</t>
  </si>
  <si>
    <t xml:space="preserve">Email must be in correct format </t>
  </si>
  <si>
    <t>NC29</t>
  </si>
  <si>
    <t>Email cannot have space</t>
  </si>
  <si>
    <t>NC30</t>
  </si>
  <si>
    <t>Check all Fields name(Label) are as documented in SRS for all modules</t>
  </si>
  <si>
    <t>FT01</t>
  </si>
  <si>
    <t>FundTransfer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</si>
  <si>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</si>
  <si>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</si>
  <si>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</si>
  <si>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</si>
  <si>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>FT02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</si>
  <si>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</si>
  <si>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</si>
  <si>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</si>
  <si>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</si>
  <si>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FT03</t>
  </si>
  <si>
    <t>Payers account number cannot have special character</t>
  </si>
  <si>
    <t>1) Enter Special Character In Payers account number Field</t>
  </si>
  <si>
    <t>An error message "Payers account number cannot have special character" must be shown</t>
  </si>
  <si>
    <t>FT04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</si>
  <si>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</si>
  <si>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</si>
  <si>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</si>
  <si>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</si>
  <si>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>FT05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</si>
  <si>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</si>
  <si>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</si>
  <si>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</si>
  <si>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FT06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</si>
  <si>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</si>
  <si>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</si>
  <si>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</si>
  <si>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FT07</t>
  </si>
  <si>
    <t>Verify Amount Field</t>
  </si>
  <si>
    <t>1) Do not enter a value in Amount Field
2) Press TAB and move to next Field</t>
  </si>
  <si>
    <t>An error message "Amount cannot be empty" must be shown</t>
  </si>
  <si>
    <t>FT08</t>
  </si>
  <si>
    <t>1) Enter numeric value in Amount Field</t>
  </si>
  <si>
    <t>1234
Amount123</t>
  </si>
  <si>
    <t>An error message "Amount must be numeric" must be shown</t>
  </si>
  <si>
    <t>FT09</t>
  </si>
  <si>
    <t>1) Enter Special Character In Amount Field</t>
  </si>
  <si>
    <t>An error message "Amount cannot have special character" must be shown</t>
  </si>
  <si>
    <t>BE01</t>
  </si>
  <si>
    <t>BalenceEnquiry</t>
  </si>
  <si>
    <t>1) Do not enter a value in Account number Field
2) Press TAB and move to next Field</t>
  </si>
  <si>
    <t>An error message "Account number cannot be empty" must be shown</t>
  </si>
  <si>
    <t>BE02</t>
  </si>
  <si>
    <t>1) Enter Character value in Account number Field</t>
  </si>
  <si>
    <t>An error message "Account number must be numeric" must be shown</t>
  </si>
  <si>
    <t>BE03</t>
  </si>
  <si>
    <t>1) Enter Special Character In Account number Field</t>
  </si>
  <si>
    <t>An error message "Account number cannot have special character" must be shown</t>
  </si>
  <si>
    <t>IB01</t>
  </si>
  <si>
    <t>Inter Bank Fund  Transfer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</si>
  <si>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</si>
  <si>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</si>
  <si>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</si>
  <si>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</si>
  <si>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IB02</t>
  </si>
  <si>
    <t>Bank code cannot have special character</t>
  </si>
  <si>
    <t>1) Enter Special Character In Bank code Field</t>
  </si>
  <si>
    <t>An error message "Bank code cannot contain Special Characters" must be shown</t>
  </si>
  <si>
    <t>IB03</t>
  </si>
  <si>
    <t>First character cannot have space</t>
  </si>
  <si>
    <t>IB04</t>
  </si>
  <si>
    <t>IB05</t>
  </si>
  <si>
    <t>IB06</t>
  </si>
  <si>
    <t>IB07</t>
  </si>
  <si>
    <t>IB08</t>
  </si>
  <si>
    <t>IB09</t>
  </si>
  <si>
    <t>IB10</t>
  </si>
  <si>
    <t>IB11</t>
  </si>
  <si>
    <t>IB12</t>
  </si>
  <si>
    <t>CP01</t>
  </si>
  <si>
    <t>Change  password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</si>
  <si>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</si>
  <si>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</si>
  <si>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</si>
  <si>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</si>
  <si>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CP02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</si>
  <si>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</si>
  <si>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</si>
  <si>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</si>
  <si>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</si>
  <si>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CP03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</si>
  <si>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</si>
  <si>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</si>
  <si>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</si>
  <si>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</si>
  <si>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CP04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</si>
  <si>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</si>
  <si>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</si>
  <si>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</si>
  <si>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</si>
  <si>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CP05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</si>
  <si>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</si>
  <si>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</si>
  <si>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</si>
  <si>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</si>
  <si>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CP06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</si>
  <si>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</si>
  <si>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</si>
  <si>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</si>
  <si>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</si>
  <si>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</si>
  <si>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(blank)</t>
  </si>
  <si>
    <t>Hiển thị thông báo: Please fill all fields</t>
  </si>
  <si>
    <t>pass</t>
  </si>
  <si>
    <t>hiển thị thông báo :Characters are not allowed</t>
  </si>
  <si>
    <t>hiển thị thông báo:Special characters are not allowed</t>
  </si>
  <si>
    <t>hiện thị thông báo không nhận giá trị là số</t>
  </si>
  <si>
    <t>lỗi,hiển thị Connection failed: Access denied for user 'root'@'localhost' (using password: NO)</t>
  </si>
  <si>
    <t>fail</t>
  </si>
  <si>
    <t>hợp lệ</t>
  </si>
  <si>
    <t xml:space="preserve">B1:đăng nhập với user=mngr386471,và pass=nuzymaz
B2:chọn edit account
B3:Dể trống Account No
</t>
  </si>
  <si>
    <t>B1:đăng nhập với user=mngr386471,và pass=nuzymaz
B2:chọn edit account
B3:Nhập dữ liệu là 1234
Acc123</t>
  </si>
  <si>
    <t>B1:đăng nhập với user=mngr386471,và pass=nuzymaz
B2:chọn edit account
B3:Nhập dữ liệu là 123!@#
!@#</t>
  </si>
  <si>
    <t>B1:đăng nhập với user=mngr386471,và pass=nuzymaz
B2:chọn edit account
B3:Nhập dữ liệu là 128</t>
  </si>
  <si>
    <t>B1:đăng nhập với user=mngr386471,và pass=nuzymaz
B2:chọn edit account
B3:Nhập dữ liệu là 123 12</t>
  </si>
  <si>
    <t>B1:đăng nhập với user=mngr386471,và pass=nuzymaz
B2:chọn edit account
B3:Nhập dữ liệu là 1234</t>
  </si>
  <si>
    <t>hiển thị thông báo :Customer id cannot be 
empty</t>
  </si>
  <si>
    <t>không hiển thị</t>
  </si>
  <si>
    <t>hiển thị thông báo:Customer id must be numeric</t>
  </si>
  <si>
    <t>hiển thị thông báo:Customer id cannot have special character</t>
  </si>
  <si>
    <t>hiển thị thông báo:Customer id cannot have blank space</t>
  </si>
  <si>
    <t>hiển thị thông báo:Balance cannot be empty</t>
  </si>
  <si>
    <t>hiển thị thông báo:Balance must be numeric</t>
  </si>
  <si>
    <t>hiển thị thông báo:Balance cannot have special character</t>
  </si>
  <si>
    <t>B1:đăng nhập với user=mngr386471,và pass=nuzymaz
B2:chọn edit account
B3:để trống customer id</t>
  </si>
  <si>
    <t>B1:đăng nhập với user=mngr386471,và pass=nuzymaz
B2:chọn edit account
B3:nhập 1234Acc
Acc123</t>
  </si>
  <si>
    <t>B1:đăng nhập với user=mngr386471,và pass=nuzymaz
B2:chọn edit account
B3:nhập 123!@#
!@#</t>
  </si>
  <si>
    <t>B1:đăng nhập với user=mngr386471,và pass=nuzymaz
B2:chọn edit account
B3:nhập 123 12</t>
  </si>
  <si>
    <t>B1:đăng nhập với user=mngr386471,và pass=nuzymaz
B2:chọn edit account
B3:nhập khoảng trắng</t>
  </si>
  <si>
    <t>hiện thị thông báo:First Character cannot be space</t>
  </si>
  <si>
    <t>B1:đăng nhập với user=mngr386471,và pass=nuzymaz
B2:chọn edit account
B3: để trống Balance</t>
  </si>
  <si>
    <t>B1:đăng nhập với user=mngr386471,và pass=nuzymaz
B2:chọn edit account
B3: nhập 1234Acc
Acc123</t>
  </si>
  <si>
    <t>B1:đăng nhập với user=mngr386471,và pass=nuzymaz
B2:chọn edit account
B3: nhập123!@#
!@#</t>
  </si>
  <si>
    <t>B1:đăng nhập với user=mngr386471,và pass=nuzymaz
B2:chọn edit account
B3: nhập123 12</t>
  </si>
  <si>
    <t>thông báo:Balance cannot have blank space</t>
  </si>
  <si>
    <t>thông báo:First Character cannot be space</t>
  </si>
  <si>
    <t xml:space="preserve">B1:đăng nhập với user=mngr386471,và pass=nuzymaz
B2:chọn edit account
B3: để khoảng trắng đầu tiên cho Verify Balance </t>
  </si>
  <si>
    <t>B1:đăng nhập với user=mngr386471,và pass=nuzymaz
B2:chọn edit customer
B3: để trống Verify Customer id
B4:nhấn sumit</t>
  </si>
  <si>
    <t>hiển thị thông báo:Please fill all fields</t>
  </si>
  <si>
    <t>B1:đăng nhập với user=mngr386471,và pass=nuzymaz
B2:chọn edit customer
B3: nhập 1234Acc
Acc123 cho customer id
B4:nhấn sumit</t>
  </si>
  <si>
    <t>hợp lệ,thông báo thành công</t>
  </si>
  <si>
    <t xml:space="preserve">hiển thị:Special characters are not allowed
</t>
  </si>
  <si>
    <t>B1:đăng nhập với user=mngr386471,và pass=nuzymaz
B2:chọn edit customer
B3: nhập 123!@#
!@# cho customer id</t>
  </si>
  <si>
    <t>B1:đăng nhập với user=mngr386471,và pass=nuzymaz
B2:chọn edit customer
B3: nhập xyz cho customer id</t>
  </si>
  <si>
    <t>B1:đăng nhập với user=mngr386471,và pass=nuzymaz
B2:chọn edit customer
B3: để trống Verify Name Field
B4:nhấn sumit</t>
  </si>
  <si>
    <t>hiển thị :Name cannot be empty</t>
  </si>
  <si>
    <t xml:space="preserve">B1:đăng nhập với user=mngr386471,và pass=nuzymaz
B2:chọn edit customer
B3: nhâp 1234
name123 cho Verify Name Field
</t>
  </si>
  <si>
    <t>hiển thị:Name cannot be numeric</t>
  </si>
  <si>
    <t>hiển thị:Name cannot have 
special character</t>
  </si>
  <si>
    <t>hiển thị:Address cannot be empty</t>
  </si>
  <si>
    <t>hiển thị:City cannot be empty</t>
  </si>
  <si>
    <t>hiển thị:City cannot be numeric</t>
  </si>
  <si>
    <t>hiển thị:City cannot have special
character</t>
  </si>
  <si>
    <t>hiển thị:state cannot be empty</t>
  </si>
  <si>
    <t>hiển thị:State cannot be numeric</t>
  </si>
  <si>
    <t>hiển thị:State cannot have special
character</t>
  </si>
  <si>
    <t>hiển thị:PIN must be numeric</t>
  </si>
  <si>
    <t xml:space="preserve">B1:đăng nhập với user=mngr386471,và pass=nuzymaz
B2:chọn edit customer
B3: nhâp name!@#
!@# cho Verify Name Field
</t>
  </si>
  <si>
    <t>B1:đăng nhập với user=mngr386471,và pass=nuzymaz
B2:chọn edit customer
B3: để trống Verify City Field
B4:nhấn submit</t>
  </si>
  <si>
    <t>B1:đăng nhập với user=mngr386471,và pass=nuzymaz
B2:chọn edit customer
B3: để trống Verify Address Field
B4:Nhấn submit</t>
  </si>
  <si>
    <t>B1:đăng nhập với user=mngr386471,và pass=nuzymaz
B2:chọn edit customer
B3: nhập 1234
city123 Verify City Field
B4:nhấn submit</t>
  </si>
  <si>
    <t xml:space="preserve">B1:đăng nhập với user=mngr386471,và pass=nuzymaz
B2:chọn edit customer
B3: nhập City!@#
!@#Verify City Field
</t>
  </si>
  <si>
    <t xml:space="preserve">B1:đăng nhập với user=mngr386471,và pass=nuzymaz
B2:chọn edit customer
B3: để trống Verify State Field
</t>
  </si>
  <si>
    <t xml:space="preserve">B1:đăng nhập với user=mngr386471,và pass=nuzymaz
B2:chọn edit customer
B3: để trống Verify PIN Field
</t>
  </si>
  <si>
    <t xml:space="preserve">B1:đăng nhập với user=mngr386471,và pass=nuzymaz
B2:chọn edit customer
B3: nhập 1234
State123 Verify State Field
</t>
  </si>
  <si>
    <t xml:space="preserve">B1:đăng nhập với user=mngr386471,và pass=nuzymaz
B2:chọn edit customer
B3: nhập State!@#
!@# Verify State Field
</t>
  </si>
  <si>
    <t xml:space="preserve">B1:đăng nhập với user=mngr386471,và pass=nuzymaz
B2:chọn edit customer
B3: nhập 1234
1234PIN cho Verify PIN Field
</t>
  </si>
  <si>
    <t>hiển thị PIN cannot be empty</t>
  </si>
  <si>
    <t>hiển thị PIN cannot have special character</t>
  </si>
  <si>
    <t>hiển thị Telephone cannot be empty</t>
  </si>
  <si>
    <t>hiển thị Telephone cannot have special character</t>
  </si>
  <si>
    <t>hiển thị Email cannot be empty</t>
  </si>
  <si>
    <t>hiển thị PIN must have 6 digits</t>
  </si>
  <si>
    <t xml:space="preserve">B1:đăng nhập với user=mngr386471,và pass=nuzymaz
B2:chọn edit customer
B3: nhập 1234567
123 cho Verify PIN Field
</t>
  </si>
  <si>
    <t xml:space="preserve">B1:đăng nhập với user=mngr386471,và pass=nuzymaz
B2:chọn edit customer
B3: nhập 886636!@12
!@88662682
88663682!@ cho Verify Telephone Field
</t>
  </si>
  <si>
    <t xml:space="preserve">B1:đăng nhập với user=mngr386471,và pass=nuzymaz
B2:chọn edit customer
B3: guru99@gmail
guru99
Guru99@
gurugmail.com cho Verify Email Field
</t>
  </si>
  <si>
    <t>hiển thị Email must be in format career@guru99.com</t>
  </si>
  <si>
    <t xml:space="preserve">B1:đăng nhập với user=mngr386471,và pass=nuzymaz
B2:chọn edit customer
B3: nhập 886636!@12
!@88662682
88663682!@ cho Verify Telephone Field
B5:nhấn submit
</t>
  </si>
  <si>
    <t xml:space="preserve">B1:đăng nhập với user=mngr386471,và pass=nuzymaz
B2:chọn edit customer
B3: để trống Verify Telephone Field
B4:nhấn submit
</t>
  </si>
  <si>
    <t>test coverage</t>
  </si>
  <si>
    <t>test success coverage</t>
  </si>
  <si>
    <t>29,1%</t>
  </si>
  <si>
    <t>fail rate:</t>
  </si>
  <si>
    <t xml:space="preserve">hợp lệ
</t>
  </si>
  <si>
    <t>5,8%</t>
  </si>
  <si>
    <t>Mức đô nghiêm trọng</t>
  </si>
  <si>
    <t>Mức độ ưu tiên</t>
  </si>
  <si>
    <t xml:space="preserve">B1:đăng nhập với user=mngr386471,và pass=nuzymaz
B2:chọn Customized Statement
B3:Dể trống 
</t>
  </si>
  <si>
    <t>hiển thị:Account Number must not be blank</t>
  </si>
  <si>
    <t>hiển thị:Characters are not allowed</t>
  </si>
  <si>
    <t xml:space="preserve">B1:đăng nhập với user=mngr386471,và pass=nuzymaz
B2:chọn Customized Statement
B3:Nhập acount number:1234
Acc123
</t>
  </si>
  <si>
    <t xml:space="preserve">B1:đăng nhập với user=mngr386471,và pass=nuzymaz
B2:chọn Customized Statement
B3:Nhập acount number:123!@#
!@#
</t>
  </si>
  <si>
    <t>hiển thị:Special characters are not allowed</t>
  </si>
  <si>
    <t xml:space="preserve">B1:đăng nhập với user=mngr386471,và pass=nuzymaz
B2:chọn Customized Statement
B3:Nhập acount number:123 12
</t>
  </si>
  <si>
    <t xml:space="preserve">B1:đăng nhập với user=mngr386471,và pass=nuzymaz
B2:chọn Customized Statement
B3:để trống khoảng trắng đầu tiên
</t>
  </si>
  <si>
    <t xml:space="preserve">B1:đăng nhập với user=mngr386471,và pass=nuzymaz
B2:chọn Customized Statement
B3:để trống Verify Amount lower limit
</t>
  </si>
  <si>
    <t xml:space="preserve">B1:đăng nhập với user=mngr386471,và pass=nuzymaz
B2:chọn Customized Statement
B3:để trống Verify Number of
Transaction
</t>
  </si>
  <si>
    <t xml:space="preserve">B1:đăng nhập với user=mngr386471,và pass=nuzymaz
B2:chọn Customized Statement
B3:nhập dữ liệu Amount lower limit là:1234
Acc123
</t>
  </si>
  <si>
    <t xml:space="preserve">B1:đăng nhập với user=mngr386471,và pass=nuzymaz
B2:chọn Customized Statement
B3:nhập dữ liệu Amount lower limit là:123!@#
!@#
</t>
  </si>
  <si>
    <t xml:space="preserve">B1:đăng nhập với user=mngr386471,và pass=nuzymaz
B2:chọn Customized Statement
B3:nhập dữ liệu Amount lower limit là:123 12
</t>
  </si>
  <si>
    <t xml:space="preserve">B1:đăng nhập với user=mngr386471,và pass=nuzymaz
B2:chọn Customized Statement
B3:ký tự đầu tiên để khoảng trắng
</t>
  </si>
  <si>
    <t>không hiển thị thông báo gì</t>
  </si>
  <si>
    <t xml:space="preserve">B1:đăng nhập với user=mngr386471,và pass=nuzymaz
B2:chọn Customized Statement
B3:nhập 1234
Acc123 cho  Verify Number of
Transaction
</t>
  </si>
  <si>
    <t xml:space="preserve">B1:đăng nhập với user=mngr386471,và pass=nuzymaz
B2:chọn Customized Statement
B3:nhập 123 12 cho  Verify Number of
Transaction
</t>
  </si>
  <si>
    <t xml:space="preserve">B1:đăng nhập với user=mngr386471,và pass=nuzymaz
B2:chọn Customized Statement
B3:nhập 123!@#
!@# cho  Verify Number of
Transaction
</t>
  </si>
  <si>
    <t xml:space="preserve">B1:đăng nhập với user=mngr386471,và pass=nuzymaz
B2:chọn Customized Statement
B3:để trống ký tự đầu tiên cho  Verify Number of
Transaction
</t>
  </si>
  <si>
    <t>hiển thị:Verify Number of
Transaction are not allowed</t>
  </si>
  <si>
    <t>hiển thị:Verify Number of
Transaction must not be blank</t>
  </si>
  <si>
    <t xml:space="preserve">B1:đăng nhập với user=mngr386471,và pass=nuzymaz
B2:chọn Customized Statement
B3:để trống Verify Customer ID
</t>
  </si>
  <si>
    <t>hiển thị:Customer ID is required</t>
  </si>
  <si>
    <t>không hiển thị thông báo gì,dữ liệu hợp lệ</t>
  </si>
  <si>
    <t>không hiển thị thông báo gì,dữ liệu hơp lệ</t>
  </si>
  <si>
    <t>hiển thị:Customer ID must not be blank</t>
  </si>
  <si>
    <t>không hiển thị account Number trong Delete Account</t>
  </si>
  <si>
    <t xml:space="preserve">B1:đăng nhập với user=mngr386471,và pass=nuzymaz
B2:chọn Customized Statement
B3:để trống ký tự đầu tiên cho Customer ID
</t>
  </si>
  <si>
    <t xml:space="preserve">B1:đăng nhập với user=mngr386471,và pass=nuzymaz
B2:chọn Delete  Customer
B3:nhập 1234
Acc123 cho Verify Customer ID
</t>
  </si>
  <si>
    <t xml:space="preserve">B1:đăng nhập với user=mngr386471,và pass=nuzymaz
B2:chọn Delete  Customer
B3:nhập 123!@#
!@# cho Verify Customer ID
</t>
  </si>
  <si>
    <t xml:space="preserve">B1:đăng nhập với user=mngr386471,và pass=nuzymaz
B2:chọn Delete  Customer
B3:nhập 123 12 cho Verify Customer ID
</t>
  </si>
  <si>
    <t xml:space="preserve">B1:đăng nhập với user=mngr386471,và pass=nuzymaz
B2:chọn Delete  Customer
B3:để trống account number
</t>
  </si>
  <si>
    <t xml:space="preserve">B1:đăng nhập với user=mngr386471,và pass=nuzymaz
B2:chọn Delete  Customer
B3:nhập 1234
Acc123 cho account number
</t>
  </si>
  <si>
    <t xml:space="preserve">B1:đăng nhập với user=mngr386471,và pass=nuzymaz
B2:chọn Delete  Customer
B3:nhập 123!@#
!@# cho account number
</t>
  </si>
  <si>
    <t xml:space="preserve">B1:đăng nhập với user=mngr386471,và pass=nuzymaz
B2:chọn Delete  Customer
B3:nhập 123 12 cho account number
</t>
  </si>
  <si>
    <t xml:space="preserve">B1:đăng nhập với user=mngr386471,và pass=nuzymaz
B2:chọn Delete  Customer
B3:để trống ký tự đầu tiên cho account number
</t>
  </si>
  <si>
    <t xml:space="preserve">B1:đăng nhập với user=mngr386471,và pass=nuzymaz
B2:chọn Mini statement
B3: nhập 1234
Acc123 cho account number </t>
  </si>
  <si>
    <t>không hiển thị  thông báo gì,dữ liệu hợp lệ</t>
  </si>
  <si>
    <t xml:space="preserve">B1:đăng nhập với user=mngr386471,và pass=nuzymaz
B2:chọn Mini statement
B3: nhập 123!@#
!@# cho account number </t>
  </si>
  <si>
    <t xml:space="preserve">B1:đăng nhập với user=mngr386471,và pass=nuzymaz
B2:chọn Mini statement
B3: nhập 123 12 cho account number </t>
  </si>
  <si>
    <t xml:space="preserve">B1:đăng nhập với user=mngr386471,và pass=nuzymaz
B2:chọn Mini statement
B3: để trắng ký tự đầu tiên cho account number </t>
  </si>
  <si>
    <t xml:space="preserve">B1:đăng nhập với user=mngr386471,và pass=nuzymaz
B2:chọn New Account
B3: để trắng ký tự đầu tiên cho account number </t>
  </si>
  <si>
    <t>hiển thị:Customer id  must not be blank</t>
  </si>
  <si>
    <t>không hiển thị thông báo  gì</t>
  </si>
  <si>
    <t>B1:đăng nhập với user=mngr386471,và pass=nuzymaz
B2:chọn New Account
B3: nhập 1234Acc
Acc123 cho customer id</t>
  </si>
  <si>
    <t>B1:đăng nhập với user=mngr386471,và pass=nuzymaz
B2:chọn New Account
B3: nhập 123!@#
!@# cho customer id</t>
  </si>
  <si>
    <t>B1:đăng nhập với user=mngr386471,và pass=nuzymaz
B2:chọn New Account
B3: nhập 123 12 cho customer id</t>
  </si>
  <si>
    <t>B1:đăng nhập với user=mngr386471,và pass=nuzymaz
B2:chọn New Account
B3: để trống ký tự đầu tiên cho customer id</t>
  </si>
  <si>
    <t>hiển thị:Custom id must not be blank</t>
  </si>
  <si>
    <t>hiển thị:Initial Deposit  must not be blank</t>
  </si>
  <si>
    <t>B1:đăng nhập với user=mngr386471,và pass=nuzymaz
B2:chọn New Account
B3: để trống ký tự đầu tiên cho Initial Deposit</t>
  </si>
  <si>
    <t>B1:đăng nhập với user=mngr386471,và pass=nuzymaz
B2:chọn New Account
B3: nhập 1234Acc
Acc123 cho Initial Deposit</t>
  </si>
  <si>
    <t>B1:đăng nhập với user=mngr386471,và pass=nuzymaz
B2:chọn New Customer
B3: để trống ký tự đầu tiên cho Initial Deposit</t>
  </si>
  <si>
    <t>hiển thị:Customer name must not be blank</t>
  </si>
  <si>
    <t>hiển thị:Numbers are not allowed</t>
  </si>
  <si>
    <t>B1:đăng nhập với user=mngr386471,và pass=nuzymaz
B2:chọn New Customer
B3: nhập 1234
name123 cho name</t>
  </si>
  <si>
    <t>hiển thị:Name must not be blank</t>
  </si>
  <si>
    <t>B1:đăng nhập với user=mngr386471,và pass=nuzymaz
B2:chọn New Customer
B3: để trống address</t>
  </si>
  <si>
    <t>hiển thị:address must not be blank</t>
  </si>
  <si>
    <t>hiển thị:City Field must be not blank</t>
  </si>
  <si>
    <t>B1:đăng nhập với user=mngr386471,và pass=nuzymaz
B2:chọn New Customer
B3: để trống ký tự đầu tiên cho name</t>
  </si>
  <si>
    <t>B1:đăng nhập với user=mngr386471,và pass=nuzymaz
B2:chọn New Customer
B3: để trống ký tự đầu tiên cho adress</t>
  </si>
  <si>
    <t>B1:đăng nhập với user=mngr386471,và pass=nuzymaz
B2:chọn New Customer
B3: để trống city</t>
  </si>
  <si>
    <t>B1:đăng nhập với user=mngr386471,và pass=nuzymaz
B2:chọn New Customer
B3: nhập 1234
name123 cho city</t>
  </si>
  <si>
    <t>B1:đăng nhập với user=mngr386471,và pass=nuzymaz
B2:chọn New Customer
B3: nhập City!@#
!@# cho city</t>
  </si>
  <si>
    <t>B1:đăng nhập với user=mngr386471,và pass=nuzymaz
B2:chọn New Customer
B3: để trống ký tự đầu tiên cho city</t>
  </si>
  <si>
    <t>hiển thị:city must not be blank</t>
  </si>
  <si>
    <t>B1:đăng nhập với user=mngr386471,và pass=nuzymaz
B2:chọn New Customer
B3: để trống state</t>
  </si>
  <si>
    <t>hiển thị State must not be blank</t>
  </si>
  <si>
    <t>B1:đăng nhập với user=mngr386471,và pass=nuzymaz
B2:chọn New Customer
B3: nhập 1234
State123 cho state</t>
  </si>
  <si>
    <t>B1:đăng nhập với user=mngr386471,và pass=nuzymaz
B2:chọn New Customer
B3: nhập State!@#
!@# cho state</t>
  </si>
  <si>
    <t>B1:đăng nhập với user=mngr386471,và pass=nuzymaz
B2:chọn New Customer
B3: để trống ký tự đầu tiên cho state</t>
  </si>
  <si>
    <t>B1:đăng nhập với user=mngr386471,và pass=nuzymaz
B2:chọn New Customer
B3: nhập 1234
1234PIN cho PIN</t>
  </si>
  <si>
    <t>hiển thị:PIN Code must have 6 Digits</t>
  </si>
  <si>
    <t>B1:đăng nhập với user=mngr386471,và pass=nuzymaz
B2:chọn New Customer
B3: để trống PIN</t>
  </si>
  <si>
    <t>hiển thị:PIN Code must not be blank</t>
  </si>
  <si>
    <t>B1:đăng nhập với user=mngr386471,và pass=nuzymaz
B2:chọn New Customer
B3: nhập 12123 cho PIN</t>
  </si>
  <si>
    <t>hiển  thị:Special characters are not allowed</t>
  </si>
  <si>
    <t>B1:đăng nhập với user=mngr386471,và pass=nuzymaz
B2:chọn New Customer
B3: nhập !@#
123!@#</t>
  </si>
  <si>
    <t>B1:đăng nhập với user=mngr386471,và pass=nuzymaz
B2:chọn New Customer
B3: để trống ký tự đầu tiên cho PIN</t>
  </si>
  <si>
    <t>B1:đăng nhập với user=mngr386471,và pass=nuzymaz
B2:chọn New Customer
B3: để khoảng trắng cho PIN</t>
  </si>
  <si>
    <t>B1:đăng nhập với user=mngr386471,và pass=nuzymaz
B2:chọn New Customer
B3: để trống telephone</t>
  </si>
  <si>
    <t>hiển thị:Telephone no must not be blank</t>
  </si>
  <si>
    <t>hiển thị;Characters are not allowed</t>
  </si>
  <si>
    <t>B1:đăng nhập với user=mngr386471,và pass=nuzymaz
B2:chọn New Customer
B3: để trống ký tự đầu tiên telephone</t>
  </si>
  <si>
    <t>B1:đăng nhập với user=mngr386471,và pass=nuzymaz
B2:chọn New Customer
B3: nhập 123 123 cho telephone</t>
  </si>
  <si>
    <t>B1:đăng nhập với user=mngr386471,và pass=nuzymaz
B2:chọn New Customer
B3: nhập 886636!@12
!@88662682
88663682!@ cho telephone</t>
  </si>
  <si>
    <t>hiển thị:Email-ID must not be blank</t>
  </si>
  <si>
    <t>B1:đăng nhập với user=mngr386471,và pass=nuzymaz
B2:chọn New Customer
B3: để trống email</t>
  </si>
  <si>
    <t>hiển thị;Email-ID is not valid</t>
  </si>
  <si>
    <t>hiển thị;Email-ID is  valid</t>
  </si>
  <si>
    <t>B1:đăng nhập với user=mngr386471,và pass=nuzymaz
B2:chọn New Customer
B3: nhập guru99@gmail 
guru99
Guru99@
guru99@gmail. 
guru99gmail.com cho email</t>
  </si>
  <si>
    <t>B1:đăng nhập với user=mngr386471,và pass=nuzymaz
B2:chọn New Customer
B3: nhập email có khoảng trống</t>
  </si>
  <si>
    <t>B1:đăng nhập với user=mngr386471,và pass=nuzymaz
B2:chọn New Customer
B3: nhập tất cả dữ liệu cho các trường</t>
  </si>
  <si>
    <t>Row Labels</t>
  </si>
  <si>
    <t>Count of Pass/Fail</t>
  </si>
  <si>
    <t>Cosmetic/Low</t>
  </si>
  <si>
    <t>Medium</t>
  </si>
  <si>
    <t>Serious/Major</t>
  </si>
  <si>
    <t>High</t>
  </si>
  <si>
    <t>Normal</t>
  </si>
  <si>
    <t>Immediately / Urgent</t>
  </si>
  <si>
    <t>không hiển thị FundTransfer</t>
  </si>
  <si>
    <t>không hiển thị BalenceEnquiry</t>
  </si>
  <si>
    <t>không hiển thị Inter Bank Fund  Transfer</t>
  </si>
  <si>
    <t>không hiển thị Change  password</t>
  </si>
  <si>
    <t>Count of Mức đô nghiêm trọng</t>
  </si>
  <si>
    <t>Count of Mức độ ưu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</si>
</sst>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3" borderId="0" xfId="0" applyFill="1" applyAlignment="1">
      <alignment wrapText="1"/>
    </xf>
    <xf numFmtId="9" fontId="0" fillId="3" borderId="0" xfId="0" applyNumberFormat="1" applyFill="1" applyAlignment="1">
      <alignment wrapText="1"/>
    </xf>
    <xf numFmtId="0" fontId="0" fillId="0" borderId="0" xfId="0" applyAlignme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7" fillId="4" borderId="6" xfId="0" applyFont="1" applyFill="1" applyBorder="1"/>
    <xf numFmtId="0" fontId="0" fillId="0" borderId="0" xfId="0" applyAlignment="1">
      <alignment horizontal="left"/>
    </xf>
    <xf numFmtId="0" fontId="7" fillId="4" borderId="7" xfId="0" applyNumberFormat="1" applyFont="1" applyFill="1" applyBorder="1"/>
    <xf numFmtId="0" fontId="3" fillId="0" borderId="0" xfId="0" applyFont="1" applyAlignment="1">
      <alignment horizontal="center" wrapText="1"/>
    </xf>
    <xf numFmtId="0" fontId="4" fillId="0" borderId="0" xfId="1" applyAlignment="1">
      <alignment horizontal="center" wrapText="1"/>
    </xf>
    <xf numFmtId="0" fontId="0" fillId="3" borderId="0" xfId="0" applyFill="1"/>
    <xf numFmtId="0" fontId="7" fillId="5" borderId="6" xfId="0" applyFont="1" applyFill="1" applyBorder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7" fillId="5" borderId="7" xfId="0" applyNumberFormat="1" applyFont="1" applyFill="1" applyBorder="1"/>
  </cellXfs>
  <cellStyles count="2">
    <cellStyle name="Hyperlink" xfId="1" builtinId="8"/>
    <cellStyle name="Normal" xfId="0" builtinId="0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[SOF303_WS6_Yeucau_DucNT_PH17745.xlsx]tổng hợp mức độ nghiêm trọng!PivotTable7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'tổng hợp mức độ nghiêm trọng'!$B$3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59-4A9D-93A1-709C0B6C6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59-4A9D-93A1-709C0B6C6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59-4A9D-93A1-709C0B6C6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59-4A9D-93A1-709C0B6C6A0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'tổng hợp mức độ nghiêm trọng'!$A$4:$A$8</c:f>
              <c:strCache>
                <c:ptCount val="4"/>
                <c:pt idx="0">
                  <c:v>Cosmetic/Low</c:v>
                </c:pt>
                <c:pt idx="1">
                  <c:v>Medium</c:v>
                </c:pt>
                <c:pt idx="2">
                  <c:v>Serious/Major</c:v>
                </c:pt>
                <c:pt idx="3">
                  <c:v>(blank)</c:v>
                </c:pt>
              </c:strCache>
            </c:strRef>
          </c:cat>
          <c:val>
            <c:numRef>
              <c:f>'tổng hợp mức độ nghiêm trọng'!$B$4:$B$8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4-43A6-A952-38B5BA26C9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[SOF303_WS6_Yeucau_DucNT_PH17745.xlsx]tổng hợp mức độ ưu tiên!PivotTable8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179527559055119"/>
          <c:y val="0.24476633129192185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'tổng hợp mức độ ưu tiên'!$B$3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E2-41EE-A546-DE09A606F1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E2-41EE-A546-DE09A606F1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E2-41EE-A546-DE09A606F1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E2-41EE-A546-DE09A606F1F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'tổng hợp mức độ ưu tiên'!$A$4:$A$8</c:f>
              <c:strCache>
                <c:ptCount val="4"/>
                <c:pt idx="0">
                  <c:v>High</c:v>
                </c:pt>
                <c:pt idx="1">
                  <c:v>Immediately / Urgent</c:v>
                </c:pt>
                <c:pt idx="2">
                  <c:v>Normal</c:v>
                </c:pt>
                <c:pt idx="3">
                  <c:v>(blank)</c:v>
                </c:pt>
              </c:strCache>
            </c:strRef>
          </c:cat>
          <c:val>
            <c:numRef>
              <c:f>'tổng hợp mức độ ưu tiên'!$B$4:$B$8</c:f>
              <c:numCache>
                <c:formatCode>General</c:formatCode>
                <c:ptCount val="4"/>
                <c:pt idx="0">
                  <c:v>13</c:v>
                </c:pt>
                <c:pt idx="1">
                  <c:v>48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9-42FD-AF08-C87FF3E22A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[SOF303_WS6_Yeucau_DucNT_PH17745.xlsx]tổng hợp câu pass-fail!PivotTable9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'tổng hợp câu pass-fail'!$B$3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8A-49D0-B2B5-6EB97F888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8A-49D0-B2B5-6EB97F888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8A-49D0-B2B5-6EB97F8881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'tổng hợp câu pass-fail'!$A$4:$A$7</c:f>
              <c:strCache>
                <c:ptCount val="3"/>
                <c:pt idx="0">
                  <c:v>fail</c:v>
                </c:pt>
                <c:pt idx="1">
                  <c:v>pass</c:v>
                </c:pt>
                <c:pt idx="2">
                  <c:v>(blank)</c:v>
                </c:pt>
              </c:strCache>
            </c:strRef>
          </c:cat>
          <c:val>
            <c:numRef>
              <c:f>'tổng hợp câu pass-fail'!$B$4:$B$7</c:f>
              <c:numCache>
                <c:formatCode>General</c:formatCode>
                <c:ptCount val="3"/>
                <c:pt idx="0">
                  <c:v>91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A-4172-9079-FCBA8D7E21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9</xdr:row>
      <xdr:rowOff>160020</xdr:rowOff>
    </xdr:from>
    <xdr:to>
      <xdr:col>2</xdr:col>
      <xdr:colOff>1844040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AF37D-99EB-4EF1-94AF-7EBEB2D46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</xdr:row>
      <xdr:rowOff>0</xdr:rowOff>
    </xdr:from>
    <xdr:to>
      <xdr:col>13</xdr:col>
      <xdr:colOff>524714</xdr:colOff>
      <xdr:row>9</xdr:row>
      <xdr:rowOff>17311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E22D4A-F8B4-4183-AB44-D627533EF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3060" y="335280"/>
          <a:ext cx="6011114" cy="1190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15240</xdr:rowOff>
    </xdr:from>
    <xdr:to>
      <xdr:col>5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6E1D6-4A9C-421D-BEDF-8B3C9B41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</xdr:row>
      <xdr:rowOff>0</xdr:rowOff>
    </xdr:from>
    <xdr:to>
      <xdr:col>13</xdr:col>
      <xdr:colOff>29345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CB5DC-1360-4D98-9412-307F420BE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4440" y="335280"/>
          <a:ext cx="5515745" cy="1341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0</xdr:rowOff>
    </xdr:from>
    <xdr:to>
      <xdr:col>5</xdr:col>
      <xdr:colOff>83820</xdr:colOff>
      <xdr:row>25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0CA05-1E86-4BF5-B225-1CEF25E9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</xdr:row>
      <xdr:rowOff>7620</xdr:rowOff>
    </xdr:from>
    <xdr:to>
      <xdr:col>11</xdr:col>
      <xdr:colOff>0</xdr:colOff>
      <xdr:row>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43851-2FBB-4F4F-B4CD-FCD386503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680" y="175260"/>
          <a:ext cx="4267200" cy="10134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FPT/SOF303/Workshop/SOF303_WS5_Yeu%20cau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08.47721863426" createdVersion="7" refreshedVersion="7" minRefreshableVersion="3" recordCount="138" xr:uid="{0CE7DFA4-F59B-4BEB-9C33-CD2C3EA183C0}">
  <cacheSource type="worksheet">
    <worksheetSource name="Table10" r:id="rId2"/>
  </cacheSource>
  <cacheFields count="10">
    <cacheField name="SR#" numFmtId="0">
      <sharedItems containsBlank="1"/>
    </cacheField>
    <cacheField name="use case" numFmtId="0">
      <sharedItems containsBlank="1" count="15">
        <s v="Customized statement"/>
        <s v="Customer"/>
        <s v="Account"/>
        <s v="Mini statement"/>
        <s v="FundTransfer"/>
        <s v="BalenceEnquiry"/>
        <s v="Inter Bank Fund  Transfer"/>
        <s v="Change  password"/>
        <m/>
        <s v="New Account" u="1"/>
        <s v="Edit Customer" u="1"/>
        <s v="New Customer" u="1"/>
        <s v="Edit Account" u="1"/>
        <s v="Delete Account" u="1"/>
        <s v="Delete  Customer" u="1"/>
      </sharedItems>
    </cacheField>
    <cacheField name="use case detail" numFmtId="0">
      <sharedItems containsBlank="1" count="13">
        <s v="Customized statement"/>
        <s v="Delete  Customer"/>
        <s v="Delete Account"/>
        <s v="Edit Account"/>
        <s v="Edit Customer"/>
        <s v="Mini statement"/>
        <s v="New Account"/>
        <s v="New Customer"/>
        <s v="FundTransfer"/>
        <s v="BalenceEnquiry"/>
        <s v="Inter Bank Fund  Transfer"/>
        <s v="Change  password"/>
        <m/>
      </sharedItems>
    </cacheField>
    <cacheField name="Test Scenario" numFmtId="0">
      <sharedItems containsBlank="1" count="22">
        <s v="Verify account number"/>
        <s v="Verify Amount lower limit"/>
        <s v="Verify Number of_x000a_Transaction"/>
        <s v="Verify Customer ID"/>
        <s v="Verify Balance "/>
        <s v="Verify Name Field"/>
        <s v="Verify Address Field"/>
        <s v="Verify City Field"/>
        <s v="Verify State Field"/>
        <s v="Verify PIN Field"/>
        <s v="Verify Telephone Field"/>
        <s v="Verify Email Field"/>
        <s v="Verify Initial Deposit"/>
        <s v="Verify Field Labels"/>
        <s v="Verify Payers account number Field"/>
        <s v="Verify Payee account _x000a_number Field"/>
        <s v="Verify Amount Field"/>
        <s v="Verify Bank code"/>
        <s v="Verify Old Password"/>
        <s v="Verify New Password"/>
        <s v="Verify Confirm Password"/>
        <m/>
      </sharedItems>
    </cacheField>
    <cacheField name="Test Cases" numFmtId="0">
      <sharedItems containsBlank="1"/>
    </cacheField>
    <cacheField name="Test Steps" numFmtId="0">
      <sharedItems containsBlank="1" count="21">
        <m/>
        <s v="1) Do not enter a value in Payers account number Field_x000a_2) Press TAB and move to next Field"/>
        <s v="1) Enter numeric value in Payers account number Field"/>
        <s v="1) Enter Special Character In Payers account number Field"/>
        <s v="1) Do not enter a value in Payee account number Field_x000a_2) Press TAB and move to next Field"/>
        <s v="1) Enter numeric value in Payee account number Field"/>
        <s v="1) Enter Special Character In Payee account number Field"/>
        <s v="1) Do not enter a value in Amount Field_x000a_2) Press TAB and move to next Field"/>
        <s v="1) Enter numeric value in Amount Field"/>
        <s v="1) Enter Special Character In Amount Field"/>
        <s v="1) Do not enter a value in Account number Field_x000a_2) Press TAB and move to next Field"/>
        <s v="1) Enter Character value in Account number Field"/>
        <s v="1) Enter Special Character In Account number Field"/>
        <s v="1) Do not enter a value in Bank code Field_x000a_2) Press TAB and move to next Field"/>
        <s v="1) Enter Special Character In Bank code Field"/>
        <s v="1) Do not enter a value in Old Password Field_x000a_2) Press TAB and move to next Field"/>
        <s v="1) Do not enter a value in New Password Field_x000a_2) Press TAB and move to next Field"/>
        <s v="Enter String without numeric character in New Password Field"/>
        <s v="Enter String without Special character in New Password Field"/>
        <s v="Enter password that contain &quot;password&quot; string"/>
        <s v="Enter password other than field of new password"/>
      </sharedItems>
    </cacheField>
    <cacheField name="Test Data" numFmtId="0">
      <sharedItems containsBlank="1" containsMixedTypes="1" containsNumber="1" containsInteger="1" minValue="128" maxValue="128" count="27">
        <m/>
        <s v="1234_x000a_Acc123"/>
        <s v="123!@#_x000a_!@#"/>
        <s v="123 12"/>
        <n v="128"/>
        <s v="1234Acc_x000a_Acc123"/>
        <s v="xyz"/>
        <s v="1234_x000a_name123"/>
        <s v="name!@#_x000a_!@#"/>
        <s v="1234_x000a_city123"/>
        <s v="City!@#_x000a_!@#"/>
        <s v="1234_x000a_State123"/>
        <s v="State!@#_x000a_!@#"/>
        <s v="1234_x000a_1234PIN"/>
        <s v="1234567_x000a_123"/>
        <s v="!@#_x000a_123!@#"/>
        <s v="886636!@12_x000a_!@88662682_x000a_88663682!@"/>
        <s v="guru99@gmail_x000a_guru99_x000a_Guru99@_x000a_gurugmail.com_x000a_"/>
        <s v="guru99@gmail _x000a_guru99_x000a_Guru99@_x000a_guru99@gmail. _x000a_guru99gmail.com"/>
        <s v="12_x000a_123"/>
        <s v="123 123"/>
        <s v="1234_x000a_pay123"/>
        <s v="1234_x000a_Amount123"/>
        <s v="Guru!@#$"/>
        <s v="Guru99"/>
        <s v="Guru99!@Password"/>
        <s v="New Password != Confirm Password"/>
      </sharedItems>
    </cacheField>
    <cacheField name="Expected Result" numFmtId="0">
      <sharedItems containsBlank="1" count="21">
        <m/>
        <s v="An error message &quot;Payers account number cannot be empty&quot; must be shown"/>
        <s v="An error message &quot;Payers account number must be numeric&quot; must be shown"/>
        <s v="An error message &quot;Payers account number cannot have special character&quot; must be shown"/>
        <s v="An error message &quot;Payee account number cannot be empty&quot; must be shown"/>
        <s v="An error message &quot;Payee account number must be numeric&quot; must be shown"/>
        <s v="An error message &quot;Payee account number cannot have special character&quot; must be shown"/>
        <s v="An error message &quot;Amount cannot be empty&quot; must be shown"/>
        <s v="An error message &quot;Amount must be numeric&quot; must be shown"/>
        <s v="An error message &quot;Amount cannot have special character&quot; must be shown"/>
        <s v="An error message &quot;Account number cannot be empty&quot; must be shown"/>
        <s v="An error message &quot;Account number must be numeric&quot; must be shown"/>
        <s v="An error message &quot;Account number cannot have special character&quot; must be shown"/>
        <s v="An error message &quot;Bank code cannot be empty&quot; must be shown"/>
        <s v="An error message &quot;Bank code cannot contain Special Characters&quot; must be shown"/>
        <s v="An error message &quot;Old Password cannot be empty&quot; must be shown"/>
        <s v="An error message &quot;New Password cannot be empty&quot; must be shown"/>
        <s v="An error message &quot;New Password must contain one numeric value&quot; must be shown"/>
        <s v="An error message &quot;New Password must contain one Special character&quot; must be shown"/>
        <s v="An error message &quot;New Password cannot have password string itself &quot; must be shown"/>
        <s v="An error message &quot;Passwords not match &quot; must be shown"/>
      </sharedItems>
    </cacheField>
    <cacheField name="Actual Result" numFmtId="0">
      <sharedItems containsNonDate="0" containsString="0" containsBlank="1" count="1">
        <m/>
      </sharedItems>
    </cacheField>
    <cacheField name="Pass/Fail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c nguyen" refreshedDate="44614.017187152778" createdVersion="7" refreshedVersion="7" minRefreshableVersion="3" recordCount="138" xr:uid="{01893FEF-7CDC-471D-B39B-6D3217F1F540}">
  <cacheSource type="worksheet">
    <worksheetSource ref="A1:L1048576" sheet="Summary"/>
  </cacheSource>
  <cacheFields count="12">
    <cacheField name="SR#" numFmtId="0">
      <sharedItems containsBlank="1"/>
    </cacheField>
    <cacheField name="use case" numFmtId="0">
      <sharedItems containsBlank="1"/>
    </cacheField>
    <cacheField name="use case detail" numFmtId="0">
      <sharedItems containsBlank="1"/>
    </cacheField>
    <cacheField name="Test Scenario" numFmtId="0">
      <sharedItems containsBlank="1"/>
    </cacheField>
    <cacheField name="Test Cases" numFmtId="0">
      <sharedItems containsBlank="1"/>
    </cacheField>
    <cacheField name="Test Steps" numFmtId="0">
      <sharedItems containsBlank="1"/>
    </cacheField>
    <cacheField name="Test Data" numFmtId="0">
      <sharedItems containsBlank="1" containsMixedTypes="1" containsNumber="1" containsInteger="1" minValue="128" maxValue="128"/>
    </cacheField>
    <cacheField name="Expected Result" numFmtId="0">
      <sharedItems containsBlank="1"/>
    </cacheField>
    <cacheField name="Actual Result" numFmtId="0">
      <sharedItems containsBlank="1"/>
    </cacheField>
    <cacheField name="Pass/Fail" numFmtId="0">
      <sharedItems containsBlank="1" count="3">
        <s v="pass"/>
        <s v="fail"/>
        <m/>
      </sharedItems>
    </cacheField>
    <cacheField name="Mức đô nghiêm trọng" numFmtId="0">
      <sharedItems containsBlank="1" count="4">
        <m/>
        <s v="Medium"/>
        <s v="Cosmetic/Low"/>
        <s v="Serious/Major"/>
      </sharedItems>
    </cacheField>
    <cacheField name="Mức độ ưu tiên" numFmtId="0">
      <sharedItems containsBlank="1" count="4">
        <m/>
        <s v="Normal"/>
        <s v="Immediately / Urgent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CS1"/>
    <x v="0"/>
    <x v="0"/>
    <x v="0"/>
    <s v="Account number cannot be empty"/>
    <x v="0"/>
    <x v="0"/>
    <x v="0"/>
    <x v="0"/>
    <x v="0"/>
  </r>
  <r>
    <s v="CS2"/>
    <x v="0"/>
    <x v="0"/>
    <x v="0"/>
    <s v="Account number must be numeric"/>
    <x v="0"/>
    <x v="1"/>
    <x v="0"/>
    <x v="0"/>
    <x v="0"/>
  </r>
  <r>
    <s v="CS3"/>
    <x v="0"/>
    <x v="0"/>
    <x v="0"/>
    <s v="Account number cannot have special character"/>
    <x v="0"/>
    <x v="2"/>
    <x v="0"/>
    <x v="0"/>
    <x v="0"/>
  </r>
  <r>
    <s v="CS4"/>
    <x v="0"/>
    <x v="0"/>
    <x v="0"/>
    <s v="Account number cannot have blank space"/>
    <x v="0"/>
    <x v="3"/>
    <x v="0"/>
    <x v="0"/>
    <x v="0"/>
  </r>
  <r>
    <s v="CS5"/>
    <x v="0"/>
    <x v="0"/>
    <x v="0"/>
    <s v="First Character cannot be space"/>
    <x v="0"/>
    <x v="0"/>
    <x v="0"/>
    <x v="0"/>
    <x v="0"/>
  </r>
  <r>
    <s v="CS6"/>
    <x v="0"/>
    <x v="0"/>
    <x v="1"/>
    <s v="Amount cannot be empty"/>
    <x v="0"/>
    <x v="0"/>
    <x v="0"/>
    <x v="0"/>
    <x v="0"/>
  </r>
  <r>
    <s v="CS7"/>
    <x v="0"/>
    <x v="0"/>
    <x v="1"/>
    <s v="Amount must be numeric"/>
    <x v="0"/>
    <x v="1"/>
    <x v="0"/>
    <x v="0"/>
    <x v="0"/>
  </r>
  <r>
    <s v="CS8"/>
    <x v="0"/>
    <x v="0"/>
    <x v="1"/>
    <s v="Amount cannot have special character"/>
    <x v="0"/>
    <x v="2"/>
    <x v="0"/>
    <x v="0"/>
    <x v="0"/>
  </r>
  <r>
    <s v="CS9"/>
    <x v="0"/>
    <x v="0"/>
    <x v="1"/>
    <s v="Amount cannot have blank space"/>
    <x v="0"/>
    <x v="3"/>
    <x v="0"/>
    <x v="0"/>
    <x v="0"/>
  </r>
  <r>
    <s v="CS10"/>
    <x v="0"/>
    <x v="0"/>
    <x v="1"/>
    <s v="First Character cannot be space"/>
    <x v="0"/>
    <x v="0"/>
    <x v="0"/>
    <x v="0"/>
    <x v="0"/>
  </r>
  <r>
    <s v="CS11"/>
    <x v="0"/>
    <x v="0"/>
    <x v="2"/>
    <s v="Number of transaction cannot be empty"/>
    <x v="0"/>
    <x v="0"/>
    <x v="0"/>
    <x v="0"/>
    <x v="0"/>
  </r>
  <r>
    <s v="CS12"/>
    <x v="0"/>
    <x v="0"/>
    <x v="2"/>
    <s v="Number of transaction must be numeric"/>
    <x v="0"/>
    <x v="1"/>
    <x v="0"/>
    <x v="0"/>
    <x v="0"/>
  </r>
  <r>
    <s v="CS13"/>
    <x v="0"/>
    <x v="0"/>
    <x v="2"/>
    <s v="Number of transaction have special character"/>
    <x v="0"/>
    <x v="2"/>
    <x v="0"/>
    <x v="0"/>
    <x v="0"/>
  </r>
  <r>
    <s v="CS14"/>
    <x v="0"/>
    <x v="0"/>
    <x v="2"/>
    <s v="Number of transaction cannot have blank space"/>
    <x v="0"/>
    <x v="3"/>
    <x v="0"/>
    <x v="0"/>
    <x v="0"/>
  </r>
  <r>
    <s v="CS15"/>
    <x v="0"/>
    <x v="0"/>
    <x v="2"/>
    <s v="First Character cannot be space"/>
    <x v="0"/>
    <x v="0"/>
    <x v="0"/>
    <x v="0"/>
    <x v="0"/>
  </r>
  <r>
    <s v="DC1"/>
    <x v="1"/>
    <x v="1"/>
    <x v="3"/>
    <s v="Customer ID cannot be empty"/>
    <x v="0"/>
    <x v="0"/>
    <x v="0"/>
    <x v="0"/>
    <x v="0"/>
  </r>
  <r>
    <s v="DC2"/>
    <x v="1"/>
    <x v="1"/>
    <x v="3"/>
    <s v="Customer ID must be numeric"/>
    <x v="0"/>
    <x v="1"/>
    <x v="0"/>
    <x v="0"/>
    <x v="0"/>
  </r>
  <r>
    <s v="DC3"/>
    <x v="1"/>
    <x v="1"/>
    <x v="3"/>
    <s v="Customer ID cannot have special character"/>
    <x v="0"/>
    <x v="2"/>
    <x v="0"/>
    <x v="0"/>
    <x v="0"/>
  </r>
  <r>
    <s v="DC4"/>
    <x v="1"/>
    <x v="1"/>
    <x v="3"/>
    <s v="Customer ID cannot have blank space"/>
    <x v="0"/>
    <x v="3"/>
    <x v="0"/>
    <x v="0"/>
    <x v="0"/>
  </r>
  <r>
    <s v="DC5"/>
    <x v="1"/>
    <x v="1"/>
    <x v="3"/>
    <s v="First Character cannot be space"/>
    <x v="0"/>
    <x v="0"/>
    <x v="0"/>
    <x v="0"/>
    <x v="0"/>
  </r>
  <r>
    <s v="DA1"/>
    <x v="2"/>
    <x v="2"/>
    <x v="0"/>
    <s v="Account number cannot be empty"/>
    <x v="0"/>
    <x v="0"/>
    <x v="0"/>
    <x v="0"/>
    <x v="0"/>
  </r>
  <r>
    <s v="DA2"/>
    <x v="2"/>
    <x v="2"/>
    <x v="0"/>
    <s v="Account number must be numeric"/>
    <x v="0"/>
    <x v="1"/>
    <x v="0"/>
    <x v="0"/>
    <x v="0"/>
  </r>
  <r>
    <s v="DA3"/>
    <x v="2"/>
    <x v="2"/>
    <x v="0"/>
    <s v="Account number cannot have special character"/>
    <x v="0"/>
    <x v="2"/>
    <x v="0"/>
    <x v="0"/>
    <x v="0"/>
  </r>
  <r>
    <s v="DA4"/>
    <x v="2"/>
    <x v="2"/>
    <x v="0"/>
    <s v="Account number cannot have blank space"/>
    <x v="0"/>
    <x v="3"/>
    <x v="0"/>
    <x v="0"/>
    <x v="0"/>
  </r>
  <r>
    <s v="DA5"/>
    <x v="2"/>
    <x v="2"/>
    <x v="0"/>
    <s v="First Character cannot be space"/>
    <x v="0"/>
    <x v="0"/>
    <x v="0"/>
    <x v="0"/>
    <x v="0"/>
  </r>
  <r>
    <s v="EA1"/>
    <x v="2"/>
    <x v="3"/>
    <x v="0"/>
    <s v="Account number cannot be empty"/>
    <x v="0"/>
    <x v="0"/>
    <x v="0"/>
    <x v="0"/>
    <x v="0"/>
  </r>
  <r>
    <s v="EA2"/>
    <x v="2"/>
    <x v="3"/>
    <x v="0"/>
    <s v="Account number must be numeric"/>
    <x v="0"/>
    <x v="1"/>
    <x v="0"/>
    <x v="0"/>
    <x v="0"/>
  </r>
  <r>
    <s v="EA3"/>
    <x v="2"/>
    <x v="3"/>
    <x v="0"/>
    <s v="Account number cannot have special character"/>
    <x v="0"/>
    <x v="2"/>
    <x v="0"/>
    <x v="0"/>
    <x v="0"/>
  </r>
  <r>
    <s v="EA4"/>
    <x v="2"/>
    <x v="3"/>
    <x v="0"/>
    <s v="Valid Account Number"/>
    <x v="0"/>
    <x v="4"/>
    <x v="0"/>
    <x v="0"/>
    <x v="0"/>
  </r>
  <r>
    <s v="EA5"/>
    <x v="2"/>
    <x v="3"/>
    <x v="0"/>
    <s v="Account number cannot have blank space"/>
    <x v="0"/>
    <x v="3"/>
    <x v="0"/>
    <x v="0"/>
    <x v="0"/>
  </r>
  <r>
    <s v="EA6"/>
    <x v="2"/>
    <x v="3"/>
    <x v="0"/>
    <s v="First Character cannot be space"/>
    <x v="0"/>
    <x v="0"/>
    <x v="0"/>
    <x v="0"/>
    <x v="0"/>
  </r>
  <r>
    <s v="EA7"/>
    <x v="2"/>
    <x v="3"/>
    <x v="3"/>
    <s v="Customer id cannot be _x000a_empty"/>
    <x v="0"/>
    <x v="0"/>
    <x v="0"/>
    <x v="0"/>
    <x v="0"/>
  </r>
  <r>
    <s v="EA8"/>
    <x v="2"/>
    <x v="3"/>
    <x v="3"/>
    <s v="Customer ID must be numeric"/>
    <x v="0"/>
    <x v="5"/>
    <x v="0"/>
    <x v="0"/>
    <x v="0"/>
  </r>
  <r>
    <s v="EA9"/>
    <x v="2"/>
    <x v="3"/>
    <x v="3"/>
    <s v="Customer ID cannot have special character"/>
    <x v="0"/>
    <x v="2"/>
    <x v="0"/>
    <x v="0"/>
    <x v="0"/>
  </r>
  <r>
    <s v="EA10"/>
    <x v="2"/>
    <x v="3"/>
    <x v="3"/>
    <s v="Customer ID cannot have blank space"/>
    <x v="0"/>
    <x v="3"/>
    <x v="0"/>
    <x v="0"/>
    <x v="0"/>
  </r>
  <r>
    <s v="EA11"/>
    <x v="2"/>
    <x v="3"/>
    <x v="3"/>
    <s v="First Character cannot be space"/>
    <x v="0"/>
    <x v="0"/>
    <x v="0"/>
    <x v="0"/>
    <x v="0"/>
  </r>
  <r>
    <s v="EA12"/>
    <x v="2"/>
    <x v="3"/>
    <x v="4"/>
    <s v="Balance cannot be empty"/>
    <x v="0"/>
    <x v="0"/>
    <x v="0"/>
    <x v="0"/>
    <x v="0"/>
  </r>
  <r>
    <s v="EA13"/>
    <x v="2"/>
    <x v="3"/>
    <x v="4"/>
    <s v="Balance must be numeric"/>
    <x v="0"/>
    <x v="5"/>
    <x v="0"/>
    <x v="0"/>
    <x v="0"/>
  </r>
  <r>
    <s v="EA14"/>
    <x v="2"/>
    <x v="3"/>
    <x v="4"/>
    <s v="Balance cannot have special character"/>
    <x v="0"/>
    <x v="2"/>
    <x v="0"/>
    <x v="0"/>
    <x v="0"/>
  </r>
  <r>
    <s v="EA15"/>
    <x v="2"/>
    <x v="3"/>
    <x v="4"/>
    <s v="Balance cannot have blank space"/>
    <x v="0"/>
    <x v="3"/>
    <x v="0"/>
    <x v="0"/>
    <x v="0"/>
  </r>
  <r>
    <s v="EA16"/>
    <x v="2"/>
    <x v="3"/>
    <x v="4"/>
    <s v="First Character cannot be space"/>
    <x v="0"/>
    <x v="0"/>
    <x v="0"/>
    <x v="0"/>
    <x v="0"/>
  </r>
  <r>
    <s v="EC1"/>
    <x v="1"/>
    <x v="4"/>
    <x v="3"/>
    <s v="Customer id cannot be _x000a_empty"/>
    <x v="0"/>
    <x v="0"/>
    <x v="0"/>
    <x v="0"/>
    <x v="0"/>
  </r>
  <r>
    <s v="EC2"/>
    <x v="1"/>
    <x v="4"/>
    <x v="3"/>
    <s v="Customer ID must be numeric"/>
    <x v="0"/>
    <x v="5"/>
    <x v="0"/>
    <x v="0"/>
    <x v="0"/>
  </r>
  <r>
    <s v="EC3"/>
    <x v="1"/>
    <x v="4"/>
    <x v="3"/>
    <s v="Customer ID cannot have special character"/>
    <x v="0"/>
    <x v="2"/>
    <x v="0"/>
    <x v="0"/>
    <x v="0"/>
  </r>
  <r>
    <s v="EC4"/>
    <x v="1"/>
    <x v="4"/>
    <x v="3"/>
    <s v="Valid Customer Id"/>
    <x v="0"/>
    <x v="6"/>
    <x v="0"/>
    <x v="0"/>
    <x v="0"/>
  </r>
  <r>
    <s v="EC5"/>
    <x v="1"/>
    <x v="4"/>
    <x v="5"/>
    <s v="Name cannot be empty"/>
    <x v="0"/>
    <x v="0"/>
    <x v="0"/>
    <x v="0"/>
    <x v="0"/>
  </r>
  <r>
    <s v="EC6"/>
    <x v="1"/>
    <x v="4"/>
    <x v="5"/>
    <s v="Name cannot be numeric"/>
    <x v="0"/>
    <x v="7"/>
    <x v="0"/>
    <x v="0"/>
    <x v="0"/>
  </r>
  <r>
    <s v="EC7"/>
    <x v="1"/>
    <x v="4"/>
    <x v="5"/>
    <s v="Name cannot have _x000a_special character"/>
    <x v="0"/>
    <x v="8"/>
    <x v="0"/>
    <x v="0"/>
    <x v="0"/>
  </r>
  <r>
    <s v="EC8"/>
    <x v="1"/>
    <x v="4"/>
    <x v="6"/>
    <s v="Address cannot be empty"/>
    <x v="0"/>
    <x v="0"/>
    <x v="0"/>
    <x v="0"/>
    <x v="0"/>
  </r>
  <r>
    <s v="EC9"/>
    <x v="1"/>
    <x v="4"/>
    <x v="7"/>
    <s v="City cannot be empty"/>
    <x v="0"/>
    <x v="0"/>
    <x v="0"/>
    <x v="0"/>
    <x v="0"/>
  </r>
  <r>
    <s v="EC10"/>
    <x v="1"/>
    <x v="4"/>
    <x v="7"/>
    <s v="City cannot be numeric"/>
    <x v="0"/>
    <x v="9"/>
    <x v="0"/>
    <x v="0"/>
    <x v="0"/>
  </r>
  <r>
    <s v="EC11"/>
    <x v="1"/>
    <x v="4"/>
    <x v="7"/>
    <s v="City cannot have special_x000a_character"/>
    <x v="0"/>
    <x v="10"/>
    <x v="0"/>
    <x v="0"/>
    <x v="0"/>
  </r>
  <r>
    <s v="EC12"/>
    <x v="1"/>
    <x v="4"/>
    <x v="8"/>
    <s v="state cannot be empty"/>
    <x v="0"/>
    <x v="0"/>
    <x v="0"/>
    <x v="0"/>
    <x v="0"/>
  </r>
  <r>
    <s v="EC13"/>
    <x v="1"/>
    <x v="4"/>
    <x v="8"/>
    <s v="State cannot be numeric"/>
    <x v="0"/>
    <x v="11"/>
    <x v="0"/>
    <x v="0"/>
    <x v="0"/>
  </r>
  <r>
    <s v="EC14"/>
    <x v="1"/>
    <x v="4"/>
    <x v="8"/>
    <s v="State cannot have special_x000a_character"/>
    <x v="0"/>
    <x v="12"/>
    <x v="0"/>
    <x v="0"/>
    <x v="0"/>
  </r>
  <r>
    <s v="EC15"/>
    <x v="1"/>
    <x v="4"/>
    <x v="9"/>
    <s v="PIN must be numeric"/>
    <x v="0"/>
    <x v="13"/>
    <x v="0"/>
    <x v="0"/>
    <x v="0"/>
  </r>
  <r>
    <s v="EC16"/>
    <x v="1"/>
    <x v="4"/>
    <x v="9"/>
    <s v="PIN cannot be empty"/>
    <x v="0"/>
    <x v="0"/>
    <x v="0"/>
    <x v="0"/>
    <x v="0"/>
  </r>
  <r>
    <s v="EC17"/>
    <x v="1"/>
    <x v="4"/>
    <x v="9"/>
    <s v="PIN must have 6 digits"/>
    <x v="0"/>
    <x v="14"/>
    <x v="0"/>
    <x v="0"/>
    <x v="0"/>
  </r>
  <r>
    <s v="EC18"/>
    <x v="1"/>
    <x v="4"/>
    <x v="9"/>
    <s v="PIN cannot have special character"/>
    <x v="0"/>
    <x v="15"/>
    <x v="0"/>
    <x v="0"/>
    <x v="0"/>
  </r>
  <r>
    <s v="EC19"/>
    <x v="1"/>
    <x v="4"/>
    <x v="10"/>
    <s v="Telephone cannot be empty"/>
    <x v="0"/>
    <x v="0"/>
    <x v="0"/>
    <x v="0"/>
    <x v="0"/>
  </r>
  <r>
    <s v="EC20"/>
    <x v="1"/>
    <x v="4"/>
    <x v="10"/>
    <s v="Telephone cannot have special character"/>
    <x v="0"/>
    <x v="16"/>
    <x v="0"/>
    <x v="0"/>
    <x v="0"/>
  </r>
  <r>
    <s v="EC21"/>
    <x v="1"/>
    <x v="4"/>
    <x v="11"/>
    <s v="Email cannot be empty"/>
    <x v="0"/>
    <x v="0"/>
    <x v="0"/>
    <x v="0"/>
    <x v="0"/>
  </r>
  <r>
    <s v="EC22"/>
    <x v="1"/>
    <x v="4"/>
    <x v="11"/>
    <s v="Email must be in format career@guru99.com"/>
    <x v="0"/>
    <x v="17"/>
    <x v="0"/>
    <x v="0"/>
    <x v="0"/>
  </r>
  <r>
    <s v="EC23"/>
    <x v="1"/>
    <x v="4"/>
    <x v="11"/>
    <s v="Email must be in format career@guru99.com"/>
    <x v="0"/>
    <x v="18"/>
    <x v="0"/>
    <x v="0"/>
    <x v="0"/>
  </r>
  <r>
    <s v="MS1"/>
    <x v="3"/>
    <x v="5"/>
    <x v="0"/>
    <s v="Account number cannot be empty"/>
    <x v="0"/>
    <x v="0"/>
    <x v="0"/>
    <x v="0"/>
    <x v="0"/>
  </r>
  <r>
    <s v="MS2"/>
    <x v="3"/>
    <x v="5"/>
    <x v="0"/>
    <s v="Account number must be numeric"/>
    <x v="0"/>
    <x v="1"/>
    <x v="0"/>
    <x v="0"/>
    <x v="0"/>
  </r>
  <r>
    <s v="MS3"/>
    <x v="3"/>
    <x v="5"/>
    <x v="0"/>
    <s v="Account number cannot have special character"/>
    <x v="0"/>
    <x v="2"/>
    <x v="0"/>
    <x v="0"/>
    <x v="0"/>
  </r>
  <r>
    <s v="MS4"/>
    <x v="3"/>
    <x v="5"/>
    <x v="0"/>
    <s v="Account number cannot have blank space"/>
    <x v="0"/>
    <x v="3"/>
    <x v="0"/>
    <x v="0"/>
    <x v="0"/>
  </r>
  <r>
    <s v="MS5"/>
    <x v="3"/>
    <x v="5"/>
    <x v="0"/>
    <s v="First Character cannot be space"/>
    <x v="0"/>
    <x v="0"/>
    <x v="0"/>
    <x v="0"/>
    <x v="0"/>
  </r>
  <r>
    <s v="NA1"/>
    <x v="2"/>
    <x v="6"/>
    <x v="3"/>
    <s v="Customer id cannot be _x000a_empty"/>
    <x v="0"/>
    <x v="0"/>
    <x v="0"/>
    <x v="0"/>
    <x v="0"/>
  </r>
  <r>
    <s v="NA2"/>
    <x v="2"/>
    <x v="6"/>
    <x v="3"/>
    <s v="Customer id must be numeric"/>
    <x v="0"/>
    <x v="5"/>
    <x v="0"/>
    <x v="0"/>
    <x v="0"/>
  </r>
  <r>
    <s v="NA3"/>
    <x v="2"/>
    <x v="6"/>
    <x v="3"/>
    <s v="Customer id cannot have special character"/>
    <x v="0"/>
    <x v="2"/>
    <x v="0"/>
    <x v="0"/>
    <x v="0"/>
  </r>
  <r>
    <s v="NA4"/>
    <x v="2"/>
    <x v="6"/>
    <x v="3"/>
    <s v="Customer id cannot have blank space"/>
    <x v="0"/>
    <x v="3"/>
    <x v="0"/>
    <x v="0"/>
    <x v="0"/>
  </r>
  <r>
    <s v="NA5"/>
    <x v="2"/>
    <x v="6"/>
    <x v="3"/>
    <s v="First Character cannot be space"/>
    <x v="0"/>
    <x v="0"/>
    <x v="0"/>
    <x v="0"/>
    <x v="0"/>
  </r>
  <r>
    <s v="NA6"/>
    <x v="2"/>
    <x v="6"/>
    <x v="12"/>
    <s v="Cannot be empty"/>
    <x v="0"/>
    <x v="0"/>
    <x v="0"/>
    <x v="0"/>
    <x v="0"/>
  </r>
  <r>
    <s v="NA7"/>
    <x v="2"/>
    <x v="6"/>
    <x v="12"/>
    <s v="Must be numeric"/>
    <x v="0"/>
    <x v="5"/>
    <x v="0"/>
    <x v="0"/>
    <x v="0"/>
  </r>
  <r>
    <s v="NA8"/>
    <x v="2"/>
    <x v="6"/>
    <x v="12"/>
    <s v="Cannot have special character"/>
    <x v="0"/>
    <x v="2"/>
    <x v="0"/>
    <x v="0"/>
    <x v="0"/>
  </r>
  <r>
    <s v="NA9"/>
    <x v="2"/>
    <x v="6"/>
    <x v="12"/>
    <s v="Initial Deposit cannot have blank space"/>
    <x v="0"/>
    <x v="3"/>
    <x v="0"/>
    <x v="0"/>
    <x v="0"/>
  </r>
  <r>
    <s v="NA10"/>
    <x v="2"/>
    <x v="6"/>
    <x v="12"/>
    <s v="First Character cannot be space"/>
    <x v="0"/>
    <x v="0"/>
    <x v="0"/>
    <x v="0"/>
    <x v="0"/>
  </r>
  <r>
    <s v="NC1"/>
    <x v="1"/>
    <x v="7"/>
    <x v="5"/>
    <s v="Name cannot be empty"/>
    <x v="0"/>
    <x v="0"/>
    <x v="0"/>
    <x v="0"/>
    <x v="0"/>
  </r>
  <r>
    <s v="NC2"/>
    <x v="1"/>
    <x v="7"/>
    <x v="5"/>
    <s v="Name cannot be numeric"/>
    <x v="0"/>
    <x v="7"/>
    <x v="0"/>
    <x v="0"/>
    <x v="0"/>
  </r>
  <r>
    <s v="NC3"/>
    <x v="1"/>
    <x v="7"/>
    <x v="5"/>
    <s v="Name cannot have special characters"/>
    <x v="0"/>
    <x v="8"/>
    <x v="0"/>
    <x v="0"/>
    <x v="0"/>
  </r>
  <r>
    <s v="NC4"/>
    <x v="1"/>
    <x v="7"/>
    <x v="5"/>
    <s v="Name cannot have first character as blank space"/>
    <x v="0"/>
    <x v="0"/>
    <x v="0"/>
    <x v="0"/>
    <x v="0"/>
  </r>
  <r>
    <s v="NC5"/>
    <x v="1"/>
    <x v="7"/>
    <x v="6"/>
    <s v="Address cannot be empty"/>
    <x v="0"/>
    <x v="0"/>
    <x v="0"/>
    <x v="0"/>
    <x v="0"/>
  </r>
  <r>
    <s v="NC6"/>
    <x v="1"/>
    <x v="7"/>
    <x v="6"/>
    <s v="Address cannot have first blank space"/>
    <x v="0"/>
    <x v="0"/>
    <x v="0"/>
    <x v="0"/>
    <x v="0"/>
  </r>
  <r>
    <s v="NC8"/>
    <x v="1"/>
    <x v="7"/>
    <x v="7"/>
    <s v="City cannot be empty"/>
    <x v="0"/>
    <x v="0"/>
    <x v="0"/>
    <x v="0"/>
    <x v="0"/>
  </r>
  <r>
    <s v="NC9"/>
    <x v="1"/>
    <x v="7"/>
    <x v="7"/>
    <s v="City cannot be numeric"/>
    <x v="0"/>
    <x v="9"/>
    <x v="0"/>
    <x v="0"/>
    <x v="0"/>
  </r>
  <r>
    <s v="NC10"/>
    <x v="1"/>
    <x v="7"/>
    <x v="7"/>
    <s v="City cannot have special_x000a_character"/>
    <x v="0"/>
    <x v="10"/>
    <x v="0"/>
    <x v="0"/>
    <x v="0"/>
  </r>
  <r>
    <s v="NC11"/>
    <x v="1"/>
    <x v="7"/>
    <x v="7"/>
    <s v="City cannot have first blank space"/>
    <x v="0"/>
    <x v="0"/>
    <x v="0"/>
    <x v="0"/>
    <x v="0"/>
  </r>
  <r>
    <s v="NC12"/>
    <x v="1"/>
    <x v="7"/>
    <x v="8"/>
    <s v="State cannot be empty"/>
    <x v="0"/>
    <x v="0"/>
    <x v="0"/>
    <x v="0"/>
    <x v="0"/>
  </r>
  <r>
    <s v="NC13"/>
    <x v="1"/>
    <x v="7"/>
    <x v="8"/>
    <s v="State cannot be numeric"/>
    <x v="0"/>
    <x v="11"/>
    <x v="0"/>
    <x v="0"/>
    <x v="0"/>
  </r>
  <r>
    <s v="NC14"/>
    <x v="1"/>
    <x v="7"/>
    <x v="8"/>
    <s v="State cannot have special_x000a_character"/>
    <x v="0"/>
    <x v="12"/>
    <x v="0"/>
    <x v="0"/>
    <x v="0"/>
  </r>
  <r>
    <s v="NC15"/>
    <x v="1"/>
    <x v="7"/>
    <x v="8"/>
    <s v="State cannot have first blank space"/>
    <x v="0"/>
    <x v="0"/>
    <x v="0"/>
    <x v="0"/>
    <x v="0"/>
  </r>
  <r>
    <s v="NC16"/>
    <x v="1"/>
    <x v="7"/>
    <x v="9"/>
    <s v="PIN must be numeric"/>
    <x v="0"/>
    <x v="13"/>
    <x v="0"/>
    <x v="0"/>
    <x v="0"/>
  </r>
  <r>
    <s v="NC17"/>
    <x v="1"/>
    <x v="7"/>
    <x v="9"/>
    <s v="PIN cannot be empty"/>
    <x v="0"/>
    <x v="0"/>
    <x v="0"/>
    <x v="0"/>
    <x v="0"/>
  </r>
  <r>
    <s v="NC18"/>
    <x v="1"/>
    <x v="7"/>
    <x v="9"/>
    <s v="PIN must have 6 digits"/>
    <x v="0"/>
    <x v="19"/>
    <x v="0"/>
    <x v="0"/>
    <x v="0"/>
  </r>
  <r>
    <s v="NC19"/>
    <x v="1"/>
    <x v="7"/>
    <x v="9"/>
    <s v="PIN cannot have special character"/>
    <x v="0"/>
    <x v="15"/>
    <x v="0"/>
    <x v="0"/>
    <x v="0"/>
  </r>
  <r>
    <s v="NC20"/>
    <x v="1"/>
    <x v="7"/>
    <x v="9"/>
    <s v="PIN cannot have first blank space"/>
    <x v="0"/>
    <x v="0"/>
    <x v="0"/>
    <x v="0"/>
    <x v="0"/>
  </r>
  <r>
    <s v="NC21"/>
    <x v="1"/>
    <x v="7"/>
    <x v="9"/>
    <s v="PIN cannot have blank space"/>
    <x v="0"/>
    <x v="0"/>
    <x v="0"/>
    <x v="0"/>
    <x v="0"/>
  </r>
  <r>
    <s v="NC22"/>
    <x v="1"/>
    <x v="7"/>
    <x v="10"/>
    <s v="Telephone cannot be empty"/>
    <x v="0"/>
    <x v="0"/>
    <x v="0"/>
    <x v="0"/>
    <x v="0"/>
  </r>
  <r>
    <s v="NC23"/>
    <x v="1"/>
    <x v="7"/>
    <x v="10"/>
    <s v="Telephone cannot have first character as blank space"/>
    <x v="0"/>
    <x v="0"/>
    <x v="0"/>
    <x v="0"/>
    <x v="0"/>
  </r>
  <r>
    <s v="NC24"/>
    <x v="1"/>
    <x v="7"/>
    <x v="10"/>
    <s v="Telephone cannot have spaces"/>
    <x v="0"/>
    <x v="20"/>
    <x v="0"/>
    <x v="0"/>
    <x v="0"/>
  </r>
  <r>
    <s v="NC25"/>
    <x v="1"/>
    <x v="7"/>
    <x v="10"/>
    <s v="Telephone cannot have special character"/>
    <x v="0"/>
    <x v="16"/>
    <x v="0"/>
    <x v="0"/>
    <x v="0"/>
  </r>
  <r>
    <s v="NC26"/>
    <x v="1"/>
    <x v="7"/>
    <x v="11"/>
    <s v="Email cannot be empty"/>
    <x v="0"/>
    <x v="0"/>
    <x v="0"/>
    <x v="0"/>
    <x v="0"/>
  </r>
  <r>
    <s v="NC27"/>
    <x v="1"/>
    <x v="7"/>
    <x v="11"/>
    <s v="Email must be in correct format "/>
    <x v="0"/>
    <x v="18"/>
    <x v="0"/>
    <x v="0"/>
    <x v="0"/>
  </r>
  <r>
    <s v="NC29"/>
    <x v="1"/>
    <x v="7"/>
    <x v="11"/>
    <s v="Email cannot have space"/>
    <x v="0"/>
    <x v="0"/>
    <x v="0"/>
    <x v="0"/>
    <x v="0"/>
  </r>
  <r>
    <s v="NC30"/>
    <x v="1"/>
    <x v="7"/>
    <x v="13"/>
    <s v="Check all Fields name(Label) are as documented in SRS for all modules"/>
    <x v="0"/>
    <x v="0"/>
    <x v="0"/>
    <x v="0"/>
    <x v="0"/>
  </r>
  <r>
    <s v="FT01"/>
    <x v="4"/>
    <x v="8"/>
    <x v="14"/>
    <s v="Payers account number cannot be empty"/>
    <x v="1"/>
    <x v="0"/>
    <x v="1"/>
    <x v="0"/>
    <x v="0"/>
  </r>
  <r>
    <s v="FT02"/>
    <x v="4"/>
    <x v="8"/>
    <x v="14"/>
    <s v="Payers account number Must be numeric "/>
    <x v="2"/>
    <x v="21"/>
    <x v="2"/>
    <x v="0"/>
    <x v="0"/>
  </r>
  <r>
    <s v="FT03"/>
    <x v="4"/>
    <x v="8"/>
    <x v="14"/>
    <s v="Payers account number cannot have special character"/>
    <x v="3"/>
    <x v="2"/>
    <x v="3"/>
    <x v="0"/>
    <x v="0"/>
  </r>
  <r>
    <s v="FT04"/>
    <x v="4"/>
    <x v="8"/>
    <x v="15"/>
    <s v="Payee account number cannot be empty"/>
    <x v="4"/>
    <x v="0"/>
    <x v="4"/>
    <x v="0"/>
    <x v="0"/>
  </r>
  <r>
    <s v="FT05"/>
    <x v="4"/>
    <x v="8"/>
    <x v="15"/>
    <s v="Payee account number Must be numeric "/>
    <x v="5"/>
    <x v="21"/>
    <x v="5"/>
    <x v="0"/>
    <x v="0"/>
  </r>
  <r>
    <s v="FT06"/>
    <x v="4"/>
    <x v="8"/>
    <x v="15"/>
    <s v="Payee account number cannot have special character"/>
    <x v="6"/>
    <x v="2"/>
    <x v="6"/>
    <x v="0"/>
    <x v="0"/>
  </r>
  <r>
    <s v="FT07"/>
    <x v="4"/>
    <x v="8"/>
    <x v="16"/>
    <s v="Amount cannot be empty"/>
    <x v="7"/>
    <x v="0"/>
    <x v="7"/>
    <x v="0"/>
    <x v="0"/>
  </r>
  <r>
    <s v="FT08"/>
    <x v="4"/>
    <x v="8"/>
    <x v="16"/>
    <s v="Amount must be numeric"/>
    <x v="8"/>
    <x v="22"/>
    <x v="8"/>
    <x v="0"/>
    <x v="0"/>
  </r>
  <r>
    <s v="FT09"/>
    <x v="4"/>
    <x v="8"/>
    <x v="16"/>
    <s v="Amount cannot have special character"/>
    <x v="9"/>
    <x v="2"/>
    <x v="9"/>
    <x v="0"/>
    <x v="0"/>
  </r>
  <r>
    <s v="BE01"/>
    <x v="5"/>
    <x v="9"/>
    <x v="0"/>
    <s v="Account number cannot be empty"/>
    <x v="10"/>
    <x v="0"/>
    <x v="10"/>
    <x v="0"/>
    <x v="0"/>
  </r>
  <r>
    <s v="BE02"/>
    <x v="5"/>
    <x v="9"/>
    <x v="0"/>
    <s v="Account number must be numeric"/>
    <x v="11"/>
    <x v="1"/>
    <x v="11"/>
    <x v="0"/>
    <x v="0"/>
  </r>
  <r>
    <s v="BE03"/>
    <x v="5"/>
    <x v="9"/>
    <x v="0"/>
    <s v="Account number cannot have special character"/>
    <x v="12"/>
    <x v="2"/>
    <x v="12"/>
    <x v="0"/>
    <x v="0"/>
  </r>
  <r>
    <s v="IB01"/>
    <x v="6"/>
    <x v="10"/>
    <x v="17"/>
    <s v="Bank code cannot be empty"/>
    <x v="13"/>
    <x v="0"/>
    <x v="13"/>
    <x v="0"/>
    <x v="0"/>
  </r>
  <r>
    <s v="IB02"/>
    <x v="6"/>
    <x v="10"/>
    <x v="17"/>
    <s v="Bank code cannot have special character"/>
    <x v="14"/>
    <x v="2"/>
    <x v="14"/>
    <x v="0"/>
    <x v="0"/>
  </r>
  <r>
    <s v="IB03"/>
    <x v="6"/>
    <x v="10"/>
    <x v="17"/>
    <s v="First character cannot have space"/>
    <x v="0"/>
    <x v="0"/>
    <x v="0"/>
    <x v="0"/>
    <x v="0"/>
  </r>
  <r>
    <s v="IB04"/>
    <x v="6"/>
    <x v="10"/>
    <x v="14"/>
    <s v="Payers account number cannot be empty"/>
    <x v="1"/>
    <x v="0"/>
    <x v="1"/>
    <x v="0"/>
    <x v="0"/>
  </r>
  <r>
    <s v="IB05"/>
    <x v="6"/>
    <x v="10"/>
    <x v="14"/>
    <s v="Payers account number Must be numeric "/>
    <x v="2"/>
    <x v="21"/>
    <x v="2"/>
    <x v="0"/>
    <x v="0"/>
  </r>
  <r>
    <s v="IB06"/>
    <x v="6"/>
    <x v="10"/>
    <x v="14"/>
    <s v="Payers account number cannot have special character"/>
    <x v="3"/>
    <x v="2"/>
    <x v="3"/>
    <x v="0"/>
    <x v="0"/>
  </r>
  <r>
    <s v="IB07"/>
    <x v="6"/>
    <x v="10"/>
    <x v="15"/>
    <s v="Payee account number cannot be empty"/>
    <x v="4"/>
    <x v="0"/>
    <x v="4"/>
    <x v="0"/>
    <x v="0"/>
  </r>
  <r>
    <s v="IB08"/>
    <x v="6"/>
    <x v="10"/>
    <x v="15"/>
    <s v="Payee account number Must be numeric "/>
    <x v="5"/>
    <x v="21"/>
    <x v="5"/>
    <x v="0"/>
    <x v="0"/>
  </r>
  <r>
    <s v="IB09"/>
    <x v="6"/>
    <x v="10"/>
    <x v="15"/>
    <s v="Payee account number cannot have special character"/>
    <x v="6"/>
    <x v="2"/>
    <x v="6"/>
    <x v="0"/>
    <x v="0"/>
  </r>
  <r>
    <s v="IB10"/>
    <x v="6"/>
    <x v="10"/>
    <x v="16"/>
    <s v="Amount cannot be empty"/>
    <x v="7"/>
    <x v="0"/>
    <x v="7"/>
    <x v="0"/>
    <x v="0"/>
  </r>
  <r>
    <s v="IB11"/>
    <x v="6"/>
    <x v="10"/>
    <x v="16"/>
    <s v="Amount must be numeric"/>
    <x v="8"/>
    <x v="22"/>
    <x v="8"/>
    <x v="0"/>
    <x v="0"/>
  </r>
  <r>
    <s v="IB12"/>
    <x v="6"/>
    <x v="10"/>
    <x v="16"/>
    <s v="Amount cannot have special character"/>
    <x v="9"/>
    <x v="2"/>
    <x v="9"/>
    <x v="0"/>
    <x v="0"/>
  </r>
  <r>
    <s v="CP01"/>
    <x v="7"/>
    <x v="11"/>
    <x v="18"/>
    <s v="Old password cannot be empty"/>
    <x v="15"/>
    <x v="0"/>
    <x v="15"/>
    <x v="0"/>
    <x v="0"/>
  </r>
  <r>
    <s v="CP02"/>
    <x v="7"/>
    <x v="11"/>
    <x v="19"/>
    <s v="New password cannot be empty"/>
    <x v="16"/>
    <x v="0"/>
    <x v="16"/>
    <x v="0"/>
    <x v="0"/>
  </r>
  <r>
    <s v="CP03"/>
    <x v="7"/>
    <x v="11"/>
    <x v="19"/>
    <s v="New Password must have one numeric value"/>
    <x v="17"/>
    <x v="23"/>
    <x v="17"/>
    <x v="0"/>
    <x v="0"/>
  </r>
  <r>
    <s v="CP04"/>
    <x v="7"/>
    <x v="11"/>
    <x v="19"/>
    <s v="New Password must have one special character"/>
    <x v="18"/>
    <x v="24"/>
    <x v="18"/>
    <x v="0"/>
    <x v="0"/>
  </r>
  <r>
    <s v="CP05"/>
    <x v="7"/>
    <x v="11"/>
    <x v="19"/>
    <s v="Password cannot have string password or Password"/>
    <x v="19"/>
    <x v="25"/>
    <x v="19"/>
    <x v="0"/>
    <x v="0"/>
  </r>
  <r>
    <s v="CP06"/>
    <x v="7"/>
    <x v="11"/>
    <x v="20"/>
    <s v="Confirm Password _x000a_and New password must_x000a_ be matched"/>
    <x v="20"/>
    <x v="26"/>
    <x v="20"/>
    <x v="0"/>
    <x v="0"/>
  </r>
  <r>
    <m/>
    <x v="8"/>
    <x v="12"/>
    <x v="21"/>
    <m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CS1"/>
    <s v="Customized statement"/>
    <s v="Customized statement"/>
    <s v="Verify account number"/>
    <s v="Account number cannot be empty"/>
    <s v="B1:đăng nhập với user=mngr386471,và pass=nuzymaz_x000a_B2:chọn Customized Statement_x000a_B3:Dể trống _x000a_"/>
    <m/>
    <s v="hiển thị:Account Number must not be blank"/>
    <s v="hiển thị:Account Number must not be blank"/>
    <x v="0"/>
    <x v="0"/>
    <x v="0"/>
  </r>
  <r>
    <s v="CS2"/>
    <s v="Customized statement"/>
    <s v="Customized statement"/>
    <s v="Verify account number"/>
    <s v="Account number must be numeric"/>
    <s v="B1:đăng nhập với user=mngr386471,và pass=nuzymaz_x000a_B2:chọn Customized Statement_x000a_B3:Nhập acount number:1234_x000a_Acc123_x000a_"/>
    <s v="1234_x000a_Acc123"/>
    <s v="hiển thị:Characters are not allowed"/>
    <s v="hiển thị:Characters are not allowed"/>
    <x v="0"/>
    <x v="0"/>
    <x v="0"/>
  </r>
  <r>
    <s v="CS3"/>
    <s v="Customized statement"/>
    <s v="Customized statement"/>
    <s v="Verify account number"/>
    <s v="Account number cannot have special character"/>
    <s v="B1:đăng nhập với user=mngr386471,và pass=nuzymaz_x000a_B2:chọn Customized Statement_x000a_B3:Nhập acount number:123!@#_x000a_!@#_x000a_"/>
    <s v="123!@#_x000a_!@#"/>
    <s v="hiển thị:Special characters are not allowed"/>
    <s v="hiển thị:Special characters are not allowed"/>
    <x v="0"/>
    <x v="0"/>
    <x v="0"/>
  </r>
  <r>
    <s v="CS4"/>
    <s v="Customized statement"/>
    <s v="Customized statement"/>
    <s v="Verify account number"/>
    <s v="Account number cannot have blank space"/>
    <s v="B1:đăng nhập với user=mngr386471,và pass=nuzymaz_x000a_B2:chọn Customized Statement_x000a_B3:Nhập acount number:123 12_x000a_"/>
    <s v="123 12"/>
    <s v="hiển thị:Characters are not allowed"/>
    <s v="hiển thị:Characters are not allowed"/>
    <x v="0"/>
    <x v="0"/>
    <x v="0"/>
  </r>
  <r>
    <s v="CS5"/>
    <s v="Customized statement"/>
    <s v="Customized statement"/>
    <s v="Verify account number"/>
    <s v="First Character cannot be space"/>
    <s v="B1:đăng nhập với user=mngr386471,và pass=nuzymaz_x000a_B2:chọn Customized Statement_x000a_B3:để trống khoảng trắng đầu tiên_x000a_"/>
    <m/>
    <s v="hiển thị:Account Number must not be blank"/>
    <s v="hiển thị:Account Number must not be blank"/>
    <x v="0"/>
    <x v="0"/>
    <x v="0"/>
  </r>
  <r>
    <s v="CS6"/>
    <s v="Customized statement"/>
    <s v="Customized statement"/>
    <s v="Verify Amount lower limit"/>
    <s v="Amount cannot be empty"/>
    <s v="B1:đăng nhập với user=mngr386471,và pass=nuzymaz_x000a_B2:chọn Customized Statement_x000a_B3:để trống Verify Amount lower limit_x000a_"/>
    <m/>
    <s v="không hiển thị thông báo gì"/>
    <s v="không hiển thị thông báo gì"/>
    <x v="0"/>
    <x v="0"/>
    <x v="0"/>
  </r>
  <r>
    <s v="CS7"/>
    <s v="Customized statement"/>
    <s v="Customized statement"/>
    <s v="Verify Amount lower limit"/>
    <s v="Amount must be numeric"/>
    <s v="B1:đăng nhập với user=mngr386471,và pass=nuzymaz_x000a_B2:chọn Customized Statement_x000a_B3:nhập dữ liệu Amount lower limit là:1234_x000a_Acc123_x000a_"/>
    <s v="1234_x000a_Acc123"/>
    <s v="hiển thị:Characters are not allowed"/>
    <s v="không hiển thị thông báo gì"/>
    <x v="1"/>
    <x v="1"/>
    <x v="1"/>
  </r>
  <r>
    <s v="CS8"/>
    <s v="Customized statement"/>
    <s v="Customized statement"/>
    <s v="Verify Amount lower limit"/>
    <s v="Amount cannot have special character"/>
    <s v="B1:đăng nhập với user=mngr386471,và pass=nuzymaz_x000a_B2:chọn Customized Statement_x000a_B3:nhập dữ liệu Amount lower limit là:123!@#_x000a_!@#_x000a_"/>
    <s v="123!@#_x000a_!@#"/>
    <s v="hiển thị:Special characters are not allowed"/>
    <s v="không hiển thị thông báo gì"/>
    <x v="1"/>
    <x v="1"/>
    <x v="1"/>
  </r>
  <r>
    <s v="CS9"/>
    <s v="Customized statement"/>
    <s v="Customized statement"/>
    <s v="Verify Amount lower limit"/>
    <s v="Amount cannot have blank space"/>
    <s v="B1:đăng nhập với user=mngr386471,và pass=nuzymaz_x000a_B2:chọn Customized Statement_x000a_B3:nhập dữ liệu Amount lower limit là:123 12_x000a_"/>
    <s v="123 12"/>
    <s v="hiển thị:Characters are not allowed"/>
    <s v="không hiển thị thông báo gì"/>
    <x v="1"/>
    <x v="1"/>
    <x v="1"/>
  </r>
  <r>
    <s v="CS10"/>
    <s v="Customized statement"/>
    <s v="Customized statement"/>
    <s v="Verify Amount lower limit"/>
    <s v="First Character cannot be space"/>
    <s v="B1:đăng nhập với user=mngr386471,và pass=nuzymaz_x000a_B2:chọn Customized Statement_x000a_B3:ký tự đầu tiên để khoảng trắng_x000a_"/>
    <m/>
    <s v="hiển thị:Characters are not allowed"/>
    <s v="không hiển thị thông báo gì"/>
    <x v="1"/>
    <x v="1"/>
    <x v="1"/>
  </r>
  <r>
    <s v="CS11"/>
    <s v="Customized statement"/>
    <s v="Customized statement"/>
    <s v="Verify Number of_x000a_Transaction"/>
    <s v="Number of transaction cannot be empty"/>
    <s v="B1:đăng nhập với user=mngr386471,và pass=nuzymaz_x000a_B2:chọn Customized Statement_x000a_B3:để trống Verify Number of_x000a_Transaction_x000a_"/>
    <m/>
    <s v="không hiển thị thông báo gì"/>
    <s v="không hiển thị thông báo gì"/>
    <x v="0"/>
    <x v="0"/>
    <x v="1"/>
  </r>
  <r>
    <s v="CS12"/>
    <s v="Customized statement"/>
    <s v="Customized statement"/>
    <s v="Verify Number of_x000a_Transaction"/>
    <s v="Number of transaction must be numeric"/>
    <s v="B1:đăng nhập với user=mngr386471,và pass=nuzymaz_x000a_B2:chọn Customized Statement_x000a_B3:nhập 1234_x000a_Acc123 cho  Verify Number of_x000a_Transaction_x000a_"/>
    <s v="1234_x000a_Acc123"/>
    <s v="hiển thị:Characters are not allowed"/>
    <s v="không hiển thị thông báo gì"/>
    <x v="1"/>
    <x v="1"/>
    <x v="1"/>
  </r>
  <r>
    <s v="CS13"/>
    <s v="Customized statement"/>
    <s v="Customized statement"/>
    <s v="Verify Number of_x000a_Transaction"/>
    <s v="Number of transaction have special character"/>
    <s v="B1:đăng nhập với user=mngr386471,và pass=nuzymaz_x000a_B2:chọn Customized Statement_x000a_B3:nhập 123!@#_x000a_!@# cho  Verify Number of_x000a_Transaction_x000a_"/>
    <s v="123!@#_x000a_!@#"/>
    <s v="không hiển thị thông báo gì"/>
    <s v="không hiển thị thông báo gì"/>
    <x v="0"/>
    <x v="0"/>
    <x v="1"/>
  </r>
  <r>
    <s v="CS14"/>
    <s v="Customized statement"/>
    <s v="Customized statement"/>
    <s v="Verify Number of_x000a_Transaction"/>
    <s v="Number of transaction cannot have blank space"/>
    <s v="B1:đăng nhập với user=mngr386471,và pass=nuzymaz_x000a_B2:chọn Customized Statement_x000a_B3:nhập 123 12 cho  Verify Number of_x000a_Transaction_x000a_"/>
    <s v="123 12"/>
    <s v="hiển thị:Verify Number of_x000a_Transaction are not allowed"/>
    <s v="không hiển thị thông báo gì"/>
    <x v="1"/>
    <x v="1"/>
    <x v="1"/>
  </r>
  <r>
    <s v="CS15"/>
    <s v="Customized statement"/>
    <s v="Customized statement"/>
    <s v="Verify Number of_x000a_Transaction"/>
    <s v="First Character cannot be space"/>
    <s v="B1:đăng nhập với user=mngr386471,và pass=nuzymaz_x000a_B2:chọn Customized Statement_x000a_B3:để trống ký tự đầu tiên cho  Verify Number of_x000a_Transaction_x000a_"/>
    <m/>
    <s v="hiển thị:Verify Number of_x000a_Transaction must not be blank"/>
    <s v="không hiển thị thông báo gì"/>
    <x v="1"/>
    <x v="1"/>
    <x v="1"/>
  </r>
  <r>
    <s v="DC1"/>
    <s v="Customer"/>
    <s v="Delete  Customer"/>
    <s v="Verify Customer ID"/>
    <s v="Customer ID cannot be empty"/>
    <s v="B1:đăng nhập với user=mngr386471,và pass=nuzymaz_x000a_B2:chọn Customized Statement_x000a_B3:để trống Verify Customer ID_x000a_"/>
    <m/>
    <s v="hiển thị:Customer ID is required"/>
    <s v="hiển thị:Customer ID is required"/>
    <x v="0"/>
    <x v="0"/>
    <x v="0"/>
  </r>
  <r>
    <s v="DC2"/>
    <s v="Customer"/>
    <s v="Delete  Customer"/>
    <s v="Verify Customer ID"/>
    <s v="Customer ID must be numeric"/>
    <s v="B1:đăng nhập với user=mngr386471,và pass=nuzymaz_x000a_B2:chọn Delete  Customer_x000a_B3:nhập 1234_x000a_Acc123 cho Verify Customer ID_x000a_"/>
    <s v="1234_x000a_Acc123"/>
    <s v="không hiển thị thông báo gì,dữ liệu hợp lệ"/>
    <s v="không hiển thị thông báo gì,dữ liệu hơp lệ"/>
    <x v="0"/>
    <x v="0"/>
    <x v="0"/>
  </r>
  <r>
    <s v="DC3"/>
    <s v="Customer"/>
    <s v="Delete  Customer"/>
    <s v="Verify Customer ID"/>
    <s v="Customer ID cannot have special character"/>
    <s v="B1:đăng nhập với user=mngr386471,và pass=nuzymaz_x000a_B2:chọn Delete  Customer_x000a_B3:nhập 123!@#_x000a_!@# cho Verify Customer ID_x000a_"/>
    <s v="123!@#_x000a_!@#"/>
    <s v="hiển thị:Special characters are not allowed"/>
    <s v="hiển thị:Special characters are not allowed"/>
    <x v="0"/>
    <x v="0"/>
    <x v="0"/>
  </r>
  <r>
    <s v="DC4"/>
    <s v="Customer"/>
    <s v="Delete  Customer"/>
    <s v="Verify Customer ID"/>
    <s v="Customer ID cannot have blank space"/>
    <s v="B1:đăng nhập với user=mngr386471,và pass=nuzymaz_x000a_B2:chọn Delete  Customer_x000a_B3:nhập 123 12 cho Verify Customer ID_x000a_"/>
    <s v="123 12"/>
    <s v="hiển thị:Characters are not allowed"/>
    <s v="không hiển thị thông báo gì"/>
    <x v="1"/>
    <x v="1"/>
    <x v="2"/>
  </r>
  <r>
    <s v="DC5"/>
    <s v="Customer"/>
    <s v="Delete  Customer"/>
    <s v="Verify Customer ID"/>
    <s v="First Character cannot be space"/>
    <s v="B1:đăng nhập với user=mngr386471,và pass=nuzymaz_x000a_B2:chọn Customized Statement_x000a_B3:để trống ký tự đầu tiên cho Customer ID_x000a_"/>
    <m/>
    <s v="hiển thị:Customer ID must not be blank"/>
    <s v="không hiển thị thông báo gì"/>
    <x v="1"/>
    <x v="1"/>
    <x v="2"/>
  </r>
  <r>
    <s v="DA1"/>
    <s v="Account"/>
    <s v="Delete Account"/>
    <s v="Verify account number"/>
    <s v="Account number cannot be empty"/>
    <s v="B1:đăng nhập với user=mngr386471,và pass=nuzymaz_x000a_B2:chọn Delete  Customer_x000a_B3:để trống account number_x000a_"/>
    <m/>
    <s v="hiển thị:Account Number must not be blank"/>
    <s v="không hiển thị account Number trong Delete Account"/>
    <x v="1"/>
    <x v="2"/>
    <x v="2"/>
  </r>
  <r>
    <s v="DA2"/>
    <s v="Account"/>
    <s v="Delete Account"/>
    <s v="Verify account number"/>
    <s v="Account number must be numeric"/>
    <s v="B1:đăng nhập với user=mngr386471,và pass=nuzymaz_x000a_B2:chọn Delete  Customer_x000a_B3:nhập 1234_x000a_Acc123 cho account number_x000a_"/>
    <s v="1234_x000a_Acc123"/>
    <s v="không hiển thị thông báo gì,dữ liệu hợp lệ"/>
    <s v="không hiển thị account Number trong Delete Account"/>
    <x v="1"/>
    <x v="2"/>
    <x v="2"/>
  </r>
  <r>
    <s v="DA3"/>
    <s v="Account"/>
    <s v="Delete Account"/>
    <s v="Verify account number"/>
    <s v="Account number cannot have special character"/>
    <s v="B1:đăng nhập với user=mngr386471,và pass=nuzymaz_x000a_B2:chọn Delete  Customer_x000a_B3:nhập 123!@#_x000a_!@# cho account number_x000a_"/>
    <s v="123!@#_x000a_!@#"/>
    <s v="hiển thị:Special characters are not allowed"/>
    <s v="không hiển thị account Number trong Delete Account"/>
    <x v="1"/>
    <x v="2"/>
    <x v="2"/>
  </r>
  <r>
    <s v="DA4"/>
    <s v="Account"/>
    <s v="Delete Account"/>
    <s v="Verify account number"/>
    <s v="Account number cannot have blank space"/>
    <s v="B1:đăng nhập với user=mngr386471,và pass=nuzymaz_x000a_B2:chọn Delete  Customer_x000a_B3:nhập 123 12 cho account number_x000a_"/>
    <s v="123 12"/>
    <s v="hiển thị:Characters are not allowed"/>
    <s v="không hiển thị account Number trong Delete Account"/>
    <x v="1"/>
    <x v="2"/>
    <x v="2"/>
  </r>
  <r>
    <s v="DA5"/>
    <s v="Account"/>
    <s v="Delete Account"/>
    <s v="Verify account number"/>
    <s v="First Character cannot be space"/>
    <s v="B1:đăng nhập với user=mngr386471,và pass=nuzymaz_x000a_B2:chọn Delete  Customer_x000a_B3:để trống ký tự đầu tiên cho account number_x000a_"/>
    <m/>
    <s v="hiển thị:Account Number must not be blank"/>
    <s v="không hiển thị account Number trong Delete Account"/>
    <x v="1"/>
    <x v="2"/>
    <x v="2"/>
  </r>
  <r>
    <s v="EA1"/>
    <s v="Account"/>
    <s v="Edit Account"/>
    <s v="Verify account number"/>
    <s v="Account number cannot be empty"/>
    <s v="B1:đăng nhập với user=mngr386471,và pass=nuzymaz_x000a_B2:chọn edit account_x000a_B3:Dể trống Account No_x000a_"/>
    <m/>
    <s v="Hiển thị thông báo: Please fill all fields"/>
    <s v="Hiển thị thông báo: Please fill all fields"/>
    <x v="0"/>
    <x v="0"/>
    <x v="0"/>
  </r>
  <r>
    <s v="EA2"/>
    <s v="Account"/>
    <s v="Edit Account"/>
    <s v="Verify account number"/>
    <s v="Account number must be numeric"/>
    <s v="B1:đăng nhập với user=mngr386471,và pass=nuzymaz_x000a_B2:chọn edit account_x000a_B3:Nhập dữ liệu là 1234_x000a_Acc123"/>
    <s v="1234_x000a_Acc123"/>
    <s v="hiển thị thông báo :Characters are not allowed"/>
    <s v="hiển thị thông báo :Characters are not allowed"/>
    <x v="0"/>
    <x v="0"/>
    <x v="0"/>
  </r>
  <r>
    <s v="EA3"/>
    <s v="Account"/>
    <s v="Edit Account"/>
    <s v="Verify account number"/>
    <s v="Account number cannot have special character"/>
    <s v="B1:đăng nhập với user=mngr386471,và pass=nuzymaz_x000a_B2:chọn edit account_x000a_B3:Nhập dữ liệu là 123!@#_x000a_!@#"/>
    <s v="123!@#_x000a_!@#"/>
    <s v="hiển thị thông báo:Special characters are not allowed"/>
    <s v="hiển thị thông báo:Special characters are not allowed"/>
    <x v="0"/>
    <x v="0"/>
    <x v="0"/>
  </r>
  <r>
    <s v="EA4"/>
    <s v="Account"/>
    <s v="Edit Account"/>
    <s v="Verify account number"/>
    <s v="Valid Account Number"/>
    <s v="B1:đăng nhập với user=mngr386471,và pass=nuzymaz_x000a_B2:chọn edit account_x000a_B3:Nhập dữ liệu là 128"/>
    <n v="128"/>
    <s v="hiện thị thông báo không nhận giá trị là số"/>
    <s v="lỗi,hiển thị Connection failed: Access denied for user 'root'@'localhost' (using password: NO)"/>
    <x v="1"/>
    <x v="0"/>
    <x v="0"/>
  </r>
  <r>
    <s v="EA5"/>
    <s v="Account"/>
    <s v="Edit Account"/>
    <s v="Verify account number"/>
    <s v="Account number cannot have blank space"/>
    <s v="B1:đăng nhập với user=mngr386471,và pass=nuzymaz_x000a_B2:chọn edit account_x000a_B3:Nhập dữ liệu là 123 12"/>
    <s v="123 12"/>
    <s v="hiển thị thông báo :Characters are not allowed"/>
    <s v="hiển thị thông báo :Characters are not allowed"/>
    <x v="0"/>
    <x v="0"/>
    <x v="0"/>
  </r>
  <r>
    <s v="EA6"/>
    <s v="Account"/>
    <s v="Edit Account"/>
    <s v="Verify account number"/>
    <s v="First Character cannot be space"/>
    <s v="B1:đăng nhập với user=mngr386471,và pass=nuzymaz_x000a_B2:chọn edit account_x000a_B3:Nhập dữ liệu là 1234"/>
    <m/>
    <s v="hợp lệ"/>
    <s v="hợp lệ"/>
    <x v="0"/>
    <x v="0"/>
    <x v="0"/>
  </r>
  <r>
    <s v="EA7"/>
    <s v="Account"/>
    <s v="Edit Account"/>
    <s v="Verify Customer ID"/>
    <s v="Customer id cannot be _x000a_empty"/>
    <s v="B1:đăng nhập với user=mngr386471,và pass=nuzymaz_x000a_B2:chọn edit account_x000a_B3:để trống customer id"/>
    <m/>
    <s v="hiển thị thông báo :Customer id cannot be _x000a_empty"/>
    <s v="không hiển thị"/>
    <x v="1"/>
    <x v="2"/>
    <x v="2"/>
  </r>
  <r>
    <s v="EA8"/>
    <s v="Account"/>
    <s v="Edit Account"/>
    <s v="Verify Customer ID"/>
    <s v="Customer ID must be numeric"/>
    <s v="B1:đăng nhập với user=mngr386471,và pass=nuzymaz_x000a_B2:chọn edit account_x000a_B3:nhập 1234Acc_x000a_Acc123"/>
    <s v="1234Acc_x000a_Acc123"/>
    <s v="hiển thị thông báo:Customer id must be numeric"/>
    <s v="không hiển thị"/>
    <x v="1"/>
    <x v="2"/>
    <x v="2"/>
  </r>
  <r>
    <s v="EA9"/>
    <s v="Account"/>
    <s v="Edit Account"/>
    <s v="Verify Customer ID"/>
    <s v="Customer ID cannot have special character"/>
    <s v="B1:đăng nhập với user=mngr386471,và pass=nuzymaz_x000a_B2:chọn edit account_x000a_B3:nhập 123!@#_x000a_!@#"/>
    <s v="123!@#_x000a_!@#"/>
    <s v="hiển thị thông báo:Customer id cannot have special character"/>
    <s v="không hiển thị"/>
    <x v="1"/>
    <x v="2"/>
    <x v="2"/>
  </r>
  <r>
    <s v="EA10"/>
    <s v="Account"/>
    <s v="Edit Account"/>
    <s v="Verify Customer ID"/>
    <s v="Customer ID cannot have blank space"/>
    <s v="B1:đăng nhập với user=mngr386471,và pass=nuzymaz_x000a_B2:chọn edit account_x000a_B3:nhập 123 12"/>
    <s v="123 12"/>
    <s v="hiển thị thông báo:Customer id cannot have blank space"/>
    <s v="không hiển thị"/>
    <x v="1"/>
    <x v="2"/>
    <x v="2"/>
  </r>
  <r>
    <s v="EA11"/>
    <s v="Account"/>
    <s v="Edit Account"/>
    <s v="Verify Customer ID"/>
    <s v="First Character cannot be space"/>
    <s v="B1:đăng nhập với user=mngr386471,và pass=nuzymaz_x000a_B2:chọn edit account_x000a_B3:nhập khoảng trắng"/>
    <m/>
    <s v="hiện thị thông báo:First Character cannot be space"/>
    <s v="không hiển thị"/>
    <x v="1"/>
    <x v="2"/>
    <x v="2"/>
  </r>
  <r>
    <s v="EA12"/>
    <s v="Account"/>
    <s v="Edit Account"/>
    <s v="Verify Balance "/>
    <s v="Balance cannot be empty"/>
    <s v="B1:đăng nhập với user=mngr386471,và pass=nuzymaz_x000a_B2:chọn edit account_x000a_B3: để trống Balance"/>
    <m/>
    <s v="hiển thị thông báo:Balance cannot be empty"/>
    <s v="không hiển thị"/>
    <x v="1"/>
    <x v="2"/>
    <x v="2"/>
  </r>
  <r>
    <s v="EA13"/>
    <s v="Account"/>
    <s v="Edit Account"/>
    <s v="Verify Balance "/>
    <s v="Balance must be numeric"/>
    <s v="B1:đăng nhập với user=mngr386471,và pass=nuzymaz_x000a_B2:chọn edit account_x000a_B3: nhập 1234Acc_x000a_Acc123"/>
    <s v="1234Acc_x000a_Acc123"/>
    <s v="hiển thị thông báo:Balance must be numeric"/>
    <s v="không hiển thị"/>
    <x v="1"/>
    <x v="2"/>
    <x v="2"/>
  </r>
  <r>
    <s v="EA14"/>
    <s v="Account"/>
    <s v="Edit Account"/>
    <s v="Verify Balance "/>
    <s v="Balance cannot have special character"/>
    <s v="B1:đăng nhập với user=mngr386471,và pass=nuzymaz_x000a_B2:chọn edit account_x000a_B3: nhập123!@#_x000a_!@#"/>
    <s v="123!@#_x000a_!@#"/>
    <s v="hiển thị thông báo:Balance cannot have special character"/>
    <s v="không hiển thị"/>
    <x v="1"/>
    <x v="2"/>
    <x v="2"/>
  </r>
  <r>
    <s v="EA15"/>
    <s v="Account"/>
    <s v="Edit Account"/>
    <s v="Verify Balance "/>
    <s v="Balance cannot have blank space"/>
    <s v="B1:đăng nhập với user=mngr386471,và pass=nuzymaz_x000a_B2:chọn edit account_x000a_B3: nhập123 12"/>
    <s v="123 12"/>
    <s v="thông báo:Balance cannot have blank space"/>
    <s v="không hiển thị"/>
    <x v="1"/>
    <x v="2"/>
    <x v="2"/>
  </r>
  <r>
    <s v="EA16"/>
    <s v="Account"/>
    <s v="Edit Account"/>
    <s v="Verify Balance "/>
    <s v="First Character cannot be space"/>
    <s v="B1:đăng nhập với user=mngr386471,và pass=nuzymaz_x000a_B2:chọn edit account_x000a_B3: để khoảng trắng đầu tiên cho Verify Balance "/>
    <m/>
    <s v="thông báo:First Character cannot be space"/>
    <s v="không hiển thị"/>
    <x v="1"/>
    <x v="2"/>
    <x v="2"/>
  </r>
  <r>
    <s v="EC1"/>
    <s v="Customer"/>
    <s v="Edit Customer"/>
    <s v="Verify Customer ID"/>
    <s v="Customer id cannot be _x000a_empty"/>
    <s v="B1:đăng nhập với user=mngr386471,và pass=nuzymaz_x000a_B2:chọn edit customer_x000a_B3: để trống Verify Customer id_x000a_B4:nhấn sumit"/>
    <m/>
    <s v="hiển thị thông báo:Please fill all fields"/>
    <s v="hiển thị thông báo:Please fill all fields"/>
    <x v="0"/>
    <x v="0"/>
    <x v="0"/>
  </r>
  <r>
    <s v="EC2"/>
    <s v="Customer"/>
    <s v="Edit Customer"/>
    <s v="Verify Customer ID"/>
    <s v="Customer ID must be numeric"/>
    <s v="B1:đăng nhập với user=mngr386471,và pass=nuzymaz_x000a_B2:chọn edit customer_x000a_B3: nhập 1234Acc_x000a_Acc123 cho customer id_x000a_B4:nhấn sumit"/>
    <s v="1234Acc_x000a_Acc123"/>
    <s v="hợp lệ,thông báo thành công"/>
    <s v="lỗi,hiển thị Connection failed: Access denied for user 'root'@'localhost' (using password: NO)"/>
    <x v="1"/>
    <x v="3"/>
    <x v="1"/>
  </r>
  <r>
    <s v="EC3"/>
    <s v="Customer"/>
    <s v="Edit Customer"/>
    <s v="Verify Customer ID"/>
    <s v="Customer ID cannot have special character"/>
    <s v="B1:đăng nhập với user=mngr386471,và pass=nuzymaz_x000a_B2:chọn edit customer_x000a_B3: nhập 123!@#_x000a_!@# cho customer id"/>
    <s v="123!@#_x000a_!@#"/>
    <s v="hiển thị:Special characters are not allowed_x000a__x000a_"/>
    <s v="hiển thị:Special characters are not allowed_x000a__x000a_"/>
    <x v="0"/>
    <x v="0"/>
    <x v="0"/>
  </r>
  <r>
    <s v="EC4"/>
    <s v="Customer"/>
    <s v="Edit Customer"/>
    <s v="Verify Customer ID"/>
    <s v="Valid Customer Id"/>
    <s v="B1:đăng nhập với user=mngr386471,và pass=nuzymaz_x000a_B2:chọn edit customer_x000a_B3: nhập xyz cho customer id"/>
    <s v="xyz"/>
    <s v="hợp lệ"/>
    <s v="hợp lệ_x000a__x000a_"/>
    <x v="0"/>
    <x v="0"/>
    <x v="0"/>
  </r>
  <r>
    <s v="EC5"/>
    <s v="Customer"/>
    <s v="Edit Customer"/>
    <s v="Verify Name Field"/>
    <s v="Name cannot be empty"/>
    <s v="B1:đăng nhập với user=mngr386471,và pass=nuzymaz_x000a_B2:chọn edit customer_x000a_B3: để trống Verify Name Field_x000a_B4:nhấn sumit"/>
    <m/>
    <s v="hiển thị :Name cannot be empty"/>
    <s v="không hiển thị"/>
    <x v="1"/>
    <x v="2"/>
    <x v="1"/>
  </r>
  <r>
    <s v="EC6"/>
    <s v="Customer"/>
    <s v="Edit Customer"/>
    <s v="Verify Name Field"/>
    <s v="Name cannot be numeric"/>
    <s v="B1:đăng nhập với user=mngr386471,và pass=nuzymaz_x000a_B2:chọn edit customer_x000a_B3: nhâp 1234_x000a_name123 cho Verify Name Field_x000a_"/>
    <s v="1234_x000a_name123"/>
    <s v="hiển thị:Name cannot be numeric"/>
    <s v="không hiển thị"/>
    <x v="1"/>
    <x v="2"/>
    <x v="1"/>
  </r>
  <r>
    <s v="EC7"/>
    <s v="Customer"/>
    <s v="Edit Customer"/>
    <s v="Verify Name Field"/>
    <s v="Name cannot have _x000a_special character"/>
    <s v="B1:đăng nhập với user=mngr386471,và pass=nuzymaz_x000a_B2:chọn edit customer_x000a_B3: nhâp name!@#_x000a_!@# cho Verify Name Field_x000a_"/>
    <s v="name!@#_x000a_!@#"/>
    <s v="hiển thị:Name cannot have _x000a_special character"/>
    <s v="không hiển thị"/>
    <x v="1"/>
    <x v="2"/>
    <x v="1"/>
  </r>
  <r>
    <s v="EC8"/>
    <s v="Customer"/>
    <s v="Edit Customer"/>
    <s v="Verify Address Field"/>
    <s v="Address cannot be empty"/>
    <s v="B1:đăng nhập với user=mngr386471,và pass=nuzymaz_x000a_B2:chọn edit customer_x000a_B3: để trống Verify Address Field_x000a_B4:Nhấn submit"/>
    <m/>
    <s v="hiển thị:Address cannot be empty"/>
    <s v="không hiển thị"/>
    <x v="1"/>
    <x v="2"/>
    <x v="1"/>
  </r>
  <r>
    <s v="EC9"/>
    <s v="Customer"/>
    <s v="Edit Customer"/>
    <s v="Verify City Field"/>
    <s v="City cannot be empty"/>
    <s v="B1:đăng nhập với user=mngr386471,và pass=nuzymaz_x000a_B2:chọn edit customer_x000a_B3: để trống Verify City Field_x000a_B4:nhấn submit"/>
    <m/>
    <s v="hiển thị:City cannot be empty"/>
    <s v="không hiển thị"/>
    <x v="1"/>
    <x v="2"/>
    <x v="1"/>
  </r>
  <r>
    <s v="EC10"/>
    <s v="Customer"/>
    <s v="Edit Customer"/>
    <s v="Verify City Field"/>
    <s v="City cannot be numeric"/>
    <s v="B1:đăng nhập với user=mngr386471,và pass=nuzymaz_x000a_B2:chọn edit customer_x000a_B3: nhập 1234_x000a_city123 Verify City Field_x000a_B4:nhấn submit"/>
    <s v="1234_x000a_city123"/>
    <s v="hiển thị:City cannot be numeric"/>
    <s v="không hiển thị"/>
    <x v="1"/>
    <x v="2"/>
    <x v="1"/>
  </r>
  <r>
    <s v="EC11"/>
    <s v="Customer"/>
    <s v="Edit Customer"/>
    <s v="Verify City Field"/>
    <s v="City cannot have special_x000a_character"/>
    <s v="B1:đăng nhập với user=mngr386471,và pass=nuzymaz_x000a_B2:chọn edit customer_x000a_B3: nhập City!@#_x000a_!@#Verify City Field_x000a_"/>
    <s v="City!@#_x000a_!@#"/>
    <s v="hiển thị:City cannot have special_x000a_character"/>
    <s v="không hiển thị"/>
    <x v="1"/>
    <x v="2"/>
    <x v="1"/>
  </r>
  <r>
    <s v="EC12"/>
    <s v="Customer"/>
    <s v="Edit Customer"/>
    <s v="Verify State Field"/>
    <s v="state cannot be empty"/>
    <s v="B1:đăng nhập với user=mngr386471,và pass=nuzymaz_x000a_B2:chọn edit customer_x000a_B3: để trống Verify State Field_x000a_"/>
    <m/>
    <s v="hiển thị:state cannot be empty"/>
    <s v="không hiển thị"/>
    <x v="1"/>
    <x v="2"/>
    <x v="1"/>
  </r>
  <r>
    <s v="EC13"/>
    <s v="Customer"/>
    <s v="Edit Customer"/>
    <s v="Verify State Field"/>
    <s v="State cannot be numeric"/>
    <s v="B1:đăng nhập với user=mngr386471,và pass=nuzymaz_x000a_B2:chọn edit customer_x000a_B3: nhập 1234_x000a_State123 Verify State Field_x000a_"/>
    <s v="1234_x000a_State123"/>
    <s v="hiển thị:State cannot be numeric"/>
    <s v="không hiển thị"/>
    <x v="1"/>
    <x v="2"/>
    <x v="1"/>
  </r>
  <r>
    <s v="EC14"/>
    <s v="Customer"/>
    <s v="Edit Customer"/>
    <s v="Verify State Field"/>
    <s v="State cannot have special_x000a_character"/>
    <s v="B1:đăng nhập với user=mngr386471,và pass=nuzymaz_x000a_B2:chọn edit customer_x000a_B3: nhập State!@#_x000a_!@# Verify State Field_x000a_"/>
    <s v="State!@#_x000a_!@#"/>
    <s v="hiển thị:State cannot have special_x000a_character"/>
    <s v="không hiển thị"/>
    <x v="1"/>
    <x v="2"/>
    <x v="1"/>
  </r>
  <r>
    <s v="EC15"/>
    <s v="Customer"/>
    <s v="Edit Customer"/>
    <s v="Verify PIN Field"/>
    <s v="PIN must be numeric"/>
    <s v="B1:đăng nhập với user=mngr386471,và pass=nuzymaz_x000a_B2:chọn edit customer_x000a_B3: nhập 1234_x000a_1234PIN cho Verify PIN Field_x000a_"/>
    <s v="1234_x000a_1234PIN"/>
    <s v="hiển thị:PIN must be numeric"/>
    <s v="không hiển thị"/>
    <x v="1"/>
    <x v="2"/>
    <x v="1"/>
  </r>
  <r>
    <s v="EC16"/>
    <s v="Customer"/>
    <s v="Edit Customer"/>
    <s v="Verify PIN Field"/>
    <s v="PIN cannot be empty"/>
    <s v="B1:đăng nhập với user=mngr386471,và pass=nuzymaz_x000a_B2:chọn edit customer_x000a_B3: để trống Verify PIN Field_x000a_"/>
    <m/>
    <s v="hiển thị PIN cannot be empty"/>
    <s v="không hiển thị"/>
    <x v="1"/>
    <x v="2"/>
    <x v="1"/>
  </r>
  <r>
    <s v="EC17"/>
    <s v="Customer"/>
    <s v="Edit Customer"/>
    <s v="Verify PIN Field"/>
    <s v="PIN must have 6 digits"/>
    <s v="B1:đăng nhập với user=mngr386471,và pass=nuzymaz_x000a_B2:chọn edit customer_x000a_B3: nhập 1234567_x000a_123 cho Verify PIN Field_x000a_"/>
    <s v="1234567_x000a_123"/>
    <s v="hiển thị PIN must have 6 digits"/>
    <s v="không hiển thị"/>
    <x v="1"/>
    <x v="2"/>
    <x v="1"/>
  </r>
  <r>
    <s v="EC18"/>
    <s v="Customer"/>
    <s v="Edit Customer"/>
    <s v="Verify PIN Field"/>
    <s v="PIN cannot have special character"/>
    <s v="B1:đăng nhập với user=mngr386471,và pass=nuzymaz_x000a_B2:chọn edit customer_x000a_B3: nhập 1234567_x000a_123 cho Verify PIN Field_x000a_"/>
    <s v="!@#_x000a_123!@#"/>
    <s v="hiển thị PIN cannot have special character"/>
    <s v="không hiển thị"/>
    <x v="1"/>
    <x v="2"/>
    <x v="1"/>
  </r>
  <r>
    <s v="EC19"/>
    <s v="Customer"/>
    <s v="Edit Customer"/>
    <s v="Verify Telephone Field"/>
    <s v="Telephone cannot be empty"/>
    <s v="B1:đăng nhập với user=mngr386471,và pass=nuzymaz_x000a_B2:chọn edit customer_x000a_B3: để trống Verify Telephone Field_x000a_B4:nhấn submit_x000a_"/>
    <m/>
    <s v="hiển thị Telephone cannot be empty"/>
    <s v="không hiển thị"/>
    <x v="1"/>
    <x v="2"/>
    <x v="1"/>
  </r>
  <r>
    <s v="EC20"/>
    <s v="Customer"/>
    <s v="Edit Customer"/>
    <s v="Verify Telephone Field"/>
    <s v="Telephone cannot have special character"/>
    <s v="B1:đăng nhập với user=mngr386471,và pass=nuzymaz_x000a_B2:chọn edit customer_x000a_B3: nhập 886636!@12_x000a_!@88662682_x000a_88663682!@ cho Verify Telephone Field_x000a_"/>
    <s v="886636!@12_x000a_!@88662682_x000a_88663682!@"/>
    <s v="hiển thị Telephone cannot have special character"/>
    <s v="không hiển thị"/>
    <x v="1"/>
    <x v="2"/>
    <x v="1"/>
  </r>
  <r>
    <s v="EC21"/>
    <s v="Customer"/>
    <s v="Edit Customer"/>
    <s v="Verify Email Field"/>
    <s v="Email cannot be empty"/>
    <s v="B1:đăng nhập với user=mngr386471,và pass=nuzymaz_x000a_B2:chọn edit customer_x000a_B3: nhập 886636!@12_x000a_!@88662682_x000a_88663682!@ cho Verify Telephone Field_x000a_B5:nhấn submit_x000a_"/>
    <m/>
    <s v="hiển thị Email cannot be empty"/>
    <s v="không hiển thị"/>
    <x v="1"/>
    <x v="2"/>
    <x v="1"/>
  </r>
  <r>
    <s v="EC22"/>
    <s v="Customer"/>
    <s v="Edit Customer"/>
    <s v="Verify Email Field"/>
    <s v="Email must be in format career@guru99.com"/>
    <s v="B1:đăng nhập với user=mngr386471,và pass=nuzymaz_x000a_B2:chọn edit customer_x000a_B3: guru99@gmail_x000a_guru99_x000a_Guru99@_x000a_gurugmail.com cho Verify Email Field_x000a_"/>
    <s v="guru99@gmail_x000a_guru99_x000a_Guru99@_x000a_gurugmail.com_x000a_"/>
    <s v="hiển thị Email must be in format career@guru99.com"/>
    <s v="không hiển thị"/>
    <x v="1"/>
    <x v="2"/>
    <x v="1"/>
  </r>
  <r>
    <s v="EC23"/>
    <s v="Customer"/>
    <s v="Edit Customer"/>
    <s v="Verify Email Field"/>
    <s v="Email must be in format career@guru99.com"/>
    <s v="B1:đăng nhập với user=mngr386471,và pass=nuzymaz_x000a_B2:chọn edit customer_x000a_B3: guru99@gmail_x000a_guru99_x000a_Guru99@_x000a_gurugmail.com cho Verify Email Field_x000a_"/>
    <s v="guru99@gmail _x000a_guru99_x000a_Guru99@_x000a_guru99@gmail. _x000a_guru99gmail.com"/>
    <m/>
    <s v="không hiển thị"/>
    <x v="1"/>
    <x v="2"/>
    <x v="1"/>
  </r>
  <r>
    <s v="MS1"/>
    <s v="Mini statement"/>
    <s v="Mini statement"/>
    <s v="Verify account number"/>
    <s v="Account number cannot be empty"/>
    <s v="B1:đăng nhập với user=mngr386471,và pass=nuzymaz_x000a_B2:chọn edit customer_x000a_B3: guru99@gmail_x000a_guru99_x000a_Guru99@_x000a_gurugmail.com cho Verify Email Field_x000a_"/>
    <m/>
    <m/>
    <m/>
    <x v="0"/>
    <x v="0"/>
    <x v="0"/>
  </r>
  <r>
    <s v="MS2"/>
    <s v="Mini statement"/>
    <s v="Mini statement"/>
    <s v="Verify account number"/>
    <s v="Account number must be numeric"/>
    <s v="B1:đăng nhập với user=mngr386471,và pass=nuzymaz_x000a_B2:chọn Mini statement_x000a_B3: nhập 1234_x000a_Acc123 cho account number "/>
    <s v="1234_x000a_Acc123"/>
    <s v="không hiển thị  thông báo gì,dữ liệu hợp lệ"/>
    <s v="hiển thị:Characters are not allowed"/>
    <x v="1"/>
    <x v="1"/>
    <x v="3"/>
  </r>
  <r>
    <s v="MS3"/>
    <s v="Mini statement"/>
    <s v="Mini statement"/>
    <s v="Verify account number"/>
    <s v="Account number cannot have special character"/>
    <s v="B1:đăng nhập với user=mngr386471,và pass=nuzymaz_x000a_B2:chọn Mini statement_x000a_B3: nhập 123!@#_x000a_!@# cho account number "/>
    <s v="123!@#_x000a_!@#"/>
    <s v="hiển thị:Special characters are not allowed"/>
    <s v="hiển thị:Special characters are not allowed"/>
    <x v="0"/>
    <x v="0"/>
    <x v="0"/>
  </r>
  <r>
    <s v="MS4"/>
    <s v="Mini statement"/>
    <s v="Mini statement"/>
    <s v="Verify account number"/>
    <s v="Account number cannot have blank space"/>
    <s v="B1:đăng nhập với user=mngr386471,và pass=nuzymaz_x000a_B2:chọn Mini statement_x000a_B3: nhập 123 12 cho account number "/>
    <s v="123 12"/>
    <s v="hiển thị:Characters are not allowed"/>
    <s v="hiển thị:Characters are not allowed"/>
    <x v="0"/>
    <x v="0"/>
    <x v="0"/>
  </r>
  <r>
    <s v="MS5"/>
    <s v="Mini statement"/>
    <s v="Mini statement"/>
    <s v="Verify account number"/>
    <s v="First Character cannot be space"/>
    <s v="B1:đăng nhập với user=mngr386471,và pass=nuzymaz_x000a_B2:chọn Mini statement_x000a_B3: để trắng ký tự đầu tiên cho account number "/>
    <m/>
    <s v="hiển thị:Characters are not allowed"/>
    <s v="hiển thị:Characters are not allowed"/>
    <x v="0"/>
    <x v="0"/>
    <x v="0"/>
  </r>
  <r>
    <s v="NA1"/>
    <s v="Account"/>
    <s v="New Account"/>
    <s v="Verify Customer ID"/>
    <s v="Customer id cannot be _x000a_empty"/>
    <s v="B1:đăng nhập với user=mngr386471,và pass=nuzymaz_x000a_B2:chọn New Account_x000a_B3: để trắng ký tự đầu tiên cho account number "/>
    <m/>
    <s v="hiển thị:Customer id  must not be blank"/>
    <s v="không hiển thị thông báo  gì"/>
    <x v="1"/>
    <x v="1"/>
    <x v="2"/>
  </r>
  <r>
    <s v="NA2"/>
    <s v="Account"/>
    <s v="New Account"/>
    <s v="Verify Customer ID"/>
    <s v="Customer id must be numeric"/>
    <s v="B1:đăng nhập với user=mngr386471,và pass=nuzymaz_x000a_B2:chọn New Account_x000a_B3: nhập 1234Acc_x000a_Acc123 cho customer id"/>
    <s v="1234Acc_x000a_Acc123"/>
    <s v="không hiển thị thông báo gì,dữ liệu hợp lệ"/>
    <s v="không hiển thị thông báo gì,dữ liệu hợp lệ"/>
    <x v="0"/>
    <x v="0"/>
    <x v="0"/>
  </r>
  <r>
    <s v="NA3"/>
    <s v="Account"/>
    <s v="New Account"/>
    <s v="Verify Customer ID"/>
    <s v="Customer id cannot have special character"/>
    <s v="B1:đăng nhập với user=mngr386471,và pass=nuzymaz_x000a_B2:chọn New Account_x000a_B3: nhập 123!@#_x000a_!@# cho customer id"/>
    <s v="123!@#_x000a_!@#"/>
    <s v="hiển thị:Special characters are not allowed"/>
    <s v="không hiển thị thông báo gì"/>
    <x v="1"/>
    <x v="1"/>
    <x v="3"/>
  </r>
  <r>
    <s v="NA4"/>
    <s v="Account"/>
    <s v="New Account"/>
    <s v="Verify Customer ID"/>
    <s v="Customer id cannot have blank space"/>
    <s v="B1:đăng nhập với user=mngr386471,và pass=nuzymaz_x000a_B2:chọn New Account_x000a_B3: nhập 123 12 cho customer id"/>
    <s v="123 12"/>
    <s v="hiển thị:Characters are not allowed"/>
    <s v="không hiển thị thông báo gì"/>
    <x v="1"/>
    <x v="1"/>
    <x v="3"/>
  </r>
  <r>
    <s v="NA5"/>
    <s v="Account"/>
    <s v="New Account"/>
    <s v="Verify Customer ID"/>
    <s v="First Character cannot be space"/>
    <s v="B1:đăng nhập với user=mngr386471,và pass=nuzymaz_x000a_B2:chọn New Account_x000a_B3: để trống ký tự đầu tiên cho customer id"/>
    <m/>
    <s v="hiển thị:Custom id must not be blank"/>
    <s v="không hiển thị thông báo gì"/>
    <x v="1"/>
    <x v="1"/>
    <x v="3"/>
  </r>
  <r>
    <s v="NA6"/>
    <s v="Account"/>
    <s v="New Account"/>
    <s v="Verify Initial Deposit"/>
    <s v="Cannot be empty"/>
    <s v="B1:đăng nhập với user=mngr386471,và pass=nuzymaz_x000a_B2:chọn New Account_x000a_B3: để trống ký tự đầu tiên cho Initial Deposit"/>
    <m/>
    <s v="hiển thị:Initial Deposit  must not be blank"/>
    <s v="không hiển thị thông báo gì"/>
    <x v="1"/>
    <x v="1"/>
    <x v="3"/>
  </r>
  <r>
    <s v="NA7"/>
    <s v="Account"/>
    <s v="New Account"/>
    <s v="Verify Initial Deposit"/>
    <s v="Must be numeric"/>
    <s v="B1:đăng nhập với user=mngr386471,và pass=nuzymaz_x000a_B2:chọn New Account_x000a_B3: nhập 1234Acc_x000a_Acc123 cho Initial Deposit"/>
    <s v="1234Acc_x000a_Acc123"/>
    <s v="không hiển thị thông báo gì,dữ liệu hợp lệ"/>
    <s v="không hiển thị thông báo gì,dữ liệu hợp lệ"/>
    <x v="0"/>
    <x v="0"/>
    <x v="0"/>
  </r>
  <r>
    <s v="NA8"/>
    <s v="Account"/>
    <s v="New Account"/>
    <s v="Verify Initial Deposit"/>
    <s v="Cannot have special character"/>
    <s v="B1:đăng nhập với user=mngr386471,và pass=nuzymaz_x000a_B2:chọn New Account_x000a_B3: để trống ký tự đầu tiên cho Initial Deposit"/>
    <s v="123!@#_x000a_!@#"/>
    <s v="hiển thị:Special characters are not allowed"/>
    <s v="không hiển thị thông báo gì"/>
    <x v="1"/>
    <x v="1"/>
    <x v="3"/>
  </r>
  <r>
    <s v="NA9"/>
    <s v="Account"/>
    <s v="New Account"/>
    <s v="Verify Initial Deposit"/>
    <s v="Initial Deposit cannot have blank space"/>
    <s v="B1:đăng nhập với user=mngr386471,và pass=nuzymaz_x000a_B2:chọn New Account_x000a_B3: để trống ký tự đầu tiên cho Initial Deposit"/>
    <s v="123 12"/>
    <s v="hiển thị:Characters are not allowed"/>
    <s v="không hiển thị thông báo gì"/>
    <x v="1"/>
    <x v="1"/>
    <x v="3"/>
  </r>
  <r>
    <s v="NA10"/>
    <s v="Account"/>
    <s v="New Account"/>
    <s v="Verify Initial Deposit"/>
    <s v="First Character cannot be space"/>
    <s v="B1:đăng nhập với user=mngr386471,và pass=nuzymaz_x000a_B2:chọn New Account_x000a_B3: để trống ký tự đầu tiên cho Initial Deposit"/>
    <m/>
    <s v="hiển thị:Initial Deposit  must not be blank"/>
    <s v="không hiển thị thông báo gì"/>
    <x v="1"/>
    <x v="1"/>
    <x v="3"/>
  </r>
  <r>
    <s v="NC1"/>
    <s v="Customer"/>
    <s v="New Customer"/>
    <s v="Verify Name Field"/>
    <s v="Name cannot be empty"/>
    <s v="B1:đăng nhập với user=mngr386471,và pass=nuzymaz_x000a_B2:chọn New Customer_x000a_B3: để trống ký tự đầu tiên cho Initial Deposit"/>
    <m/>
    <s v="hiển thị:Customer name must not be blank"/>
    <s v="hiển thị:Customer name must not be blank"/>
    <x v="0"/>
    <x v="0"/>
    <x v="0"/>
  </r>
  <r>
    <s v="NC2"/>
    <s v="Customer"/>
    <s v="New Customer"/>
    <s v="Verify Name Field"/>
    <s v="Name cannot be numeric"/>
    <s v="B1:đăng nhập với user=mngr386471,và pass=nuzymaz_x000a_B2:chọn New Customer_x000a_B3: nhập 1234_x000a_name123 cho name"/>
    <s v="1234_x000a_name123"/>
    <s v="hiển thị:Numbers are not allowed"/>
    <s v="hiển thị:Numbers are not allowed"/>
    <x v="0"/>
    <x v="0"/>
    <x v="0"/>
  </r>
  <r>
    <s v="NC3"/>
    <s v="Customer"/>
    <s v="New Customer"/>
    <s v="Verify Name Field"/>
    <s v="Name cannot have special characters"/>
    <s v="B1:đăng nhập với user=mngr386471,và pass=nuzymaz_x000a_B2:chọn New Customer_x000a_B3: để trống ký tự đầu tiên cho Initial Deposit"/>
    <s v="name!@#_x000a_!@#"/>
    <s v="hiển thị:Special characters are not allowed"/>
    <s v="hiển thị:Special characters are not allowed"/>
    <x v="0"/>
    <x v="0"/>
    <x v="0"/>
  </r>
  <r>
    <s v="NC4"/>
    <s v="Customer"/>
    <s v="New Customer"/>
    <s v="Verify Name Field"/>
    <s v="Name cannot have first character as blank space"/>
    <s v="B1:đăng nhập với user=mngr386471,và pass=nuzymaz_x000a_B2:chọn New Customer_x000a_B3: để trống ký tự đầu tiên cho name"/>
    <m/>
    <s v="hiển thị:Name must not be blank"/>
    <s v="hiển thị:Numbers are not allowed"/>
    <x v="1"/>
    <x v="1"/>
    <x v="3"/>
  </r>
  <r>
    <s v="NC5"/>
    <s v="Customer"/>
    <s v="New Customer"/>
    <s v="Verify Address Field"/>
    <s v="Address cannot be empty"/>
    <s v="B1:đăng nhập với user=mngr386471,và pass=nuzymaz_x000a_B2:chọn New Customer_x000a_B3: để trống address"/>
    <m/>
    <s v="hiển thị:address must not be blank"/>
    <s v="không hiển thị thông báo gì"/>
    <x v="1"/>
    <x v="1"/>
    <x v="3"/>
  </r>
  <r>
    <s v="NC6"/>
    <s v="Customer"/>
    <s v="New Customer"/>
    <s v="Verify Address Field"/>
    <s v="Address cannot have first blank space"/>
    <s v="B1:đăng nhập với user=mngr386471,và pass=nuzymaz_x000a_B2:chọn New Customer_x000a_B3: để trống ký tự đầu tiên cho adress"/>
    <m/>
    <s v="hiển thị:address must not be blank"/>
    <s v="không hiển thị thông báo gì"/>
    <x v="1"/>
    <x v="1"/>
    <x v="3"/>
  </r>
  <r>
    <s v="NC8"/>
    <s v="Customer"/>
    <s v="New Customer"/>
    <s v="Verify City Field"/>
    <s v="City cannot be empty"/>
    <s v="B1:đăng nhập với user=mngr386471,và pass=nuzymaz_x000a_B2:chọn New Customer_x000a_B3: để trống city"/>
    <m/>
    <s v="hiển thị:City Field must be not blank"/>
    <s v="hiển thị:City Field must be not blank"/>
    <x v="0"/>
    <x v="0"/>
    <x v="0"/>
  </r>
  <r>
    <s v="NC9"/>
    <s v="Customer"/>
    <s v="New Customer"/>
    <s v="Verify City Field"/>
    <s v="City cannot be numeric"/>
    <s v="B1:đăng nhập với user=mngr386471,và pass=nuzymaz_x000a_B2:chọn New Customer_x000a_B3: nhập 1234_x000a_name123 cho city"/>
    <s v="1234_x000a_city123"/>
    <s v="hiển thị:Numbers are not allowed"/>
    <s v="hiển thị:Numbers are not allowed"/>
    <x v="0"/>
    <x v="0"/>
    <x v="0"/>
  </r>
  <r>
    <s v="NC10"/>
    <s v="Customer"/>
    <s v="New Customer"/>
    <s v="Verify City Field"/>
    <s v="City cannot have special_x000a_character"/>
    <s v="B1:đăng nhập với user=mngr386471,và pass=nuzymaz_x000a_B2:chọn New Customer_x000a_B3: nhập City!@#_x000a_!@# cho city"/>
    <s v="City!@#_x000a_!@#"/>
    <s v="hiển thị:Special characters are not allowed"/>
    <s v="hiển thị:Special characters are not allowed"/>
    <x v="0"/>
    <x v="0"/>
    <x v="0"/>
  </r>
  <r>
    <s v="NC11"/>
    <s v="Customer"/>
    <s v="New Customer"/>
    <s v="Verify City Field"/>
    <s v="City cannot have first blank space"/>
    <s v="B1:đăng nhập với user=mngr386471,và pass=nuzymaz_x000a_B2:chọn New Customer_x000a_B3: để trống ký tự đầu tiên cho city"/>
    <m/>
    <s v="hiển thị:city must not be blank"/>
    <s v="hiển thị:Numbers are not allowed"/>
    <x v="1"/>
    <x v="1"/>
    <x v="1"/>
  </r>
  <r>
    <s v="NC12"/>
    <s v="Customer"/>
    <s v="New Customer"/>
    <s v="Verify State Field"/>
    <s v="State cannot be empty"/>
    <s v="B1:đăng nhập với user=mngr386471,và pass=nuzymaz_x000a_B2:chọn New Customer_x000a_B3: để trống state"/>
    <m/>
    <s v="hiển thị State must not be blank"/>
    <s v="hiển thị State must not be blank"/>
    <x v="0"/>
    <x v="0"/>
    <x v="0"/>
  </r>
  <r>
    <s v="NC13"/>
    <s v="Customer"/>
    <s v="New Customer"/>
    <s v="Verify State Field"/>
    <s v="State cannot be numeric"/>
    <s v="B1:đăng nhập với user=mngr386471,và pass=nuzymaz_x000a_B2:chọn New Customer_x000a_B3: nhập 1234_x000a_State123 cho state"/>
    <s v="1234_x000a_State123"/>
    <s v="hiển thị:Numbers are not allowed"/>
    <s v="hiển thị:Numbers are not allowed"/>
    <x v="0"/>
    <x v="0"/>
    <x v="0"/>
  </r>
  <r>
    <s v="NC14"/>
    <s v="Customer"/>
    <s v="New Customer"/>
    <s v="Verify State Field"/>
    <s v="State cannot have special_x000a_character"/>
    <s v="B1:đăng nhập với user=mngr386471,và pass=nuzymaz_x000a_B2:chọn New Customer_x000a_B3: nhập State!@#_x000a_!@# cho state"/>
    <s v="State!@#_x000a_!@#"/>
    <s v="hiển thị:Special characters are not allowed"/>
    <s v="hiển thị:Special characters are not allowed"/>
    <x v="0"/>
    <x v="0"/>
    <x v="0"/>
  </r>
  <r>
    <s v="NC15"/>
    <s v="Customer"/>
    <s v="New Customer"/>
    <s v="Verify State Field"/>
    <s v="State cannot have first blank space"/>
    <s v="B1:đăng nhập với user=mngr386471,và pass=nuzymaz_x000a_B2:chọn New Customer_x000a_B3: để trống ký tự đầu tiên cho state"/>
    <m/>
    <s v="hiển thị State must not be blank"/>
    <s v="hiển thị:Numbers are not allowed"/>
    <x v="1"/>
    <x v="1"/>
    <x v="3"/>
  </r>
  <r>
    <s v="NC16"/>
    <s v="Customer"/>
    <s v="New Customer"/>
    <s v="Verify PIN Field"/>
    <s v="PIN must be numeric"/>
    <s v="B1:đăng nhập với user=mngr386471,và pass=nuzymaz_x000a_B2:chọn New Customer_x000a_B3: nhập 1234_x000a_1234PIN cho PIN"/>
    <s v="1234_x000a_1234PIN"/>
    <s v="hiển thị:PIN Code must have 6 Digits"/>
    <s v="hiển thị:PIN Code must have 6 Digits"/>
    <x v="0"/>
    <x v="0"/>
    <x v="0"/>
  </r>
  <r>
    <s v="NC17"/>
    <s v="Customer"/>
    <s v="New Customer"/>
    <s v="Verify PIN Field"/>
    <s v="PIN cannot be empty"/>
    <s v="B1:đăng nhập với user=mngr386471,và pass=nuzymaz_x000a_B2:chọn New Customer_x000a_B3: để trống PIN"/>
    <m/>
    <s v="hiển thị:PIN Code must not be blank"/>
    <s v="hiển thị:PIN Code must not be blank"/>
    <x v="0"/>
    <x v="0"/>
    <x v="0"/>
  </r>
  <r>
    <s v="NC18"/>
    <s v="Customer"/>
    <s v="New Customer"/>
    <s v="Verify PIN Field"/>
    <s v="PIN must have 6 digits"/>
    <s v="B1:đăng nhập với user=mngr386471,và pass=nuzymaz_x000a_B2:chọn New Customer_x000a_B3: nhập 12123 cho PIN"/>
    <s v="12_x000a_123"/>
    <s v="hiển thị:PIN Code must have 6 Digits"/>
    <s v="hiển thị:PIN Code must have 6 Digits"/>
    <x v="0"/>
    <x v="0"/>
    <x v="0"/>
  </r>
  <r>
    <s v="NC19"/>
    <s v="Customer"/>
    <s v="New Customer"/>
    <s v="Verify PIN Field"/>
    <s v="PIN cannot have special character"/>
    <s v="B1:đăng nhập với user=mngr386471,và pass=nuzymaz_x000a_B2:chọn New Customer_x000a_B3: nhập !@#_x000a_123!@#"/>
    <s v="!@#_x000a_123!@#"/>
    <s v="hiển  thị:Special characters are not allowed"/>
    <s v="hiển  thị:Special characters are not allowed"/>
    <x v="0"/>
    <x v="0"/>
    <x v="0"/>
  </r>
  <r>
    <s v="NC20"/>
    <s v="Customer"/>
    <s v="New Customer"/>
    <s v="Verify PIN Field"/>
    <s v="PIN cannot have first blank space"/>
    <s v="B1:đăng nhập với user=mngr386471,và pass=nuzymaz_x000a_B2:chọn New Customer_x000a_B3: để trống ký tự đầu tiên cho PIN"/>
    <m/>
    <s v="hiển thị:Characters are not allowed"/>
    <s v="hiển thị:Characters are not allowed"/>
    <x v="0"/>
    <x v="0"/>
    <x v="0"/>
  </r>
  <r>
    <s v="NC21"/>
    <s v="Customer"/>
    <s v="New Customer"/>
    <s v="Verify PIN Field"/>
    <s v="PIN cannot have blank space"/>
    <s v="B1:đăng nhập với user=mngr386471,và pass=nuzymaz_x000a_B2:chọn New Customer_x000a_B3: để khoảng trắng cho PIN"/>
    <m/>
    <s v="hiển thị:Characters are not allowed"/>
    <s v="hiển thị:Characters are not allowed"/>
    <x v="0"/>
    <x v="0"/>
    <x v="0"/>
  </r>
  <r>
    <s v="NC22"/>
    <s v="Customer"/>
    <s v="New Customer"/>
    <s v="Verify Telephone Field"/>
    <s v="Telephone cannot be empty"/>
    <s v="B1:đăng nhập với user=mngr386471,và pass=nuzymaz_x000a_B2:chọn New Customer_x000a_B3: để trống telephone"/>
    <m/>
    <s v="hiển thị:Telephone no must not be blank"/>
    <s v="hiển thị:Telephone no must not be blank"/>
    <x v="0"/>
    <x v="0"/>
    <x v="0"/>
  </r>
  <r>
    <s v="NC23"/>
    <s v="Customer"/>
    <s v="New Customer"/>
    <s v="Verify Telephone Field"/>
    <s v="Telephone cannot have first character as blank space"/>
    <s v="B1:đăng nhập với user=mngr386471,và pass=nuzymaz_x000a_B2:chọn New Customer_x000a_B3: để trống ký tự đầu tiên telephone"/>
    <m/>
    <s v="hiển thị;Characters are not allowed"/>
    <s v="hiển thị;Characters are not allowed"/>
    <x v="0"/>
    <x v="0"/>
    <x v="0"/>
  </r>
  <r>
    <s v="NC24"/>
    <s v="Customer"/>
    <s v="New Customer"/>
    <s v="Verify Telephone Field"/>
    <s v="Telephone cannot have spaces"/>
    <s v="B1:đăng nhập với user=mngr386471,và pass=nuzymaz_x000a_B2:chọn New Customer_x000a_B3: nhập 123 123 cho telephone"/>
    <s v="123 123"/>
    <s v="hiển thị;Characters are not allowed"/>
    <s v="hiển thị;Characters are not allowed"/>
    <x v="0"/>
    <x v="0"/>
    <x v="0"/>
  </r>
  <r>
    <s v="NC25"/>
    <s v="Customer"/>
    <s v="New Customer"/>
    <s v="Verify Telephone Field"/>
    <s v="Telephone cannot have special character"/>
    <s v="B1:đăng nhập với user=mngr386471,và pass=nuzymaz_x000a_B2:chọn New Customer_x000a_B3: nhập 886636!@12_x000a_!@88662682_x000a_88663682!@ cho telephone"/>
    <s v="886636!@12_x000a_!@88662682_x000a_88663682!@"/>
    <s v="hiển thị:Special characters are not allowed"/>
    <s v="hiển thị:Special characters are not allowed"/>
    <x v="0"/>
    <x v="0"/>
    <x v="0"/>
  </r>
  <r>
    <s v="NC26"/>
    <s v="Customer"/>
    <s v="New Customer"/>
    <s v="Verify Email Field"/>
    <s v="Email cannot be empty"/>
    <s v="B1:đăng nhập với user=mngr386471,và pass=nuzymaz_x000a_B2:chọn New Customer_x000a_B3: để trống email"/>
    <m/>
    <s v="hiển thị:Email-ID must not be blank"/>
    <s v="hiển thị:Email-ID must not be blank"/>
    <x v="0"/>
    <x v="0"/>
    <x v="0"/>
  </r>
  <r>
    <s v="NC27"/>
    <s v="Customer"/>
    <s v="New Customer"/>
    <s v="Verify Email Field"/>
    <s v="Email must be in correct format "/>
    <s v="B1:đăng nhập với user=mngr386471,và pass=nuzymaz_x000a_B2:chọn New Customer_x000a_B3: nhập guru99@gmail _x000a_guru99_x000a_Guru99@_x000a_guru99@gmail. _x000a_guru99gmail.com cho email"/>
    <s v="guru99@gmail _x000a_guru99_x000a_Guru99@_x000a_guru99@gmail. _x000a_guru99gmail.com"/>
    <s v="hiển thị;Email-ID is  valid"/>
    <s v="hiển thị;Email-ID is not valid"/>
    <x v="1"/>
    <x v="1"/>
    <x v="3"/>
  </r>
  <r>
    <s v="NC29"/>
    <s v="Customer"/>
    <s v="New Customer"/>
    <s v="Verify Email Field"/>
    <s v="Email cannot have space"/>
    <s v="B1:đăng nhập với user=mngr386471,và pass=nuzymaz_x000a_B2:chọn New Customer_x000a_B3: nhập email có khoảng trống"/>
    <m/>
    <s v="hiển thị;Email-ID is not valid"/>
    <s v="hiển thị;Email-ID is not valid"/>
    <x v="0"/>
    <x v="0"/>
    <x v="0"/>
  </r>
  <r>
    <s v="NC30"/>
    <s v="Customer"/>
    <s v="New Customer"/>
    <s v="Verify Field Labels"/>
    <s v="Check all Fields name(Label) are as documented in SRS for all modules"/>
    <s v="B1:đăng nhập với user=mngr386471,và pass=nuzymaz_x000a_B2:chọn New Customer_x000a_B3: nhập tất cả dữ liệu cho các trường"/>
    <m/>
    <m/>
    <m/>
    <x v="1"/>
    <x v="0"/>
    <x v="0"/>
  </r>
  <r>
    <s v="FT01"/>
    <s v="FundTransfer"/>
    <s v="FundTransfer"/>
    <s v="Verify Payers account number Field"/>
    <s v="Payers account number cannot be empty"/>
    <s v="1) Do not enter a value in Payers account number Field_x000a_2) Press TAB and move to next Field"/>
    <m/>
    <s v="An error message &quot;Payers account number cannot be empty&quot; must be shown"/>
    <s v="không hiển thị FundTransfer"/>
    <x v="1"/>
    <x v="0"/>
    <x v="2"/>
  </r>
  <r>
    <s v="FT02"/>
    <s v="FundTransfer"/>
    <s v="FundTransfer"/>
    <s v="Verify Payers account number Field"/>
    <s v="Payers account number Must be numeric "/>
    <s v="1) Enter numeric value in Payers account number Field"/>
    <s v="1234_x000a_pay123"/>
    <s v="An error message &quot;Payers account number must be numeric&quot; must be shown"/>
    <s v="không hiển thị FundTransfer"/>
    <x v="1"/>
    <x v="0"/>
    <x v="2"/>
  </r>
  <r>
    <s v="FT03"/>
    <s v="FundTransfer"/>
    <s v="FundTransfer"/>
    <s v="Verify Payers account number Field"/>
    <s v="Payers account number cannot have special character"/>
    <s v="1) Enter Special Character In Payers account number Field"/>
    <s v="123!@#_x000a_!@#"/>
    <s v="An error message &quot;Payers account number cannot have special character&quot; must be shown"/>
    <s v="không hiển thị FundTransfer"/>
    <x v="1"/>
    <x v="0"/>
    <x v="2"/>
  </r>
  <r>
    <s v="FT04"/>
    <s v="FundTransfer"/>
    <s v="FundTransfer"/>
    <s v="Verify Payee account _x000a_number Field"/>
    <s v="Payee account number cannot be empty"/>
    <s v="1) Do not enter a value in Payee account number Field_x000a_2) Press TAB and move to next Field"/>
    <m/>
    <s v="An error message &quot;Payee account number cannot be empty&quot; must be shown"/>
    <s v="không hiển thị FundTransfer"/>
    <x v="1"/>
    <x v="0"/>
    <x v="2"/>
  </r>
  <r>
    <s v="FT05"/>
    <s v="FundTransfer"/>
    <s v="FundTransfer"/>
    <s v="Verify Payee account _x000a_number Field"/>
    <s v="Payee account number Must be numeric "/>
    <s v="1) Enter numeric value in Payee account number Field"/>
    <s v="1234_x000a_pay123"/>
    <s v="An error message &quot;Payee account number must be numeric&quot; must be shown"/>
    <s v="không hiển thị FundTransfer"/>
    <x v="1"/>
    <x v="0"/>
    <x v="2"/>
  </r>
  <r>
    <s v="FT06"/>
    <s v="FundTransfer"/>
    <s v="FundTransfer"/>
    <s v="Verify Payee account _x000a_number Field"/>
    <s v="Payee account number cannot have special character"/>
    <s v="1) Enter Special Character In Payee account number Field"/>
    <s v="123!@#_x000a_!@#"/>
    <s v="An error message &quot;Payee account number cannot have special character&quot; must be shown"/>
    <s v="không hiển thị FundTransfer"/>
    <x v="1"/>
    <x v="0"/>
    <x v="2"/>
  </r>
  <r>
    <s v="FT07"/>
    <s v="FundTransfer"/>
    <s v="FundTransfer"/>
    <s v="Verify Amount Field"/>
    <s v="Amount cannot be empty"/>
    <s v="1) Do not enter a value in Amount Field_x000a_2) Press TAB and move to next Field"/>
    <m/>
    <s v="An error message &quot;Amount cannot be empty&quot; must be shown"/>
    <s v="không hiển thị FundTransfer"/>
    <x v="1"/>
    <x v="0"/>
    <x v="2"/>
  </r>
  <r>
    <s v="FT08"/>
    <s v="FundTransfer"/>
    <s v="FundTransfer"/>
    <s v="Verify Amount Field"/>
    <s v="Amount must be numeric"/>
    <s v="1) Enter numeric value in Amount Field"/>
    <s v="1234_x000a_Amount123"/>
    <s v="An error message &quot;Amount must be numeric&quot; must be shown"/>
    <s v="không hiển thị FundTransfer"/>
    <x v="1"/>
    <x v="0"/>
    <x v="2"/>
  </r>
  <r>
    <s v="FT09"/>
    <s v="FundTransfer"/>
    <s v="FundTransfer"/>
    <s v="Verify Amount Field"/>
    <s v="Amount cannot have special character"/>
    <s v="1) Enter Special Character In Amount Field"/>
    <s v="123!@#_x000a_!@#"/>
    <s v="An error message &quot;Amount cannot have special character&quot; must be shown"/>
    <s v="không hiển thị FundTransfer"/>
    <x v="1"/>
    <x v="0"/>
    <x v="2"/>
  </r>
  <r>
    <s v="BE01"/>
    <s v="BalenceEnquiry"/>
    <s v="BalenceEnquiry"/>
    <s v="Verify account number"/>
    <s v="Account number cannot be empty"/>
    <s v="1) Do not enter a value in Account number Field_x000a_2) Press TAB and move to next Field"/>
    <m/>
    <s v="An error message &quot;Account number cannot be empty&quot; must be shown"/>
    <s v="không hiển thị BalenceEnquiry"/>
    <x v="1"/>
    <x v="0"/>
    <x v="2"/>
  </r>
  <r>
    <s v="BE02"/>
    <s v="BalenceEnquiry"/>
    <s v="BalenceEnquiry"/>
    <s v="Verify account number"/>
    <s v="Account number must be numeric"/>
    <s v="1) Enter Character value in Account number Field"/>
    <s v="1234_x000a_Acc123"/>
    <s v="An error message &quot;Account number must be numeric&quot; must be shown"/>
    <s v="không hiển thị BalenceEnquiry"/>
    <x v="1"/>
    <x v="0"/>
    <x v="2"/>
  </r>
  <r>
    <s v="BE03"/>
    <s v="BalenceEnquiry"/>
    <s v="BalenceEnquiry"/>
    <s v="Verify account number"/>
    <s v="Account number cannot have special character"/>
    <s v="1) Enter Special Character In Account number Field"/>
    <s v="123!@#_x000a_!@#"/>
    <s v="An error message &quot;Account number cannot have special character&quot; must be shown"/>
    <s v="không hiển thị BalenceEnquiry"/>
    <x v="1"/>
    <x v="0"/>
    <x v="2"/>
  </r>
  <r>
    <s v="IB01"/>
    <s v="Inter Bank Fund  Transfer"/>
    <s v="Inter Bank Fund  Transfer"/>
    <s v="Verify Bank code"/>
    <s v="Bank code cannot be empty"/>
    <s v="1) Do not enter a value in Bank code Field_x000a_2) Press TAB and move to next Field"/>
    <m/>
    <s v="An error message &quot;Bank code cannot be empty&quot; must be shown"/>
    <s v="không hiển thị Inter Bank Fund  Transfer"/>
    <x v="1"/>
    <x v="0"/>
    <x v="2"/>
  </r>
  <r>
    <s v="IB02"/>
    <s v="Inter Bank Fund  Transfer"/>
    <s v="Inter Bank Fund  Transfer"/>
    <s v="Verify Bank code"/>
    <s v="Bank code cannot have special character"/>
    <s v="1) Enter Special Character In Bank code Field"/>
    <s v="123!@#_x000a_!@#"/>
    <s v="An error message &quot;Bank code cannot contain Special Characters&quot; must be shown"/>
    <s v="không hiển thị Inter Bank Fund  Transfer"/>
    <x v="1"/>
    <x v="0"/>
    <x v="2"/>
  </r>
  <r>
    <s v="IB03"/>
    <s v="Inter Bank Fund  Transfer"/>
    <s v="Inter Bank Fund  Transfer"/>
    <s v="Verify Bank code"/>
    <s v="First character cannot have space"/>
    <m/>
    <m/>
    <m/>
    <s v="không hiển thị Inter Bank Fund  Transfer"/>
    <x v="1"/>
    <x v="0"/>
    <x v="2"/>
  </r>
  <r>
    <s v="IB04"/>
    <s v="Inter Bank Fund  Transfer"/>
    <s v="Inter Bank Fund  Transfer"/>
    <s v="Verify Payers account number Field"/>
    <s v="Payers account number cannot be empty"/>
    <s v="1) Do not enter a value in Payers account number Field_x000a_2) Press TAB and move to next Field"/>
    <m/>
    <s v="An error message &quot;Payers account number cannot be empty&quot; must be shown"/>
    <s v="không hiển thị Inter Bank Fund  Transfer"/>
    <x v="1"/>
    <x v="0"/>
    <x v="2"/>
  </r>
  <r>
    <s v="IB05"/>
    <s v="Inter Bank Fund  Transfer"/>
    <s v="Inter Bank Fund  Transfer"/>
    <s v="Verify Payers account number Field"/>
    <s v="Payers account number Must be numeric "/>
    <s v="1) Enter numeric value in Payers account number Field"/>
    <s v="1234_x000a_pay123"/>
    <s v="An error message &quot;Payers account number must be numeric&quot; must be shown"/>
    <s v="không hiển thị Inter Bank Fund  Transfer"/>
    <x v="1"/>
    <x v="0"/>
    <x v="2"/>
  </r>
  <r>
    <s v="IB06"/>
    <s v="Inter Bank Fund  Transfer"/>
    <s v="Inter Bank Fund  Transfer"/>
    <s v="Verify Payers account number Field"/>
    <s v="Payers account number cannot have special character"/>
    <s v="1) Enter Special Character In Payers account number Field"/>
    <s v="123!@#_x000a_!@#"/>
    <s v="An error message &quot;Payers account number cannot have special character&quot; must be shown"/>
    <s v="không hiển thị Inter Bank Fund  Transfer"/>
    <x v="1"/>
    <x v="0"/>
    <x v="2"/>
  </r>
  <r>
    <s v="IB07"/>
    <s v="Inter Bank Fund  Transfer"/>
    <s v="Inter Bank Fund  Transfer"/>
    <s v="Verify Payee account _x000a_number Field"/>
    <s v="Payee account number cannot be empty"/>
    <s v="1) Do not enter a value in Payee account number Field_x000a_2) Press TAB and move to next Field"/>
    <m/>
    <s v="An error message &quot;Payee account number cannot be empty&quot; must be shown"/>
    <s v="không hiển thị Inter Bank Fund  Transfer"/>
    <x v="1"/>
    <x v="0"/>
    <x v="2"/>
  </r>
  <r>
    <s v="IB08"/>
    <s v="Inter Bank Fund  Transfer"/>
    <s v="Inter Bank Fund  Transfer"/>
    <s v="Verify Payee account _x000a_number Field"/>
    <s v="Payee account number Must be numeric "/>
    <s v="1) Enter numeric value in Payee account number Field"/>
    <s v="1234_x000a_pay123"/>
    <s v="An error message &quot;Payee account number must be numeric&quot; must be shown"/>
    <s v="không hiển thị Inter Bank Fund  Transfer"/>
    <x v="1"/>
    <x v="0"/>
    <x v="2"/>
  </r>
  <r>
    <s v="IB09"/>
    <s v="Inter Bank Fund  Transfer"/>
    <s v="Inter Bank Fund  Transfer"/>
    <s v="Verify Payee account _x000a_number Field"/>
    <s v="Payee account number cannot have special character"/>
    <s v="1) Enter Special Character In Payee account number Field"/>
    <s v="123!@#_x000a_!@#"/>
    <s v="An error message &quot;Payee account number cannot have special character&quot; must be shown"/>
    <s v="không hiển thị Inter Bank Fund  Transfer"/>
    <x v="1"/>
    <x v="0"/>
    <x v="2"/>
  </r>
  <r>
    <s v="IB10"/>
    <s v="Inter Bank Fund  Transfer"/>
    <s v="Inter Bank Fund  Transfer"/>
    <s v="Verify Amount Field"/>
    <s v="Amount cannot be empty"/>
    <s v="1) Do not enter a value in Amount Field_x000a_2) Press TAB and move to next Field"/>
    <m/>
    <s v="An error message &quot;Amount cannot be empty&quot; must be shown"/>
    <s v="không hiển thị Inter Bank Fund  Transfer"/>
    <x v="1"/>
    <x v="0"/>
    <x v="2"/>
  </r>
  <r>
    <s v="IB11"/>
    <s v="Inter Bank Fund  Transfer"/>
    <s v="Inter Bank Fund  Transfer"/>
    <s v="Verify Amount Field"/>
    <s v="Amount must be numeric"/>
    <s v="1) Enter numeric value in Amount Field"/>
    <s v="1234_x000a_Amount123"/>
    <s v="An error message &quot;Amount must be numeric&quot; must be shown"/>
    <s v="không hiển thị Inter Bank Fund  Transfer"/>
    <x v="1"/>
    <x v="0"/>
    <x v="2"/>
  </r>
  <r>
    <s v="IB12"/>
    <s v="Inter Bank Fund  Transfer"/>
    <s v="Inter Bank Fund  Transfer"/>
    <s v="Verify Amount Field"/>
    <s v="Amount cannot have special character"/>
    <s v="1) Enter Special Character In Amount Field"/>
    <s v="123!@#_x000a_!@#"/>
    <s v="An error message &quot;Amount cannot have special character&quot; must be shown"/>
    <s v="không hiển thị Inter Bank Fund  Transfer"/>
    <x v="1"/>
    <x v="0"/>
    <x v="2"/>
  </r>
  <r>
    <s v="CP01"/>
    <s v="Change  password"/>
    <s v="Change  password"/>
    <s v="Verify Old Password"/>
    <s v="Old password cannot be empty"/>
    <s v="1) Do not enter a value in Old Password Field_x000a_2) Press TAB and move to next Field"/>
    <m/>
    <s v="An error message &quot;Old Password cannot be empty&quot; must be shown"/>
    <s v="không hiển thị Change  password"/>
    <x v="1"/>
    <x v="0"/>
    <x v="2"/>
  </r>
  <r>
    <s v="CP02"/>
    <s v="Change  password"/>
    <s v="Change  password"/>
    <s v="Verify New Password"/>
    <s v="New password cannot be empty"/>
    <s v="1) Do not enter a value in New Password Field_x000a_2) Press TAB and move to next Field"/>
    <m/>
    <s v="An error message &quot;New Password cannot be empty&quot; must be shown"/>
    <s v="không hiển thị Change  password"/>
    <x v="1"/>
    <x v="0"/>
    <x v="2"/>
  </r>
  <r>
    <s v="CP03"/>
    <s v="Change  password"/>
    <s v="Change  password"/>
    <s v="Verify New Password"/>
    <s v="New Password must have one numeric value"/>
    <s v="Enter String without numeric character in New Password Field"/>
    <s v="Guru!@#$"/>
    <s v="An error message &quot;New Password must contain one numeric value&quot; must be shown"/>
    <s v="không hiển thị Change  password"/>
    <x v="1"/>
    <x v="0"/>
    <x v="2"/>
  </r>
  <r>
    <s v="CP04"/>
    <s v="Change  password"/>
    <s v="Change  password"/>
    <s v="Verify New Password"/>
    <s v="New Password must have one special character"/>
    <s v="Enter String without Special character in New Password Field"/>
    <s v="Guru99"/>
    <s v="An error message &quot;New Password must contain one Special character&quot; must be shown"/>
    <s v="không hiển thị Change  password"/>
    <x v="1"/>
    <x v="0"/>
    <x v="2"/>
  </r>
  <r>
    <s v="CP05"/>
    <s v="Change  password"/>
    <s v="Change  password"/>
    <s v="Verify New Password"/>
    <s v="Password cannot have string password or Password"/>
    <s v="Enter password that contain &quot;password&quot; string"/>
    <s v="Guru99!@Password"/>
    <s v="An error message &quot;New Password cannot have password string itself &quot; must be shown"/>
    <s v="không hiển thị Change  password"/>
    <x v="1"/>
    <x v="0"/>
    <x v="2"/>
  </r>
  <r>
    <s v="CP06"/>
    <s v="Change  password"/>
    <s v="Change  password"/>
    <s v="Verify Confirm Password"/>
    <s v="Confirm Password _x000a_and New password must_x000a_ be matched"/>
    <s v="Enter password other than field of new password"/>
    <s v="New Password != Confirm Password"/>
    <s v="An error message &quot;Passwords not match &quot; must be shown"/>
    <s v="không hiển thị Change  password"/>
    <x v="1"/>
    <x v="0"/>
    <x v="2"/>
  </r>
  <r>
    <m/>
    <m/>
    <m/>
    <m/>
    <m/>
    <m/>
    <m/>
    <m/>
    <m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2065-CE82-4B0E-8B80-3F5FC9CF7C8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5:L69" firstHeaderRow="1" firstDataRow="2" firstDataCol="1"/>
  <pivotFields count="10">
    <pivotField compact="0" outline="0" showAll="0" defaultSubtotal="0"/>
    <pivotField axis="axisCol" dataField="1" compact="0" outline="0" showAll="0" defaultSubtotal="0">
      <items count="15">
        <item x="0"/>
        <item m="1" x="14"/>
        <item m="1" x="13"/>
        <item m="1" x="12"/>
        <item m="1" x="10"/>
        <item x="3"/>
        <item m="1" x="9"/>
        <item m="1" x="11"/>
        <item x="1"/>
        <item x="2"/>
        <item x="4"/>
        <item x="5"/>
        <item x="6"/>
        <item x="7"/>
        <item x="8"/>
      </items>
    </pivotField>
    <pivotField compact="0" outline="0" subtotalTop="0" showAll="0" defaultSubtotal="0"/>
    <pivotField axis="axisRow" compact="0" outline="0" showAll="0" defaultSubtotal="0">
      <items count="22">
        <item x="0"/>
        <item x="6"/>
        <item x="1"/>
        <item x="4"/>
        <item x="7"/>
        <item x="3"/>
        <item x="11"/>
        <item x="13"/>
        <item x="12"/>
        <item x="5"/>
        <item x="2"/>
        <item x="9"/>
        <item x="8"/>
        <item x="10"/>
        <item x="14"/>
        <item x="15"/>
        <item x="16"/>
        <item x="17"/>
        <item x="18"/>
        <item x="19"/>
        <item x="20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10">
    <i>
      <x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use case" fld="1" subtotal="count" baseField="0" baseItem="0"/>
  </dataFields>
  <formats count="8">
    <format dxfId="29">
      <pivotArea dataOnly="0" labelOnly="1" outline="0" fieldPosition="0">
        <references count="2">
          <reference field="1" count="1" selected="0">
            <x v="0"/>
          </reference>
          <reference field="3" count="3">
            <x v="0"/>
            <x v="2"/>
            <x v="10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1"/>
          </reference>
          <reference field="3" count="1">
            <x v="5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3"/>
          </reference>
          <reference field="3" count="3">
            <x v="0"/>
            <x v="3"/>
            <x v="5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4"/>
          </reference>
          <reference field="3" count="8">
            <x v="1"/>
            <x v="4"/>
            <x v="5"/>
            <x v="6"/>
            <x v="9"/>
            <x v="11"/>
            <x v="12"/>
            <x v="13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5"/>
          </reference>
          <reference field="3" count="1">
            <x v="0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6"/>
          </reference>
          <reference field="3" count="2">
            <x v="5"/>
            <x v="8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7"/>
          </reference>
          <reference field="3" count="8">
            <x v="1"/>
            <x v="4"/>
            <x v="6"/>
            <x v="7"/>
            <x v="9"/>
            <x v="11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1C018-FD67-42B3-815A-DF4769CC7A0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28:C38" firstHeaderRow="1" firstDataRow="1" firstDataCol="1"/>
  <pivotFields count="10">
    <pivotField compact="0" outline="0" showAll="0" defaultSubtotal="0"/>
    <pivotField axis="axisRow" dataField="1" compact="0" outline="0" showAll="0" defaultSubtotal="0">
      <items count="15">
        <item x="0"/>
        <item m="1" x="14"/>
        <item m="1" x="13"/>
        <item m="1" x="12"/>
        <item m="1" x="10"/>
        <item x="3"/>
        <item m="1" x="9"/>
        <item m="1" x="11"/>
        <item x="1"/>
        <item x="2"/>
        <item x="4"/>
        <item x="5"/>
        <item x="6"/>
        <item x="7"/>
        <item x="8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0">
    <i>
      <x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use c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2CA64-2821-42CC-9C07-ABED5893D98B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ức đô nghiêm trọng" fld="1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E7D3E-40DD-4DF3-BD21-3ABE01B5AD0D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ức độ ưu tiên" fld="1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BC83D-9D49-40EC-917A-84BA090A6350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/Fail" fld="9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10A4CE-DAF8-4FE7-A83C-07C2DDA8E006}" name="Table5" displayName="Table5" ref="A1:L92" totalsRowShown="0">
  <autoFilter ref="A1:L92" xr:uid="{4010A4CE-DAF8-4FE7-A83C-07C2DDA8E006}"/>
  <tableColumns count="12">
    <tableColumn id="1" xr3:uid="{42ECB036-FD9C-4908-90EC-B5F7B77D8C47}" name="SR#"/>
    <tableColumn id="2" xr3:uid="{D32C2FD8-14D3-4C86-9113-5D65A1141B61}" name="use case"/>
    <tableColumn id="3" xr3:uid="{EF5347E9-326C-4CE2-9FB7-A1A768AFB201}" name="use case detail"/>
    <tableColumn id="4" xr3:uid="{51E1524A-0653-4F86-93FD-32EC7ED6DBA0}" name="Test Scenario"/>
    <tableColumn id="5" xr3:uid="{91EB67B4-8EA4-4B0E-B498-81B61F2EB5ED}" name="Test Cases"/>
    <tableColumn id="6" xr3:uid="{F5181D4C-655B-4F39-A16B-863ED62D0E64}" name="Test Steps" dataDxfId="21"/>
    <tableColumn id="7" xr3:uid="{61E53D2C-CD54-4A45-BD82-28755A2BCB21}" name="Test Data"/>
    <tableColumn id="8" xr3:uid="{BB4B3F99-E976-475A-9140-0F1972AEB10B}" name="Expected Result"/>
    <tableColumn id="9" xr3:uid="{EA48A444-960E-40D1-8489-C392646963EE}" name="Actual Result"/>
    <tableColumn id="10" xr3:uid="{8C0B6628-013E-485E-8DC9-A2FBF33C54B3}" name="Pass/Fail"/>
    <tableColumn id="11" xr3:uid="{115FA7BB-7A8E-4A3C-A784-383A3187A700}" name="Mức đô nghiêm trọng"/>
    <tableColumn id="12" xr3:uid="{070BE039-A248-479A-A427-C9B81EFC0290}" name="Mức độ ưu tiê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D1CCA-EC11-47D4-8156-6CA78BCFD813}" name="Table10" displayName="Table10" ref="A1:L138" totalsRowShown="0" headerRowDxfId="20" dataDxfId="19">
  <tableColumns count="12">
    <tableColumn id="1" xr3:uid="{8532B6C4-3D2F-4244-9836-9DABD546A199}" name="SR#" dataDxfId="18"/>
    <tableColumn id="10" xr3:uid="{91280724-FE6A-4AC3-9E52-3FE81CB610F5}" name="use case" dataDxfId="17"/>
    <tableColumn id="9" xr3:uid="{5A122B5E-0104-45B7-B296-167508C1BAF7}" name="use case detail" dataDxfId="16"/>
    <tableColumn id="2" xr3:uid="{58FE3C3E-C84F-4733-BC28-B5529234EF0B}" name="Test Scenario" dataDxfId="15"/>
    <tableColumn id="3" xr3:uid="{0780ABF3-8BFA-49A3-A967-374CEF6873E3}" name="Test Cases" dataDxfId="14"/>
    <tableColumn id="4" xr3:uid="{2C5C7607-6FDD-4DCB-9583-F919FA176E49}" name="Test Steps" dataDxfId="13"/>
    <tableColumn id="5" xr3:uid="{58999329-66F6-4C1B-BB7B-96DB21B252DE}" name="Test Data" dataDxfId="12"/>
    <tableColumn id="6" xr3:uid="{70D0D969-624F-4723-9F67-93E12692E7B1}" name="Expected Result" dataDxfId="11"/>
    <tableColumn id="7" xr3:uid="{26181D19-3833-4B38-8FAE-EB3F1A08C1C3}" name="Actual Result" dataDxfId="10"/>
    <tableColumn id="8" xr3:uid="{B9683F39-A6D7-4D82-8794-B8968547167E}" name="Pass/Fail" dataDxfId="9"/>
    <tableColumn id="11" xr3:uid="{23BABD8A-0D76-47BC-B5E7-690AE98F0086}" name="Mức đô nghiêm trọng" dataDxfId="8"/>
    <tableColumn id="12" xr3:uid="{2CE2C9E1-10C0-4201-9422-12A3815027CA}" name="Mức độ ưu tiên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mo.guru99.com/V1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27E6-266C-485B-83B0-9DE8A1F39443}">
  <sheetPr codeName="Sheet1">
    <outlinePr summaryBelow="0" summaryRight="0"/>
  </sheetPr>
  <dimension ref="A1:L91"/>
  <sheetViews>
    <sheetView topLeftCell="B1" zoomScale="70" zoomScaleNormal="70" workbookViewId="0">
      <selection activeCell="E29" sqref="E29"/>
    </sheetView>
  </sheetViews>
  <sheetFormatPr defaultColWidth="14.44140625" defaultRowHeight="12.75" customHeight="1" x14ac:dyDescent="0.25"/>
  <cols>
    <col min="1" max="1" width="17.33203125" style="3" customWidth="1"/>
    <col min="2" max="2" width="31.77734375" style="3" bestFit="1" customWidth="1"/>
    <col min="3" max="11" width="23.77734375" style="3" bestFit="1" customWidth="1"/>
    <col min="12" max="12" width="11.33203125" style="3" bestFit="1" customWidth="1"/>
    <col min="13" max="20" width="17.33203125" style="3" customWidth="1"/>
    <col min="21" max="16384" width="14.44140625" style="3"/>
  </cols>
  <sheetData>
    <row r="1" spans="2:6" ht="12.75" customHeight="1" x14ac:dyDescent="0.25">
      <c r="B1" s="1"/>
      <c r="C1" s="1"/>
      <c r="D1" s="1"/>
      <c r="E1" s="2"/>
    </row>
    <row r="2" spans="2:6" ht="12.75" customHeight="1" x14ac:dyDescent="0.25">
      <c r="B2" s="1"/>
      <c r="C2" s="1"/>
      <c r="D2" s="1"/>
      <c r="E2" s="2"/>
    </row>
    <row r="3" spans="2:6" ht="12.75" customHeight="1" x14ac:dyDescent="0.25">
      <c r="B3" s="1"/>
      <c r="C3" s="1"/>
      <c r="D3" s="1"/>
      <c r="E3" s="2"/>
    </row>
    <row r="4" spans="2:6" ht="12.75" customHeight="1" x14ac:dyDescent="0.25">
      <c r="B4" s="1"/>
      <c r="C4" s="4" t="s">
        <v>0</v>
      </c>
      <c r="D4" s="32" t="s">
        <v>1</v>
      </c>
      <c r="E4" s="32"/>
      <c r="F4" s="32"/>
    </row>
    <row r="5" spans="2:6" ht="12.75" customHeight="1" x14ac:dyDescent="0.25">
      <c r="B5" s="1"/>
      <c r="C5" s="4" t="s">
        <v>2</v>
      </c>
      <c r="D5" s="33" t="s">
        <v>3</v>
      </c>
      <c r="E5" s="32"/>
      <c r="F5" s="32"/>
    </row>
    <row r="6" spans="2:6" ht="12.75" customHeight="1" x14ac:dyDescent="0.25">
      <c r="B6" s="1"/>
      <c r="C6" s="4"/>
      <c r="D6" s="5"/>
      <c r="E6" s="4"/>
      <c r="F6" s="4"/>
    </row>
    <row r="7" spans="2:6" ht="12.75" customHeight="1" x14ac:dyDescent="0.25">
      <c r="B7" s="1"/>
      <c r="C7" s="4" t="s">
        <v>4</v>
      </c>
      <c r="D7" s="5" t="s">
        <v>5</v>
      </c>
      <c r="E7" s="4"/>
      <c r="F7" s="4"/>
    </row>
    <row r="8" spans="2:6" ht="12.75" customHeight="1" x14ac:dyDescent="0.25">
      <c r="B8" s="1"/>
      <c r="C8" s="4" t="s">
        <v>6</v>
      </c>
      <c r="D8" s="5" t="s">
        <v>7</v>
      </c>
      <c r="E8" s="4"/>
      <c r="F8" s="4"/>
    </row>
    <row r="9" spans="2:6" ht="12.75" customHeight="1" x14ac:dyDescent="0.25">
      <c r="B9" s="1"/>
      <c r="C9" s="4"/>
      <c r="D9" s="5"/>
      <c r="E9" s="4"/>
      <c r="F9" s="4"/>
    </row>
    <row r="10" spans="2:6" ht="12.75" customHeight="1" x14ac:dyDescent="0.25">
      <c r="B10" s="1"/>
      <c r="C10" s="32" t="s">
        <v>8</v>
      </c>
      <c r="D10" s="32"/>
      <c r="E10" s="32"/>
      <c r="F10" s="32"/>
    </row>
    <row r="11" spans="2:6" ht="12.75" customHeight="1" x14ac:dyDescent="0.25">
      <c r="B11" s="1"/>
      <c r="C11" s="1"/>
      <c r="D11" s="1"/>
      <c r="E11" s="2"/>
    </row>
    <row r="12" spans="2:6" ht="12.75" customHeight="1" x14ac:dyDescent="0.25">
      <c r="B12" s="1"/>
      <c r="C12" s="1"/>
      <c r="D12" s="1"/>
      <c r="E12" s="2"/>
    </row>
    <row r="13" spans="2:6" ht="12.75" customHeight="1" x14ac:dyDescent="0.25">
      <c r="B13" s="1"/>
      <c r="C13" s="1"/>
      <c r="D13" s="1"/>
      <c r="E13" s="2"/>
    </row>
    <row r="14" spans="2:6" ht="12.75" customHeight="1" x14ac:dyDescent="0.25">
      <c r="B14" s="1"/>
      <c r="C14" s="1"/>
      <c r="D14" s="1"/>
      <c r="E14" s="2"/>
    </row>
    <row r="15" spans="2:6" ht="12.75" customHeight="1" x14ac:dyDescent="0.25">
      <c r="B15" s="1"/>
      <c r="C15" s="1"/>
      <c r="D15" s="1"/>
      <c r="E15" s="2"/>
    </row>
    <row r="16" spans="2:6" ht="12.75" customHeight="1" x14ac:dyDescent="0.25">
      <c r="B16" s="1"/>
      <c r="C16" s="1"/>
      <c r="D16" s="1"/>
      <c r="E16" s="2"/>
    </row>
    <row r="17" spans="1:6" ht="12.75" customHeight="1" x14ac:dyDescent="0.25">
      <c r="B17" s="1"/>
      <c r="C17" s="1"/>
      <c r="D17" s="1"/>
      <c r="E17" s="2"/>
    </row>
    <row r="18" spans="1:6" ht="12.75" customHeight="1" x14ac:dyDescent="0.25">
      <c r="B18" s="6" t="s">
        <v>9</v>
      </c>
      <c r="C18" s="6" t="s">
        <v>10</v>
      </c>
      <c r="D18" s="6" t="s">
        <v>11</v>
      </c>
      <c r="E18" s="7" t="s">
        <v>12</v>
      </c>
    </row>
    <row r="19" spans="1:6" ht="12.75" customHeight="1" x14ac:dyDescent="0.25">
      <c r="A19" s="8"/>
      <c r="B19" s="9">
        <v>1</v>
      </c>
      <c r="C19" s="9" t="s">
        <v>13</v>
      </c>
      <c r="D19" s="10">
        <f ca="1">TODAY()-30</f>
        <v>44584</v>
      </c>
      <c r="E19" s="11" t="s">
        <v>14</v>
      </c>
      <c r="F19" s="12"/>
    </row>
    <row r="20" spans="1:6" ht="12.75" customHeight="1" x14ac:dyDescent="0.25">
      <c r="A20" s="8"/>
      <c r="B20" s="9">
        <v>1.1000000000000001</v>
      </c>
      <c r="C20" s="9" t="s">
        <v>13</v>
      </c>
      <c r="D20" s="10">
        <f ca="1">TODAY()-7</f>
        <v>44607</v>
      </c>
      <c r="E20" s="11" t="s">
        <v>15</v>
      </c>
      <c r="F20" s="12"/>
    </row>
    <row r="21" spans="1:6" ht="12.75" customHeight="1" x14ac:dyDescent="0.25">
      <c r="B21" s="13"/>
      <c r="C21" s="13"/>
      <c r="D21" s="13"/>
      <c r="E21" s="14"/>
    </row>
    <row r="22" spans="1:6" ht="12.75" customHeight="1" x14ac:dyDescent="0.25">
      <c r="B22" s="15"/>
      <c r="C22" s="15"/>
      <c r="D22" s="15"/>
      <c r="E22" s="16"/>
    </row>
    <row r="23" spans="1:6" ht="12.75" customHeight="1" x14ac:dyDescent="0.25">
      <c r="B23" s="1"/>
      <c r="C23" s="1"/>
      <c r="D23" s="1"/>
      <c r="E23" s="2"/>
    </row>
    <row r="24" spans="1:6" ht="12.75" customHeight="1" x14ac:dyDescent="0.25">
      <c r="B24" s="1"/>
      <c r="C24" s="1"/>
      <c r="D24" s="1"/>
      <c r="E24" s="2"/>
    </row>
    <row r="25" spans="1:6" ht="12.75" customHeight="1" x14ac:dyDescent="0.25">
      <c r="B25" s="1"/>
      <c r="C25" s="1"/>
      <c r="D25" s="1"/>
      <c r="E25" s="2"/>
    </row>
    <row r="26" spans="1:6" ht="12.75" customHeight="1" x14ac:dyDescent="0.25">
      <c r="B26" s="1"/>
      <c r="C26" s="1"/>
      <c r="D26" s="1"/>
      <c r="E26" s="2"/>
    </row>
    <row r="27" spans="1:6" ht="12.75" customHeight="1" x14ac:dyDescent="0.25">
      <c r="B27" s="1"/>
      <c r="C27" s="1"/>
      <c r="D27" s="1"/>
      <c r="E27" s="2"/>
    </row>
    <row r="28" spans="1:6" ht="12.75" customHeight="1" x14ac:dyDescent="0.25">
      <c r="B28" s="22" t="s">
        <v>16</v>
      </c>
      <c r="C28" t="s">
        <v>17</v>
      </c>
      <c r="E28" s="24" t="s">
        <v>421</v>
      </c>
      <c r="F28" s="24" t="s">
        <v>423</v>
      </c>
    </row>
    <row r="29" spans="1:6" ht="12.75" customHeight="1" x14ac:dyDescent="0.25">
      <c r="B29" t="s">
        <v>18</v>
      </c>
      <c r="C29" s="23">
        <v>15</v>
      </c>
      <c r="E29" s="24" t="s">
        <v>422</v>
      </c>
      <c r="F29" s="25" t="s">
        <v>426</v>
      </c>
    </row>
    <row r="30" spans="1:6" ht="12.75" customHeight="1" x14ac:dyDescent="0.25">
      <c r="B30" t="s">
        <v>23</v>
      </c>
      <c r="C30" s="23">
        <v>5</v>
      </c>
      <c r="E30" s="24" t="s">
        <v>424</v>
      </c>
      <c r="F30" s="25">
        <v>0.22</v>
      </c>
    </row>
    <row r="31" spans="1:6" ht="13.2" x14ac:dyDescent="0.25">
      <c r="B31" t="s">
        <v>82</v>
      </c>
      <c r="C31" s="23">
        <v>56</v>
      </c>
    </row>
    <row r="32" spans="1:6" ht="12.75" customHeight="1" x14ac:dyDescent="0.25">
      <c r="B32" t="s">
        <v>92</v>
      </c>
      <c r="C32" s="23">
        <v>31</v>
      </c>
    </row>
    <row r="33" spans="2:12" ht="12.75" customHeight="1" x14ac:dyDescent="0.25">
      <c r="B33" t="s">
        <v>242</v>
      </c>
      <c r="C33" s="23">
        <v>9</v>
      </c>
    </row>
    <row r="34" spans="2:12" ht="12.75" customHeight="1" x14ac:dyDescent="0.25">
      <c r="B34" t="s">
        <v>281</v>
      </c>
      <c r="C34" s="23">
        <v>3</v>
      </c>
    </row>
    <row r="35" spans="2:12" ht="12.75" customHeight="1" x14ac:dyDescent="0.25">
      <c r="B35" t="s">
        <v>291</v>
      </c>
      <c r="C35" s="23">
        <v>12</v>
      </c>
    </row>
    <row r="36" spans="2:12" ht="12.75" customHeight="1" x14ac:dyDescent="0.25">
      <c r="B36" t="s">
        <v>312</v>
      </c>
      <c r="C36" s="23">
        <v>6</v>
      </c>
    </row>
    <row r="37" spans="2:12" ht="12.75" customHeight="1" x14ac:dyDescent="0.25">
      <c r="B37" t="s">
        <v>343</v>
      </c>
      <c r="C37" s="23"/>
    </row>
    <row r="38" spans="2:12" ht="12.75" customHeight="1" x14ac:dyDescent="0.25">
      <c r="B38" t="s">
        <v>26</v>
      </c>
      <c r="C38" s="23">
        <v>137</v>
      </c>
    </row>
    <row r="43" spans="2:12" ht="13.2" x14ac:dyDescent="0.25">
      <c r="E43" s="2"/>
    </row>
    <row r="44" spans="2:12" ht="13.2" x14ac:dyDescent="0.25">
      <c r="E44" s="2"/>
    </row>
    <row r="45" spans="2:12" ht="13.2" x14ac:dyDescent="0.25">
      <c r="B45" s="22" t="s">
        <v>17</v>
      </c>
      <c r="C45" s="22" t="s">
        <v>16</v>
      </c>
      <c r="D45"/>
      <c r="E45"/>
      <c r="F45"/>
      <c r="G45"/>
      <c r="H45"/>
      <c r="I45"/>
      <c r="J45"/>
      <c r="K45"/>
      <c r="L45"/>
    </row>
    <row r="46" spans="2:12" ht="13.2" x14ac:dyDescent="0.25">
      <c r="B46" s="22" t="s">
        <v>27</v>
      </c>
      <c r="C46" t="s">
        <v>18</v>
      </c>
      <c r="D46" t="s">
        <v>23</v>
      </c>
      <c r="E46" t="s">
        <v>82</v>
      </c>
      <c r="F46" t="s">
        <v>92</v>
      </c>
      <c r="G46" t="s">
        <v>242</v>
      </c>
      <c r="H46" t="s">
        <v>281</v>
      </c>
      <c r="I46" t="s">
        <v>291</v>
      </c>
      <c r="J46" t="s">
        <v>312</v>
      </c>
      <c r="K46" t="s">
        <v>343</v>
      </c>
      <c r="L46" t="s">
        <v>26</v>
      </c>
    </row>
    <row r="47" spans="2:12" ht="13.2" x14ac:dyDescent="0.25">
      <c r="B47" s="3" t="s">
        <v>28</v>
      </c>
      <c r="C47" s="23">
        <v>5</v>
      </c>
      <c r="D47" s="23">
        <v>5</v>
      </c>
      <c r="E47" s="23"/>
      <c r="F47" s="23">
        <v>11</v>
      </c>
      <c r="G47" s="23"/>
      <c r="H47" s="23">
        <v>3</v>
      </c>
      <c r="I47" s="23"/>
      <c r="J47" s="23"/>
      <c r="K47" s="23"/>
      <c r="L47" s="23">
        <v>24</v>
      </c>
    </row>
    <row r="48" spans="2:12" ht="13.2" x14ac:dyDescent="0.25">
      <c r="B48" s="3" t="s">
        <v>29</v>
      </c>
      <c r="C48" s="23"/>
      <c r="D48" s="23"/>
      <c r="E48" s="23">
        <v>3</v>
      </c>
      <c r="F48" s="23"/>
      <c r="G48" s="23"/>
      <c r="H48" s="23"/>
      <c r="I48" s="23"/>
      <c r="J48" s="23"/>
      <c r="K48" s="23"/>
      <c r="L48" s="23">
        <v>3</v>
      </c>
    </row>
    <row r="49" spans="2:12" ht="13.2" x14ac:dyDescent="0.25">
      <c r="B49" s="3" t="s">
        <v>30</v>
      </c>
      <c r="C49" s="23">
        <v>5</v>
      </c>
      <c r="D49" s="23"/>
      <c r="E49" s="23"/>
      <c r="F49" s="23"/>
      <c r="G49" s="23"/>
      <c r="H49" s="23"/>
      <c r="I49" s="23"/>
      <c r="J49" s="23"/>
      <c r="K49" s="23"/>
      <c r="L49" s="23">
        <v>5</v>
      </c>
    </row>
    <row r="50" spans="2:12" ht="13.2" x14ac:dyDescent="0.25">
      <c r="B50" s="3" t="s">
        <v>31</v>
      </c>
      <c r="C50" s="23"/>
      <c r="D50" s="23"/>
      <c r="E50" s="23"/>
      <c r="F50" s="23">
        <v>5</v>
      </c>
      <c r="G50" s="23"/>
      <c r="H50" s="23"/>
      <c r="I50" s="23"/>
      <c r="J50" s="23"/>
      <c r="K50" s="23"/>
      <c r="L50" s="23">
        <v>5</v>
      </c>
    </row>
    <row r="51" spans="2:12" ht="13.2" x14ac:dyDescent="0.25">
      <c r="B51" s="3" t="s">
        <v>32</v>
      </c>
      <c r="C51" s="23"/>
      <c r="D51" s="23"/>
      <c r="E51" s="23">
        <v>7</v>
      </c>
      <c r="F51" s="23"/>
      <c r="G51" s="23"/>
      <c r="H51" s="23"/>
      <c r="I51" s="23"/>
      <c r="J51" s="23"/>
      <c r="K51" s="23"/>
      <c r="L51" s="23">
        <v>7</v>
      </c>
    </row>
    <row r="52" spans="2:12" ht="13.2" x14ac:dyDescent="0.25">
      <c r="B52" s="3" t="s">
        <v>33</v>
      </c>
      <c r="C52" s="23"/>
      <c r="D52" s="23"/>
      <c r="E52" s="23">
        <v>9</v>
      </c>
      <c r="F52" s="23">
        <v>10</v>
      </c>
      <c r="G52" s="23"/>
      <c r="H52" s="23"/>
      <c r="I52" s="23"/>
      <c r="J52" s="23"/>
      <c r="K52" s="23"/>
      <c r="L52" s="23">
        <v>19</v>
      </c>
    </row>
    <row r="53" spans="2:12" ht="13.2" x14ac:dyDescent="0.25">
      <c r="B53" s="3" t="s">
        <v>34</v>
      </c>
      <c r="C53" s="23"/>
      <c r="D53" s="23"/>
      <c r="E53" s="23">
        <v>6</v>
      </c>
      <c r="F53" s="23"/>
      <c r="G53" s="23"/>
      <c r="H53" s="23"/>
      <c r="I53" s="23"/>
      <c r="J53" s="23"/>
      <c r="K53" s="23"/>
      <c r="L53" s="23">
        <v>6</v>
      </c>
    </row>
    <row r="54" spans="2:12" ht="13.2" x14ac:dyDescent="0.25">
      <c r="B54" s="3" t="s">
        <v>35</v>
      </c>
      <c r="C54" s="23"/>
      <c r="D54" s="23"/>
      <c r="E54" s="23">
        <v>1</v>
      </c>
      <c r="F54" s="23"/>
      <c r="G54" s="23"/>
      <c r="H54" s="23"/>
      <c r="I54" s="23"/>
      <c r="J54" s="23"/>
      <c r="K54" s="23"/>
      <c r="L54" s="23">
        <v>1</v>
      </c>
    </row>
    <row r="55" spans="2:12" ht="13.2" x14ac:dyDescent="0.25">
      <c r="B55" s="3" t="s">
        <v>36</v>
      </c>
      <c r="C55" s="23"/>
      <c r="D55" s="23"/>
      <c r="E55" s="23"/>
      <c r="F55" s="23">
        <v>5</v>
      </c>
      <c r="G55" s="23"/>
      <c r="H55" s="23"/>
      <c r="I55" s="23"/>
      <c r="J55" s="23"/>
      <c r="K55" s="23"/>
      <c r="L55" s="23">
        <v>5</v>
      </c>
    </row>
    <row r="56" spans="2:12" ht="13.2" x14ac:dyDescent="0.25">
      <c r="B56" s="3" t="s">
        <v>37</v>
      </c>
      <c r="C56" s="23"/>
      <c r="D56" s="23"/>
      <c r="E56" s="23">
        <v>7</v>
      </c>
      <c r="F56" s="23"/>
      <c r="G56" s="23"/>
      <c r="H56" s="23"/>
      <c r="I56" s="23"/>
      <c r="J56" s="23"/>
      <c r="K56" s="23"/>
      <c r="L56" s="23">
        <v>7</v>
      </c>
    </row>
    <row r="57" spans="2:12" ht="26.4" x14ac:dyDescent="0.25">
      <c r="B57" s="3" t="s">
        <v>38</v>
      </c>
      <c r="C57" s="23">
        <v>5</v>
      </c>
      <c r="D57" s="23"/>
      <c r="E57" s="23"/>
      <c r="F57" s="23"/>
      <c r="G57" s="23"/>
      <c r="H57" s="23"/>
      <c r="I57" s="23"/>
      <c r="J57" s="23"/>
      <c r="K57" s="23"/>
      <c r="L57" s="23">
        <v>5</v>
      </c>
    </row>
    <row r="58" spans="2:12" ht="13.2" x14ac:dyDescent="0.25">
      <c r="B58" s="3" t="s">
        <v>39</v>
      </c>
      <c r="C58" s="23"/>
      <c r="D58" s="23"/>
      <c r="E58" s="23">
        <v>10</v>
      </c>
      <c r="F58" s="23"/>
      <c r="G58" s="23"/>
      <c r="H58" s="23"/>
      <c r="I58" s="23"/>
      <c r="J58" s="23"/>
      <c r="K58" s="23"/>
      <c r="L58" s="23">
        <v>10</v>
      </c>
    </row>
    <row r="59" spans="2:12" ht="13.2" x14ac:dyDescent="0.25">
      <c r="B59" s="3" t="s">
        <v>40</v>
      </c>
      <c r="C59" s="23"/>
      <c r="D59" s="23"/>
      <c r="E59" s="23">
        <v>7</v>
      </c>
      <c r="F59" s="23"/>
      <c r="G59" s="23"/>
      <c r="H59" s="23"/>
      <c r="I59" s="23"/>
      <c r="J59" s="23"/>
      <c r="K59" s="23"/>
      <c r="L59" s="23">
        <v>7</v>
      </c>
    </row>
    <row r="60" spans="2:12" ht="13.2" x14ac:dyDescent="0.25">
      <c r="B60" s="3" t="s">
        <v>41</v>
      </c>
      <c r="C60" s="23"/>
      <c r="D60" s="23"/>
      <c r="E60" s="23">
        <v>6</v>
      </c>
      <c r="F60" s="23"/>
      <c r="G60" s="23"/>
      <c r="H60" s="23"/>
      <c r="I60" s="23"/>
      <c r="J60" s="23"/>
      <c r="K60" s="23"/>
      <c r="L60" s="23">
        <v>6</v>
      </c>
    </row>
    <row r="61" spans="2:12" ht="13.2" x14ac:dyDescent="0.25">
      <c r="B61" t="s">
        <v>243</v>
      </c>
      <c r="C61" s="23"/>
      <c r="D61" s="23"/>
      <c r="E61" s="23"/>
      <c r="F61" s="23"/>
      <c r="G61" s="23">
        <v>3</v>
      </c>
      <c r="H61" s="23"/>
      <c r="I61" s="23">
        <v>3</v>
      </c>
      <c r="J61" s="23"/>
      <c r="K61" s="23"/>
      <c r="L61" s="23">
        <v>6</v>
      </c>
    </row>
    <row r="62" spans="2:12" ht="13.2" x14ac:dyDescent="0.25">
      <c r="B62" t="s">
        <v>257</v>
      </c>
      <c r="C62" s="23"/>
      <c r="D62" s="23"/>
      <c r="E62" s="23"/>
      <c r="F62" s="23"/>
      <c r="G62" s="23">
        <v>3</v>
      </c>
      <c r="H62" s="23"/>
      <c r="I62" s="23">
        <v>3</v>
      </c>
      <c r="J62" s="23"/>
      <c r="K62" s="23"/>
      <c r="L62" s="23">
        <v>6</v>
      </c>
    </row>
    <row r="63" spans="2:12" ht="13.2" x14ac:dyDescent="0.25">
      <c r="B63" t="s">
        <v>270</v>
      </c>
      <c r="C63" s="23"/>
      <c r="D63" s="23"/>
      <c r="E63" s="23"/>
      <c r="F63" s="23"/>
      <c r="G63" s="23">
        <v>3</v>
      </c>
      <c r="H63" s="23"/>
      <c r="I63" s="23">
        <v>3</v>
      </c>
      <c r="J63" s="23"/>
      <c r="K63" s="23"/>
      <c r="L63" s="23">
        <v>6</v>
      </c>
    </row>
    <row r="64" spans="2:12" ht="13.2" x14ac:dyDescent="0.25">
      <c r="B64" t="s">
        <v>292</v>
      </c>
      <c r="C64" s="23"/>
      <c r="D64" s="23"/>
      <c r="E64" s="23"/>
      <c r="F64" s="23"/>
      <c r="G64" s="23"/>
      <c r="H64" s="23"/>
      <c r="I64" s="23">
        <v>3</v>
      </c>
      <c r="J64" s="23"/>
      <c r="K64" s="23"/>
      <c r="L64" s="23">
        <v>3</v>
      </c>
    </row>
    <row r="65" spans="2:12" ht="13.2" x14ac:dyDescent="0.25">
      <c r="B65" t="s">
        <v>313</v>
      </c>
      <c r="C65" s="23"/>
      <c r="D65" s="23"/>
      <c r="E65" s="23"/>
      <c r="F65" s="23"/>
      <c r="G65" s="23"/>
      <c r="H65" s="23"/>
      <c r="I65" s="23"/>
      <c r="J65" s="23">
        <v>1</v>
      </c>
      <c r="K65" s="23"/>
      <c r="L65" s="23">
        <v>1</v>
      </c>
    </row>
    <row r="66" spans="2:12" ht="13.2" x14ac:dyDescent="0.25">
      <c r="B66" t="s">
        <v>318</v>
      </c>
      <c r="C66" s="23"/>
      <c r="D66" s="23"/>
      <c r="E66" s="23"/>
      <c r="F66" s="23"/>
      <c r="G66" s="23"/>
      <c r="H66" s="23"/>
      <c r="I66" s="23"/>
      <c r="J66" s="23">
        <v>4</v>
      </c>
      <c r="K66" s="23"/>
      <c r="L66" s="23">
        <v>4</v>
      </c>
    </row>
    <row r="67" spans="2:12" ht="13.2" x14ac:dyDescent="0.25">
      <c r="B67" t="s">
        <v>338</v>
      </c>
      <c r="C67" s="23"/>
      <c r="D67" s="23"/>
      <c r="E67" s="23"/>
      <c r="F67" s="23"/>
      <c r="G67" s="23"/>
      <c r="H67" s="23"/>
      <c r="I67" s="23"/>
      <c r="J67" s="23">
        <v>1</v>
      </c>
      <c r="K67" s="23"/>
      <c r="L67" s="23">
        <v>1</v>
      </c>
    </row>
    <row r="68" spans="2:12" ht="13.2" x14ac:dyDescent="0.25">
      <c r="B68" t="s">
        <v>343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 ht="13.2" x14ac:dyDescent="0.25">
      <c r="B69" t="s">
        <v>26</v>
      </c>
      <c r="C69" s="23">
        <v>15</v>
      </c>
      <c r="D69" s="23">
        <v>5</v>
      </c>
      <c r="E69" s="23">
        <v>56</v>
      </c>
      <c r="F69" s="23">
        <v>31</v>
      </c>
      <c r="G69" s="23">
        <v>9</v>
      </c>
      <c r="H69" s="23">
        <v>3</v>
      </c>
      <c r="I69" s="23">
        <v>12</v>
      </c>
      <c r="J69" s="23">
        <v>6</v>
      </c>
      <c r="K69" s="23"/>
      <c r="L69" s="23">
        <v>137</v>
      </c>
    </row>
    <row r="70" spans="2:12" ht="13.2" x14ac:dyDescent="0.25">
      <c r="B70" s="1"/>
      <c r="C70" s="1"/>
      <c r="D70" s="1"/>
      <c r="E70" s="2"/>
    </row>
    <row r="71" spans="2:12" ht="13.2" x14ac:dyDescent="0.25">
      <c r="B71" s="1"/>
      <c r="C71" s="1"/>
      <c r="D71" s="1"/>
      <c r="E71" s="2"/>
    </row>
    <row r="72" spans="2:12" ht="13.2" x14ac:dyDescent="0.25">
      <c r="B72" s="1"/>
      <c r="C72" s="1"/>
      <c r="D72" s="1"/>
      <c r="E72" s="2"/>
    </row>
    <row r="73" spans="2:12" ht="13.2" x14ac:dyDescent="0.25">
      <c r="B73" s="1"/>
      <c r="C73" s="1"/>
      <c r="D73" s="1"/>
      <c r="E73" s="2"/>
    </row>
    <row r="74" spans="2:12" ht="13.2" x14ac:dyDescent="0.25">
      <c r="B74" s="1"/>
      <c r="C74" s="1"/>
      <c r="D74" s="1"/>
      <c r="E74" s="2"/>
    </row>
    <row r="75" spans="2:12" ht="13.2" x14ac:dyDescent="0.25">
      <c r="B75" s="1"/>
      <c r="C75" s="1"/>
      <c r="D75" s="1"/>
      <c r="E75" s="2"/>
    </row>
    <row r="76" spans="2:12" ht="13.2" x14ac:dyDescent="0.25">
      <c r="B76" s="1"/>
      <c r="C76" s="1"/>
      <c r="D76" s="1"/>
      <c r="E76" s="2"/>
    </row>
    <row r="77" spans="2:12" ht="13.2" x14ac:dyDescent="0.25">
      <c r="B77" s="1"/>
      <c r="C77" s="1"/>
      <c r="D77" s="1"/>
      <c r="E77" s="2"/>
    </row>
    <row r="78" spans="2:12" ht="13.2" x14ac:dyDescent="0.25">
      <c r="B78" s="1"/>
      <c r="C78" s="1"/>
      <c r="D78" s="1"/>
      <c r="E78" s="2"/>
    </row>
    <row r="79" spans="2:12" ht="13.2" x14ac:dyDescent="0.25">
      <c r="B79" s="1"/>
      <c r="C79" s="1"/>
      <c r="D79" s="1"/>
      <c r="E79" s="2"/>
    </row>
    <row r="80" spans="2:12" ht="13.2" x14ac:dyDescent="0.25">
      <c r="B80" s="1"/>
      <c r="C80" s="1"/>
      <c r="D80" s="1"/>
      <c r="E80" s="2"/>
    </row>
    <row r="81" spans="2:5" ht="13.2" x14ac:dyDescent="0.25">
      <c r="B81" s="1"/>
      <c r="C81" s="1"/>
      <c r="D81" s="1"/>
      <c r="E81" s="2"/>
    </row>
    <row r="82" spans="2:5" ht="13.2" x14ac:dyDescent="0.25">
      <c r="B82" s="1"/>
      <c r="C82" s="1"/>
      <c r="D82" s="1"/>
      <c r="E82" s="2"/>
    </row>
    <row r="83" spans="2:5" ht="13.2" x14ac:dyDescent="0.25">
      <c r="B83" s="1"/>
      <c r="C83" s="1"/>
      <c r="D83" s="1"/>
      <c r="E83" s="2"/>
    </row>
    <row r="84" spans="2:5" ht="13.2" x14ac:dyDescent="0.25">
      <c r="B84" s="1"/>
      <c r="C84" s="1"/>
      <c r="D84" s="1"/>
      <c r="E84" s="2"/>
    </row>
    <row r="85" spans="2:5" ht="13.2" x14ac:dyDescent="0.25">
      <c r="B85" s="1"/>
      <c r="C85" s="1"/>
      <c r="D85" s="1"/>
      <c r="E85" s="2"/>
    </row>
    <row r="86" spans="2:5" ht="13.2" x14ac:dyDescent="0.25">
      <c r="B86" s="1"/>
      <c r="C86" s="1"/>
      <c r="D86" s="1"/>
      <c r="E86" s="2"/>
    </row>
    <row r="87" spans="2:5" ht="13.2" x14ac:dyDescent="0.25">
      <c r="B87" s="1"/>
      <c r="C87" s="1"/>
      <c r="D87" s="1"/>
      <c r="E87" s="2"/>
    </row>
    <row r="88" spans="2:5" ht="13.2" x14ac:dyDescent="0.25">
      <c r="B88" s="1"/>
      <c r="C88" s="1"/>
      <c r="D88" s="1"/>
      <c r="E88" s="2"/>
    </row>
    <row r="89" spans="2:5" ht="13.2" x14ac:dyDescent="0.25">
      <c r="B89" s="1"/>
      <c r="C89" s="1"/>
      <c r="D89" s="1"/>
      <c r="E89" s="2"/>
    </row>
    <row r="90" spans="2:5" ht="13.2" x14ac:dyDescent="0.25">
      <c r="B90" s="1"/>
      <c r="C90" s="1"/>
      <c r="D90" s="1"/>
      <c r="E90" s="2"/>
    </row>
    <row r="91" spans="2:5" ht="13.2" x14ac:dyDescent="0.25">
      <c r="B91" s="1"/>
      <c r="C91" s="1"/>
      <c r="D91" s="1"/>
      <c r="E91" s="2"/>
    </row>
  </sheetData>
  <mergeCells count="3">
    <mergeCell ref="D4:F4"/>
    <mergeCell ref="D5:F5"/>
    <mergeCell ref="C10:F10"/>
  </mergeCells>
  <hyperlinks>
    <hyperlink ref="D5" r:id="rId3" xr:uid="{532FADB1-2BE9-4EE0-8FF0-574BF84EAC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B17E-0DB9-4498-A1B8-43BA36035A9B}">
  <dimension ref="A1:L92"/>
  <sheetViews>
    <sheetView workbookViewId="0">
      <selection sqref="A1:L92"/>
    </sheetView>
  </sheetViews>
  <sheetFormatPr defaultRowHeight="13.2" x14ac:dyDescent="0.25"/>
  <cols>
    <col min="2" max="2" width="10.5546875" customWidth="1"/>
    <col min="3" max="3" width="15.77734375" customWidth="1"/>
    <col min="4" max="4" width="14.88671875" customWidth="1"/>
    <col min="5" max="5" width="12.5546875" customWidth="1"/>
    <col min="6" max="6" width="12.21875" customWidth="1"/>
    <col min="7" max="7" width="11.21875" customWidth="1"/>
    <col min="8" max="8" width="17.109375" customWidth="1"/>
    <col min="9" max="9" width="14.44140625" customWidth="1"/>
    <col min="10" max="10" width="10.6640625" customWidth="1"/>
    <col min="11" max="11" width="21.6640625" customWidth="1"/>
    <col min="12" max="12" width="16.21875" customWidth="1"/>
  </cols>
  <sheetData>
    <row r="1" spans="1:12" x14ac:dyDescent="0.25">
      <c r="A1" t="s">
        <v>42</v>
      </c>
      <c r="B1" t="s">
        <v>16</v>
      </c>
      <c r="C1" t="s">
        <v>43</v>
      </c>
      <c r="D1" t="s">
        <v>27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427</v>
      </c>
      <c r="L1" t="s">
        <v>428</v>
      </c>
    </row>
    <row r="2" spans="1:12" ht="79.2" x14ac:dyDescent="0.25">
      <c r="A2" t="s">
        <v>337</v>
      </c>
      <c r="B2" t="s">
        <v>312</v>
      </c>
      <c r="C2" t="s">
        <v>312</v>
      </c>
      <c r="D2" t="s">
        <v>338</v>
      </c>
      <c r="E2" s="3" t="s">
        <v>339</v>
      </c>
      <c r="F2" t="s">
        <v>340</v>
      </c>
      <c r="G2" t="s">
        <v>341</v>
      </c>
      <c r="H2" t="s">
        <v>342</v>
      </c>
      <c r="I2" t="s">
        <v>534</v>
      </c>
      <c r="J2" t="s">
        <v>350</v>
      </c>
      <c r="L2" t="s">
        <v>530</v>
      </c>
    </row>
    <row r="3" spans="1:12" x14ac:dyDescent="0.25">
      <c r="A3" t="s">
        <v>332</v>
      </c>
      <c r="B3" t="s">
        <v>312</v>
      </c>
      <c r="C3" t="s">
        <v>312</v>
      </c>
      <c r="D3" t="s">
        <v>318</v>
      </c>
      <c r="E3" t="s">
        <v>333</v>
      </c>
      <c r="F3" t="s">
        <v>334</v>
      </c>
      <c r="G3" t="s">
        <v>335</v>
      </c>
      <c r="H3" t="s">
        <v>336</v>
      </c>
      <c r="I3" t="s">
        <v>534</v>
      </c>
      <c r="J3" t="s">
        <v>350</v>
      </c>
      <c r="L3" t="s">
        <v>530</v>
      </c>
    </row>
    <row r="4" spans="1:12" x14ac:dyDescent="0.25">
      <c r="A4" t="s">
        <v>327</v>
      </c>
      <c r="B4" t="s">
        <v>312</v>
      </c>
      <c r="C4" t="s">
        <v>312</v>
      </c>
      <c r="D4" t="s">
        <v>318</v>
      </c>
      <c r="E4" t="s">
        <v>328</v>
      </c>
      <c r="F4" t="s">
        <v>329</v>
      </c>
      <c r="G4" t="s">
        <v>330</v>
      </c>
      <c r="H4" t="s">
        <v>331</v>
      </c>
      <c r="I4" t="s">
        <v>534</v>
      </c>
      <c r="J4" t="s">
        <v>350</v>
      </c>
      <c r="L4" t="s">
        <v>530</v>
      </c>
    </row>
    <row r="5" spans="1:12" x14ac:dyDescent="0.25">
      <c r="A5" t="s">
        <v>322</v>
      </c>
      <c r="B5" t="s">
        <v>312</v>
      </c>
      <c r="C5" t="s">
        <v>312</v>
      </c>
      <c r="D5" t="s">
        <v>318</v>
      </c>
      <c r="E5" t="s">
        <v>323</v>
      </c>
      <c r="F5" t="s">
        <v>324</v>
      </c>
      <c r="G5" t="s">
        <v>325</v>
      </c>
      <c r="H5" t="s">
        <v>326</v>
      </c>
      <c r="I5" t="s">
        <v>534</v>
      </c>
      <c r="J5" t="s">
        <v>350</v>
      </c>
      <c r="L5" t="s">
        <v>530</v>
      </c>
    </row>
    <row r="6" spans="1:12" ht="105.6" x14ac:dyDescent="0.25">
      <c r="A6" t="s">
        <v>317</v>
      </c>
      <c r="B6" t="s">
        <v>312</v>
      </c>
      <c r="C6" t="s">
        <v>312</v>
      </c>
      <c r="D6" t="s">
        <v>318</v>
      </c>
      <c r="E6" t="s">
        <v>319</v>
      </c>
      <c r="F6" s="3" t="s">
        <v>320</v>
      </c>
      <c r="H6" t="s">
        <v>321</v>
      </c>
      <c r="I6" t="s">
        <v>534</v>
      </c>
      <c r="J6" t="s">
        <v>350</v>
      </c>
      <c r="L6" t="s">
        <v>530</v>
      </c>
    </row>
    <row r="7" spans="1:12" ht="105.6" x14ac:dyDescent="0.25">
      <c r="A7" t="s">
        <v>311</v>
      </c>
      <c r="B7" t="s">
        <v>312</v>
      </c>
      <c r="C7" t="s">
        <v>312</v>
      </c>
      <c r="D7" t="s">
        <v>313</v>
      </c>
      <c r="E7" t="s">
        <v>314</v>
      </c>
      <c r="F7" s="3" t="s">
        <v>315</v>
      </c>
      <c r="H7" t="s">
        <v>316</v>
      </c>
      <c r="I7" t="s">
        <v>534</v>
      </c>
      <c r="J7" t="s">
        <v>350</v>
      </c>
      <c r="L7" t="s">
        <v>530</v>
      </c>
    </row>
    <row r="8" spans="1:12" ht="198" x14ac:dyDescent="0.25">
      <c r="A8" t="s">
        <v>65</v>
      </c>
      <c r="B8" t="s">
        <v>18</v>
      </c>
      <c r="C8" t="s">
        <v>18</v>
      </c>
      <c r="D8" t="s">
        <v>30</v>
      </c>
      <c r="E8" t="s">
        <v>66</v>
      </c>
      <c r="F8" s="3" t="s">
        <v>439</v>
      </c>
      <c r="G8" s="3" t="s">
        <v>54</v>
      </c>
      <c r="H8" t="s">
        <v>431</v>
      </c>
      <c r="I8" t="s">
        <v>443</v>
      </c>
      <c r="J8" t="s">
        <v>350</v>
      </c>
      <c r="K8" t="s">
        <v>526</v>
      </c>
      <c r="L8" t="s">
        <v>529</v>
      </c>
    </row>
    <row r="9" spans="1:12" ht="198" x14ac:dyDescent="0.25">
      <c r="A9" t="s">
        <v>67</v>
      </c>
      <c r="B9" t="s">
        <v>18</v>
      </c>
      <c r="C9" t="s">
        <v>18</v>
      </c>
      <c r="D9" t="s">
        <v>30</v>
      </c>
      <c r="E9" t="s">
        <v>68</v>
      </c>
      <c r="F9" s="3" t="s">
        <v>440</v>
      </c>
      <c r="G9" s="3" t="s">
        <v>57</v>
      </c>
      <c r="H9" t="s">
        <v>434</v>
      </c>
      <c r="I9" t="s">
        <v>443</v>
      </c>
      <c r="J9" t="s">
        <v>350</v>
      </c>
      <c r="K9" t="s">
        <v>526</v>
      </c>
      <c r="L9" t="s">
        <v>529</v>
      </c>
    </row>
    <row r="10" spans="1:12" ht="184.8" x14ac:dyDescent="0.25">
      <c r="A10" t="s">
        <v>69</v>
      </c>
      <c r="B10" t="s">
        <v>18</v>
      </c>
      <c r="C10" t="s">
        <v>18</v>
      </c>
      <c r="D10" t="s">
        <v>30</v>
      </c>
      <c r="E10" t="s">
        <v>70</v>
      </c>
      <c r="F10" s="3" t="s">
        <v>441</v>
      </c>
      <c r="G10" t="s">
        <v>60</v>
      </c>
      <c r="H10" t="s">
        <v>431</v>
      </c>
      <c r="I10" t="s">
        <v>443</v>
      </c>
      <c r="J10" t="s">
        <v>350</v>
      </c>
      <c r="K10" t="s">
        <v>526</v>
      </c>
      <c r="L10" t="s">
        <v>529</v>
      </c>
    </row>
    <row r="11" spans="1:12" ht="171.6" x14ac:dyDescent="0.25">
      <c r="A11" t="s">
        <v>71</v>
      </c>
      <c r="B11" t="s">
        <v>18</v>
      </c>
      <c r="C11" t="s">
        <v>18</v>
      </c>
      <c r="D11" t="s">
        <v>30</v>
      </c>
      <c r="E11" t="s">
        <v>62</v>
      </c>
      <c r="F11" s="3" t="s">
        <v>442</v>
      </c>
      <c r="H11" t="s">
        <v>431</v>
      </c>
      <c r="I11" t="s">
        <v>443</v>
      </c>
      <c r="J11" t="s">
        <v>350</v>
      </c>
      <c r="K11" t="s">
        <v>526</v>
      </c>
      <c r="L11" t="s">
        <v>529</v>
      </c>
    </row>
    <row r="12" spans="1:12" ht="26.4" x14ac:dyDescent="0.25">
      <c r="A12" t="s">
        <v>310</v>
      </c>
      <c r="B12" t="s">
        <v>291</v>
      </c>
      <c r="C12" t="s">
        <v>291</v>
      </c>
      <c r="D12" t="s">
        <v>270</v>
      </c>
      <c r="E12" t="s">
        <v>68</v>
      </c>
      <c r="F12" t="s">
        <v>278</v>
      </c>
      <c r="G12" s="3" t="s">
        <v>57</v>
      </c>
      <c r="H12" t="s">
        <v>279</v>
      </c>
      <c r="I12" t="s">
        <v>533</v>
      </c>
      <c r="J12" t="s">
        <v>350</v>
      </c>
      <c r="L12" t="s">
        <v>530</v>
      </c>
    </row>
    <row r="13" spans="1:12" ht="211.2" x14ac:dyDescent="0.25">
      <c r="A13" t="s">
        <v>74</v>
      </c>
      <c r="B13" t="s">
        <v>18</v>
      </c>
      <c r="C13" t="s">
        <v>18</v>
      </c>
      <c r="D13" s="3" t="s">
        <v>38</v>
      </c>
      <c r="E13" t="s">
        <v>75</v>
      </c>
      <c r="F13" s="3" t="s">
        <v>444</v>
      </c>
      <c r="G13" s="3" t="s">
        <v>54</v>
      </c>
      <c r="H13" t="s">
        <v>431</v>
      </c>
      <c r="I13" t="s">
        <v>443</v>
      </c>
      <c r="J13" t="s">
        <v>350</v>
      </c>
      <c r="K13" t="s">
        <v>526</v>
      </c>
      <c r="L13" t="s">
        <v>529</v>
      </c>
    </row>
    <row r="14" spans="1:12" ht="26.4" x14ac:dyDescent="0.25">
      <c r="A14" t="s">
        <v>309</v>
      </c>
      <c r="B14" t="s">
        <v>291</v>
      </c>
      <c r="C14" t="s">
        <v>291</v>
      </c>
      <c r="D14" t="s">
        <v>270</v>
      </c>
      <c r="E14" t="s">
        <v>66</v>
      </c>
      <c r="F14" t="s">
        <v>274</v>
      </c>
      <c r="G14" s="3" t="s">
        <v>275</v>
      </c>
      <c r="H14" t="s">
        <v>276</v>
      </c>
      <c r="I14" t="s">
        <v>533</v>
      </c>
      <c r="J14" t="s">
        <v>350</v>
      </c>
      <c r="L14" t="s">
        <v>530</v>
      </c>
    </row>
    <row r="15" spans="1:12" ht="198" x14ac:dyDescent="0.25">
      <c r="A15" t="s">
        <v>78</v>
      </c>
      <c r="B15" t="s">
        <v>18</v>
      </c>
      <c r="C15" t="s">
        <v>18</v>
      </c>
      <c r="D15" s="3" t="s">
        <v>38</v>
      </c>
      <c r="E15" t="s">
        <v>79</v>
      </c>
      <c r="F15" s="3" t="s">
        <v>445</v>
      </c>
      <c r="G15" t="s">
        <v>60</v>
      </c>
      <c r="H15" s="3" t="s">
        <v>448</v>
      </c>
      <c r="I15" t="s">
        <v>443</v>
      </c>
      <c r="J15" t="s">
        <v>350</v>
      </c>
      <c r="K15" t="s">
        <v>526</v>
      </c>
      <c r="L15" t="s">
        <v>529</v>
      </c>
    </row>
    <row r="16" spans="1:12" ht="198" x14ac:dyDescent="0.25">
      <c r="A16" t="s">
        <v>80</v>
      </c>
      <c r="B16" t="s">
        <v>18</v>
      </c>
      <c r="C16" t="s">
        <v>18</v>
      </c>
      <c r="D16" s="3" t="s">
        <v>38</v>
      </c>
      <c r="E16" t="s">
        <v>62</v>
      </c>
      <c r="F16" s="3" t="s">
        <v>447</v>
      </c>
      <c r="H16" s="3" t="s">
        <v>449</v>
      </c>
      <c r="I16" t="s">
        <v>443</v>
      </c>
      <c r="J16" t="s">
        <v>350</v>
      </c>
      <c r="K16" t="s">
        <v>526</v>
      </c>
      <c r="L16" t="s">
        <v>529</v>
      </c>
    </row>
    <row r="17" spans="1:12" ht="92.4" x14ac:dyDescent="0.25">
      <c r="A17" t="s">
        <v>308</v>
      </c>
      <c r="B17" t="s">
        <v>291</v>
      </c>
      <c r="C17" t="s">
        <v>291</v>
      </c>
      <c r="D17" t="s">
        <v>270</v>
      </c>
      <c r="E17" t="s">
        <v>64</v>
      </c>
      <c r="F17" s="3" t="s">
        <v>271</v>
      </c>
      <c r="H17" t="s">
        <v>272</v>
      </c>
      <c r="I17" t="s">
        <v>533</v>
      </c>
      <c r="J17" t="s">
        <v>350</v>
      </c>
      <c r="L17" t="s">
        <v>530</v>
      </c>
    </row>
    <row r="18" spans="1:12" ht="39.6" x14ac:dyDescent="0.25">
      <c r="A18" t="s">
        <v>307</v>
      </c>
      <c r="B18" t="s">
        <v>291</v>
      </c>
      <c r="C18" t="s">
        <v>291</v>
      </c>
      <c r="D18" s="3" t="s">
        <v>257</v>
      </c>
      <c r="E18" t="s">
        <v>266</v>
      </c>
      <c r="F18" t="s">
        <v>267</v>
      </c>
      <c r="G18" s="3" t="s">
        <v>57</v>
      </c>
      <c r="H18" t="s">
        <v>268</v>
      </c>
      <c r="I18" t="s">
        <v>533</v>
      </c>
      <c r="J18" t="s">
        <v>350</v>
      </c>
      <c r="L18" t="s">
        <v>530</v>
      </c>
    </row>
    <row r="19" spans="1:12" ht="39.6" x14ac:dyDescent="0.25">
      <c r="A19" t="s">
        <v>306</v>
      </c>
      <c r="B19" t="s">
        <v>291</v>
      </c>
      <c r="C19" t="s">
        <v>291</v>
      </c>
      <c r="D19" s="3" t="s">
        <v>257</v>
      </c>
      <c r="E19" t="s">
        <v>262</v>
      </c>
      <c r="F19" t="s">
        <v>263</v>
      </c>
      <c r="G19" s="3" t="s">
        <v>250</v>
      </c>
      <c r="H19" t="s">
        <v>264</v>
      </c>
      <c r="I19" t="s">
        <v>533</v>
      </c>
      <c r="J19" t="s">
        <v>350</v>
      </c>
      <c r="L19" t="s">
        <v>530</v>
      </c>
    </row>
    <row r="20" spans="1:12" ht="171.6" x14ac:dyDescent="0.25">
      <c r="A20" t="s">
        <v>88</v>
      </c>
      <c r="B20" t="s">
        <v>82</v>
      </c>
      <c r="C20" t="s">
        <v>19</v>
      </c>
      <c r="D20" t="s">
        <v>33</v>
      </c>
      <c r="E20" t="s">
        <v>89</v>
      </c>
      <c r="F20" s="3" t="s">
        <v>459</v>
      </c>
      <c r="G20" t="s">
        <v>60</v>
      </c>
      <c r="H20" t="s">
        <v>431</v>
      </c>
      <c r="I20" t="s">
        <v>443</v>
      </c>
      <c r="J20" t="s">
        <v>350</v>
      </c>
      <c r="K20" t="s">
        <v>526</v>
      </c>
      <c r="L20" t="s">
        <v>530</v>
      </c>
    </row>
    <row r="21" spans="1:12" ht="184.8" x14ac:dyDescent="0.25">
      <c r="A21" t="s">
        <v>90</v>
      </c>
      <c r="B21" t="s">
        <v>82</v>
      </c>
      <c r="C21" t="s">
        <v>19</v>
      </c>
      <c r="D21" t="s">
        <v>33</v>
      </c>
      <c r="E21" t="s">
        <v>62</v>
      </c>
      <c r="F21" s="3" t="s">
        <v>456</v>
      </c>
      <c r="H21" t="s">
        <v>454</v>
      </c>
      <c r="I21" t="s">
        <v>443</v>
      </c>
      <c r="J21" t="s">
        <v>350</v>
      </c>
      <c r="K21" t="s">
        <v>526</v>
      </c>
      <c r="L21" t="s">
        <v>530</v>
      </c>
    </row>
    <row r="22" spans="1:12" ht="171.6" x14ac:dyDescent="0.25">
      <c r="A22" t="s">
        <v>91</v>
      </c>
      <c r="B22" t="s">
        <v>92</v>
      </c>
      <c r="C22" t="s">
        <v>20</v>
      </c>
      <c r="D22" t="s">
        <v>28</v>
      </c>
      <c r="E22" t="s">
        <v>51</v>
      </c>
      <c r="F22" s="3" t="s">
        <v>460</v>
      </c>
      <c r="H22" t="s">
        <v>430</v>
      </c>
      <c r="I22" t="s">
        <v>455</v>
      </c>
      <c r="J22" t="s">
        <v>350</v>
      </c>
      <c r="K22" t="s">
        <v>525</v>
      </c>
      <c r="L22" t="s">
        <v>530</v>
      </c>
    </row>
    <row r="23" spans="1:12" ht="198" x14ac:dyDescent="0.25">
      <c r="A23" t="s">
        <v>93</v>
      </c>
      <c r="B23" t="s">
        <v>92</v>
      </c>
      <c r="C23" t="s">
        <v>20</v>
      </c>
      <c r="D23" t="s">
        <v>28</v>
      </c>
      <c r="E23" t="s">
        <v>53</v>
      </c>
      <c r="F23" s="3" t="s">
        <v>461</v>
      </c>
      <c r="G23" s="3" t="s">
        <v>54</v>
      </c>
      <c r="H23" t="s">
        <v>452</v>
      </c>
      <c r="I23" t="s">
        <v>455</v>
      </c>
      <c r="J23" t="s">
        <v>350</v>
      </c>
      <c r="K23" t="s">
        <v>525</v>
      </c>
      <c r="L23" t="s">
        <v>530</v>
      </c>
    </row>
    <row r="24" spans="1:12" ht="198" x14ac:dyDescent="0.25">
      <c r="A24" t="s">
        <v>94</v>
      </c>
      <c r="B24" t="s">
        <v>92</v>
      </c>
      <c r="C24" t="s">
        <v>20</v>
      </c>
      <c r="D24" t="s">
        <v>28</v>
      </c>
      <c r="E24" t="s">
        <v>56</v>
      </c>
      <c r="F24" s="3" t="s">
        <v>462</v>
      </c>
      <c r="G24" s="3" t="s">
        <v>57</v>
      </c>
      <c r="H24" t="s">
        <v>434</v>
      </c>
      <c r="I24" t="s">
        <v>455</v>
      </c>
      <c r="J24" t="s">
        <v>350</v>
      </c>
      <c r="K24" t="s">
        <v>525</v>
      </c>
      <c r="L24" t="s">
        <v>530</v>
      </c>
    </row>
    <row r="25" spans="1:12" ht="184.8" x14ac:dyDescent="0.25">
      <c r="A25" t="s">
        <v>95</v>
      </c>
      <c r="B25" t="s">
        <v>92</v>
      </c>
      <c r="C25" t="s">
        <v>20</v>
      </c>
      <c r="D25" t="s">
        <v>28</v>
      </c>
      <c r="E25" t="s">
        <v>59</v>
      </c>
      <c r="F25" s="3" t="s">
        <v>463</v>
      </c>
      <c r="G25" t="s">
        <v>60</v>
      </c>
      <c r="H25" t="s">
        <v>431</v>
      </c>
      <c r="I25" t="s">
        <v>455</v>
      </c>
      <c r="J25" t="s">
        <v>350</v>
      </c>
      <c r="K25" t="s">
        <v>525</v>
      </c>
      <c r="L25" t="s">
        <v>530</v>
      </c>
    </row>
    <row r="26" spans="1:12" ht="184.8" x14ac:dyDescent="0.25">
      <c r="A26" t="s">
        <v>96</v>
      </c>
      <c r="B26" t="s">
        <v>92</v>
      </c>
      <c r="C26" t="s">
        <v>20</v>
      </c>
      <c r="D26" t="s">
        <v>28</v>
      </c>
      <c r="E26" t="s">
        <v>62</v>
      </c>
      <c r="F26" s="3" t="s">
        <v>464</v>
      </c>
      <c r="H26" t="s">
        <v>430</v>
      </c>
      <c r="I26" t="s">
        <v>455</v>
      </c>
      <c r="J26" t="s">
        <v>350</v>
      </c>
      <c r="K26" t="s">
        <v>525</v>
      </c>
      <c r="L26" t="s">
        <v>530</v>
      </c>
    </row>
    <row r="27" spans="1:12" ht="105.6" x14ac:dyDescent="0.25">
      <c r="A27" t="s">
        <v>305</v>
      </c>
      <c r="B27" t="s">
        <v>291</v>
      </c>
      <c r="C27" t="s">
        <v>291</v>
      </c>
      <c r="D27" s="3" t="s">
        <v>257</v>
      </c>
      <c r="E27" t="s">
        <v>258</v>
      </c>
      <c r="F27" s="3" t="s">
        <v>259</v>
      </c>
      <c r="H27" t="s">
        <v>260</v>
      </c>
      <c r="I27" t="s">
        <v>533</v>
      </c>
      <c r="J27" t="s">
        <v>350</v>
      </c>
      <c r="L27" t="s">
        <v>530</v>
      </c>
    </row>
    <row r="28" spans="1:12" ht="26.4" x14ac:dyDescent="0.25">
      <c r="A28" t="s">
        <v>304</v>
      </c>
      <c r="B28" t="s">
        <v>291</v>
      </c>
      <c r="C28" t="s">
        <v>291</v>
      </c>
      <c r="D28" t="s">
        <v>243</v>
      </c>
      <c r="E28" t="s">
        <v>253</v>
      </c>
      <c r="F28" t="s">
        <v>254</v>
      </c>
      <c r="G28" s="3" t="s">
        <v>57</v>
      </c>
      <c r="H28" t="s">
        <v>255</v>
      </c>
      <c r="I28" t="s">
        <v>533</v>
      </c>
      <c r="J28" t="s">
        <v>350</v>
      </c>
      <c r="L28" t="s">
        <v>530</v>
      </c>
    </row>
    <row r="29" spans="1:12" ht="26.4" x14ac:dyDescent="0.25">
      <c r="A29" t="s">
        <v>303</v>
      </c>
      <c r="B29" t="s">
        <v>291</v>
      </c>
      <c r="C29" t="s">
        <v>291</v>
      </c>
      <c r="D29" t="s">
        <v>243</v>
      </c>
      <c r="E29" t="s">
        <v>248</v>
      </c>
      <c r="F29" t="s">
        <v>249</v>
      </c>
      <c r="G29" s="3" t="s">
        <v>250</v>
      </c>
      <c r="H29" t="s">
        <v>251</v>
      </c>
      <c r="I29" t="s">
        <v>533</v>
      </c>
      <c r="J29" t="s">
        <v>350</v>
      </c>
      <c r="L29" t="s">
        <v>530</v>
      </c>
    </row>
    <row r="30" spans="1:12" ht="132" x14ac:dyDescent="0.25">
      <c r="A30" t="s">
        <v>100</v>
      </c>
      <c r="B30" t="s">
        <v>92</v>
      </c>
      <c r="C30" t="s">
        <v>21</v>
      </c>
      <c r="D30" t="s">
        <v>28</v>
      </c>
      <c r="E30" t="s">
        <v>101</v>
      </c>
      <c r="F30" s="3" t="s">
        <v>355</v>
      </c>
      <c r="G30">
        <v>128</v>
      </c>
      <c r="H30" t="s">
        <v>348</v>
      </c>
      <c r="I30" t="s">
        <v>349</v>
      </c>
      <c r="J30" t="s">
        <v>350</v>
      </c>
    </row>
    <row r="31" spans="1:12" ht="105.6" x14ac:dyDescent="0.25">
      <c r="A31" t="s">
        <v>302</v>
      </c>
      <c r="B31" t="s">
        <v>291</v>
      </c>
      <c r="C31" t="s">
        <v>291</v>
      </c>
      <c r="D31" t="s">
        <v>243</v>
      </c>
      <c r="E31" t="s">
        <v>244</v>
      </c>
      <c r="F31" s="3" t="s">
        <v>245</v>
      </c>
      <c r="H31" t="s">
        <v>246</v>
      </c>
      <c r="I31" t="s">
        <v>533</v>
      </c>
      <c r="J31" t="s">
        <v>350</v>
      </c>
      <c r="L31" t="s">
        <v>530</v>
      </c>
    </row>
    <row r="32" spans="1:12" x14ac:dyDescent="0.25">
      <c r="A32" t="s">
        <v>300</v>
      </c>
      <c r="B32" t="s">
        <v>291</v>
      </c>
      <c r="C32" t="s">
        <v>291</v>
      </c>
      <c r="D32" t="s">
        <v>292</v>
      </c>
      <c r="E32" t="s">
        <v>301</v>
      </c>
      <c r="I32" t="s">
        <v>533</v>
      </c>
      <c r="J32" t="s">
        <v>350</v>
      </c>
      <c r="L32" t="s">
        <v>530</v>
      </c>
    </row>
    <row r="33" spans="1:12" ht="132" x14ac:dyDescent="0.25">
      <c r="A33" t="s">
        <v>104</v>
      </c>
      <c r="B33" t="s">
        <v>92</v>
      </c>
      <c r="C33" t="s">
        <v>21</v>
      </c>
      <c r="D33" t="s">
        <v>33</v>
      </c>
      <c r="E33" s="3" t="s">
        <v>106</v>
      </c>
      <c r="F33" s="3" t="s">
        <v>366</v>
      </c>
      <c r="H33" s="3" t="s">
        <v>358</v>
      </c>
      <c r="I33" t="s">
        <v>359</v>
      </c>
      <c r="J33" t="s">
        <v>350</v>
      </c>
      <c r="K33" t="s">
        <v>525</v>
      </c>
      <c r="L33" t="s">
        <v>530</v>
      </c>
    </row>
    <row r="34" spans="1:12" ht="145.19999999999999" x14ac:dyDescent="0.25">
      <c r="A34" t="s">
        <v>107</v>
      </c>
      <c r="B34" t="s">
        <v>92</v>
      </c>
      <c r="C34" t="s">
        <v>21</v>
      </c>
      <c r="D34" t="s">
        <v>33</v>
      </c>
      <c r="E34" t="s">
        <v>85</v>
      </c>
      <c r="F34" s="3" t="s">
        <v>367</v>
      </c>
      <c r="G34" s="3" t="s">
        <v>109</v>
      </c>
      <c r="H34" t="s">
        <v>360</v>
      </c>
      <c r="I34" t="s">
        <v>359</v>
      </c>
      <c r="J34" t="s">
        <v>350</v>
      </c>
      <c r="K34" t="s">
        <v>525</v>
      </c>
      <c r="L34" t="s">
        <v>530</v>
      </c>
    </row>
    <row r="35" spans="1:12" ht="145.19999999999999" x14ac:dyDescent="0.25">
      <c r="A35" t="s">
        <v>110</v>
      </c>
      <c r="B35" t="s">
        <v>92</v>
      </c>
      <c r="C35" t="s">
        <v>21</v>
      </c>
      <c r="D35" t="s">
        <v>33</v>
      </c>
      <c r="E35" t="s">
        <v>87</v>
      </c>
      <c r="F35" s="3" t="s">
        <v>368</v>
      </c>
      <c r="G35" s="3" t="s">
        <v>57</v>
      </c>
      <c r="H35" t="s">
        <v>361</v>
      </c>
      <c r="I35" t="s">
        <v>359</v>
      </c>
      <c r="J35" t="s">
        <v>350</v>
      </c>
      <c r="K35" t="s">
        <v>525</v>
      </c>
      <c r="L35" t="s">
        <v>530</v>
      </c>
    </row>
    <row r="36" spans="1:12" ht="132" x14ac:dyDescent="0.25">
      <c r="A36" t="s">
        <v>112</v>
      </c>
      <c r="B36" t="s">
        <v>92</v>
      </c>
      <c r="C36" t="s">
        <v>21</v>
      </c>
      <c r="D36" t="s">
        <v>33</v>
      </c>
      <c r="E36" t="s">
        <v>89</v>
      </c>
      <c r="F36" s="3" t="s">
        <v>369</v>
      </c>
      <c r="G36" t="s">
        <v>60</v>
      </c>
      <c r="H36" t="s">
        <v>362</v>
      </c>
      <c r="I36" t="s">
        <v>359</v>
      </c>
      <c r="J36" t="s">
        <v>350</v>
      </c>
      <c r="K36" t="s">
        <v>525</v>
      </c>
      <c r="L36" t="s">
        <v>530</v>
      </c>
    </row>
    <row r="37" spans="1:12" ht="132" x14ac:dyDescent="0.25">
      <c r="A37" t="s">
        <v>114</v>
      </c>
      <c r="B37" t="s">
        <v>92</v>
      </c>
      <c r="C37" t="s">
        <v>21</v>
      </c>
      <c r="D37" t="s">
        <v>33</v>
      </c>
      <c r="E37" t="s">
        <v>62</v>
      </c>
      <c r="F37" s="3" t="s">
        <v>370</v>
      </c>
      <c r="H37" t="s">
        <v>371</v>
      </c>
      <c r="I37" t="s">
        <v>359</v>
      </c>
      <c r="J37" t="s">
        <v>350</v>
      </c>
      <c r="K37" t="s">
        <v>525</v>
      </c>
      <c r="L37" t="s">
        <v>530</v>
      </c>
    </row>
    <row r="38" spans="1:12" ht="132" x14ac:dyDescent="0.25">
      <c r="A38" t="s">
        <v>115</v>
      </c>
      <c r="B38" t="s">
        <v>92</v>
      </c>
      <c r="C38" t="s">
        <v>21</v>
      </c>
      <c r="D38" t="s">
        <v>31</v>
      </c>
      <c r="E38" t="s">
        <v>116</v>
      </c>
      <c r="F38" s="3" t="s">
        <v>372</v>
      </c>
      <c r="H38" t="s">
        <v>363</v>
      </c>
      <c r="I38" t="s">
        <v>359</v>
      </c>
      <c r="J38" t="s">
        <v>350</v>
      </c>
      <c r="K38" t="s">
        <v>525</v>
      </c>
      <c r="L38" t="s">
        <v>530</v>
      </c>
    </row>
    <row r="39" spans="1:12" ht="145.19999999999999" x14ac:dyDescent="0.25">
      <c r="A39" t="s">
        <v>117</v>
      </c>
      <c r="B39" t="s">
        <v>92</v>
      </c>
      <c r="C39" t="s">
        <v>21</v>
      </c>
      <c r="D39" t="s">
        <v>31</v>
      </c>
      <c r="E39" t="s">
        <v>118</v>
      </c>
      <c r="F39" s="3" t="s">
        <v>373</v>
      </c>
      <c r="G39" s="3" t="s">
        <v>109</v>
      </c>
      <c r="H39" t="s">
        <v>364</v>
      </c>
      <c r="I39" t="s">
        <v>359</v>
      </c>
      <c r="J39" t="s">
        <v>350</v>
      </c>
      <c r="K39" t="s">
        <v>525</v>
      </c>
      <c r="L39" t="s">
        <v>530</v>
      </c>
    </row>
    <row r="40" spans="1:12" ht="145.19999999999999" x14ac:dyDescent="0.25">
      <c r="A40" t="s">
        <v>119</v>
      </c>
      <c r="B40" t="s">
        <v>92</v>
      </c>
      <c r="C40" t="s">
        <v>21</v>
      </c>
      <c r="D40" t="s">
        <v>31</v>
      </c>
      <c r="E40" t="s">
        <v>120</v>
      </c>
      <c r="F40" s="3" t="s">
        <v>374</v>
      </c>
      <c r="G40" s="3" t="s">
        <v>57</v>
      </c>
      <c r="H40" t="s">
        <v>365</v>
      </c>
      <c r="I40" t="s">
        <v>359</v>
      </c>
      <c r="J40" t="s">
        <v>350</v>
      </c>
      <c r="K40" t="s">
        <v>525</v>
      </c>
      <c r="L40" t="s">
        <v>530</v>
      </c>
    </row>
    <row r="41" spans="1:12" ht="132" x14ac:dyDescent="0.25">
      <c r="A41" t="s">
        <v>121</v>
      </c>
      <c r="B41" t="s">
        <v>92</v>
      </c>
      <c r="C41" t="s">
        <v>21</v>
      </c>
      <c r="D41" t="s">
        <v>31</v>
      </c>
      <c r="E41" t="s">
        <v>122</v>
      </c>
      <c r="F41" s="3" t="s">
        <v>375</v>
      </c>
      <c r="G41" t="s">
        <v>60</v>
      </c>
      <c r="H41" t="s">
        <v>376</v>
      </c>
      <c r="I41" t="s">
        <v>359</v>
      </c>
      <c r="J41" t="s">
        <v>350</v>
      </c>
      <c r="K41" t="s">
        <v>525</v>
      </c>
      <c r="L41" t="s">
        <v>530</v>
      </c>
    </row>
    <row r="42" spans="1:12" ht="171.6" x14ac:dyDescent="0.25">
      <c r="A42" t="s">
        <v>123</v>
      </c>
      <c r="B42" t="s">
        <v>92</v>
      </c>
      <c r="C42" t="s">
        <v>21</v>
      </c>
      <c r="D42" t="s">
        <v>31</v>
      </c>
      <c r="E42" t="s">
        <v>62</v>
      </c>
      <c r="F42" s="3" t="s">
        <v>378</v>
      </c>
      <c r="H42" t="s">
        <v>377</v>
      </c>
      <c r="I42" t="s">
        <v>359</v>
      </c>
      <c r="J42" t="s">
        <v>350</v>
      </c>
      <c r="K42" t="s">
        <v>525</v>
      </c>
      <c r="L42" t="s">
        <v>530</v>
      </c>
    </row>
    <row r="43" spans="1:12" ht="26.4" x14ac:dyDescent="0.25">
      <c r="A43" t="s">
        <v>296</v>
      </c>
      <c r="B43" t="s">
        <v>291</v>
      </c>
      <c r="C43" t="s">
        <v>291</v>
      </c>
      <c r="D43" t="s">
        <v>292</v>
      </c>
      <c r="E43" t="s">
        <v>297</v>
      </c>
      <c r="F43" t="s">
        <v>298</v>
      </c>
      <c r="G43" s="3" t="s">
        <v>57</v>
      </c>
      <c r="H43" t="s">
        <v>299</v>
      </c>
      <c r="I43" t="s">
        <v>533</v>
      </c>
      <c r="J43" t="s">
        <v>350</v>
      </c>
      <c r="L43" t="s">
        <v>530</v>
      </c>
    </row>
    <row r="44" spans="1:12" ht="184.8" x14ac:dyDescent="0.25">
      <c r="A44" t="s">
        <v>125</v>
      </c>
      <c r="B44" t="s">
        <v>82</v>
      </c>
      <c r="C44" t="s">
        <v>22</v>
      </c>
      <c r="D44" t="s">
        <v>33</v>
      </c>
      <c r="E44" t="s">
        <v>85</v>
      </c>
      <c r="F44" s="3" t="s">
        <v>381</v>
      </c>
      <c r="G44" s="3" t="s">
        <v>109</v>
      </c>
      <c r="H44" t="s">
        <v>382</v>
      </c>
      <c r="I44" t="s">
        <v>349</v>
      </c>
      <c r="J44" t="s">
        <v>350</v>
      </c>
      <c r="K44" t="s">
        <v>527</v>
      </c>
      <c r="L44" t="s">
        <v>529</v>
      </c>
    </row>
    <row r="45" spans="1:12" ht="92.4" x14ac:dyDescent="0.25">
      <c r="A45" t="s">
        <v>290</v>
      </c>
      <c r="B45" t="s">
        <v>291</v>
      </c>
      <c r="C45" t="s">
        <v>291</v>
      </c>
      <c r="D45" t="s">
        <v>292</v>
      </c>
      <c r="E45" t="s">
        <v>293</v>
      </c>
      <c r="F45" s="3" t="s">
        <v>294</v>
      </c>
      <c r="H45" t="s">
        <v>295</v>
      </c>
      <c r="I45" t="s">
        <v>533</v>
      </c>
      <c r="J45" t="s">
        <v>350</v>
      </c>
      <c r="L45" t="s">
        <v>530</v>
      </c>
    </row>
    <row r="46" spans="1:12" ht="26.4" x14ac:dyDescent="0.25">
      <c r="A46" t="s">
        <v>287</v>
      </c>
      <c r="B46" t="s">
        <v>281</v>
      </c>
      <c r="C46" t="s">
        <v>281</v>
      </c>
      <c r="D46" t="s">
        <v>28</v>
      </c>
      <c r="E46" t="s">
        <v>56</v>
      </c>
      <c r="F46" t="s">
        <v>288</v>
      </c>
      <c r="G46" s="3" t="s">
        <v>57</v>
      </c>
      <c r="H46" t="s">
        <v>289</v>
      </c>
      <c r="I46" t="s">
        <v>532</v>
      </c>
      <c r="J46" t="s">
        <v>350</v>
      </c>
      <c r="L46" t="s">
        <v>530</v>
      </c>
    </row>
    <row r="47" spans="1:12" ht="171.6" x14ac:dyDescent="0.25">
      <c r="A47" t="s">
        <v>130</v>
      </c>
      <c r="B47" t="s">
        <v>82</v>
      </c>
      <c r="C47" t="s">
        <v>22</v>
      </c>
      <c r="D47" t="s">
        <v>37</v>
      </c>
      <c r="E47" t="s">
        <v>131</v>
      </c>
      <c r="F47" s="3" t="s">
        <v>386</v>
      </c>
      <c r="H47" t="s">
        <v>387</v>
      </c>
      <c r="I47" t="s">
        <v>359</v>
      </c>
      <c r="J47" t="s">
        <v>350</v>
      </c>
      <c r="K47" t="s">
        <v>525</v>
      </c>
      <c r="L47" t="s">
        <v>529</v>
      </c>
    </row>
    <row r="48" spans="1:12" ht="184.8" x14ac:dyDescent="0.25">
      <c r="A48" t="s">
        <v>132</v>
      </c>
      <c r="B48" t="s">
        <v>82</v>
      </c>
      <c r="C48" t="s">
        <v>22</v>
      </c>
      <c r="D48" t="s">
        <v>37</v>
      </c>
      <c r="E48" t="s">
        <v>133</v>
      </c>
      <c r="F48" s="3" t="s">
        <v>388</v>
      </c>
      <c r="G48" s="3" t="s">
        <v>134</v>
      </c>
      <c r="H48" t="s">
        <v>389</v>
      </c>
      <c r="I48" t="s">
        <v>359</v>
      </c>
      <c r="J48" t="s">
        <v>350</v>
      </c>
      <c r="K48" t="s">
        <v>525</v>
      </c>
      <c r="L48" t="s">
        <v>529</v>
      </c>
    </row>
    <row r="49" spans="1:12" ht="184.8" x14ac:dyDescent="0.25">
      <c r="A49" t="s">
        <v>135</v>
      </c>
      <c r="B49" t="s">
        <v>82</v>
      </c>
      <c r="C49" t="s">
        <v>22</v>
      </c>
      <c r="D49" t="s">
        <v>37</v>
      </c>
      <c r="E49" s="3" t="s">
        <v>136</v>
      </c>
      <c r="F49" s="3" t="s">
        <v>399</v>
      </c>
      <c r="G49" s="3" t="s">
        <v>137</v>
      </c>
      <c r="H49" s="3" t="s">
        <v>390</v>
      </c>
      <c r="I49" t="s">
        <v>359</v>
      </c>
      <c r="J49" t="s">
        <v>350</v>
      </c>
      <c r="K49" t="s">
        <v>525</v>
      </c>
      <c r="L49" t="s">
        <v>529</v>
      </c>
    </row>
    <row r="50" spans="1:12" ht="171.6" x14ac:dyDescent="0.25">
      <c r="A50" t="s">
        <v>138</v>
      </c>
      <c r="B50" t="s">
        <v>82</v>
      </c>
      <c r="C50" t="s">
        <v>22</v>
      </c>
      <c r="D50" t="s">
        <v>29</v>
      </c>
      <c r="E50" t="s">
        <v>139</v>
      </c>
      <c r="F50" s="3" t="s">
        <v>401</v>
      </c>
      <c r="H50" t="s">
        <v>391</v>
      </c>
      <c r="I50" t="s">
        <v>359</v>
      </c>
      <c r="J50" t="s">
        <v>350</v>
      </c>
      <c r="K50" t="s">
        <v>525</v>
      </c>
      <c r="L50" t="s">
        <v>529</v>
      </c>
    </row>
    <row r="51" spans="1:12" ht="171.6" x14ac:dyDescent="0.25">
      <c r="A51" t="s">
        <v>140</v>
      </c>
      <c r="B51" t="s">
        <v>82</v>
      </c>
      <c r="C51" t="s">
        <v>22</v>
      </c>
      <c r="D51" t="s">
        <v>32</v>
      </c>
      <c r="E51" t="s">
        <v>141</v>
      </c>
      <c r="F51" s="3" t="s">
        <v>400</v>
      </c>
      <c r="H51" t="s">
        <v>392</v>
      </c>
      <c r="I51" t="s">
        <v>359</v>
      </c>
      <c r="J51" t="s">
        <v>350</v>
      </c>
      <c r="K51" t="s">
        <v>525</v>
      </c>
      <c r="L51" t="s">
        <v>529</v>
      </c>
    </row>
    <row r="52" spans="1:12" ht="198" x14ac:dyDescent="0.25">
      <c r="A52" t="s">
        <v>142</v>
      </c>
      <c r="B52" t="s">
        <v>82</v>
      </c>
      <c r="C52" t="s">
        <v>22</v>
      </c>
      <c r="D52" t="s">
        <v>32</v>
      </c>
      <c r="E52" t="s">
        <v>143</v>
      </c>
      <c r="F52" s="3" t="s">
        <v>402</v>
      </c>
      <c r="G52" s="3" t="s">
        <v>144</v>
      </c>
      <c r="H52" t="s">
        <v>393</v>
      </c>
      <c r="I52" t="s">
        <v>359</v>
      </c>
      <c r="J52" t="s">
        <v>350</v>
      </c>
      <c r="K52" t="s">
        <v>525</v>
      </c>
      <c r="L52" t="s">
        <v>529</v>
      </c>
    </row>
    <row r="53" spans="1:12" ht="171.6" x14ac:dyDescent="0.25">
      <c r="A53" t="s">
        <v>145</v>
      </c>
      <c r="B53" t="s">
        <v>82</v>
      </c>
      <c r="C53" t="s">
        <v>22</v>
      </c>
      <c r="D53" t="s">
        <v>32</v>
      </c>
      <c r="E53" s="3" t="s">
        <v>146</v>
      </c>
      <c r="F53" s="3" t="s">
        <v>403</v>
      </c>
      <c r="G53" s="3" t="s">
        <v>147</v>
      </c>
      <c r="H53" s="3" t="s">
        <v>394</v>
      </c>
      <c r="I53" t="s">
        <v>359</v>
      </c>
      <c r="J53" t="s">
        <v>350</v>
      </c>
      <c r="K53" t="s">
        <v>525</v>
      </c>
      <c r="L53" t="s">
        <v>529</v>
      </c>
    </row>
    <row r="54" spans="1:12" ht="158.4" x14ac:dyDescent="0.25">
      <c r="A54" t="s">
        <v>148</v>
      </c>
      <c r="B54" t="s">
        <v>82</v>
      </c>
      <c r="C54" t="s">
        <v>22</v>
      </c>
      <c r="D54" t="s">
        <v>40</v>
      </c>
      <c r="E54" t="s">
        <v>149</v>
      </c>
      <c r="F54" s="3" t="s">
        <v>404</v>
      </c>
      <c r="H54" t="s">
        <v>395</v>
      </c>
      <c r="I54" t="s">
        <v>359</v>
      </c>
      <c r="J54" t="s">
        <v>350</v>
      </c>
      <c r="K54" t="s">
        <v>525</v>
      </c>
      <c r="L54" t="s">
        <v>529</v>
      </c>
    </row>
    <row r="55" spans="1:12" ht="184.8" x14ac:dyDescent="0.25">
      <c r="A55" t="s">
        <v>150</v>
      </c>
      <c r="B55" t="s">
        <v>82</v>
      </c>
      <c r="C55" t="s">
        <v>22</v>
      </c>
      <c r="D55" t="s">
        <v>40</v>
      </c>
      <c r="E55" t="s">
        <v>151</v>
      </c>
      <c r="F55" s="3" t="s">
        <v>406</v>
      </c>
      <c r="G55" s="3" t="s">
        <v>152</v>
      </c>
      <c r="H55" t="s">
        <v>396</v>
      </c>
      <c r="I55" t="s">
        <v>359</v>
      </c>
      <c r="J55" t="s">
        <v>350</v>
      </c>
      <c r="K55" t="s">
        <v>525</v>
      </c>
      <c r="L55" t="s">
        <v>529</v>
      </c>
    </row>
    <row r="56" spans="1:12" ht="171.6" x14ac:dyDescent="0.25">
      <c r="A56" t="s">
        <v>153</v>
      </c>
      <c r="B56" t="s">
        <v>82</v>
      </c>
      <c r="C56" t="s">
        <v>22</v>
      </c>
      <c r="D56" t="s">
        <v>40</v>
      </c>
      <c r="E56" s="3" t="s">
        <v>154</v>
      </c>
      <c r="F56" s="3" t="s">
        <v>407</v>
      </c>
      <c r="G56" s="3" t="s">
        <v>155</v>
      </c>
      <c r="H56" s="3" t="s">
        <v>397</v>
      </c>
      <c r="I56" t="s">
        <v>359</v>
      </c>
      <c r="J56" t="s">
        <v>350</v>
      </c>
      <c r="K56" t="s">
        <v>525</v>
      </c>
      <c r="L56" t="s">
        <v>529</v>
      </c>
    </row>
    <row r="57" spans="1:12" ht="184.8" x14ac:dyDescent="0.25">
      <c r="A57" t="s">
        <v>156</v>
      </c>
      <c r="B57" t="s">
        <v>82</v>
      </c>
      <c r="C57" t="s">
        <v>22</v>
      </c>
      <c r="D57" t="s">
        <v>39</v>
      </c>
      <c r="E57" t="s">
        <v>157</v>
      </c>
      <c r="F57" s="3" t="s">
        <v>408</v>
      </c>
      <c r="G57" s="3" t="s">
        <v>158</v>
      </c>
      <c r="H57" t="s">
        <v>398</v>
      </c>
      <c r="I57" t="s">
        <v>359</v>
      </c>
      <c r="J57" t="s">
        <v>350</v>
      </c>
      <c r="K57" t="s">
        <v>525</v>
      </c>
      <c r="L57" t="s">
        <v>529</v>
      </c>
    </row>
    <row r="58" spans="1:12" ht="158.4" x14ac:dyDescent="0.25">
      <c r="A58" t="s">
        <v>159</v>
      </c>
      <c r="B58" t="s">
        <v>82</v>
      </c>
      <c r="C58" t="s">
        <v>22</v>
      </c>
      <c r="D58" t="s">
        <v>39</v>
      </c>
      <c r="E58" t="s">
        <v>160</v>
      </c>
      <c r="F58" s="3" t="s">
        <v>405</v>
      </c>
      <c r="H58" t="s">
        <v>409</v>
      </c>
      <c r="I58" t="s">
        <v>359</v>
      </c>
      <c r="J58" t="s">
        <v>350</v>
      </c>
      <c r="K58" t="s">
        <v>525</v>
      </c>
      <c r="L58" t="s">
        <v>529</v>
      </c>
    </row>
    <row r="59" spans="1:12" ht="184.8" x14ac:dyDescent="0.25">
      <c r="A59" t="s">
        <v>161</v>
      </c>
      <c r="B59" t="s">
        <v>82</v>
      </c>
      <c r="C59" t="s">
        <v>22</v>
      </c>
      <c r="D59" t="s">
        <v>39</v>
      </c>
      <c r="E59" t="s">
        <v>162</v>
      </c>
      <c r="F59" s="3" t="s">
        <v>415</v>
      </c>
      <c r="G59" s="3" t="s">
        <v>163</v>
      </c>
      <c r="H59" t="s">
        <v>414</v>
      </c>
      <c r="I59" t="s">
        <v>359</v>
      </c>
      <c r="J59" t="s">
        <v>350</v>
      </c>
      <c r="K59" t="s">
        <v>525</v>
      </c>
      <c r="L59" t="s">
        <v>529</v>
      </c>
    </row>
    <row r="60" spans="1:12" ht="184.8" x14ac:dyDescent="0.25">
      <c r="A60" t="s">
        <v>164</v>
      </c>
      <c r="B60" t="s">
        <v>82</v>
      </c>
      <c r="C60" t="s">
        <v>22</v>
      </c>
      <c r="D60" t="s">
        <v>39</v>
      </c>
      <c r="E60" t="s">
        <v>165</v>
      </c>
      <c r="F60" s="3" t="s">
        <v>415</v>
      </c>
      <c r="G60" s="3" t="s">
        <v>166</v>
      </c>
      <c r="H60" t="s">
        <v>410</v>
      </c>
      <c r="I60" t="s">
        <v>359</v>
      </c>
      <c r="J60" t="s">
        <v>350</v>
      </c>
      <c r="K60" t="s">
        <v>525</v>
      </c>
      <c r="L60" t="s">
        <v>529</v>
      </c>
    </row>
    <row r="61" spans="1:12" ht="198" x14ac:dyDescent="0.25">
      <c r="A61" t="s">
        <v>167</v>
      </c>
      <c r="B61" t="s">
        <v>82</v>
      </c>
      <c r="C61" t="s">
        <v>22</v>
      </c>
      <c r="D61" t="s">
        <v>41</v>
      </c>
      <c r="E61" t="s">
        <v>168</v>
      </c>
      <c r="F61" s="3" t="s">
        <v>420</v>
      </c>
      <c r="H61" t="s">
        <v>411</v>
      </c>
      <c r="I61" t="s">
        <v>359</v>
      </c>
      <c r="J61" t="s">
        <v>350</v>
      </c>
      <c r="K61" t="s">
        <v>525</v>
      </c>
      <c r="L61" t="s">
        <v>529</v>
      </c>
    </row>
    <row r="62" spans="1:12" ht="211.2" x14ac:dyDescent="0.25">
      <c r="A62" t="s">
        <v>169</v>
      </c>
      <c r="B62" t="s">
        <v>82</v>
      </c>
      <c r="C62" t="s">
        <v>22</v>
      </c>
      <c r="D62" t="s">
        <v>41</v>
      </c>
      <c r="E62" t="s">
        <v>170</v>
      </c>
      <c r="F62" s="3" t="s">
        <v>416</v>
      </c>
      <c r="G62" s="3" t="s">
        <v>171</v>
      </c>
      <c r="H62" t="s">
        <v>412</v>
      </c>
      <c r="I62" t="s">
        <v>359</v>
      </c>
      <c r="J62" t="s">
        <v>350</v>
      </c>
      <c r="K62" t="s">
        <v>525</v>
      </c>
      <c r="L62" t="s">
        <v>529</v>
      </c>
    </row>
    <row r="63" spans="1:12" ht="237.6" x14ac:dyDescent="0.25">
      <c r="A63" t="s">
        <v>172</v>
      </c>
      <c r="B63" t="s">
        <v>82</v>
      </c>
      <c r="C63" t="s">
        <v>22</v>
      </c>
      <c r="D63" t="s">
        <v>34</v>
      </c>
      <c r="E63" t="s">
        <v>173</v>
      </c>
      <c r="F63" s="3" t="s">
        <v>419</v>
      </c>
      <c r="H63" t="s">
        <v>413</v>
      </c>
      <c r="I63" t="s">
        <v>359</v>
      </c>
      <c r="J63" t="s">
        <v>350</v>
      </c>
      <c r="K63" t="s">
        <v>525</v>
      </c>
      <c r="L63" t="s">
        <v>529</v>
      </c>
    </row>
    <row r="64" spans="1:12" ht="224.4" x14ac:dyDescent="0.25">
      <c r="A64" t="s">
        <v>174</v>
      </c>
      <c r="B64" t="s">
        <v>82</v>
      </c>
      <c r="C64" t="s">
        <v>22</v>
      </c>
      <c r="D64" t="s">
        <v>34</v>
      </c>
      <c r="E64" t="s">
        <v>175</v>
      </c>
      <c r="F64" s="3" t="s">
        <v>417</v>
      </c>
      <c r="G64" s="3" t="s">
        <v>176</v>
      </c>
      <c r="H64" t="s">
        <v>418</v>
      </c>
      <c r="I64" t="s">
        <v>359</v>
      </c>
      <c r="J64" t="s">
        <v>350</v>
      </c>
      <c r="K64" t="s">
        <v>525</v>
      </c>
      <c r="L64" t="s">
        <v>529</v>
      </c>
    </row>
    <row r="65" spans="1:12" ht="224.4" x14ac:dyDescent="0.25">
      <c r="A65" t="s">
        <v>177</v>
      </c>
      <c r="B65" t="s">
        <v>82</v>
      </c>
      <c r="C65" t="s">
        <v>22</v>
      </c>
      <c r="D65" t="s">
        <v>34</v>
      </c>
      <c r="E65" t="s">
        <v>175</v>
      </c>
      <c r="F65" s="3" t="s">
        <v>417</v>
      </c>
      <c r="G65" s="3" t="s">
        <v>178</v>
      </c>
      <c r="I65" t="s">
        <v>359</v>
      </c>
      <c r="J65" t="s">
        <v>350</v>
      </c>
      <c r="K65" t="s">
        <v>525</v>
      </c>
      <c r="L65" t="s">
        <v>529</v>
      </c>
    </row>
    <row r="66" spans="1:12" ht="26.4" x14ac:dyDescent="0.25">
      <c r="A66" t="s">
        <v>284</v>
      </c>
      <c r="B66" t="s">
        <v>281</v>
      </c>
      <c r="C66" t="s">
        <v>281</v>
      </c>
      <c r="D66" t="s">
        <v>28</v>
      </c>
      <c r="E66" t="s">
        <v>53</v>
      </c>
      <c r="F66" t="s">
        <v>285</v>
      </c>
      <c r="G66" s="3" t="s">
        <v>54</v>
      </c>
      <c r="H66" t="s">
        <v>286</v>
      </c>
      <c r="I66" t="s">
        <v>532</v>
      </c>
      <c r="J66" t="s">
        <v>350</v>
      </c>
      <c r="L66" t="s">
        <v>530</v>
      </c>
    </row>
    <row r="67" spans="1:12" ht="171.6" x14ac:dyDescent="0.25">
      <c r="A67" t="s">
        <v>180</v>
      </c>
      <c r="B67" t="s">
        <v>23</v>
      </c>
      <c r="C67" t="s">
        <v>23</v>
      </c>
      <c r="D67" t="s">
        <v>28</v>
      </c>
      <c r="E67" t="s">
        <v>53</v>
      </c>
      <c r="F67" s="3" t="s">
        <v>465</v>
      </c>
      <c r="G67" s="3" t="s">
        <v>54</v>
      </c>
      <c r="H67" t="s">
        <v>466</v>
      </c>
      <c r="I67" t="s">
        <v>431</v>
      </c>
      <c r="J67" t="s">
        <v>350</v>
      </c>
      <c r="K67" t="s">
        <v>526</v>
      </c>
      <c r="L67" t="s">
        <v>528</v>
      </c>
    </row>
    <row r="68" spans="1:12" ht="92.4" x14ac:dyDescent="0.25">
      <c r="A68" t="s">
        <v>280</v>
      </c>
      <c r="B68" t="s">
        <v>281</v>
      </c>
      <c r="C68" t="s">
        <v>281</v>
      </c>
      <c r="D68" t="s">
        <v>28</v>
      </c>
      <c r="E68" t="s">
        <v>51</v>
      </c>
      <c r="F68" s="3" t="s">
        <v>282</v>
      </c>
      <c r="H68" t="s">
        <v>283</v>
      </c>
      <c r="I68" t="s">
        <v>532</v>
      </c>
      <c r="J68" t="s">
        <v>350</v>
      </c>
      <c r="L68" t="s">
        <v>530</v>
      </c>
    </row>
    <row r="69" spans="1:12" ht="26.4" x14ac:dyDescent="0.25">
      <c r="A69" t="s">
        <v>277</v>
      </c>
      <c r="B69" t="s">
        <v>242</v>
      </c>
      <c r="C69" t="s">
        <v>242</v>
      </c>
      <c r="D69" t="s">
        <v>270</v>
      </c>
      <c r="E69" t="s">
        <v>68</v>
      </c>
      <c r="F69" t="s">
        <v>278</v>
      </c>
      <c r="G69" s="3" t="s">
        <v>57</v>
      </c>
      <c r="H69" t="s">
        <v>279</v>
      </c>
      <c r="I69" t="s">
        <v>531</v>
      </c>
      <c r="J69" t="s">
        <v>350</v>
      </c>
      <c r="L69" t="s">
        <v>530</v>
      </c>
    </row>
    <row r="70" spans="1:12" ht="26.4" x14ac:dyDescent="0.25">
      <c r="A70" t="s">
        <v>273</v>
      </c>
      <c r="B70" t="s">
        <v>242</v>
      </c>
      <c r="C70" t="s">
        <v>242</v>
      </c>
      <c r="D70" t="s">
        <v>270</v>
      </c>
      <c r="E70" t="s">
        <v>66</v>
      </c>
      <c r="F70" t="s">
        <v>274</v>
      </c>
      <c r="G70" s="3" t="s">
        <v>275</v>
      </c>
      <c r="H70" t="s">
        <v>276</v>
      </c>
      <c r="I70" t="s">
        <v>531</v>
      </c>
      <c r="J70" t="s">
        <v>350</v>
      </c>
      <c r="L70" t="s">
        <v>530</v>
      </c>
    </row>
    <row r="71" spans="1:12" ht="158.4" x14ac:dyDescent="0.25">
      <c r="A71" t="s">
        <v>184</v>
      </c>
      <c r="B71" t="s">
        <v>92</v>
      </c>
      <c r="C71" t="s">
        <v>24</v>
      </c>
      <c r="D71" t="s">
        <v>33</v>
      </c>
      <c r="E71" s="3" t="s">
        <v>106</v>
      </c>
      <c r="F71" s="3" t="s">
        <v>470</v>
      </c>
      <c r="H71" t="s">
        <v>471</v>
      </c>
      <c r="I71" t="s">
        <v>472</v>
      </c>
      <c r="J71" t="s">
        <v>350</v>
      </c>
      <c r="K71" t="s">
        <v>526</v>
      </c>
      <c r="L71" t="s">
        <v>530</v>
      </c>
    </row>
    <row r="72" spans="1:12" ht="92.4" x14ac:dyDescent="0.25">
      <c r="A72" t="s">
        <v>269</v>
      </c>
      <c r="B72" t="s">
        <v>242</v>
      </c>
      <c r="C72" t="s">
        <v>242</v>
      </c>
      <c r="D72" t="s">
        <v>270</v>
      </c>
      <c r="E72" t="s">
        <v>64</v>
      </c>
      <c r="F72" s="3" t="s">
        <v>271</v>
      </c>
      <c r="H72" t="s">
        <v>272</v>
      </c>
      <c r="I72" t="s">
        <v>531</v>
      </c>
      <c r="J72" t="s">
        <v>350</v>
      </c>
      <c r="L72" t="s">
        <v>530</v>
      </c>
    </row>
    <row r="73" spans="1:12" ht="158.4" x14ac:dyDescent="0.25">
      <c r="A73" t="s">
        <v>186</v>
      </c>
      <c r="B73" t="s">
        <v>92</v>
      </c>
      <c r="C73" t="s">
        <v>24</v>
      </c>
      <c r="D73" t="s">
        <v>33</v>
      </c>
      <c r="E73" t="s">
        <v>111</v>
      </c>
      <c r="F73" s="3" t="s">
        <v>474</v>
      </c>
      <c r="G73" s="3" t="s">
        <v>57</v>
      </c>
      <c r="H73" t="s">
        <v>434</v>
      </c>
      <c r="I73" t="s">
        <v>443</v>
      </c>
      <c r="J73" t="s">
        <v>350</v>
      </c>
      <c r="K73" t="s">
        <v>526</v>
      </c>
      <c r="L73" t="s">
        <v>528</v>
      </c>
    </row>
    <row r="74" spans="1:12" ht="145.19999999999999" x14ac:dyDescent="0.25">
      <c r="A74" t="s">
        <v>187</v>
      </c>
      <c r="B74" t="s">
        <v>92</v>
      </c>
      <c r="C74" t="s">
        <v>24</v>
      </c>
      <c r="D74" t="s">
        <v>33</v>
      </c>
      <c r="E74" t="s">
        <v>113</v>
      </c>
      <c r="F74" s="3" t="s">
        <v>475</v>
      </c>
      <c r="G74" t="s">
        <v>60</v>
      </c>
      <c r="H74" t="s">
        <v>431</v>
      </c>
      <c r="I74" t="s">
        <v>443</v>
      </c>
      <c r="J74" t="s">
        <v>350</v>
      </c>
      <c r="K74" t="s">
        <v>526</v>
      </c>
      <c r="L74" t="s">
        <v>528</v>
      </c>
    </row>
    <row r="75" spans="1:12" ht="158.4" x14ac:dyDescent="0.25">
      <c r="A75" t="s">
        <v>188</v>
      </c>
      <c r="B75" t="s">
        <v>92</v>
      </c>
      <c r="C75" t="s">
        <v>24</v>
      </c>
      <c r="D75" t="s">
        <v>33</v>
      </c>
      <c r="E75" t="s">
        <v>62</v>
      </c>
      <c r="F75" s="3" t="s">
        <v>476</v>
      </c>
      <c r="H75" t="s">
        <v>477</v>
      </c>
      <c r="I75" t="s">
        <v>443</v>
      </c>
      <c r="J75" t="s">
        <v>350</v>
      </c>
      <c r="K75" t="s">
        <v>526</v>
      </c>
      <c r="L75" t="s">
        <v>528</v>
      </c>
    </row>
    <row r="76" spans="1:12" ht="158.4" x14ac:dyDescent="0.25">
      <c r="A76" t="s">
        <v>189</v>
      </c>
      <c r="B76" t="s">
        <v>92</v>
      </c>
      <c r="C76" t="s">
        <v>24</v>
      </c>
      <c r="D76" t="s">
        <v>36</v>
      </c>
      <c r="E76" t="s">
        <v>190</v>
      </c>
      <c r="F76" s="3" t="s">
        <v>479</v>
      </c>
      <c r="H76" t="s">
        <v>478</v>
      </c>
      <c r="I76" t="s">
        <v>443</v>
      </c>
      <c r="J76" t="s">
        <v>350</v>
      </c>
      <c r="K76" t="s">
        <v>526</v>
      </c>
      <c r="L76" t="s">
        <v>528</v>
      </c>
    </row>
    <row r="77" spans="1:12" ht="39.6" x14ac:dyDescent="0.25">
      <c r="A77" t="s">
        <v>265</v>
      </c>
      <c r="B77" t="s">
        <v>242</v>
      </c>
      <c r="C77" t="s">
        <v>242</v>
      </c>
      <c r="D77" s="3" t="s">
        <v>257</v>
      </c>
      <c r="E77" t="s">
        <v>266</v>
      </c>
      <c r="F77" t="s">
        <v>267</v>
      </c>
      <c r="G77" s="3" t="s">
        <v>57</v>
      </c>
      <c r="H77" t="s">
        <v>268</v>
      </c>
      <c r="I77" t="s">
        <v>531</v>
      </c>
      <c r="J77" t="s">
        <v>350</v>
      </c>
      <c r="L77" t="s">
        <v>530</v>
      </c>
    </row>
    <row r="78" spans="1:12" ht="158.4" x14ac:dyDescent="0.25">
      <c r="A78" t="s">
        <v>193</v>
      </c>
      <c r="B78" t="s">
        <v>92</v>
      </c>
      <c r="C78" t="s">
        <v>24</v>
      </c>
      <c r="D78" t="s">
        <v>36</v>
      </c>
      <c r="E78" t="s">
        <v>194</v>
      </c>
      <c r="F78" s="3" t="s">
        <v>479</v>
      </c>
      <c r="G78" s="3" t="s">
        <v>57</v>
      </c>
      <c r="H78" t="s">
        <v>434</v>
      </c>
      <c r="I78" t="s">
        <v>443</v>
      </c>
      <c r="J78" t="s">
        <v>350</v>
      </c>
      <c r="K78" t="s">
        <v>526</v>
      </c>
      <c r="L78" t="s">
        <v>528</v>
      </c>
    </row>
    <row r="79" spans="1:12" ht="158.4" x14ac:dyDescent="0.25">
      <c r="A79" t="s">
        <v>195</v>
      </c>
      <c r="B79" t="s">
        <v>92</v>
      </c>
      <c r="C79" t="s">
        <v>24</v>
      </c>
      <c r="D79" t="s">
        <v>36</v>
      </c>
      <c r="E79" t="s">
        <v>196</v>
      </c>
      <c r="F79" s="3" t="s">
        <v>479</v>
      </c>
      <c r="G79" t="s">
        <v>60</v>
      </c>
      <c r="H79" t="s">
        <v>431</v>
      </c>
      <c r="I79" t="s">
        <v>443</v>
      </c>
      <c r="J79" t="s">
        <v>350</v>
      </c>
      <c r="K79" t="s">
        <v>526</v>
      </c>
      <c r="L79" t="s">
        <v>528</v>
      </c>
    </row>
    <row r="80" spans="1:12" ht="158.4" x14ac:dyDescent="0.25">
      <c r="A80" t="s">
        <v>197</v>
      </c>
      <c r="B80" t="s">
        <v>92</v>
      </c>
      <c r="C80" t="s">
        <v>24</v>
      </c>
      <c r="D80" t="s">
        <v>36</v>
      </c>
      <c r="E80" t="s">
        <v>62</v>
      </c>
      <c r="F80" s="3" t="s">
        <v>479</v>
      </c>
      <c r="H80" t="s">
        <v>478</v>
      </c>
      <c r="I80" t="s">
        <v>443</v>
      </c>
      <c r="J80" t="s">
        <v>350</v>
      </c>
      <c r="K80" t="s">
        <v>526</v>
      </c>
      <c r="L80" t="s">
        <v>528</v>
      </c>
    </row>
    <row r="81" spans="1:12" ht="39.6" x14ac:dyDescent="0.25">
      <c r="A81" t="s">
        <v>261</v>
      </c>
      <c r="B81" t="s">
        <v>242</v>
      </c>
      <c r="C81" t="s">
        <v>242</v>
      </c>
      <c r="D81" s="3" t="s">
        <v>257</v>
      </c>
      <c r="E81" t="s">
        <v>262</v>
      </c>
      <c r="F81" t="s">
        <v>263</v>
      </c>
      <c r="G81" s="3" t="s">
        <v>250</v>
      </c>
      <c r="H81" t="s">
        <v>264</v>
      </c>
      <c r="I81" t="s">
        <v>531</v>
      </c>
      <c r="J81" t="s">
        <v>350</v>
      </c>
      <c r="L81" t="s">
        <v>530</v>
      </c>
    </row>
    <row r="82" spans="1:12" ht="105.6" x14ac:dyDescent="0.25">
      <c r="A82" t="s">
        <v>256</v>
      </c>
      <c r="B82" t="s">
        <v>242</v>
      </c>
      <c r="C82" t="s">
        <v>242</v>
      </c>
      <c r="D82" s="3" t="s">
        <v>257</v>
      </c>
      <c r="E82" t="s">
        <v>258</v>
      </c>
      <c r="F82" s="3" t="s">
        <v>259</v>
      </c>
      <c r="H82" t="s">
        <v>260</v>
      </c>
      <c r="I82" t="s">
        <v>531</v>
      </c>
      <c r="J82" t="s">
        <v>350</v>
      </c>
      <c r="L82" t="s">
        <v>530</v>
      </c>
    </row>
    <row r="83" spans="1:12" ht="26.4" x14ac:dyDescent="0.25">
      <c r="A83" t="s">
        <v>252</v>
      </c>
      <c r="B83" t="s">
        <v>242</v>
      </c>
      <c r="C83" t="s">
        <v>242</v>
      </c>
      <c r="D83" t="s">
        <v>243</v>
      </c>
      <c r="E83" t="s">
        <v>253</v>
      </c>
      <c r="F83" t="s">
        <v>254</v>
      </c>
      <c r="G83" s="3" t="s">
        <v>57</v>
      </c>
      <c r="H83" t="s">
        <v>255</v>
      </c>
      <c r="I83" t="s">
        <v>531</v>
      </c>
      <c r="J83" t="s">
        <v>350</v>
      </c>
      <c r="L83" t="s">
        <v>530</v>
      </c>
    </row>
    <row r="84" spans="1:12" ht="145.19999999999999" x14ac:dyDescent="0.25">
      <c r="A84" t="s">
        <v>202</v>
      </c>
      <c r="B84" t="s">
        <v>82</v>
      </c>
      <c r="C84" t="s">
        <v>25</v>
      </c>
      <c r="D84" t="s">
        <v>37</v>
      </c>
      <c r="E84" t="s">
        <v>203</v>
      </c>
      <c r="F84" s="3" t="s">
        <v>489</v>
      </c>
      <c r="H84" t="s">
        <v>485</v>
      </c>
      <c r="I84" t="s">
        <v>483</v>
      </c>
      <c r="J84" t="s">
        <v>350</v>
      </c>
      <c r="K84" t="s">
        <v>526</v>
      </c>
      <c r="L84" t="s">
        <v>528</v>
      </c>
    </row>
    <row r="85" spans="1:12" ht="132" x14ac:dyDescent="0.25">
      <c r="A85" t="s">
        <v>204</v>
      </c>
      <c r="B85" t="s">
        <v>82</v>
      </c>
      <c r="C85" t="s">
        <v>25</v>
      </c>
      <c r="D85" t="s">
        <v>29</v>
      </c>
      <c r="E85" t="s">
        <v>139</v>
      </c>
      <c r="F85" s="3" t="s">
        <v>486</v>
      </c>
      <c r="H85" t="s">
        <v>487</v>
      </c>
      <c r="I85" t="s">
        <v>443</v>
      </c>
      <c r="J85" t="s">
        <v>350</v>
      </c>
      <c r="K85" t="s">
        <v>526</v>
      </c>
      <c r="L85" t="s">
        <v>528</v>
      </c>
    </row>
    <row r="86" spans="1:12" ht="145.19999999999999" x14ac:dyDescent="0.25">
      <c r="A86" t="s">
        <v>205</v>
      </c>
      <c r="B86" t="s">
        <v>82</v>
      </c>
      <c r="C86" t="s">
        <v>25</v>
      </c>
      <c r="D86" t="s">
        <v>29</v>
      </c>
      <c r="E86" t="s">
        <v>206</v>
      </c>
      <c r="F86" s="3" t="s">
        <v>490</v>
      </c>
      <c r="H86" t="s">
        <v>487</v>
      </c>
      <c r="I86" t="s">
        <v>443</v>
      </c>
      <c r="J86" t="s">
        <v>350</v>
      </c>
      <c r="K86" t="s">
        <v>526</v>
      </c>
      <c r="L86" t="s">
        <v>528</v>
      </c>
    </row>
    <row r="87" spans="1:12" ht="26.4" x14ac:dyDescent="0.25">
      <c r="A87" t="s">
        <v>247</v>
      </c>
      <c r="B87" t="s">
        <v>242</v>
      </c>
      <c r="C87" t="s">
        <v>242</v>
      </c>
      <c r="D87" t="s">
        <v>243</v>
      </c>
      <c r="E87" t="s">
        <v>248</v>
      </c>
      <c r="F87" t="s">
        <v>249</v>
      </c>
      <c r="G87" s="3" t="s">
        <v>250</v>
      </c>
      <c r="H87" t="s">
        <v>251</v>
      </c>
      <c r="I87" t="s">
        <v>531</v>
      </c>
      <c r="J87" t="s">
        <v>350</v>
      </c>
      <c r="L87" t="s">
        <v>530</v>
      </c>
    </row>
    <row r="88" spans="1:12" ht="105.6" x14ac:dyDescent="0.25">
      <c r="A88" t="s">
        <v>241</v>
      </c>
      <c r="B88" t="s">
        <v>242</v>
      </c>
      <c r="C88" t="s">
        <v>242</v>
      </c>
      <c r="D88" t="s">
        <v>243</v>
      </c>
      <c r="E88" t="s">
        <v>244</v>
      </c>
      <c r="F88" s="3" t="s">
        <v>245</v>
      </c>
      <c r="H88" t="s">
        <v>246</v>
      </c>
      <c r="I88" t="s">
        <v>531</v>
      </c>
      <c r="J88" t="s">
        <v>350</v>
      </c>
      <c r="L88" t="s">
        <v>530</v>
      </c>
    </row>
    <row r="89" spans="1:12" ht="158.4" x14ac:dyDescent="0.25">
      <c r="A89" t="s">
        <v>239</v>
      </c>
      <c r="B89" t="s">
        <v>82</v>
      </c>
      <c r="C89" t="s">
        <v>25</v>
      </c>
      <c r="D89" t="s">
        <v>35</v>
      </c>
      <c r="E89" t="s">
        <v>240</v>
      </c>
      <c r="F89" s="3" t="s">
        <v>522</v>
      </c>
      <c r="J89" t="s">
        <v>350</v>
      </c>
    </row>
    <row r="90" spans="1:12" ht="145.19999999999999" x14ac:dyDescent="0.25">
      <c r="A90" t="s">
        <v>210</v>
      </c>
      <c r="B90" t="s">
        <v>82</v>
      </c>
      <c r="C90" t="s">
        <v>25</v>
      </c>
      <c r="D90" t="s">
        <v>32</v>
      </c>
      <c r="E90" t="s">
        <v>211</v>
      </c>
      <c r="F90" s="3" t="s">
        <v>494</v>
      </c>
      <c r="H90" t="s">
        <v>495</v>
      </c>
      <c r="I90" t="s">
        <v>483</v>
      </c>
      <c r="J90" t="s">
        <v>350</v>
      </c>
      <c r="K90" t="s">
        <v>526</v>
      </c>
      <c r="L90" t="s">
        <v>529</v>
      </c>
    </row>
    <row r="91" spans="1:12" ht="237.6" x14ac:dyDescent="0.25">
      <c r="A91" t="s">
        <v>235</v>
      </c>
      <c r="B91" t="s">
        <v>82</v>
      </c>
      <c r="C91" t="s">
        <v>25</v>
      </c>
      <c r="D91" t="s">
        <v>34</v>
      </c>
      <c r="E91" t="s">
        <v>236</v>
      </c>
      <c r="F91" s="3" t="s">
        <v>520</v>
      </c>
      <c r="G91" s="3" t="s">
        <v>178</v>
      </c>
      <c r="H91" t="s">
        <v>519</v>
      </c>
      <c r="I91" t="s">
        <v>518</v>
      </c>
      <c r="J91" t="s">
        <v>350</v>
      </c>
      <c r="K91" t="s">
        <v>526</v>
      </c>
      <c r="L91" t="s">
        <v>528</v>
      </c>
    </row>
    <row r="92" spans="1:12" ht="145.19999999999999" x14ac:dyDescent="0.25">
      <c r="A92" t="s">
        <v>216</v>
      </c>
      <c r="B92" t="s">
        <v>82</v>
      </c>
      <c r="C92" t="s">
        <v>25</v>
      </c>
      <c r="D92" t="s">
        <v>40</v>
      </c>
      <c r="E92" t="s">
        <v>217</v>
      </c>
      <c r="F92" s="3" t="s">
        <v>500</v>
      </c>
      <c r="H92" t="s">
        <v>497</v>
      </c>
      <c r="I92" t="s">
        <v>483</v>
      </c>
      <c r="J92" t="s">
        <v>350</v>
      </c>
      <c r="K92" t="s">
        <v>526</v>
      </c>
      <c r="L92" t="s">
        <v>528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A1B9-933D-4DC2-A8B7-13B218043106}">
  <dimension ref="A3:C8"/>
  <sheetViews>
    <sheetView workbookViewId="0">
      <selection activeCell="H14" sqref="H14"/>
    </sheetView>
  </sheetViews>
  <sheetFormatPr defaultRowHeight="13.2" x14ac:dyDescent="0.25"/>
  <cols>
    <col min="1" max="1" width="13.33203125" bestFit="1" customWidth="1"/>
    <col min="2" max="2" width="28.33203125" bestFit="1" customWidth="1"/>
    <col min="3" max="3" width="28.6640625" customWidth="1"/>
  </cols>
  <sheetData>
    <row r="3" spans="1:3" x14ac:dyDescent="0.25">
      <c r="A3" s="34" t="s">
        <v>523</v>
      </c>
      <c r="B3" s="34" t="s">
        <v>535</v>
      </c>
      <c r="C3" s="35" t="s">
        <v>535</v>
      </c>
    </row>
    <row r="4" spans="1:3" x14ac:dyDescent="0.25">
      <c r="A4" s="36" t="s">
        <v>525</v>
      </c>
      <c r="B4" s="37">
        <v>34</v>
      </c>
      <c r="C4" s="37">
        <f>(B4/B8)*100</f>
        <v>57.627118644067799</v>
      </c>
    </row>
    <row r="5" spans="1:3" x14ac:dyDescent="0.25">
      <c r="A5" s="36" t="s">
        <v>526</v>
      </c>
      <c r="B5" s="37">
        <v>24</v>
      </c>
      <c r="C5" s="37">
        <f>(B5/B8)*100</f>
        <v>40.677966101694921</v>
      </c>
    </row>
    <row r="6" spans="1:3" x14ac:dyDescent="0.25">
      <c r="A6" s="36" t="s">
        <v>527</v>
      </c>
      <c r="B6" s="37">
        <v>1</v>
      </c>
      <c r="C6" s="37">
        <f>(B6/B8)*100</f>
        <v>1.6949152542372881</v>
      </c>
    </row>
    <row r="7" spans="1:3" x14ac:dyDescent="0.25">
      <c r="A7" s="36" t="s">
        <v>343</v>
      </c>
      <c r="B7" s="37"/>
      <c r="C7" s="37"/>
    </row>
    <row r="8" spans="1:3" x14ac:dyDescent="0.25">
      <c r="A8" s="36" t="s">
        <v>26</v>
      </c>
      <c r="B8" s="37">
        <v>59</v>
      </c>
      <c r="C8" s="38">
        <v>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9785-2765-4754-9B13-54EF87C6F95B}">
  <dimension ref="A3:C8"/>
  <sheetViews>
    <sheetView workbookViewId="0">
      <selection activeCell="I13" sqref="I13"/>
    </sheetView>
  </sheetViews>
  <sheetFormatPr defaultRowHeight="13.2" x14ac:dyDescent="0.25"/>
  <cols>
    <col min="1" max="1" width="17.88671875" bestFit="1" customWidth="1"/>
    <col min="2" max="2" width="22.77734375" bestFit="1" customWidth="1"/>
    <col min="3" max="3" width="24" customWidth="1"/>
  </cols>
  <sheetData>
    <row r="3" spans="1:3" x14ac:dyDescent="0.25">
      <c r="A3" s="22" t="s">
        <v>523</v>
      </c>
      <c r="B3" t="s">
        <v>536</v>
      </c>
      <c r="C3" s="29" t="s">
        <v>536</v>
      </c>
    </row>
    <row r="4" spans="1:3" x14ac:dyDescent="0.25">
      <c r="A4" s="30" t="s">
        <v>528</v>
      </c>
      <c r="B4" s="23">
        <v>13</v>
      </c>
      <c r="C4" s="23">
        <f>(B4/B8)*100</f>
        <v>14.285714285714285</v>
      </c>
    </row>
    <row r="5" spans="1:3" x14ac:dyDescent="0.25">
      <c r="A5" s="30" t="s">
        <v>530</v>
      </c>
      <c r="B5" s="23">
        <v>48</v>
      </c>
      <c r="C5" s="23">
        <f>(B5/B8)*100</f>
        <v>52.747252747252752</v>
      </c>
    </row>
    <row r="6" spans="1:3" x14ac:dyDescent="0.25">
      <c r="A6" s="30" t="s">
        <v>529</v>
      </c>
      <c r="B6" s="23">
        <v>30</v>
      </c>
      <c r="C6" s="23">
        <f>(B6/B8)*100</f>
        <v>32.967032967032964</v>
      </c>
    </row>
    <row r="7" spans="1:3" x14ac:dyDescent="0.25">
      <c r="A7" s="30" t="s">
        <v>343</v>
      </c>
      <c r="B7" s="23"/>
      <c r="C7" s="23"/>
    </row>
    <row r="8" spans="1:3" x14ac:dyDescent="0.25">
      <c r="A8" s="30" t="s">
        <v>26</v>
      </c>
      <c r="B8" s="23">
        <v>91</v>
      </c>
      <c r="C8" s="31">
        <v>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51E9-3777-48E3-BA16-3415D54C65C1}">
  <dimension ref="A3:C7"/>
  <sheetViews>
    <sheetView tabSelected="1" workbookViewId="0">
      <selection activeCell="K8" sqref="K8"/>
    </sheetView>
  </sheetViews>
  <sheetFormatPr defaultRowHeight="13.2" x14ac:dyDescent="0.25"/>
  <cols>
    <col min="1" max="1" width="13.33203125" bestFit="1" customWidth="1"/>
    <col min="2" max="2" width="17" bestFit="1" customWidth="1"/>
    <col min="3" max="3" width="17.88671875" customWidth="1"/>
  </cols>
  <sheetData>
    <row r="3" spans="1:3" x14ac:dyDescent="0.25">
      <c r="A3" s="22" t="s">
        <v>523</v>
      </c>
      <c r="B3" t="s">
        <v>524</v>
      </c>
      <c r="C3" s="29" t="s">
        <v>524</v>
      </c>
    </row>
    <row r="4" spans="1:3" x14ac:dyDescent="0.25">
      <c r="A4" s="30" t="s">
        <v>350</v>
      </c>
      <c r="B4" s="23">
        <v>91</v>
      </c>
      <c r="C4" s="23">
        <f>(B4/B7)*100</f>
        <v>66.423357664233578</v>
      </c>
    </row>
    <row r="5" spans="1:3" x14ac:dyDescent="0.25">
      <c r="A5" s="30" t="s">
        <v>345</v>
      </c>
      <c r="B5" s="23">
        <v>46</v>
      </c>
      <c r="C5" s="23">
        <f>(B5/B7)*100</f>
        <v>33.576642335766422</v>
      </c>
    </row>
    <row r="6" spans="1:3" x14ac:dyDescent="0.25">
      <c r="A6" s="30" t="s">
        <v>343</v>
      </c>
      <c r="B6" s="23"/>
      <c r="C6" s="23"/>
    </row>
    <row r="7" spans="1:3" x14ac:dyDescent="0.25">
      <c r="A7" s="30" t="s">
        <v>26</v>
      </c>
      <c r="B7" s="23">
        <v>137</v>
      </c>
      <c r="C7" s="31">
        <v>137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30AB-316B-4C43-887E-C6C36A3FECC5}">
  <sheetPr codeName="Sheet2"/>
  <dimension ref="A1:L138"/>
  <sheetViews>
    <sheetView topLeftCell="A64" zoomScale="55" zoomScaleNormal="55" workbookViewId="0">
      <selection activeCell="A64" sqref="A1:XFD1048576"/>
    </sheetView>
  </sheetViews>
  <sheetFormatPr defaultRowHeight="13.2" x14ac:dyDescent="0.25"/>
  <cols>
    <col min="1" max="1" width="16.44140625" customWidth="1"/>
    <col min="2" max="2" width="22.21875" customWidth="1"/>
    <col min="3" max="3" width="30.5546875" customWidth="1"/>
    <col min="4" max="4" width="21.33203125" bestFit="1" customWidth="1"/>
    <col min="5" max="5" width="39.6640625" customWidth="1"/>
    <col min="6" max="6" width="43" customWidth="1"/>
    <col min="7" max="7" width="28.88671875" customWidth="1"/>
    <col min="8" max="8" width="47.77734375" customWidth="1"/>
    <col min="9" max="9" width="40" customWidth="1"/>
    <col min="10" max="10" width="10.6640625" customWidth="1"/>
    <col min="11" max="11" width="29.5546875" customWidth="1"/>
    <col min="12" max="12" width="20.5546875" customWidth="1"/>
  </cols>
  <sheetData>
    <row r="1" spans="1:12" x14ac:dyDescent="0.25">
      <c r="A1" t="s">
        <v>42</v>
      </c>
      <c r="B1" s="17" t="s">
        <v>16</v>
      </c>
      <c r="C1" s="17" t="s">
        <v>43</v>
      </c>
      <c r="D1" t="s">
        <v>27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s="26" t="s">
        <v>427</v>
      </c>
      <c r="L1" s="26" t="s">
        <v>428</v>
      </c>
    </row>
    <row r="2" spans="1:12" ht="66" x14ac:dyDescent="0.25">
      <c r="A2" t="s">
        <v>50</v>
      </c>
      <c r="B2" t="s">
        <v>18</v>
      </c>
      <c r="C2" t="s">
        <v>18</v>
      </c>
      <c r="D2" t="s">
        <v>28</v>
      </c>
      <c r="E2" t="s">
        <v>51</v>
      </c>
      <c r="F2" s="3" t="s">
        <v>429</v>
      </c>
      <c r="H2" t="s">
        <v>430</v>
      </c>
      <c r="I2" t="s">
        <v>430</v>
      </c>
      <c r="J2" t="s">
        <v>345</v>
      </c>
      <c r="K2" s="26"/>
      <c r="L2" s="26"/>
    </row>
    <row r="3" spans="1:12" ht="79.2" x14ac:dyDescent="0.25">
      <c r="A3" t="s">
        <v>52</v>
      </c>
      <c r="B3" t="s">
        <v>18</v>
      </c>
      <c r="C3" t="s">
        <v>18</v>
      </c>
      <c r="D3" t="s">
        <v>28</v>
      </c>
      <c r="E3" t="s">
        <v>53</v>
      </c>
      <c r="F3" s="3" t="s">
        <v>432</v>
      </c>
      <c r="G3" s="3" t="s">
        <v>54</v>
      </c>
      <c r="H3" t="s">
        <v>431</v>
      </c>
      <c r="I3" t="s">
        <v>431</v>
      </c>
      <c r="J3" t="s">
        <v>345</v>
      </c>
      <c r="K3" s="26"/>
      <c r="L3" s="26"/>
    </row>
    <row r="4" spans="1:12" ht="79.2" x14ac:dyDescent="0.25">
      <c r="A4" t="s">
        <v>55</v>
      </c>
      <c r="B4" t="s">
        <v>18</v>
      </c>
      <c r="C4" t="s">
        <v>18</v>
      </c>
      <c r="D4" t="s">
        <v>28</v>
      </c>
      <c r="E4" t="s">
        <v>56</v>
      </c>
      <c r="F4" s="3" t="s">
        <v>433</v>
      </c>
      <c r="G4" s="3" t="s">
        <v>57</v>
      </c>
      <c r="H4" t="s">
        <v>434</v>
      </c>
      <c r="I4" t="s">
        <v>434</v>
      </c>
      <c r="J4" t="s">
        <v>345</v>
      </c>
      <c r="K4" s="26"/>
      <c r="L4" s="26"/>
    </row>
    <row r="5" spans="1:12" ht="66" x14ac:dyDescent="0.25">
      <c r="A5" t="s">
        <v>58</v>
      </c>
      <c r="B5" t="s">
        <v>18</v>
      </c>
      <c r="C5" t="s">
        <v>18</v>
      </c>
      <c r="D5" t="s">
        <v>28</v>
      </c>
      <c r="E5" t="s">
        <v>59</v>
      </c>
      <c r="F5" s="3" t="s">
        <v>435</v>
      </c>
      <c r="G5" t="s">
        <v>60</v>
      </c>
      <c r="H5" t="s">
        <v>431</v>
      </c>
      <c r="I5" t="s">
        <v>431</v>
      </c>
      <c r="J5" t="s">
        <v>345</v>
      </c>
      <c r="K5" s="26"/>
      <c r="L5" s="26"/>
    </row>
    <row r="6" spans="1:12" ht="66" x14ac:dyDescent="0.25">
      <c r="A6" t="s">
        <v>61</v>
      </c>
      <c r="B6" t="s">
        <v>18</v>
      </c>
      <c r="C6" t="s">
        <v>18</v>
      </c>
      <c r="D6" t="s">
        <v>28</v>
      </c>
      <c r="E6" t="s">
        <v>62</v>
      </c>
      <c r="F6" s="3" t="s">
        <v>436</v>
      </c>
      <c r="H6" t="s">
        <v>430</v>
      </c>
      <c r="I6" t="s">
        <v>430</v>
      </c>
      <c r="J6" t="s">
        <v>345</v>
      </c>
      <c r="K6" s="26"/>
      <c r="L6" s="26"/>
    </row>
    <row r="7" spans="1:12" ht="66" x14ac:dyDescent="0.25">
      <c r="A7" t="s">
        <v>63</v>
      </c>
      <c r="B7" t="s">
        <v>18</v>
      </c>
      <c r="C7" t="s">
        <v>18</v>
      </c>
      <c r="D7" t="s">
        <v>30</v>
      </c>
      <c r="E7" t="s">
        <v>64</v>
      </c>
      <c r="F7" s="3" t="s">
        <v>437</v>
      </c>
      <c r="H7" t="s">
        <v>443</v>
      </c>
      <c r="I7" t="s">
        <v>443</v>
      </c>
      <c r="J7" t="s">
        <v>345</v>
      </c>
      <c r="K7" s="26"/>
      <c r="L7" s="26"/>
    </row>
    <row r="8" spans="1:12" ht="79.2" x14ac:dyDescent="0.25">
      <c r="A8" t="s">
        <v>65</v>
      </c>
      <c r="B8" t="s">
        <v>18</v>
      </c>
      <c r="C8" t="s">
        <v>18</v>
      </c>
      <c r="D8" t="s">
        <v>30</v>
      </c>
      <c r="E8" t="s">
        <v>66</v>
      </c>
      <c r="F8" s="3" t="s">
        <v>439</v>
      </c>
      <c r="G8" s="3" t="s">
        <v>54</v>
      </c>
      <c r="H8" t="s">
        <v>431</v>
      </c>
      <c r="I8" t="s">
        <v>443</v>
      </c>
      <c r="J8" t="s">
        <v>350</v>
      </c>
      <c r="K8" s="26" t="s">
        <v>526</v>
      </c>
      <c r="L8" s="26" t="s">
        <v>529</v>
      </c>
    </row>
    <row r="9" spans="1:12" ht="79.2" x14ac:dyDescent="0.25">
      <c r="A9" t="s">
        <v>67</v>
      </c>
      <c r="B9" t="s">
        <v>18</v>
      </c>
      <c r="C9" t="s">
        <v>18</v>
      </c>
      <c r="D9" t="s">
        <v>30</v>
      </c>
      <c r="E9" t="s">
        <v>68</v>
      </c>
      <c r="F9" s="3" t="s">
        <v>440</v>
      </c>
      <c r="G9" s="3" t="s">
        <v>57</v>
      </c>
      <c r="H9" t="s">
        <v>434</v>
      </c>
      <c r="I9" t="s">
        <v>443</v>
      </c>
      <c r="J9" t="s">
        <v>350</v>
      </c>
      <c r="K9" s="26" t="s">
        <v>526</v>
      </c>
      <c r="L9" s="26" t="s">
        <v>529</v>
      </c>
    </row>
    <row r="10" spans="1:12" ht="66" x14ac:dyDescent="0.25">
      <c r="A10" t="s">
        <v>69</v>
      </c>
      <c r="B10" t="s">
        <v>18</v>
      </c>
      <c r="C10" t="s">
        <v>18</v>
      </c>
      <c r="D10" t="s">
        <v>30</v>
      </c>
      <c r="E10" t="s">
        <v>70</v>
      </c>
      <c r="F10" s="3" t="s">
        <v>441</v>
      </c>
      <c r="G10" t="s">
        <v>60</v>
      </c>
      <c r="H10" t="s">
        <v>431</v>
      </c>
      <c r="I10" t="s">
        <v>443</v>
      </c>
      <c r="J10" t="s">
        <v>350</v>
      </c>
      <c r="K10" s="26" t="s">
        <v>526</v>
      </c>
      <c r="L10" s="26" t="s">
        <v>529</v>
      </c>
    </row>
    <row r="11" spans="1:12" ht="66" x14ac:dyDescent="0.25">
      <c r="A11" t="s">
        <v>71</v>
      </c>
      <c r="B11" t="s">
        <v>18</v>
      </c>
      <c r="C11" t="s">
        <v>18</v>
      </c>
      <c r="D11" t="s">
        <v>30</v>
      </c>
      <c r="E11" t="s">
        <v>62</v>
      </c>
      <c r="F11" s="3" t="s">
        <v>442</v>
      </c>
      <c r="H11" t="s">
        <v>431</v>
      </c>
      <c r="I11" t="s">
        <v>443</v>
      </c>
      <c r="J11" t="s">
        <v>350</v>
      </c>
      <c r="K11" s="26" t="s">
        <v>526</v>
      </c>
      <c r="L11" s="26" t="s">
        <v>529</v>
      </c>
    </row>
    <row r="12" spans="1:12" ht="79.2" x14ac:dyDescent="0.25">
      <c r="A12" t="s">
        <v>72</v>
      </c>
      <c r="B12" t="s">
        <v>18</v>
      </c>
      <c r="C12" t="s">
        <v>18</v>
      </c>
      <c r="D12" s="3" t="s">
        <v>38</v>
      </c>
      <c r="E12" t="s">
        <v>73</v>
      </c>
      <c r="F12" s="3" t="s">
        <v>438</v>
      </c>
      <c r="H12" t="s">
        <v>443</v>
      </c>
      <c r="I12" t="s">
        <v>443</v>
      </c>
      <c r="J12" t="s">
        <v>345</v>
      </c>
      <c r="K12" s="26"/>
      <c r="L12" s="26" t="s">
        <v>529</v>
      </c>
    </row>
    <row r="13" spans="1:12" ht="92.4" x14ac:dyDescent="0.25">
      <c r="A13" t="s">
        <v>74</v>
      </c>
      <c r="B13" t="s">
        <v>18</v>
      </c>
      <c r="C13" t="s">
        <v>18</v>
      </c>
      <c r="D13" t="s">
        <v>38</v>
      </c>
      <c r="E13" t="s">
        <v>75</v>
      </c>
      <c r="F13" s="3" t="s">
        <v>444</v>
      </c>
      <c r="G13" s="3" t="s">
        <v>54</v>
      </c>
      <c r="H13" t="s">
        <v>431</v>
      </c>
      <c r="I13" t="s">
        <v>443</v>
      </c>
      <c r="J13" t="s">
        <v>350</v>
      </c>
      <c r="K13" s="26" t="s">
        <v>526</v>
      </c>
      <c r="L13" s="26" t="s">
        <v>529</v>
      </c>
    </row>
    <row r="14" spans="1:12" ht="92.4" x14ac:dyDescent="0.25">
      <c r="A14" t="s">
        <v>76</v>
      </c>
      <c r="B14" t="s">
        <v>18</v>
      </c>
      <c r="C14" t="s">
        <v>18</v>
      </c>
      <c r="D14" t="s">
        <v>38</v>
      </c>
      <c r="E14" t="s">
        <v>77</v>
      </c>
      <c r="F14" s="3" t="s">
        <v>446</v>
      </c>
      <c r="G14" s="3" t="s">
        <v>57</v>
      </c>
      <c r="H14" t="s">
        <v>443</v>
      </c>
      <c r="I14" t="s">
        <v>443</v>
      </c>
      <c r="J14" t="s">
        <v>345</v>
      </c>
      <c r="K14" s="26"/>
      <c r="L14" s="26" t="s">
        <v>529</v>
      </c>
    </row>
    <row r="15" spans="1:12" ht="79.2" x14ac:dyDescent="0.25">
      <c r="A15" t="s">
        <v>78</v>
      </c>
      <c r="B15" t="s">
        <v>18</v>
      </c>
      <c r="C15" t="s">
        <v>18</v>
      </c>
      <c r="D15" t="s">
        <v>38</v>
      </c>
      <c r="E15" t="s">
        <v>79</v>
      </c>
      <c r="F15" s="3" t="s">
        <v>445</v>
      </c>
      <c r="G15" t="s">
        <v>60</v>
      </c>
      <c r="H15" s="3" t="s">
        <v>448</v>
      </c>
      <c r="I15" t="s">
        <v>443</v>
      </c>
      <c r="J15" t="s">
        <v>350</v>
      </c>
      <c r="K15" s="26" t="s">
        <v>526</v>
      </c>
      <c r="L15" s="26" t="s">
        <v>529</v>
      </c>
    </row>
    <row r="16" spans="1:12" ht="79.2" x14ac:dyDescent="0.25">
      <c r="A16" t="s">
        <v>80</v>
      </c>
      <c r="B16" t="s">
        <v>18</v>
      </c>
      <c r="C16" t="s">
        <v>18</v>
      </c>
      <c r="D16" s="3" t="s">
        <v>38</v>
      </c>
      <c r="E16" t="s">
        <v>62</v>
      </c>
      <c r="F16" s="3" t="s">
        <v>447</v>
      </c>
      <c r="H16" s="3" t="s">
        <v>449</v>
      </c>
      <c r="I16" t="s">
        <v>443</v>
      </c>
      <c r="J16" t="s">
        <v>350</v>
      </c>
      <c r="K16" s="26" t="s">
        <v>526</v>
      </c>
      <c r="L16" s="26" t="s">
        <v>529</v>
      </c>
    </row>
    <row r="17" spans="1:12" ht="66" x14ac:dyDescent="0.25">
      <c r="A17" t="s">
        <v>81</v>
      </c>
      <c r="B17" s="17" t="s">
        <v>82</v>
      </c>
      <c r="C17" t="s">
        <v>19</v>
      </c>
      <c r="D17" t="s">
        <v>33</v>
      </c>
      <c r="E17" t="s">
        <v>83</v>
      </c>
      <c r="F17" s="3" t="s">
        <v>450</v>
      </c>
      <c r="H17" t="s">
        <v>451</v>
      </c>
      <c r="I17" t="s">
        <v>451</v>
      </c>
      <c r="J17" t="s">
        <v>345</v>
      </c>
      <c r="K17" s="26"/>
      <c r="L17" s="26"/>
    </row>
    <row r="18" spans="1:12" ht="79.2" x14ac:dyDescent="0.25">
      <c r="A18" t="s">
        <v>84</v>
      </c>
      <c r="B18" s="17" t="s">
        <v>82</v>
      </c>
      <c r="C18" t="s">
        <v>19</v>
      </c>
      <c r="D18" t="s">
        <v>33</v>
      </c>
      <c r="E18" t="s">
        <v>85</v>
      </c>
      <c r="F18" s="3" t="s">
        <v>457</v>
      </c>
      <c r="G18" s="3" t="s">
        <v>54</v>
      </c>
      <c r="H18" t="s">
        <v>452</v>
      </c>
      <c r="I18" t="s">
        <v>453</v>
      </c>
      <c r="J18" t="s">
        <v>345</v>
      </c>
      <c r="K18" s="26"/>
      <c r="L18" s="26"/>
    </row>
    <row r="19" spans="1:12" ht="79.2" x14ac:dyDescent="0.25">
      <c r="A19" t="s">
        <v>86</v>
      </c>
      <c r="B19" s="17" t="s">
        <v>82</v>
      </c>
      <c r="C19" t="s">
        <v>19</v>
      </c>
      <c r="D19" t="s">
        <v>33</v>
      </c>
      <c r="E19" t="s">
        <v>87</v>
      </c>
      <c r="F19" s="3" t="s">
        <v>458</v>
      </c>
      <c r="G19" s="3" t="s">
        <v>57</v>
      </c>
      <c r="H19" t="s">
        <v>434</v>
      </c>
      <c r="I19" t="s">
        <v>434</v>
      </c>
      <c r="J19" t="s">
        <v>345</v>
      </c>
      <c r="K19" s="26"/>
      <c r="L19" s="26"/>
    </row>
    <row r="20" spans="1:12" ht="66" x14ac:dyDescent="0.25">
      <c r="A20" t="s">
        <v>88</v>
      </c>
      <c r="B20" s="17" t="s">
        <v>82</v>
      </c>
      <c r="C20" t="s">
        <v>19</v>
      </c>
      <c r="D20" t="s">
        <v>33</v>
      </c>
      <c r="E20" t="s">
        <v>89</v>
      </c>
      <c r="F20" s="3" t="s">
        <v>459</v>
      </c>
      <c r="G20" t="s">
        <v>60</v>
      </c>
      <c r="H20" t="s">
        <v>431</v>
      </c>
      <c r="I20" t="s">
        <v>443</v>
      </c>
      <c r="J20" t="s">
        <v>350</v>
      </c>
      <c r="K20" s="26" t="s">
        <v>526</v>
      </c>
      <c r="L20" s="26" t="s">
        <v>530</v>
      </c>
    </row>
    <row r="21" spans="1:12" ht="66" x14ac:dyDescent="0.25">
      <c r="A21" t="s">
        <v>90</v>
      </c>
      <c r="B21" s="17" t="s">
        <v>82</v>
      </c>
      <c r="C21" t="s">
        <v>19</v>
      </c>
      <c r="D21" t="s">
        <v>33</v>
      </c>
      <c r="E21" t="s">
        <v>62</v>
      </c>
      <c r="F21" s="3" t="s">
        <v>456</v>
      </c>
      <c r="H21" t="s">
        <v>454</v>
      </c>
      <c r="I21" t="s">
        <v>443</v>
      </c>
      <c r="J21" t="s">
        <v>350</v>
      </c>
      <c r="K21" s="26" t="s">
        <v>526</v>
      </c>
      <c r="L21" s="26" t="s">
        <v>530</v>
      </c>
    </row>
    <row r="22" spans="1:12" ht="66" x14ac:dyDescent="0.25">
      <c r="A22" t="s">
        <v>91</v>
      </c>
      <c r="B22" s="17" t="s">
        <v>92</v>
      </c>
      <c r="C22" s="17" t="s">
        <v>20</v>
      </c>
      <c r="D22" t="s">
        <v>28</v>
      </c>
      <c r="E22" t="s">
        <v>51</v>
      </c>
      <c r="F22" s="3" t="s">
        <v>460</v>
      </c>
      <c r="H22" t="s">
        <v>430</v>
      </c>
      <c r="I22" t="s">
        <v>455</v>
      </c>
      <c r="J22" t="s">
        <v>350</v>
      </c>
      <c r="K22" s="26" t="s">
        <v>525</v>
      </c>
      <c r="L22" s="26" t="s">
        <v>530</v>
      </c>
    </row>
    <row r="23" spans="1:12" ht="79.2" x14ac:dyDescent="0.25">
      <c r="A23" t="s">
        <v>93</v>
      </c>
      <c r="B23" s="17" t="s">
        <v>92</v>
      </c>
      <c r="C23" s="17" t="s">
        <v>20</v>
      </c>
      <c r="D23" t="s">
        <v>28</v>
      </c>
      <c r="E23" t="s">
        <v>53</v>
      </c>
      <c r="F23" s="3" t="s">
        <v>461</v>
      </c>
      <c r="G23" s="3" t="s">
        <v>54</v>
      </c>
      <c r="H23" t="s">
        <v>452</v>
      </c>
      <c r="I23" t="s">
        <v>455</v>
      </c>
      <c r="J23" t="s">
        <v>350</v>
      </c>
      <c r="K23" s="26" t="s">
        <v>525</v>
      </c>
      <c r="L23" s="26" t="s">
        <v>530</v>
      </c>
    </row>
    <row r="24" spans="1:12" ht="79.2" x14ac:dyDescent="0.25">
      <c r="A24" t="s">
        <v>94</v>
      </c>
      <c r="B24" s="17" t="s">
        <v>92</v>
      </c>
      <c r="C24" s="17" t="s">
        <v>20</v>
      </c>
      <c r="D24" t="s">
        <v>28</v>
      </c>
      <c r="E24" t="s">
        <v>56</v>
      </c>
      <c r="F24" s="3" t="s">
        <v>462</v>
      </c>
      <c r="G24" s="3" t="s">
        <v>57</v>
      </c>
      <c r="H24" t="s">
        <v>434</v>
      </c>
      <c r="I24" t="s">
        <v>455</v>
      </c>
      <c r="J24" t="s">
        <v>350</v>
      </c>
      <c r="K24" s="26" t="s">
        <v>525</v>
      </c>
      <c r="L24" s="26" t="s">
        <v>530</v>
      </c>
    </row>
    <row r="25" spans="1:12" ht="66" x14ac:dyDescent="0.25">
      <c r="A25" t="s">
        <v>95</v>
      </c>
      <c r="B25" s="17" t="s">
        <v>92</v>
      </c>
      <c r="C25" s="17" t="s">
        <v>20</v>
      </c>
      <c r="D25" t="s">
        <v>28</v>
      </c>
      <c r="E25" t="s">
        <v>59</v>
      </c>
      <c r="F25" s="3" t="s">
        <v>463</v>
      </c>
      <c r="G25" t="s">
        <v>60</v>
      </c>
      <c r="H25" t="s">
        <v>431</v>
      </c>
      <c r="I25" t="s">
        <v>455</v>
      </c>
      <c r="J25" t="s">
        <v>350</v>
      </c>
      <c r="K25" s="26" t="s">
        <v>525</v>
      </c>
      <c r="L25" s="26" t="s">
        <v>530</v>
      </c>
    </row>
    <row r="26" spans="1:12" ht="66" x14ac:dyDescent="0.25">
      <c r="A26" s="27" t="s">
        <v>96</v>
      </c>
      <c r="B26" s="28" t="s">
        <v>92</v>
      </c>
      <c r="C26" s="28" t="s">
        <v>20</v>
      </c>
      <c r="D26" s="27" t="s">
        <v>28</v>
      </c>
      <c r="E26" s="27" t="s">
        <v>62</v>
      </c>
      <c r="F26" s="3" t="s">
        <v>464</v>
      </c>
      <c r="G26" s="27"/>
      <c r="H26" t="s">
        <v>430</v>
      </c>
      <c r="I26" t="s">
        <v>455</v>
      </c>
      <c r="J26" s="27" t="s">
        <v>350</v>
      </c>
      <c r="K26" s="26" t="s">
        <v>525</v>
      </c>
      <c r="L26" s="26" t="s">
        <v>530</v>
      </c>
    </row>
    <row r="27" spans="1:12" ht="66" x14ac:dyDescent="0.25">
      <c r="A27" t="s">
        <v>97</v>
      </c>
      <c r="B27" s="17" t="s">
        <v>92</v>
      </c>
      <c r="C27" s="17" t="s">
        <v>21</v>
      </c>
      <c r="D27" t="s">
        <v>28</v>
      </c>
      <c r="E27" t="s">
        <v>51</v>
      </c>
      <c r="F27" s="3" t="s">
        <v>352</v>
      </c>
      <c r="H27" t="s">
        <v>344</v>
      </c>
      <c r="I27" t="s">
        <v>344</v>
      </c>
      <c r="J27" t="s">
        <v>345</v>
      </c>
      <c r="K27" s="26"/>
      <c r="L27" s="26"/>
    </row>
    <row r="28" spans="1:12" ht="66" x14ac:dyDescent="0.25">
      <c r="A28" t="s">
        <v>98</v>
      </c>
      <c r="B28" s="17" t="s">
        <v>92</v>
      </c>
      <c r="C28" s="17" t="s">
        <v>21</v>
      </c>
      <c r="D28" t="s">
        <v>28</v>
      </c>
      <c r="E28" t="s">
        <v>53</v>
      </c>
      <c r="F28" s="3" t="s">
        <v>353</v>
      </c>
      <c r="G28" s="3" t="s">
        <v>54</v>
      </c>
      <c r="H28" t="s">
        <v>346</v>
      </c>
      <c r="I28" t="s">
        <v>346</v>
      </c>
      <c r="J28" t="s">
        <v>345</v>
      </c>
      <c r="K28" s="26"/>
      <c r="L28" s="26"/>
    </row>
    <row r="29" spans="1:12" ht="66" x14ac:dyDescent="0.25">
      <c r="A29" t="s">
        <v>99</v>
      </c>
      <c r="B29" s="17" t="s">
        <v>92</v>
      </c>
      <c r="C29" s="17" t="s">
        <v>21</v>
      </c>
      <c r="D29" t="s">
        <v>28</v>
      </c>
      <c r="E29" t="s">
        <v>56</v>
      </c>
      <c r="F29" s="3" t="s">
        <v>354</v>
      </c>
      <c r="G29" s="3" t="s">
        <v>57</v>
      </c>
      <c r="H29" t="s">
        <v>347</v>
      </c>
      <c r="I29" t="s">
        <v>347</v>
      </c>
      <c r="J29" t="s">
        <v>345</v>
      </c>
      <c r="K29" s="26"/>
      <c r="L29" s="26"/>
    </row>
    <row r="30" spans="1:12" ht="52.8" x14ac:dyDescent="0.25">
      <c r="A30" t="s">
        <v>100</v>
      </c>
      <c r="B30" s="17" t="s">
        <v>92</v>
      </c>
      <c r="C30" s="17" t="s">
        <v>21</v>
      </c>
      <c r="D30" t="s">
        <v>28</v>
      </c>
      <c r="E30" t="s">
        <v>101</v>
      </c>
      <c r="F30" s="3" t="s">
        <v>355</v>
      </c>
      <c r="G30">
        <v>128</v>
      </c>
      <c r="H30" t="s">
        <v>348</v>
      </c>
      <c r="I30" t="s">
        <v>349</v>
      </c>
      <c r="J30" t="s">
        <v>350</v>
      </c>
      <c r="K30" s="26"/>
      <c r="L30" s="26"/>
    </row>
    <row r="31" spans="1:12" ht="52.8" x14ac:dyDescent="0.25">
      <c r="A31" t="s">
        <v>102</v>
      </c>
      <c r="B31" s="17" t="s">
        <v>92</v>
      </c>
      <c r="C31" s="17" t="s">
        <v>21</v>
      </c>
      <c r="D31" t="s">
        <v>28</v>
      </c>
      <c r="E31" t="s">
        <v>59</v>
      </c>
      <c r="F31" s="3" t="s">
        <v>356</v>
      </c>
      <c r="G31" t="s">
        <v>60</v>
      </c>
      <c r="H31" t="s">
        <v>346</v>
      </c>
      <c r="I31" t="s">
        <v>346</v>
      </c>
      <c r="J31" t="s">
        <v>345</v>
      </c>
      <c r="K31" s="26"/>
      <c r="L31" s="26"/>
    </row>
    <row r="32" spans="1:12" ht="52.8" x14ac:dyDescent="0.25">
      <c r="A32" t="s">
        <v>103</v>
      </c>
      <c r="B32" s="17" t="s">
        <v>92</v>
      </c>
      <c r="C32" s="17" t="s">
        <v>21</v>
      </c>
      <c r="D32" t="s">
        <v>28</v>
      </c>
      <c r="E32" t="s">
        <v>62</v>
      </c>
      <c r="F32" s="3" t="s">
        <v>357</v>
      </c>
      <c r="H32" t="s">
        <v>351</v>
      </c>
      <c r="I32" t="s">
        <v>351</v>
      </c>
      <c r="J32" t="s">
        <v>345</v>
      </c>
      <c r="K32" s="26"/>
      <c r="L32" s="26"/>
    </row>
    <row r="33" spans="1:12" ht="52.8" x14ac:dyDescent="0.25">
      <c r="A33" t="s">
        <v>104</v>
      </c>
      <c r="B33" s="17" t="s">
        <v>92</v>
      </c>
      <c r="C33" s="17" t="s">
        <v>21</v>
      </c>
      <c r="D33" t="s">
        <v>105</v>
      </c>
      <c r="E33" s="3" t="s">
        <v>106</v>
      </c>
      <c r="F33" s="3" t="s">
        <v>366</v>
      </c>
      <c r="H33" s="3" t="s">
        <v>358</v>
      </c>
      <c r="I33" t="s">
        <v>359</v>
      </c>
      <c r="J33" t="s">
        <v>350</v>
      </c>
      <c r="K33" s="26" t="s">
        <v>525</v>
      </c>
      <c r="L33" s="26" t="s">
        <v>530</v>
      </c>
    </row>
    <row r="34" spans="1:12" ht="66" x14ac:dyDescent="0.25">
      <c r="A34" t="s">
        <v>107</v>
      </c>
      <c r="B34" s="17" t="s">
        <v>92</v>
      </c>
      <c r="C34" s="17" t="s">
        <v>21</v>
      </c>
      <c r="D34" t="s">
        <v>105</v>
      </c>
      <c r="E34" t="s">
        <v>108</v>
      </c>
      <c r="F34" s="3" t="s">
        <v>367</v>
      </c>
      <c r="G34" s="3" t="s">
        <v>109</v>
      </c>
      <c r="H34" t="s">
        <v>360</v>
      </c>
      <c r="I34" t="s">
        <v>359</v>
      </c>
      <c r="J34" t="s">
        <v>350</v>
      </c>
      <c r="K34" s="26" t="s">
        <v>525</v>
      </c>
      <c r="L34" s="26" t="s">
        <v>530</v>
      </c>
    </row>
    <row r="35" spans="1:12" ht="66" x14ac:dyDescent="0.25">
      <c r="A35" t="s">
        <v>110</v>
      </c>
      <c r="B35" s="17" t="s">
        <v>92</v>
      </c>
      <c r="C35" s="17" t="s">
        <v>21</v>
      </c>
      <c r="D35" t="s">
        <v>105</v>
      </c>
      <c r="E35" t="s">
        <v>111</v>
      </c>
      <c r="F35" s="3" t="s">
        <v>368</v>
      </c>
      <c r="G35" s="3" t="s">
        <v>57</v>
      </c>
      <c r="H35" t="s">
        <v>361</v>
      </c>
      <c r="I35" t="s">
        <v>359</v>
      </c>
      <c r="J35" t="s">
        <v>350</v>
      </c>
      <c r="K35" s="26" t="s">
        <v>525</v>
      </c>
      <c r="L35" s="26" t="s">
        <v>530</v>
      </c>
    </row>
    <row r="36" spans="1:12" ht="52.8" x14ac:dyDescent="0.25">
      <c r="A36" t="s">
        <v>112</v>
      </c>
      <c r="B36" s="17" t="s">
        <v>92</v>
      </c>
      <c r="C36" s="17" t="s">
        <v>21</v>
      </c>
      <c r="D36" t="s">
        <v>105</v>
      </c>
      <c r="E36" t="s">
        <v>113</v>
      </c>
      <c r="F36" s="3" t="s">
        <v>369</v>
      </c>
      <c r="G36" t="s">
        <v>60</v>
      </c>
      <c r="H36" t="s">
        <v>362</v>
      </c>
      <c r="I36" t="s">
        <v>359</v>
      </c>
      <c r="J36" t="s">
        <v>350</v>
      </c>
      <c r="K36" s="26" t="s">
        <v>525</v>
      </c>
      <c r="L36" s="26" t="s">
        <v>530</v>
      </c>
    </row>
    <row r="37" spans="1:12" ht="52.8" x14ac:dyDescent="0.25">
      <c r="A37" t="s">
        <v>114</v>
      </c>
      <c r="B37" s="17" t="s">
        <v>92</v>
      </c>
      <c r="C37" s="17" t="s">
        <v>21</v>
      </c>
      <c r="D37" t="s">
        <v>105</v>
      </c>
      <c r="E37" t="s">
        <v>62</v>
      </c>
      <c r="F37" s="3" t="s">
        <v>370</v>
      </c>
      <c r="H37" t="s">
        <v>371</v>
      </c>
      <c r="I37" t="s">
        <v>359</v>
      </c>
      <c r="J37" t="s">
        <v>350</v>
      </c>
      <c r="K37" s="26" t="s">
        <v>525</v>
      </c>
      <c r="L37" s="26" t="s">
        <v>530</v>
      </c>
    </row>
    <row r="38" spans="1:12" ht="52.8" x14ac:dyDescent="0.25">
      <c r="A38" t="s">
        <v>115</v>
      </c>
      <c r="B38" s="17" t="s">
        <v>92</v>
      </c>
      <c r="C38" s="17" t="s">
        <v>21</v>
      </c>
      <c r="D38" t="s">
        <v>31</v>
      </c>
      <c r="E38" t="s">
        <v>116</v>
      </c>
      <c r="F38" s="3" t="s">
        <v>372</v>
      </c>
      <c r="H38" t="s">
        <v>363</v>
      </c>
      <c r="I38" t="s">
        <v>359</v>
      </c>
      <c r="J38" t="s">
        <v>350</v>
      </c>
      <c r="K38" s="26" t="s">
        <v>525</v>
      </c>
      <c r="L38" s="26" t="s">
        <v>530</v>
      </c>
    </row>
    <row r="39" spans="1:12" ht="66" x14ac:dyDescent="0.25">
      <c r="A39" t="s">
        <v>117</v>
      </c>
      <c r="B39" s="17" t="s">
        <v>92</v>
      </c>
      <c r="C39" s="17" t="s">
        <v>21</v>
      </c>
      <c r="D39" t="s">
        <v>31</v>
      </c>
      <c r="E39" t="s">
        <v>118</v>
      </c>
      <c r="F39" s="3" t="s">
        <v>373</v>
      </c>
      <c r="G39" s="3" t="s">
        <v>109</v>
      </c>
      <c r="H39" t="s">
        <v>364</v>
      </c>
      <c r="I39" t="s">
        <v>359</v>
      </c>
      <c r="J39" t="s">
        <v>350</v>
      </c>
      <c r="K39" s="26" t="s">
        <v>525</v>
      </c>
      <c r="L39" s="26" t="s">
        <v>530</v>
      </c>
    </row>
    <row r="40" spans="1:12" ht="66" x14ac:dyDescent="0.25">
      <c r="A40" t="s">
        <v>119</v>
      </c>
      <c r="B40" s="17" t="s">
        <v>92</v>
      </c>
      <c r="C40" s="17" t="s">
        <v>21</v>
      </c>
      <c r="D40" t="s">
        <v>31</v>
      </c>
      <c r="E40" t="s">
        <v>120</v>
      </c>
      <c r="F40" s="3" t="s">
        <v>374</v>
      </c>
      <c r="G40" s="3" t="s">
        <v>57</v>
      </c>
      <c r="H40" t="s">
        <v>365</v>
      </c>
      <c r="I40" t="s">
        <v>359</v>
      </c>
      <c r="J40" t="s">
        <v>350</v>
      </c>
      <c r="K40" s="26" t="s">
        <v>525</v>
      </c>
      <c r="L40" s="26" t="s">
        <v>530</v>
      </c>
    </row>
    <row r="41" spans="1:12" ht="52.8" x14ac:dyDescent="0.25">
      <c r="A41" t="s">
        <v>121</v>
      </c>
      <c r="B41" s="17" t="s">
        <v>92</v>
      </c>
      <c r="C41" s="17" t="s">
        <v>21</v>
      </c>
      <c r="D41" t="s">
        <v>31</v>
      </c>
      <c r="E41" t="s">
        <v>122</v>
      </c>
      <c r="F41" s="3" t="s">
        <v>375</v>
      </c>
      <c r="G41" t="s">
        <v>60</v>
      </c>
      <c r="H41" t="s">
        <v>376</v>
      </c>
      <c r="I41" t="s">
        <v>359</v>
      </c>
      <c r="J41" t="s">
        <v>350</v>
      </c>
      <c r="K41" s="26" t="s">
        <v>525</v>
      </c>
      <c r="L41" s="26" t="s">
        <v>530</v>
      </c>
    </row>
    <row r="42" spans="1:12" ht="52.8" x14ac:dyDescent="0.25">
      <c r="A42" t="s">
        <v>123</v>
      </c>
      <c r="B42" s="17" t="s">
        <v>92</v>
      </c>
      <c r="C42" s="17" t="s">
        <v>21</v>
      </c>
      <c r="D42" t="s">
        <v>31</v>
      </c>
      <c r="E42" t="s">
        <v>62</v>
      </c>
      <c r="F42" s="3" t="s">
        <v>378</v>
      </c>
      <c r="H42" t="s">
        <v>377</v>
      </c>
      <c r="I42" t="s">
        <v>359</v>
      </c>
      <c r="J42" t="s">
        <v>350</v>
      </c>
      <c r="K42" s="26" t="s">
        <v>525</v>
      </c>
      <c r="L42" s="26" t="s">
        <v>530</v>
      </c>
    </row>
    <row r="43" spans="1:12" ht="66" x14ac:dyDescent="0.25">
      <c r="A43" t="s">
        <v>124</v>
      </c>
      <c r="B43" s="17" t="s">
        <v>82</v>
      </c>
      <c r="C43" t="s">
        <v>22</v>
      </c>
      <c r="D43" t="s">
        <v>105</v>
      </c>
      <c r="E43" t="s">
        <v>106</v>
      </c>
      <c r="F43" s="3" t="s">
        <v>379</v>
      </c>
      <c r="H43" t="s">
        <v>380</v>
      </c>
      <c r="I43" t="s">
        <v>380</v>
      </c>
      <c r="J43" t="s">
        <v>345</v>
      </c>
      <c r="K43" s="26"/>
      <c r="L43" s="26"/>
    </row>
    <row r="44" spans="1:12" ht="79.2" x14ac:dyDescent="0.25">
      <c r="A44" t="s">
        <v>125</v>
      </c>
      <c r="B44" s="17" t="s">
        <v>82</v>
      </c>
      <c r="C44" t="s">
        <v>22</v>
      </c>
      <c r="D44" t="s">
        <v>105</v>
      </c>
      <c r="E44" t="s">
        <v>108</v>
      </c>
      <c r="F44" s="3" t="s">
        <v>381</v>
      </c>
      <c r="G44" s="3" t="s">
        <v>109</v>
      </c>
      <c r="H44" t="s">
        <v>382</v>
      </c>
      <c r="I44" t="s">
        <v>349</v>
      </c>
      <c r="J44" t="s">
        <v>350</v>
      </c>
      <c r="K44" s="26" t="s">
        <v>527</v>
      </c>
      <c r="L44" s="26" t="s">
        <v>529</v>
      </c>
    </row>
    <row r="45" spans="1:12" ht="66" x14ac:dyDescent="0.25">
      <c r="A45" t="s">
        <v>126</v>
      </c>
      <c r="B45" s="17" t="s">
        <v>82</v>
      </c>
      <c r="C45" t="s">
        <v>22</v>
      </c>
      <c r="D45" t="s">
        <v>105</v>
      </c>
      <c r="E45" t="s">
        <v>111</v>
      </c>
      <c r="F45" s="3" t="s">
        <v>384</v>
      </c>
      <c r="G45" s="3" t="s">
        <v>57</v>
      </c>
      <c r="H45" s="3" t="s">
        <v>383</v>
      </c>
      <c r="I45" s="3" t="s">
        <v>383</v>
      </c>
      <c r="J45" t="s">
        <v>345</v>
      </c>
      <c r="K45" s="26"/>
      <c r="L45" s="26"/>
    </row>
    <row r="46" spans="1:12" ht="52.8" x14ac:dyDescent="0.25">
      <c r="A46" t="s">
        <v>127</v>
      </c>
      <c r="B46" s="17" t="s">
        <v>82</v>
      </c>
      <c r="C46" t="s">
        <v>22</v>
      </c>
      <c r="D46" t="s">
        <v>105</v>
      </c>
      <c r="E46" t="s">
        <v>128</v>
      </c>
      <c r="F46" s="3" t="s">
        <v>385</v>
      </c>
      <c r="G46" t="s">
        <v>129</v>
      </c>
      <c r="H46" t="s">
        <v>351</v>
      </c>
      <c r="I46" s="3" t="s">
        <v>425</v>
      </c>
      <c r="J46" t="s">
        <v>345</v>
      </c>
      <c r="K46" s="26"/>
      <c r="L46" s="26"/>
    </row>
    <row r="47" spans="1:12" ht="66" x14ac:dyDescent="0.25">
      <c r="A47" t="s">
        <v>130</v>
      </c>
      <c r="B47" s="17" t="s">
        <v>82</v>
      </c>
      <c r="C47" t="s">
        <v>22</v>
      </c>
      <c r="D47" t="s">
        <v>37</v>
      </c>
      <c r="E47" t="s">
        <v>131</v>
      </c>
      <c r="F47" s="3" t="s">
        <v>386</v>
      </c>
      <c r="H47" t="s">
        <v>387</v>
      </c>
      <c r="I47" t="s">
        <v>359</v>
      </c>
      <c r="J47" t="s">
        <v>350</v>
      </c>
      <c r="K47" s="26" t="s">
        <v>525</v>
      </c>
      <c r="L47" s="26" t="s">
        <v>529</v>
      </c>
    </row>
    <row r="48" spans="1:12" ht="79.2" x14ac:dyDescent="0.25">
      <c r="A48" t="s">
        <v>132</v>
      </c>
      <c r="B48" s="17" t="s">
        <v>82</v>
      </c>
      <c r="C48" t="s">
        <v>22</v>
      </c>
      <c r="D48" t="s">
        <v>37</v>
      </c>
      <c r="E48" t="s">
        <v>133</v>
      </c>
      <c r="F48" s="3" t="s">
        <v>388</v>
      </c>
      <c r="G48" s="3" t="s">
        <v>134</v>
      </c>
      <c r="H48" t="s">
        <v>389</v>
      </c>
      <c r="I48" t="s">
        <v>359</v>
      </c>
      <c r="J48" t="s">
        <v>350</v>
      </c>
      <c r="K48" s="26" t="s">
        <v>525</v>
      </c>
      <c r="L48" s="26" t="s">
        <v>529</v>
      </c>
    </row>
    <row r="49" spans="1:12" ht="79.2" x14ac:dyDescent="0.25">
      <c r="A49" t="s">
        <v>135</v>
      </c>
      <c r="B49" s="17" t="s">
        <v>82</v>
      </c>
      <c r="C49" t="s">
        <v>22</v>
      </c>
      <c r="D49" t="s">
        <v>37</v>
      </c>
      <c r="E49" s="3" t="s">
        <v>136</v>
      </c>
      <c r="F49" s="3" t="s">
        <v>399</v>
      </c>
      <c r="G49" s="3" t="s">
        <v>137</v>
      </c>
      <c r="H49" s="3" t="s">
        <v>390</v>
      </c>
      <c r="I49" t="s">
        <v>359</v>
      </c>
      <c r="J49" t="s">
        <v>350</v>
      </c>
      <c r="K49" s="26" t="s">
        <v>525</v>
      </c>
      <c r="L49" s="26" t="s">
        <v>529</v>
      </c>
    </row>
    <row r="50" spans="1:12" ht="66" x14ac:dyDescent="0.25">
      <c r="A50" t="s">
        <v>138</v>
      </c>
      <c r="B50" s="17" t="s">
        <v>82</v>
      </c>
      <c r="C50" t="s">
        <v>22</v>
      </c>
      <c r="D50" t="s">
        <v>29</v>
      </c>
      <c r="E50" t="s">
        <v>139</v>
      </c>
      <c r="F50" s="3" t="s">
        <v>401</v>
      </c>
      <c r="H50" t="s">
        <v>391</v>
      </c>
      <c r="I50" t="s">
        <v>359</v>
      </c>
      <c r="J50" t="s">
        <v>350</v>
      </c>
      <c r="K50" s="26" t="s">
        <v>525</v>
      </c>
      <c r="L50" s="26" t="s">
        <v>529</v>
      </c>
    </row>
    <row r="51" spans="1:12" ht="66" x14ac:dyDescent="0.25">
      <c r="A51" t="s">
        <v>140</v>
      </c>
      <c r="B51" s="17" t="s">
        <v>82</v>
      </c>
      <c r="C51" t="s">
        <v>22</v>
      </c>
      <c r="D51" t="s">
        <v>32</v>
      </c>
      <c r="E51" t="s">
        <v>141</v>
      </c>
      <c r="F51" s="3" t="s">
        <v>400</v>
      </c>
      <c r="H51" t="s">
        <v>392</v>
      </c>
      <c r="I51" t="s">
        <v>359</v>
      </c>
      <c r="J51" t="s">
        <v>350</v>
      </c>
      <c r="K51" s="26" t="s">
        <v>525</v>
      </c>
      <c r="L51" s="26" t="s">
        <v>529</v>
      </c>
    </row>
    <row r="52" spans="1:12" ht="79.2" x14ac:dyDescent="0.25">
      <c r="A52" t="s">
        <v>142</v>
      </c>
      <c r="B52" s="17" t="s">
        <v>82</v>
      </c>
      <c r="C52" t="s">
        <v>22</v>
      </c>
      <c r="D52" t="s">
        <v>32</v>
      </c>
      <c r="E52" t="s">
        <v>143</v>
      </c>
      <c r="F52" s="3" t="s">
        <v>402</v>
      </c>
      <c r="G52" s="3" t="s">
        <v>144</v>
      </c>
      <c r="H52" t="s">
        <v>393</v>
      </c>
      <c r="I52" t="s">
        <v>359</v>
      </c>
      <c r="J52" t="s">
        <v>350</v>
      </c>
      <c r="K52" s="26" t="s">
        <v>525</v>
      </c>
      <c r="L52" s="26" t="s">
        <v>529</v>
      </c>
    </row>
    <row r="53" spans="1:12" ht="79.2" x14ac:dyDescent="0.25">
      <c r="A53" t="s">
        <v>145</v>
      </c>
      <c r="B53" s="17" t="s">
        <v>82</v>
      </c>
      <c r="C53" t="s">
        <v>22</v>
      </c>
      <c r="D53" t="s">
        <v>32</v>
      </c>
      <c r="E53" s="3" t="s">
        <v>146</v>
      </c>
      <c r="F53" s="3" t="s">
        <v>403</v>
      </c>
      <c r="G53" s="3" t="s">
        <v>147</v>
      </c>
      <c r="H53" s="3" t="s">
        <v>394</v>
      </c>
      <c r="I53" t="s">
        <v>359</v>
      </c>
      <c r="J53" t="s">
        <v>350</v>
      </c>
      <c r="K53" s="26" t="s">
        <v>525</v>
      </c>
      <c r="L53" s="26" t="s">
        <v>529</v>
      </c>
    </row>
    <row r="54" spans="1:12" ht="66" x14ac:dyDescent="0.25">
      <c r="A54" t="s">
        <v>148</v>
      </c>
      <c r="B54" s="17" t="s">
        <v>82</v>
      </c>
      <c r="C54" t="s">
        <v>22</v>
      </c>
      <c r="D54" t="s">
        <v>40</v>
      </c>
      <c r="E54" t="s">
        <v>149</v>
      </c>
      <c r="F54" s="3" t="s">
        <v>404</v>
      </c>
      <c r="H54" t="s">
        <v>395</v>
      </c>
      <c r="I54" t="s">
        <v>359</v>
      </c>
      <c r="J54" t="s">
        <v>350</v>
      </c>
      <c r="K54" s="26" t="s">
        <v>525</v>
      </c>
      <c r="L54" s="26" t="s">
        <v>529</v>
      </c>
    </row>
    <row r="55" spans="1:12" ht="79.2" x14ac:dyDescent="0.25">
      <c r="A55" t="s">
        <v>150</v>
      </c>
      <c r="B55" s="17" t="s">
        <v>82</v>
      </c>
      <c r="C55" t="s">
        <v>22</v>
      </c>
      <c r="D55" t="s">
        <v>40</v>
      </c>
      <c r="E55" t="s">
        <v>151</v>
      </c>
      <c r="F55" s="3" t="s">
        <v>406</v>
      </c>
      <c r="G55" s="3" t="s">
        <v>152</v>
      </c>
      <c r="H55" t="s">
        <v>396</v>
      </c>
      <c r="I55" t="s">
        <v>359</v>
      </c>
      <c r="J55" t="s">
        <v>350</v>
      </c>
      <c r="K55" s="26" t="s">
        <v>525</v>
      </c>
      <c r="L55" s="26" t="s">
        <v>529</v>
      </c>
    </row>
    <row r="56" spans="1:12" ht="79.2" x14ac:dyDescent="0.25">
      <c r="A56" t="s">
        <v>153</v>
      </c>
      <c r="B56" s="17" t="s">
        <v>82</v>
      </c>
      <c r="C56" t="s">
        <v>22</v>
      </c>
      <c r="D56" t="s">
        <v>40</v>
      </c>
      <c r="E56" s="3" t="s">
        <v>154</v>
      </c>
      <c r="F56" s="3" t="s">
        <v>407</v>
      </c>
      <c r="G56" s="3" t="s">
        <v>155</v>
      </c>
      <c r="H56" s="3" t="s">
        <v>397</v>
      </c>
      <c r="I56" t="s">
        <v>359</v>
      </c>
      <c r="J56" t="s">
        <v>350</v>
      </c>
      <c r="K56" s="26" t="s">
        <v>525</v>
      </c>
      <c r="L56" s="26" t="s">
        <v>529</v>
      </c>
    </row>
    <row r="57" spans="1:12" ht="79.2" x14ac:dyDescent="0.25">
      <c r="A57" t="s">
        <v>156</v>
      </c>
      <c r="B57" s="17" t="s">
        <v>82</v>
      </c>
      <c r="C57" t="s">
        <v>22</v>
      </c>
      <c r="D57" t="s">
        <v>39</v>
      </c>
      <c r="E57" t="s">
        <v>157</v>
      </c>
      <c r="F57" s="3" t="s">
        <v>408</v>
      </c>
      <c r="G57" s="3" t="s">
        <v>158</v>
      </c>
      <c r="H57" t="s">
        <v>398</v>
      </c>
      <c r="I57" t="s">
        <v>359</v>
      </c>
      <c r="J57" t="s">
        <v>350</v>
      </c>
      <c r="K57" s="26" t="s">
        <v>525</v>
      </c>
      <c r="L57" s="26" t="s">
        <v>529</v>
      </c>
    </row>
    <row r="58" spans="1:12" ht="66" x14ac:dyDescent="0.25">
      <c r="A58" t="s">
        <v>159</v>
      </c>
      <c r="B58" s="17" t="s">
        <v>82</v>
      </c>
      <c r="C58" t="s">
        <v>22</v>
      </c>
      <c r="D58" t="s">
        <v>39</v>
      </c>
      <c r="E58" t="s">
        <v>160</v>
      </c>
      <c r="F58" s="3" t="s">
        <v>405</v>
      </c>
      <c r="H58" t="s">
        <v>409</v>
      </c>
      <c r="I58" t="s">
        <v>359</v>
      </c>
      <c r="J58" t="s">
        <v>350</v>
      </c>
      <c r="K58" s="26" t="s">
        <v>525</v>
      </c>
      <c r="L58" s="26" t="s">
        <v>529</v>
      </c>
    </row>
    <row r="59" spans="1:12" ht="79.2" x14ac:dyDescent="0.25">
      <c r="A59" t="s">
        <v>161</v>
      </c>
      <c r="B59" s="17" t="s">
        <v>82</v>
      </c>
      <c r="C59" t="s">
        <v>22</v>
      </c>
      <c r="D59" t="s">
        <v>39</v>
      </c>
      <c r="E59" t="s">
        <v>162</v>
      </c>
      <c r="F59" s="3" t="s">
        <v>415</v>
      </c>
      <c r="G59" s="3" t="s">
        <v>163</v>
      </c>
      <c r="H59" t="s">
        <v>414</v>
      </c>
      <c r="I59" t="s">
        <v>359</v>
      </c>
      <c r="J59" t="s">
        <v>350</v>
      </c>
      <c r="K59" s="26" t="s">
        <v>525</v>
      </c>
      <c r="L59" s="26" t="s">
        <v>529</v>
      </c>
    </row>
    <row r="60" spans="1:12" ht="79.2" x14ac:dyDescent="0.25">
      <c r="A60" t="s">
        <v>164</v>
      </c>
      <c r="B60" s="17" t="s">
        <v>82</v>
      </c>
      <c r="C60" t="s">
        <v>22</v>
      </c>
      <c r="D60" t="s">
        <v>39</v>
      </c>
      <c r="E60" t="s">
        <v>165</v>
      </c>
      <c r="F60" s="3" t="s">
        <v>415</v>
      </c>
      <c r="G60" t="s">
        <v>166</v>
      </c>
      <c r="H60" t="s">
        <v>410</v>
      </c>
      <c r="I60" t="s">
        <v>359</v>
      </c>
      <c r="J60" t="s">
        <v>350</v>
      </c>
      <c r="K60" s="26" t="s">
        <v>525</v>
      </c>
      <c r="L60" s="26" t="s">
        <v>529</v>
      </c>
    </row>
    <row r="61" spans="1:12" ht="79.2" x14ac:dyDescent="0.25">
      <c r="A61" t="s">
        <v>167</v>
      </c>
      <c r="B61" s="17" t="s">
        <v>82</v>
      </c>
      <c r="C61" t="s">
        <v>22</v>
      </c>
      <c r="D61" t="s">
        <v>41</v>
      </c>
      <c r="E61" t="s">
        <v>168</v>
      </c>
      <c r="F61" s="3" t="s">
        <v>420</v>
      </c>
      <c r="H61" t="s">
        <v>411</v>
      </c>
      <c r="I61" t="s">
        <v>359</v>
      </c>
      <c r="J61" t="s">
        <v>350</v>
      </c>
      <c r="K61" s="26" t="s">
        <v>525</v>
      </c>
      <c r="L61" s="26" t="s">
        <v>529</v>
      </c>
    </row>
    <row r="62" spans="1:12" ht="92.4" x14ac:dyDescent="0.25">
      <c r="A62" t="s">
        <v>169</v>
      </c>
      <c r="B62" s="17" t="s">
        <v>82</v>
      </c>
      <c r="C62" t="s">
        <v>22</v>
      </c>
      <c r="D62" t="s">
        <v>41</v>
      </c>
      <c r="E62" t="s">
        <v>170</v>
      </c>
      <c r="F62" s="3" t="s">
        <v>416</v>
      </c>
      <c r="G62" s="3" t="s">
        <v>171</v>
      </c>
      <c r="H62" t="s">
        <v>412</v>
      </c>
      <c r="I62" t="s">
        <v>359</v>
      </c>
      <c r="J62" t="s">
        <v>350</v>
      </c>
      <c r="K62" s="26" t="s">
        <v>525</v>
      </c>
      <c r="L62" s="26" t="s">
        <v>529</v>
      </c>
    </row>
    <row r="63" spans="1:12" ht="105.6" x14ac:dyDescent="0.25">
      <c r="A63" t="s">
        <v>172</v>
      </c>
      <c r="B63" s="17" t="s">
        <v>82</v>
      </c>
      <c r="C63" t="s">
        <v>22</v>
      </c>
      <c r="D63" t="s">
        <v>34</v>
      </c>
      <c r="E63" t="s">
        <v>173</v>
      </c>
      <c r="F63" s="3" t="s">
        <v>419</v>
      </c>
      <c r="H63" t="s">
        <v>413</v>
      </c>
      <c r="I63" t="s">
        <v>359</v>
      </c>
      <c r="J63" t="s">
        <v>350</v>
      </c>
      <c r="K63" s="26" t="s">
        <v>525</v>
      </c>
      <c r="L63" s="26" t="s">
        <v>529</v>
      </c>
    </row>
    <row r="64" spans="1:12" ht="105.6" x14ac:dyDescent="0.25">
      <c r="A64" t="s">
        <v>174</v>
      </c>
      <c r="B64" s="17" t="s">
        <v>82</v>
      </c>
      <c r="C64" t="s">
        <v>22</v>
      </c>
      <c r="D64" t="s">
        <v>34</v>
      </c>
      <c r="E64" t="s">
        <v>175</v>
      </c>
      <c r="F64" s="3" t="s">
        <v>417</v>
      </c>
      <c r="G64" s="3" t="s">
        <v>176</v>
      </c>
      <c r="H64" t="s">
        <v>418</v>
      </c>
      <c r="I64" t="s">
        <v>359</v>
      </c>
      <c r="J64" t="s">
        <v>350</v>
      </c>
      <c r="K64" s="26" t="s">
        <v>525</v>
      </c>
      <c r="L64" s="26" t="s">
        <v>529</v>
      </c>
    </row>
    <row r="65" spans="1:12" ht="105.6" x14ac:dyDescent="0.25">
      <c r="A65" t="s">
        <v>177</v>
      </c>
      <c r="B65" s="17" t="s">
        <v>82</v>
      </c>
      <c r="C65" t="s">
        <v>22</v>
      </c>
      <c r="D65" t="s">
        <v>34</v>
      </c>
      <c r="E65" t="s">
        <v>175</v>
      </c>
      <c r="F65" s="3" t="s">
        <v>417</v>
      </c>
      <c r="G65" t="s">
        <v>178</v>
      </c>
      <c r="I65" t="s">
        <v>359</v>
      </c>
      <c r="J65" t="s">
        <v>350</v>
      </c>
      <c r="K65" s="26" t="s">
        <v>525</v>
      </c>
      <c r="L65" s="26" t="s">
        <v>529</v>
      </c>
    </row>
    <row r="66" spans="1:12" ht="105.6" x14ac:dyDescent="0.25">
      <c r="A66" t="s">
        <v>179</v>
      </c>
      <c r="B66" t="s">
        <v>23</v>
      </c>
      <c r="C66" t="s">
        <v>23</v>
      </c>
      <c r="D66" t="s">
        <v>28</v>
      </c>
      <c r="E66" t="s">
        <v>51</v>
      </c>
      <c r="F66" s="3" t="s">
        <v>417</v>
      </c>
      <c r="J66" t="s">
        <v>345</v>
      </c>
      <c r="K66" s="26"/>
      <c r="L66" s="26"/>
    </row>
    <row r="67" spans="1:12" ht="66" x14ac:dyDescent="0.25">
      <c r="A67" t="s">
        <v>180</v>
      </c>
      <c r="B67" t="s">
        <v>23</v>
      </c>
      <c r="C67" t="s">
        <v>23</v>
      </c>
      <c r="D67" t="s">
        <v>28</v>
      </c>
      <c r="E67" t="s">
        <v>53</v>
      </c>
      <c r="F67" s="3" t="s">
        <v>465</v>
      </c>
      <c r="G67" s="3" t="s">
        <v>54</v>
      </c>
      <c r="H67" t="s">
        <v>466</v>
      </c>
      <c r="I67" t="s">
        <v>431</v>
      </c>
      <c r="J67" t="s">
        <v>350</v>
      </c>
      <c r="K67" s="26" t="s">
        <v>526</v>
      </c>
      <c r="L67" s="26" t="s">
        <v>528</v>
      </c>
    </row>
    <row r="68" spans="1:12" ht="66" x14ac:dyDescent="0.25">
      <c r="A68" t="s">
        <v>181</v>
      </c>
      <c r="B68" t="s">
        <v>23</v>
      </c>
      <c r="C68" t="s">
        <v>23</v>
      </c>
      <c r="D68" t="s">
        <v>28</v>
      </c>
      <c r="E68" t="s">
        <v>56</v>
      </c>
      <c r="F68" s="3" t="s">
        <v>467</v>
      </c>
      <c r="G68" s="3" t="s">
        <v>57</v>
      </c>
      <c r="H68" t="s">
        <v>434</v>
      </c>
      <c r="I68" t="s">
        <v>434</v>
      </c>
      <c r="J68" t="s">
        <v>345</v>
      </c>
      <c r="K68" s="26"/>
      <c r="L68" s="26"/>
    </row>
    <row r="69" spans="1:12" ht="52.8" x14ac:dyDescent="0.25">
      <c r="A69" t="s">
        <v>182</v>
      </c>
      <c r="B69" t="s">
        <v>23</v>
      </c>
      <c r="C69" t="s">
        <v>23</v>
      </c>
      <c r="D69" t="s">
        <v>28</v>
      </c>
      <c r="E69" t="s">
        <v>59</v>
      </c>
      <c r="F69" s="3" t="s">
        <v>468</v>
      </c>
      <c r="G69" t="s">
        <v>60</v>
      </c>
      <c r="H69" t="s">
        <v>431</v>
      </c>
      <c r="I69" t="s">
        <v>431</v>
      </c>
      <c r="J69" t="s">
        <v>345</v>
      </c>
      <c r="K69" s="26"/>
      <c r="L69" s="26"/>
    </row>
    <row r="70" spans="1:12" ht="52.8" x14ac:dyDescent="0.25">
      <c r="A70" t="s">
        <v>183</v>
      </c>
      <c r="B70" t="s">
        <v>23</v>
      </c>
      <c r="C70" t="s">
        <v>23</v>
      </c>
      <c r="D70" t="s">
        <v>28</v>
      </c>
      <c r="E70" t="s">
        <v>62</v>
      </c>
      <c r="F70" s="3" t="s">
        <v>469</v>
      </c>
      <c r="H70" t="s">
        <v>431</v>
      </c>
      <c r="I70" t="s">
        <v>431</v>
      </c>
      <c r="J70" t="s">
        <v>345</v>
      </c>
      <c r="K70" s="26"/>
      <c r="L70" s="26"/>
    </row>
    <row r="71" spans="1:12" ht="52.8" x14ac:dyDescent="0.25">
      <c r="A71" t="s">
        <v>184</v>
      </c>
      <c r="B71" s="17" t="s">
        <v>92</v>
      </c>
      <c r="C71" t="s">
        <v>24</v>
      </c>
      <c r="D71" t="s">
        <v>105</v>
      </c>
      <c r="E71" s="3" t="s">
        <v>106</v>
      </c>
      <c r="F71" s="3" t="s">
        <v>470</v>
      </c>
      <c r="H71" t="s">
        <v>471</v>
      </c>
      <c r="I71" t="s">
        <v>472</v>
      </c>
      <c r="J71" t="s">
        <v>350</v>
      </c>
      <c r="K71" s="26" t="s">
        <v>526</v>
      </c>
      <c r="L71" s="26" t="s">
        <v>530</v>
      </c>
    </row>
    <row r="72" spans="1:12" ht="66" x14ac:dyDescent="0.25">
      <c r="A72" t="s">
        <v>185</v>
      </c>
      <c r="B72" s="17" t="s">
        <v>92</v>
      </c>
      <c r="C72" t="s">
        <v>24</v>
      </c>
      <c r="D72" t="s">
        <v>105</v>
      </c>
      <c r="E72" t="s">
        <v>108</v>
      </c>
      <c r="F72" s="3" t="s">
        <v>473</v>
      </c>
      <c r="G72" s="3" t="s">
        <v>109</v>
      </c>
      <c r="H72" t="s">
        <v>452</v>
      </c>
      <c r="I72" t="s">
        <v>452</v>
      </c>
      <c r="J72" t="s">
        <v>345</v>
      </c>
      <c r="K72" s="26"/>
      <c r="L72" s="26"/>
    </row>
    <row r="73" spans="1:12" ht="66" x14ac:dyDescent="0.25">
      <c r="A73" t="s">
        <v>186</v>
      </c>
      <c r="B73" s="17" t="s">
        <v>92</v>
      </c>
      <c r="C73" t="s">
        <v>24</v>
      </c>
      <c r="D73" t="s">
        <v>105</v>
      </c>
      <c r="E73" t="s">
        <v>111</v>
      </c>
      <c r="F73" s="3" t="s">
        <v>474</v>
      </c>
      <c r="G73" s="3" t="s">
        <v>57</v>
      </c>
      <c r="H73" t="s">
        <v>434</v>
      </c>
      <c r="I73" t="s">
        <v>443</v>
      </c>
      <c r="J73" t="s">
        <v>350</v>
      </c>
      <c r="K73" s="26" t="s">
        <v>526</v>
      </c>
      <c r="L73" s="26" t="s">
        <v>528</v>
      </c>
    </row>
    <row r="74" spans="1:12" ht="52.8" x14ac:dyDescent="0.25">
      <c r="A74" t="s">
        <v>187</v>
      </c>
      <c r="B74" s="17" t="s">
        <v>92</v>
      </c>
      <c r="C74" t="s">
        <v>24</v>
      </c>
      <c r="D74" t="s">
        <v>105</v>
      </c>
      <c r="E74" t="s">
        <v>113</v>
      </c>
      <c r="F74" s="3" t="s">
        <v>475</v>
      </c>
      <c r="G74" t="s">
        <v>60</v>
      </c>
      <c r="H74" t="s">
        <v>431</v>
      </c>
      <c r="I74" t="s">
        <v>443</v>
      </c>
      <c r="J74" t="s">
        <v>350</v>
      </c>
      <c r="K74" s="26" t="s">
        <v>526</v>
      </c>
      <c r="L74" s="26" t="s">
        <v>528</v>
      </c>
    </row>
    <row r="75" spans="1:12" ht="52.8" x14ac:dyDescent="0.25">
      <c r="A75" t="s">
        <v>188</v>
      </c>
      <c r="B75" s="17" t="s">
        <v>92</v>
      </c>
      <c r="C75" t="s">
        <v>24</v>
      </c>
      <c r="D75" t="s">
        <v>105</v>
      </c>
      <c r="E75" t="s">
        <v>62</v>
      </c>
      <c r="F75" s="3" t="s">
        <v>476</v>
      </c>
      <c r="H75" t="s">
        <v>477</v>
      </c>
      <c r="I75" t="s">
        <v>443</v>
      </c>
      <c r="J75" t="s">
        <v>350</v>
      </c>
      <c r="K75" s="26" t="s">
        <v>526</v>
      </c>
      <c r="L75" s="26" t="s">
        <v>528</v>
      </c>
    </row>
    <row r="76" spans="1:12" ht="52.8" x14ac:dyDescent="0.25">
      <c r="A76" t="s">
        <v>189</v>
      </c>
      <c r="B76" s="17" t="s">
        <v>92</v>
      </c>
      <c r="C76" t="s">
        <v>24</v>
      </c>
      <c r="D76" t="s">
        <v>36</v>
      </c>
      <c r="E76" t="s">
        <v>190</v>
      </c>
      <c r="F76" s="3" t="s">
        <v>479</v>
      </c>
      <c r="H76" t="s">
        <v>478</v>
      </c>
      <c r="I76" t="s">
        <v>443</v>
      </c>
      <c r="J76" t="s">
        <v>350</v>
      </c>
      <c r="K76" s="26" t="s">
        <v>526</v>
      </c>
      <c r="L76" s="26" t="s">
        <v>528</v>
      </c>
    </row>
    <row r="77" spans="1:12" ht="66" x14ac:dyDescent="0.25">
      <c r="A77" t="s">
        <v>191</v>
      </c>
      <c r="B77" s="17" t="s">
        <v>92</v>
      </c>
      <c r="C77" t="s">
        <v>24</v>
      </c>
      <c r="D77" t="s">
        <v>36</v>
      </c>
      <c r="E77" t="s">
        <v>192</v>
      </c>
      <c r="F77" s="3" t="s">
        <v>480</v>
      </c>
      <c r="G77" s="3" t="s">
        <v>109</v>
      </c>
      <c r="H77" t="s">
        <v>452</v>
      </c>
      <c r="I77" t="s">
        <v>452</v>
      </c>
      <c r="J77" t="s">
        <v>345</v>
      </c>
      <c r="K77" s="26"/>
      <c r="L77" s="26"/>
    </row>
    <row r="78" spans="1:12" ht="52.8" x14ac:dyDescent="0.25">
      <c r="A78" t="s">
        <v>193</v>
      </c>
      <c r="B78" s="17" t="s">
        <v>92</v>
      </c>
      <c r="C78" t="s">
        <v>24</v>
      </c>
      <c r="D78" t="s">
        <v>36</v>
      </c>
      <c r="E78" t="s">
        <v>194</v>
      </c>
      <c r="F78" s="3" t="s">
        <v>479</v>
      </c>
      <c r="G78" s="3" t="s">
        <v>57</v>
      </c>
      <c r="H78" t="s">
        <v>434</v>
      </c>
      <c r="I78" t="s">
        <v>443</v>
      </c>
      <c r="J78" t="s">
        <v>350</v>
      </c>
      <c r="K78" s="26" t="s">
        <v>526</v>
      </c>
      <c r="L78" s="26" t="s">
        <v>528</v>
      </c>
    </row>
    <row r="79" spans="1:12" ht="52.8" x14ac:dyDescent="0.25">
      <c r="A79" t="s">
        <v>195</v>
      </c>
      <c r="B79" s="17" t="s">
        <v>92</v>
      </c>
      <c r="C79" t="s">
        <v>24</v>
      </c>
      <c r="D79" t="s">
        <v>36</v>
      </c>
      <c r="E79" t="s">
        <v>196</v>
      </c>
      <c r="F79" s="3" t="s">
        <v>479</v>
      </c>
      <c r="G79" t="s">
        <v>60</v>
      </c>
      <c r="H79" t="s">
        <v>431</v>
      </c>
      <c r="I79" t="s">
        <v>443</v>
      </c>
      <c r="J79" t="s">
        <v>350</v>
      </c>
      <c r="K79" s="26" t="s">
        <v>526</v>
      </c>
      <c r="L79" s="26" t="s">
        <v>528</v>
      </c>
    </row>
    <row r="80" spans="1:12" ht="52.8" x14ac:dyDescent="0.25">
      <c r="A80" t="s">
        <v>197</v>
      </c>
      <c r="B80" s="17" t="s">
        <v>92</v>
      </c>
      <c r="C80" t="s">
        <v>24</v>
      </c>
      <c r="D80" t="s">
        <v>36</v>
      </c>
      <c r="E80" t="s">
        <v>62</v>
      </c>
      <c r="F80" s="3" t="s">
        <v>479</v>
      </c>
      <c r="H80" t="s">
        <v>478</v>
      </c>
      <c r="I80" t="s">
        <v>443</v>
      </c>
      <c r="J80" t="s">
        <v>350</v>
      </c>
      <c r="K80" s="26" t="s">
        <v>526</v>
      </c>
      <c r="L80" s="26" t="s">
        <v>528</v>
      </c>
    </row>
    <row r="81" spans="1:12" ht="52.8" x14ac:dyDescent="0.25">
      <c r="A81" t="s">
        <v>198</v>
      </c>
      <c r="B81" s="17" t="s">
        <v>82</v>
      </c>
      <c r="C81" s="17" t="s">
        <v>25</v>
      </c>
      <c r="D81" t="s">
        <v>37</v>
      </c>
      <c r="E81" t="s">
        <v>131</v>
      </c>
      <c r="F81" s="3" t="s">
        <v>481</v>
      </c>
      <c r="H81" t="s">
        <v>482</v>
      </c>
      <c r="I81" t="s">
        <v>482</v>
      </c>
      <c r="J81" t="s">
        <v>345</v>
      </c>
      <c r="K81" s="26"/>
      <c r="L81" s="26"/>
    </row>
    <row r="82" spans="1:12" ht="66" x14ac:dyDescent="0.25">
      <c r="A82" t="s">
        <v>199</v>
      </c>
      <c r="B82" s="17" t="s">
        <v>82</v>
      </c>
      <c r="C82" s="17" t="s">
        <v>25</v>
      </c>
      <c r="D82" t="s">
        <v>37</v>
      </c>
      <c r="E82" t="s">
        <v>133</v>
      </c>
      <c r="F82" s="3" t="s">
        <v>484</v>
      </c>
      <c r="G82" s="3" t="s">
        <v>134</v>
      </c>
      <c r="H82" t="s">
        <v>483</v>
      </c>
      <c r="I82" t="s">
        <v>483</v>
      </c>
      <c r="J82" t="s">
        <v>345</v>
      </c>
      <c r="K82" s="26"/>
      <c r="L82" s="26"/>
    </row>
    <row r="83" spans="1:12" ht="52.8" x14ac:dyDescent="0.25">
      <c r="A83" t="s">
        <v>200</v>
      </c>
      <c r="B83" s="17" t="s">
        <v>82</v>
      </c>
      <c r="C83" s="17" t="s">
        <v>25</v>
      </c>
      <c r="D83" t="s">
        <v>37</v>
      </c>
      <c r="E83" t="s">
        <v>201</v>
      </c>
      <c r="F83" s="3" t="s">
        <v>481</v>
      </c>
      <c r="G83" t="s">
        <v>137</v>
      </c>
      <c r="H83" t="s">
        <v>434</v>
      </c>
      <c r="I83" t="s">
        <v>434</v>
      </c>
      <c r="J83" t="s">
        <v>345</v>
      </c>
      <c r="K83" s="26"/>
      <c r="L83" s="26"/>
    </row>
    <row r="84" spans="1:12" ht="52.8" x14ac:dyDescent="0.25">
      <c r="A84" t="s">
        <v>202</v>
      </c>
      <c r="B84" s="17" t="s">
        <v>82</v>
      </c>
      <c r="C84" s="17" t="s">
        <v>25</v>
      </c>
      <c r="D84" t="s">
        <v>37</v>
      </c>
      <c r="E84" t="s">
        <v>203</v>
      </c>
      <c r="F84" s="3" t="s">
        <v>489</v>
      </c>
      <c r="H84" t="s">
        <v>485</v>
      </c>
      <c r="I84" t="s">
        <v>483</v>
      </c>
      <c r="J84" t="s">
        <v>350</v>
      </c>
      <c r="K84" s="26" t="s">
        <v>526</v>
      </c>
      <c r="L84" s="26" t="s">
        <v>528</v>
      </c>
    </row>
    <row r="85" spans="1:12" ht="52.8" x14ac:dyDescent="0.25">
      <c r="A85" t="s">
        <v>204</v>
      </c>
      <c r="B85" s="17" t="s">
        <v>82</v>
      </c>
      <c r="C85" s="17" t="s">
        <v>25</v>
      </c>
      <c r="D85" t="s">
        <v>29</v>
      </c>
      <c r="E85" t="s">
        <v>139</v>
      </c>
      <c r="F85" s="3" t="s">
        <v>486</v>
      </c>
      <c r="H85" t="s">
        <v>487</v>
      </c>
      <c r="I85" t="s">
        <v>443</v>
      </c>
      <c r="J85" t="s">
        <v>350</v>
      </c>
      <c r="K85" s="26" t="s">
        <v>526</v>
      </c>
      <c r="L85" s="26" t="s">
        <v>528</v>
      </c>
    </row>
    <row r="86" spans="1:12" ht="52.8" x14ac:dyDescent="0.25">
      <c r="A86" t="s">
        <v>205</v>
      </c>
      <c r="B86" s="17" t="s">
        <v>82</v>
      </c>
      <c r="C86" s="17" t="s">
        <v>25</v>
      </c>
      <c r="D86" t="s">
        <v>29</v>
      </c>
      <c r="E86" t="s">
        <v>206</v>
      </c>
      <c r="F86" s="3" t="s">
        <v>490</v>
      </c>
      <c r="H86" t="s">
        <v>487</v>
      </c>
      <c r="I86" t="s">
        <v>443</v>
      </c>
      <c r="J86" t="s">
        <v>350</v>
      </c>
      <c r="K86" s="26" t="s">
        <v>526</v>
      </c>
      <c r="L86" s="26" t="s">
        <v>528</v>
      </c>
    </row>
    <row r="87" spans="1:12" ht="52.8" x14ac:dyDescent="0.25">
      <c r="A87" t="s">
        <v>207</v>
      </c>
      <c r="B87" s="17" t="s">
        <v>82</v>
      </c>
      <c r="C87" s="17" t="s">
        <v>25</v>
      </c>
      <c r="D87" t="s">
        <v>32</v>
      </c>
      <c r="E87" t="s">
        <v>141</v>
      </c>
      <c r="F87" s="3" t="s">
        <v>491</v>
      </c>
      <c r="H87" t="s">
        <v>488</v>
      </c>
      <c r="I87" t="s">
        <v>488</v>
      </c>
      <c r="J87" t="s">
        <v>345</v>
      </c>
      <c r="K87" s="26"/>
      <c r="L87" s="26"/>
    </row>
    <row r="88" spans="1:12" ht="66" x14ac:dyDescent="0.25">
      <c r="A88" t="s">
        <v>208</v>
      </c>
      <c r="B88" s="17" t="s">
        <v>82</v>
      </c>
      <c r="C88" s="17" t="s">
        <v>25</v>
      </c>
      <c r="D88" t="s">
        <v>32</v>
      </c>
      <c r="E88" t="s">
        <v>143</v>
      </c>
      <c r="F88" s="3" t="s">
        <v>492</v>
      </c>
      <c r="G88" t="s">
        <v>144</v>
      </c>
      <c r="H88" t="s">
        <v>483</v>
      </c>
      <c r="I88" t="s">
        <v>483</v>
      </c>
      <c r="J88" t="s">
        <v>345</v>
      </c>
      <c r="K88" s="26"/>
      <c r="L88" s="26"/>
    </row>
    <row r="89" spans="1:12" ht="66" x14ac:dyDescent="0.25">
      <c r="A89" t="s">
        <v>209</v>
      </c>
      <c r="B89" s="17" t="s">
        <v>82</v>
      </c>
      <c r="C89" s="17" t="s">
        <v>25</v>
      </c>
      <c r="D89" t="s">
        <v>32</v>
      </c>
      <c r="E89" t="s">
        <v>146</v>
      </c>
      <c r="F89" s="3" t="s">
        <v>493</v>
      </c>
      <c r="G89" s="3" t="s">
        <v>147</v>
      </c>
      <c r="H89" t="s">
        <v>434</v>
      </c>
      <c r="I89" t="s">
        <v>434</v>
      </c>
      <c r="J89" t="s">
        <v>345</v>
      </c>
      <c r="K89" s="26"/>
      <c r="L89" s="26"/>
    </row>
    <row r="90" spans="1:12" ht="52.8" x14ac:dyDescent="0.25">
      <c r="A90" t="s">
        <v>210</v>
      </c>
      <c r="B90" s="17" t="s">
        <v>82</v>
      </c>
      <c r="C90" s="17" t="s">
        <v>25</v>
      </c>
      <c r="D90" t="s">
        <v>32</v>
      </c>
      <c r="E90" t="s">
        <v>211</v>
      </c>
      <c r="F90" s="3" t="s">
        <v>494</v>
      </c>
      <c r="H90" t="s">
        <v>495</v>
      </c>
      <c r="I90" t="s">
        <v>483</v>
      </c>
      <c r="J90" t="s">
        <v>350</v>
      </c>
      <c r="K90" s="26" t="s">
        <v>526</v>
      </c>
      <c r="L90" s="26" t="s">
        <v>529</v>
      </c>
    </row>
    <row r="91" spans="1:12" ht="52.8" x14ac:dyDescent="0.25">
      <c r="A91" t="s">
        <v>212</v>
      </c>
      <c r="B91" s="17" t="s">
        <v>82</v>
      </c>
      <c r="C91" s="17" t="s">
        <v>25</v>
      </c>
      <c r="D91" t="s">
        <v>40</v>
      </c>
      <c r="E91" t="s">
        <v>213</v>
      </c>
      <c r="F91" s="3" t="s">
        <v>496</v>
      </c>
      <c r="H91" t="s">
        <v>497</v>
      </c>
      <c r="I91" t="s">
        <v>497</v>
      </c>
      <c r="J91" t="s">
        <v>345</v>
      </c>
      <c r="K91" s="26"/>
      <c r="L91" s="26"/>
    </row>
    <row r="92" spans="1:12" ht="66" x14ac:dyDescent="0.25">
      <c r="A92" t="s">
        <v>214</v>
      </c>
      <c r="B92" s="17" t="s">
        <v>82</v>
      </c>
      <c r="C92" s="17" t="s">
        <v>25</v>
      </c>
      <c r="D92" t="s">
        <v>40</v>
      </c>
      <c r="E92" t="s">
        <v>151</v>
      </c>
      <c r="F92" s="3" t="s">
        <v>498</v>
      </c>
      <c r="G92" s="3" t="s">
        <v>152</v>
      </c>
      <c r="H92" t="s">
        <v>483</v>
      </c>
      <c r="I92" t="s">
        <v>483</v>
      </c>
      <c r="J92" t="s">
        <v>345</v>
      </c>
      <c r="K92" s="26"/>
      <c r="L92" s="26"/>
    </row>
    <row r="93" spans="1:12" ht="66" x14ac:dyDescent="0.25">
      <c r="A93" t="s">
        <v>215</v>
      </c>
      <c r="B93" s="17" t="s">
        <v>82</v>
      </c>
      <c r="C93" s="17" t="s">
        <v>25</v>
      </c>
      <c r="D93" t="s">
        <v>40</v>
      </c>
      <c r="E93" t="s">
        <v>154</v>
      </c>
      <c r="F93" s="3" t="s">
        <v>499</v>
      </c>
      <c r="G93" s="3" t="s">
        <v>155</v>
      </c>
      <c r="H93" t="s">
        <v>434</v>
      </c>
      <c r="I93" t="s">
        <v>434</v>
      </c>
      <c r="J93" t="s">
        <v>345</v>
      </c>
      <c r="K93" s="26"/>
      <c r="L93" s="26"/>
    </row>
    <row r="94" spans="1:12" ht="52.8" x14ac:dyDescent="0.25">
      <c r="A94" t="s">
        <v>216</v>
      </c>
      <c r="B94" s="17" t="s">
        <v>82</v>
      </c>
      <c r="C94" s="17" t="s">
        <v>25</v>
      </c>
      <c r="D94" t="s">
        <v>40</v>
      </c>
      <c r="E94" t="s">
        <v>217</v>
      </c>
      <c r="F94" s="3" t="s">
        <v>500</v>
      </c>
      <c r="H94" t="s">
        <v>497</v>
      </c>
      <c r="I94" t="s">
        <v>483</v>
      </c>
      <c r="J94" t="s">
        <v>350</v>
      </c>
      <c r="K94" s="26" t="s">
        <v>526</v>
      </c>
      <c r="L94" s="26" t="s">
        <v>528</v>
      </c>
    </row>
    <row r="95" spans="1:12" ht="66" x14ac:dyDescent="0.25">
      <c r="A95" t="s">
        <v>218</v>
      </c>
      <c r="B95" s="17" t="s">
        <v>82</v>
      </c>
      <c r="C95" s="17" t="s">
        <v>25</v>
      </c>
      <c r="D95" t="s">
        <v>39</v>
      </c>
      <c r="E95" t="s">
        <v>157</v>
      </c>
      <c r="F95" s="3" t="s">
        <v>501</v>
      </c>
      <c r="G95" s="3" t="s">
        <v>158</v>
      </c>
      <c r="H95" t="s">
        <v>502</v>
      </c>
      <c r="I95" t="s">
        <v>502</v>
      </c>
      <c r="J95" t="s">
        <v>345</v>
      </c>
      <c r="K95" s="26"/>
      <c r="L95" s="26"/>
    </row>
    <row r="96" spans="1:12" ht="52.8" x14ac:dyDescent="0.25">
      <c r="A96" t="s">
        <v>219</v>
      </c>
      <c r="B96" s="17" t="s">
        <v>82</v>
      </c>
      <c r="C96" s="17" t="s">
        <v>25</v>
      </c>
      <c r="D96" t="s">
        <v>39</v>
      </c>
      <c r="E96" t="s">
        <v>160</v>
      </c>
      <c r="F96" s="3" t="s">
        <v>503</v>
      </c>
      <c r="H96" t="s">
        <v>504</v>
      </c>
      <c r="I96" t="s">
        <v>504</v>
      </c>
      <c r="J96" t="s">
        <v>345</v>
      </c>
      <c r="K96" s="26"/>
      <c r="L96" s="26"/>
    </row>
    <row r="97" spans="1:12" ht="52.8" x14ac:dyDescent="0.25">
      <c r="A97" t="s">
        <v>220</v>
      </c>
      <c r="B97" s="17" t="s">
        <v>82</v>
      </c>
      <c r="C97" s="17" t="s">
        <v>25</v>
      </c>
      <c r="D97" t="s">
        <v>39</v>
      </c>
      <c r="E97" t="s">
        <v>162</v>
      </c>
      <c r="F97" s="3" t="s">
        <v>505</v>
      </c>
      <c r="G97" s="3" t="s">
        <v>221</v>
      </c>
      <c r="H97" t="s">
        <v>502</v>
      </c>
      <c r="I97" t="s">
        <v>502</v>
      </c>
      <c r="J97" t="s">
        <v>345</v>
      </c>
      <c r="K97" s="26"/>
      <c r="L97" s="26"/>
    </row>
    <row r="98" spans="1:12" ht="66" x14ac:dyDescent="0.25">
      <c r="A98" t="s">
        <v>222</v>
      </c>
      <c r="B98" s="17" t="s">
        <v>82</v>
      </c>
      <c r="C98" s="17" t="s">
        <v>25</v>
      </c>
      <c r="D98" t="s">
        <v>39</v>
      </c>
      <c r="E98" t="s">
        <v>165</v>
      </c>
      <c r="F98" s="3" t="s">
        <v>507</v>
      </c>
      <c r="G98" s="3" t="s">
        <v>166</v>
      </c>
      <c r="H98" t="s">
        <v>506</v>
      </c>
      <c r="I98" t="s">
        <v>506</v>
      </c>
      <c r="J98" t="s">
        <v>345</v>
      </c>
      <c r="K98" s="26"/>
      <c r="L98" s="26"/>
    </row>
    <row r="99" spans="1:12" ht="52.8" x14ac:dyDescent="0.25">
      <c r="A99" t="s">
        <v>223</v>
      </c>
      <c r="B99" s="17" t="s">
        <v>82</v>
      </c>
      <c r="C99" s="17" t="s">
        <v>25</v>
      </c>
      <c r="D99" t="s">
        <v>39</v>
      </c>
      <c r="E99" t="s">
        <v>224</v>
      </c>
      <c r="F99" s="3" t="s">
        <v>508</v>
      </c>
      <c r="H99" t="s">
        <v>431</v>
      </c>
      <c r="I99" t="s">
        <v>431</v>
      </c>
      <c r="J99" t="s">
        <v>345</v>
      </c>
      <c r="K99" s="26"/>
      <c r="L99" s="26"/>
    </row>
    <row r="100" spans="1:12" ht="52.8" x14ac:dyDescent="0.25">
      <c r="A100" t="s">
        <v>225</v>
      </c>
      <c r="B100" s="17" t="s">
        <v>82</v>
      </c>
      <c r="C100" s="17" t="s">
        <v>25</v>
      </c>
      <c r="D100" t="s">
        <v>39</v>
      </c>
      <c r="E100" t="s">
        <v>226</v>
      </c>
      <c r="F100" s="3" t="s">
        <v>509</v>
      </c>
      <c r="H100" t="s">
        <v>431</v>
      </c>
      <c r="I100" t="s">
        <v>431</v>
      </c>
      <c r="J100" t="s">
        <v>345</v>
      </c>
      <c r="K100" s="26"/>
      <c r="L100" s="26"/>
    </row>
    <row r="101" spans="1:12" ht="52.8" x14ac:dyDescent="0.25">
      <c r="A101" t="s">
        <v>227</v>
      </c>
      <c r="B101" s="17" t="s">
        <v>82</v>
      </c>
      <c r="C101" s="17" t="s">
        <v>25</v>
      </c>
      <c r="D101" t="s">
        <v>41</v>
      </c>
      <c r="E101" t="s">
        <v>168</v>
      </c>
      <c r="F101" s="3" t="s">
        <v>510</v>
      </c>
      <c r="H101" t="s">
        <v>511</v>
      </c>
      <c r="I101" t="s">
        <v>511</v>
      </c>
      <c r="J101" t="s">
        <v>345</v>
      </c>
      <c r="K101" s="26"/>
      <c r="L101" s="26"/>
    </row>
    <row r="102" spans="1:12" ht="52.8" x14ac:dyDescent="0.25">
      <c r="A102" t="s">
        <v>228</v>
      </c>
      <c r="B102" s="17" t="s">
        <v>82</v>
      </c>
      <c r="C102" s="17" t="s">
        <v>25</v>
      </c>
      <c r="D102" t="s">
        <v>41</v>
      </c>
      <c r="E102" t="s">
        <v>229</v>
      </c>
      <c r="F102" s="3" t="s">
        <v>513</v>
      </c>
      <c r="H102" t="s">
        <v>512</v>
      </c>
      <c r="I102" t="s">
        <v>512</v>
      </c>
      <c r="J102" t="s">
        <v>345</v>
      </c>
      <c r="K102" s="26"/>
      <c r="L102" s="26"/>
    </row>
    <row r="103" spans="1:12" ht="52.8" x14ac:dyDescent="0.25">
      <c r="A103" t="s">
        <v>230</v>
      </c>
      <c r="B103" s="17" t="s">
        <v>82</v>
      </c>
      <c r="C103" s="17" t="s">
        <v>25</v>
      </c>
      <c r="D103" t="s">
        <v>41</v>
      </c>
      <c r="E103" t="s">
        <v>231</v>
      </c>
      <c r="F103" s="3" t="s">
        <v>514</v>
      </c>
      <c r="G103" t="s">
        <v>232</v>
      </c>
      <c r="H103" t="s">
        <v>512</v>
      </c>
      <c r="I103" t="s">
        <v>512</v>
      </c>
      <c r="J103" t="s">
        <v>345</v>
      </c>
      <c r="K103" s="26"/>
      <c r="L103" s="26"/>
    </row>
    <row r="104" spans="1:12" ht="79.2" x14ac:dyDescent="0.25">
      <c r="A104" t="s">
        <v>233</v>
      </c>
      <c r="B104" s="17" t="s">
        <v>82</v>
      </c>
      <c r="C104" s="17" t="s">
        <v>25</v>
      </c>
      <c r="D104" t="s">
        <v>41</v>
      </c>
      <c r="E104" t="s">
        <v>170</v>
      </c>
      <c r="F104" s="3" t="s">
        <v>515</v>
      </c>
      <c r="G104" s="3" t="s">
        <v>171</v>
      </c>
      <c r="H104" t="s">
        <v>434</v>
      </c>
      <c r="I104" t="s">
        <v>434</v>
      </c>
      <c r="J104" t="s">
        <v>345</v>
      </c>
      <c r="K104" s="26"/>
      <c r="L104" s="26"/>
    </row>
    <row r="105" spans="1:12" ht="52.8" x14ac:dyDescent="0.25">
      <c r="A105" t="s">
        <v>234</v>
      </c>
      <c r="B105" s="17" t="s">
        <v>82</v>
      </c>
      <c r="C105" s="17" t="s">
        <v>25</v>
      </c>
      <c r="D105" t="s">
        <v>34</v>
      </c>
      <c r="E105" t="s">
        <v>173</v>
      </c>
      <c r="F105" s="3" t="s">
        <v>517</v>
      </c>
      <c r="H105" t="s">
        <v>516</v>
      </c>
      <c r="I105" t="s">
        <v>516</v>
      </c>
      <c r="J105" t="s">
        <v>345</v>
      </c>
      <c r="K105" s="26"/>
      <c r="L105" s="26"/>
    </row>
    <row r="106" spans="1:12" ht="105.6" x14ac:dyDescent="0.25">
      <c r="A106" t="s">
        <v>235</v>
      </c>
      <c r="B106" s="17" t="s">
        <v>82</v>
      </c>
      <c r="C106" s="17" t="s">
        <v>25</v>
      </c>
      <c r="D106" t="s">
        <v>34</v>
      </c>
      <c r="E106" t="s">
        <v>236</v>
      </c>
      <c r="F106" s="3" t="s">
        <v>520</v>
      </c>
      <c r="G106" s="3" t="s">
        <v>178</v>
      </c>
      <c r="H106" t="s">
        <v>519</v>
      </c>
      <c r="I106" t="s">
        <v>518</v>
      </c>
      <c r="J106" t="s">
        <v>350</v>
      </c>
      <c r="K106" s="26" t="s">
        <v>526</v>
      </c>
      <c r="L106" s="26" t="s">
        <v>528</v>
      </c>
    </row>
    <row r="107" spans="1:12" ht="52.8" x14ac:dyDescent="0.25">
      <c r="A107" t="s">
        <v>237</v>
      </c>
      <c r="B107" s="17" t="s">
        <v>82</v>
      </c>
      <c r="C107" s="17" t="s">
        <v>25</v>
      </c>
      <c r="D107" t="s">
        <v>34</v>
      </c>
      <c r="E107" t="s">
        <v>238</v>
      </c>
      <c r="F107" s="3" t="s">
        <v>521</v>
      </c>
      <c r="H107" t="s">
        <v>518</v>
      </c>
      <c r="I107" t="s">
        <v>518</v>
      </c>
      <c r="J107" t="s">
        <v>345</v>
      </c>
      <c r="K107" s="26"/>
      <c r="L107" s="26"/>
    </row>
    <row r="108" spans="1:12" ht="52.8" x14ac:dyDescent="0.25">
      <c r="A108" t="s">
        <v>239</v>
      </c>
      <c r="B108" s="17" t="s">
        <v>82</v>
      </c>
      <c r="C108" s="17" t="s">
        <v>25</v>
      </c>
      <c r="D108" t="s">
        <v>35</v>
      </c>
      <c r="E108" t="s">
        <v>240</v>
      </c>
      <c r="F108" s="3" t="s">
        <v>522</v>
      </c>
      <c r="J108" t="s">
        <v>350</v>
      </c>
      <c r="K108" s="26"/>
      <c r="L108" s="26"/>
    </row>
    <row r="109" spans="1:12" x14ac:dyDescent="0.25">
      <c r="A109" s="17" t="s">
        <v>241</v>
      </c>
      <c r="B109" s="17" t="s">
        <v>242</v>
      </c>
      <c r="C109" s="17" t="s">
        <v>242</v>
      </c>
      <c r="D109" t="s">
        <v>243</v>
      </c>
      <c r="E109" t="s">
        <v>244</v>
      </c>
      <c r="F109" t="s">
        <v>245</v>
      </c>
      <c r="H109" t="s">
        <v>246</v>
      </c>
      <c r="I109" t="s">
        <v>531</v>
      </c>
      <c r="J109" t="s">
        <v>350</v>
      </c>
      <c r="K109" s="26"/>
      <c r="L109" s="26" t="s">
        <v>530</v>
      </c>
    </row>
    <row r="110" spans="1:12" x14ac:dyDescent="0.25">
      <c r="A110" s="17" t="s">
        <v>247</v>
      </c>
      <c r="B110" s="17" t="s">
        <v>242</v>
      </c>
      <c r="C110" s="17" t="s">
        <v>242</v>
      </c>
      <c r="D110" t="s">
        <v>243</v>
      </c>
      <c r="E110" t="s">
        <v>248</v>
      </c>
      <c r="F110" t="s">
        <v>249</v>
      </c>
      <c r="G110" t="s">
        <v>250</v>
      </c>
      <c r="H110" t="s">
        <v>251</v>
      </c>
      <c r="I110" t="s">
        <v>531</v>
      </c>
      <c r="J110" t="s">
        <v>350</v>
      </c>
      <c r="K110" s="26"/>
      <c r="L110" s="26" t="s">
        <v>530</v>
      </c>
    </row>
    <row r="111" spans="1:12" x14ac:dyDescent="0.25">
      <c r="A111" s="17" t="s">
        <v>252</v>
      </c>
      <c r="B111" s="17" t="s">
        <v>242</v>
      </c>
      <c r="C111" s="17" t="s">
        <v>242</v>
      </c>
      <c r="D111" t="s">
        <v>243</v>
      </c>
      <c r="E111" t="s">
        <v>253</v>
      </c>
      <c r="F111" t="s">
        <v>254</v>
      </c>
      <c r="G111" t="s">
        <v>57</v>
      </c>
      <c r="H111" t="s">
        <v>255</v>
      </c>
      <c r="I111" t="s">
        <v>531</v>
      </c>
      <c r="J111" t="s">
        <v>350</v>
      </c>
      <c r="K111" s="26"/>
      <c r="L111" s="26" t="s">
        <v>530</v>
      </c>
    </row>
    <row r="112" spans="1:12" x14ac:dyDescent="0.25">
      <c r="A112" s="17" t="s">
        <v>256</v>
      </c>
      <c r="B112" s="17" t="s">
        <v>242</v>
      </c>
      <c r="C112" s="17" t="s">
        <v>242</v>
      </c>
      <c r="D112" t="s">
        <v>257</v>
      </c>
      <c r="E112" t="s">
        <v>258</v>
      </c>
      <c r="F112" t="s">
        <v>259</v>
      </c>
      <c r="H112" t="s">
        <v>260</v>
      </c>
      <c r="I112" t="s">
        <v>531</v>
      </c>
      <c r="J112" t="s">
        <v>350</v>
      </c>
      <c r="K112" s="26"/>
      <c r="L112" s="26" t="s">
        <v>530</v>
      </c>
    </row>
    <row r="113" spans="1:12" x14ac:dyDescent="0.25">
      <c r="A113" s="17" t="s">
        <v>261</v>
      </c>
      <c r="B113" s="17" t="s">
        <v>242</v>
      </c>
      <c r="C113" s="17" t="s">
        <v>242</v>
      </c>
      <c r="D113" t="s">
        <v>257</v>
      </c>
      <c r="E113" t="s">
        <v>262</v>
      </c>
      <c r="F113" t="s">
        <v>263</v>
      </c>
      <c r="G113" t="s">
        <v>250</v>
      </c>
      <c r="H113" t="s">
        <v>264</v>
      </c>
      <c r="I113" t="s">
        <v>531</v>
      </c>
      <c r="J113" t="s">
        <v>350</v>
      </c>
      <c r="K113" s="26"/>
      <c r="L113" s="26" t="s">
        <v>530</v>
      </c>
    </row>
    <row r="114" spans="1:12" x14ac:dyDescent="0.25">
      <c r="A114" s="17" t="s">
        <v>265</v>
      </c>
      <c r="B114" s="17" t="s">
        <v>242</v>
      </c>
      <c r="C114" s="17" t="s">
        <v>242</v>
      </c>
      <c r="D114" t="s">
        <v>257</v>
      </c>
      <c r="E114" t="s">
        <v>266</v>
      </c>
      <c r="F114" t="s">
        <v>267</v>
      </c>
      <c r="G114" t="s">
        <v>57</v>
      </c>
      <c r="H114" t="s">
        <v>268</v>
      </c>
      <c r="I114" t="s">
        <v>531</v>
      </c>
      <c r="J114" t="s">
        <v>350</v>
      </c>
      <c r="K114" s="26"/>
      <c r="L114" s="26" t="s">
        <v>530</v>
      </c>
    </row>
    <row r="115" spans="1:12" x14ac:dyDescent="0.25">
      <c r="A115" s="17" t="s">
        <v>269</v>
      </c>
      <c r="B115" s="17" t="s">
        <v>242</v>
      </c>
      <c r="C115" s="17" t="s">
        <v>242</v>
      </c>
      <c r="D115" t="s">
        <v>270</v>
      </c>
      <c r="E115" t="s">
        <v>64</v>
      </c>
      <c r="F115" t="s">
        <v>271</v>
      </c>
      <c r="H115" t="s">
        <v>272</v>
      </c>
      <c r="I115" t="s">
        <v>531</v>
      </c>
      <c r="J115" t="s">
        <v>350</v>
      </c>
      <c r="K115" s="26"/>
      <c r="L115" s="26" t="s">
        <v>530</v>
      </c>
    </row>
    <row r="116" spans="1:12" x14ac:dyDescent="0.25">
      <c r="A116" s="17" t="s">
        <v>273</v>
      </c>
      <c r="B116" s="17" t="s">
        <v>242</v>
      </c>
      <c r="C116" s="17" t="s">
        <v>242</v>
      </c>
      <c r="D116" t="s">
        <v>270</v>
      </c>
      <c r="E116" t="s">
        <v>66</v>
      </c>
      <c r="F116" t="s">
        <v>274</v>
      </c>
      <c r="G116" t="s">
        <v>275</v>
      </c>
      <c r="H116" t="s">
        <v>276</v>
      </c>
      <c r="I116" t="s">
        <v>531</v>
      </c>
      <c r="J116" t="s">
        <v>350</v>
      </c>
      <c r="K116" s="26"/>
      <c r="L116" s="26" t="s">
        <v>530</v>
      </c>
    </row>
    <row r="117" spans="1:12" x14ac:dyDescent="0.25">
      <c r="A117" s="17" t="s">
        <v>277</v>
      </c>
      <c r="B117" s="17" t="s">
        <v>242</v>
      </c>
      <c r="C117" s="17" t="s">
        <v>242</v>
      </c>
      <c r="D117" t="s">
        <v>270</v>
      </c>
      <c r="E117" t="s">
        <v>68</v>
      </c>
      <c r="F117" t="s">
        <v>278</v>
      </c>
      <c r="G117" t="s">
        <v>57</v>
      </c>
      <c r="H117" t="s">
        <v>279</v>
      </c>
      <c r="I117" t="s">
        <v>531</v>
      </c>
      <c r="J117" t="s">
        <v>350</v>
      </c>
      <c r="K117" s="26"/>
      <c r="L117" s="26" t="s">
        <v>530</v>
      </c>
    </row>
    <row r="118" spans="1:12" x14ac:dyDescent="0.25">
      <c r="A118" s="17" t="s">
        <v>280</v>
      </c>
      <c r="B118" s="17" t="s">
        <v>281</v>
      </c>
      <c r="C118" s="17" t="s">
        <v>281</v>
      </c>
      <c r="D118" s="18" t="s">
        <v>28</v>
      </c>
      <c r="E118" s="18" t="s">
        <v>51</v>
      </c>
      <c r="F118" s="19" t="s">
        <v>282</v>
      </c>
      <c r="H118" s="19" t="s">
        <v>283</v>
      </c>
      <c r="I118" t="s">
        <v>532</v>
      </c>
      <c r="J118" t="s">
        <v>350</v>
      </c>
      <c r="K118" s="26"/>
      <c r="L118" s="26" t="s">
        <v>530</v>
      </c>
    </row>
    <row r="119" spans="1:12" x14ac:dyDescent="0.25">
      <c r="A119" s="17" t="s">
        <v>284</v>
      </c>
      <c r="B119" s="17" t="s">
        <v>281</v>
      </c>
      <c r="C119" s="17" t="s">
        <v>281</v>
      </c>
      <c r="D119" s="18" t="s">
        <v>28</v>
      </c>
      <c r="E119" s="18" t="s">
        <v>53</v>
      </c>
      <c r="F119" s="19" t="s">
        <v>285</v>
      </c>
      <c r="G119" s="19" t="s">
        <v>54</v>
      </c>
      <c r="H119" s="19" t="s">
        <v>286</v>
      </c>
      <c r="I119" t="s">
        <v>532</v>
      </c>
      <c r="J119" t="s">
        <v>350</v>
      </c>
      <c r="K119" s="26"/>
      <c r="L119" s="26" t="s">
        <v>530</v>
      </c>
    </row>
    <row r="120" spans="1:12" x14ac:dyDescent="0.25">
      <c r="A120" s="17" t="s">
        <v>287</v>
      </c>
      <c r="B120" s="17" t="s">
        <v>281</v>
      </c>
      <c r="C120" s="17" t="s">
        <v>281</v>
      </c>
      <c r="D120" s="18" t="s">
        <v>28</v>
      </c>
      <c r="E120" s="18" t="s">
        <v>56</v>
      </c>
      <c r="F120" s="19" t="s">
        <v>288</v>
      </c>
      <c r="G120" s="19" t="s">
        <v>57</v>
      </c>
      <c r="H120" s="19" t="s">
        <v>289</v>
      </c>
      <c r="I120" t="s">
        <v>532</v>
      </c>
      <c r="J120" t="s">
        <v>350</v>
      </c>
      <c r="K120" s="26"/>
      <c r="L120" s="26" t="s">
        <v>530</v>
      </c>
    </row>
    <row r="121" spans="1:12" x14ac:dyDescent="0.25">
      <c r="A121" s="17" t="s">
        <v>290</v>
      </c>
      <c r="B121" s="17" t="s">
        <v>291</v>
      </c>
      <c r="C121" s="17" t="s">
        <v>291</v>
      </c>
      <c r="D121" s="18" t="s">
        <v>292</v>
      </c>
      <c r="E121" s="18" t="s">
        <v>293</v>
      </c>
      <c r="F121" s="19" t="s">
        <v>294</v>
      </c>
      <c r="G121" s="19"/>
      <c r="H121" s="19" t="s">
        <v>295</v>
      </c>
      <c r="I121" t="s">
        <v>533</v>
      </c>
      <c r="J121" t="s">
        <v>350</v>
      </c>
      <c r="K121" s="26"/>
      <c r="L121" s="26" t="s">
        <v>530</v>
      </c>
    </row>
    <row r="122" spans="1:12" x14ac:dyDescent="0.25">
      <c r="A122" s="17" t="s">
        <v>296</v>
      </c>
      <c r="B122" s="17" t="s">
        <v>291</v>
      </c>
      <c r="C122" s="17" t="s">
        <v>291</v>
      </c>
      <c r="D122" s="18" t="s">
        <v>292</v>
      </c>
      <c r="E122" s="18" t="s">
        <v>297</v>
      </c>
      <c r="F122" s="19" t="s">
        <v>298</v>
      </c>
      <c r="G122" s="19" t="s">
        <v>57</v>
      </c>
      <c r="H122" s="19" t="s">
        <v>299</v>
      </c>
      <c r="I122" t="s">
        <v>533</v>
      </c>
      <c r="J122" t="s">
        <v>350</v>
      </c>
      <c r="K122" s="26"/>
      <c r="L122" s="26" t="s">
        <v>530</v>
      </c>
    </row>
    <row r="123" spans="1:12" x14ac:dyDescent="0.25">
      <c r="A123" s="17" t="s">
        <v>300</v>
      </c>
      <c r="B123" s="17" t="s">
        <v>291</v>
      </c>
      <c r="C123" s="17" t="s">
        <v>291</v>
      </c>
      <c r="D123" s="18" t="s">
        <v>292</v>
      </c>
      <c r="E123" s="18" t="s">
        <v>301</v>
      </c>
      <c r="I123" t="s">
        <v>533</v>
      </c>
      <c r="J123" t="s">
        <v>350</v>
      </c>
      <c r="K123" s="26"/>
      <c r="L123" s="26" t="s">
        <v>530</v>
      </c>
    </row>
    <row r="124" spans="1:12" x14ac:dyDescent="0.25">
      <c r="A124" s="17" t="s">
        <v>302</v>
      </c>
      <c r="B124" s="17" t="s">
        <v>291</v>
      </c>
      <c r="C124" s="17" t="s">
        <v>291</v>
      </c>
      <c r="D124" s="18" t="s">
        <v>243</v>
      </c>
      <c r="E124" s="18" t="s">
        <v>244</v>
      </c>
      <c r="F124" s="19" t="s">
        <v>245</v>
      </c>
      <c r="H124" s="19" t="s">
        <v>246</v>
      </c>
      <c r="I124" t="s">
        <v>533</v>
      </c>
      <c r="J124" t="s">
        <v>350</v>
      </c>
      <c r="K124" s="26"/>
      <c r="L124" s="26" t="s">
        <v>530</v>
      </c>
    </row>
    <row r="125" spans="1:12" x14ac:dyDescent="0.25">
      <c r="A125" s="17" t="s">
        <v>303</v>
      </c>
      <c r="B125" s="17" t="s">
        <v>291</v>
      </c>
      <c r="C125" s="17" t="s">
        <v>291</v>
      </c>
      <c r="D125" s="18" t="s">
        <v>243</v>
      </c>
      <c r="E125" s="18" t="s">
        <v>248</v>
      </c>
      <c r="F125" s="19" t="s">
        <v>249</v>
      </c>
      <c r="G125" s="19" t="s">
        <v>250</v>
      </c>
      <c r="H125" s="19" t="s">
        <v>251</v>
      </c>
      <c r="I125" t="s">
        <v>533</v>
      </c>
      <c r="J125" t="s">
        <v>350</v>
      </c>
      <c r="K125" s="26"/>
      <c r="L125" s="26" t="s">
        <v>530</v>
      </c>
    </row>
    <row r="126" spans="1:12" x14ac:dyDescent="0.25">
      <c r="A126" s="17" t="s">
        <v>304</v>
      </c>
      <c r="B126" s="17" t="s">
        <v>291</v>
      </c>
      <c r="C126" s="17" t="s">
        <v>291</v>
      </c>
      <c r="D126" s="18" t="s">
        <v>243</v>
      </c>
      <c r="E126" s="18" t="s">
        <v>253</v>
      </c>
      <c r="F126" s="19" t="s">
        <v>254</v>
      </c>
      <c r="G126" s="19" t="s">
        <v>57</v>
      </c>
      <c r="H126" s="19" t="s">
        <v>255</v>
      </c>
      <c r="I126" t="s">
        <v>533</v>
      </c>
      <c r="J126" t="s">
        <v>350</v>
      </c>
      <c r="K126" s="26"/>
      <c r="L126" s="26" t="s">
        <v>530</v>
      </c>
    </row>
    <row r="127" spans="1:12" x14ac:dyDescent="0.25">
      <c r="A127" s="17" t="s">
        <v>305</v>
      </c>
      <c r="B127" s="17" t="s">
        <v>291</v>
      </c>
      <c r="C127" s="17" t="s">
        <v>291</v>
      </c>
      <c r="D127" s="18" t="s">
        <v>257</v>
      </c>
      <c r="E127" s="18" t="s">
        <v>258</v>
      </c>
      <c r="F127" s="19" t="s">
        <v>259</v>
      </c>
      <c r="H127" s="19" t="s">
        <v>260</v>
      </c>
      <c r="I127" t="s">
        <v>533</v>
      </c>
      <c r="J127" t="s">
        <v>350</v>
      </c>
      <c r="K127" s="26"/>
      <c r="L127" s="26" t="s">
        <v>530</v>
      </c>
    </row>
    <row r="128" spans="1:12" x14ac:dyDescent="0.25">
      <c r="A128" s="17" t="s">
        <v>306</v>
      </c>
      <c r="B128" s="17" t="s">
        <v>291</v>
      </c>
      <c r="C128" s="17" t="s">
        <v>291</v>
      </c>
      <c r="D128" s="18" t="s">
        <v>257</v>
      </c>
      <c r="E128" s="18" t="s">
        <v>262</v>
      </c>
      <c r="F128" s="19" t="s">
        <v>263</v>
      </c>
      <c r="G128" s="19" t="s">
        <v>250</v>
      </c>
      <c r="H128" s="19" t="s">
        <v>264</v>
      </c>
      <c r="I128" t="s">
        <v>533</v>
      </c>
      <c r="J128" t="s">
        <v>350</v>
      </c>
      <c r="K128" s="26"/>
      <c r="L128" s="26" t="s">
        <v>530</v>
      </c>
    </row>
    <row r="129" spans="1:12" x14ac:dyDescent="0.25">
      <c r="A129" s="17" t="s">
        <v>307</v>
      </c>
      <c r="B129" s="17" t="s">
        <v>291</v>
      </c>
      <c r="C129" s="17" t="s">
        <v>291</v>
      </c>
      <c r="D129" s="18" t="s">
        <v>257</v>
      </c>
      <c r="E129" s="18" t="s">
        <v>266</v>
      </c>
      <c r="F129" s="19" t="s">
        <v>267</v>
      </c>
      <c r="G129" s="19" t="s">
        <v>57</v>
      </c>
      <c r="H129" s="19" t="s">
        <v>268</v>
      </c>
      <c r="I129" t="s">
        <v>533</v>
      </c>
      <c r="J129" t="s">
        <v>350</v>
      </c>
      <c r="K129" s="26"/>
      <c r="L129" s="26" t="s">
        <v>530</v>
      </c>
    </row>
    <row r="130" spans="1:12" x14ac:dyDescent="0.25">
      <c r="A130" s="17" t="s">
        <v>308</v>
      </c>
      <c r="B130" s="17" t="s">
        <v>291</v>
      </c>
      <c r="C130" s="17" t="s">
        <v>291</v>
      </c>
      <c r="D130" s="18" t="s">
        <v>270</v>
      </c>
      <c r="E130" s="18" t="s">
        <v>64</v>
      </c>
      <c r="F130" s="19" t="s">
        <v>271</v>
      </c>
      <c r="H130" s="19" t="s">
        <v>272</v>
      </c>
      <c r="I130" t="s">
        <v>533</v>
      </c>
      <c r="J130" t="s">
        <v>350</v>
      </c>
      <c r="K130" s="26"/>
      <c r="L130" s="26" t="s">
        <v>530</v>
      </c>
    </row>
    <row r="131" spans="1:12" x14ac:dyDescent="0.25">
      <c r="A131" s="17" t="s">
        <v>309</v>
      </c>
      <c r="B131" s="17" t="s">
        <v>291</v>
      </c>
      <c r="C131" s="17" t="s">
        <v>291</v>
      </c>
      <c r="D131" s="18" t="s">
        <v>270</v>
      </c>
      <c r="E131" s="18" t="s">
        <v>66</v>
      </c>
      <c r="F131" s="19" t="s">
        <v>274</v>
      </c>
      <c r="G131" s="19" t="s">
        <v>275</v>
      </c>
      <c r="H131" s="19" t="s">
        <v>276</v>
      </c>
      <c r="I131" t="s">
        <v>533</v>
      </c>
      <c r="J131" t="s">
        <v>350</v>
      </c>
      <c r="K131" s="26"/>
      <c r="L131" s="26" t="s">
        <v>530</v>
      </c>
    </row>
    <row r="132" spans="1:12" x14ac:dyDescent="0.25">
      <c r="A132" s="17" t="s">
        <v>310</v>
      </c>
      <c r="B132" s="17" t="s">
        <v>291</v>
      </c>
      <c r="C132" s="17" t="s">
        <v>291</v>
      </c>
      <c r="D132" s="18" t="s">
        <v>270</v>
      </c>
      <c r="E132" s="18" t="s">
        <v>68</v>
      </c>
      <c r="F132" s="19" t="s">
        <v>278</v>
      </c>
      <c r="G132" s="19" t="s">
        <v>57</v>
      </c>
      <c r="H132" s="19" t="s">
        <v>279</v>
      </c>
      <c r="I132" t="s">
        <v>533</v>
      </c>
      <c r="J132" t="s">
        <v>350</v>
      </c>
      <c r="K132" s="26"/>
      <c r="L132" s="26" t="s">
        <v>530</v>
      </c>
    </row>
    <row r="133" spans="1:12" ht="38.4" x14ac:dyDescent="0.25">
      <c r="A133" s="17" t="s">
        <v>311</v>
      </c>
      <c r="B133" s="17" t="s">
        <v>312</v>
      </c>
      <c r="C133" s="17" t="s">
        <v>312</v>
      </c>
      <c r="D133" s="20" t="s">
        <v>313</v>
      </c>
      <c r="E133" s="20" t="s">
        <v>314</v>
      </c>
      <c r="F133" s="21" t="s">
        <v>315</v>
      </c>
      <c r="G133" s="3"/>
      <c r="H133" s="21" t="s">
        <v>316</v>
      </c>
      <c r="I133" t="s">
        <v>534</v>
      </c>
      <c r="J133" t="s">
        <v>350</v>
      </c>
      <c r="K133" s="26"/>
      <c r="L133" s="26" t="s">
        <v>530</v>
      </c>
    </row>
    <row r="134" spans="1:12" ht="38.4" x14ac:dyDescent="0.25">
      <c r="A134" s="17" t="s">
        <v>317</v>
      </c>
      <c r="B134" s="17" t="s">
        <v>312</v>
      </c>
      <c r="C134" s="17" t="s">
        <v>312</v>
      </c>
      <c r="D134" s="20" t="s">
        <v>318</v>
      </c>
      <c r="E134" s="20" t="s">
        <v>319</v>
      </c>
      <c r="F134" s="21" t="s">
        <v>320</v>
      </c>
      <c r="G134" s="3"/>
      <c r="H134" s="21" t="s">
        <v>321</v>
      </c>
      <c r="I134" t="s">
        <v>534</v>
      </c>
      <c r="J134" t="s">
        <v>350</v>
      </c>
      <c r="K134" s="26"/>
      <c r="L134" s="26" t="s">
        <v>530</v>
      </c>
    </row>
    <row r="135" spans="1:12" ht="26.4" x14ac:dyDescent="0.25">
      <c r="A135" s="17" t="s">
        <v>322</v>
      </c>
      <c r="B135" s="17" t="s">
        <v>312</v>
      </c>
      <c r="C135" s="17" t="s">
        <v>312</v>
      </c>
      <c r="D135" s="20" t="s">
        <v>318</v>
      </c>
      <c r="E135" s="20" t="s">
        <v>323</v>
      </c>
      <c r="F135" s="20" t="s">
        <v>324</v>
      </c>
      <c r="G135" s="20" t="s">
        <v>325</v>
      </c>
      <c r="H135" s="21" t="s">
        <v>326</v>
      </c>
      <c r="I135" t="s">
        <v>534</v>
      </c>
      <c r="J135" t="s">
        <v>350</v>
      </c>
      <c r="K135" s="26"/>
      <c r="L135" s="26" t="s">
        <v>530</v>
      </c>
    </row>
    <row r="136" spans="1:12" ht="26.4" x14ac:dyDescent="0.25">
      <c r="A136" s="17" t="s">
        <v>327</v>
      </c>
      <c r="B136" s="17" t="s">
        <v>312</v>
      </c>
      <c r="C136" s="17" t="s">
        <v>312</v>
      </c>
      <c r="D136" s="20" t="s">
        <v>318</v>
      </c>
      <c r="E136" s="20" t="s">
        <v>328</v>
      </c>
      <c r="F136" s="20" t="s">
        <v>329</v>
      </c>
      <c r="G136" s="20" t="s">
        <v>330</v>
      </c>
      <c r="H136" s="21" t="s">
        <v>331</v>
      </c>
      <c r="I136" t="s">
        <v>534</v>
      </c>
      <c r="J136" t="s">
        <v>350</v>
      </c>
      <c r="K136" s="26"/>
      <c r="L136" s="26" t="s">
        <v>530</v>
      </c>
    </row>
    <row r="137" spans="1:12" ht="26.4" x14ac:dyDescent="0.25">
      <c r="A137" s="17" t="s">
        <v>332</v>
      </c>
      <c r="B137" s="17" t="s">
        <v>312</v>
      </c>
      <c r="C137" s="17" t="s">
        <v>312</v>
      </c>
      <c r="D137" s="20" t="s">
        <v>318</v>
      </c>
      <c r="E137" s="20" t="s">
        <v>333</v>
      </c>
      <c r="F137" s="20" t="s">
        <v>334</v>
      </c>
      <c r="G137" s="20" t="s">
        <v>335</v>
      </c>
      <c r="H137" s="21" t="s">
        <v>336</v>
      </c>
      <c r="I137" t="s">
        <v>534</v>
      </c>
      <c r="J137" t="s">
        <v>350</v>
      </c>
      <c r="K137" s="26"/>
      <c r="L137" s="26" t="s">
        <v>530</v>
      </c>
    </row>
    <row r="138" spans="1:12" ht="39.6" x14ac:dyDescent="0.25">
      <c r="A138" s="17" t="s">
        <v>337</v>
      </c>
      <c r="B138" s="17" t="s">
        <v>312</v>
      </c>
      <c r="C138" s="17" t="s">
        <v>312</v>
      </c>
      <c r="D138" s="20" t="s">
        <v>338</v>
      </c>
      <c r="E138" s="20" t="s">
        <v>339</v>
      </c>
      <c r="F138" s="20" t="s">
        <v>340</v>
      </c>
      <c r="G138" s="20" t="s">
        <v>341</v>
      </c>
      <c r="H138" s="21" t="s">
        <v>342</v>
      </c>
      <c r="I138" t="s">
        <v>534</v>
      </c>
      <c r="J138" t="s">
        <v>350</v>
      </c>
      <c r="K138" s="26"/>
      <c r="L138" s="26" t="s">
        <v>530</v>
      </c>
    </row>
  </sheetData>
  <dataValidations count="2">
    <dataValidation type="list" allowBlank="1" showInputMessage="1" showErrorMessage="1" sqref="K2:K138" xr:uid="{820DEA8A-B08C-4DF8-87EE-3E996F90B51C}">
      <formula1>"Fatal/Critical,Serious/Major,Medium,Cosmetic/Low"</formula1>
    </dataValidation>
    <dataValidation type="list" allowBlank="1" showInputMessage="1" showErrorMessage="1" sqref="L2:L138" xr:uid="{CD87D26B-1925-41FF-A8D1-83E4D3280050}">
      <formula1>"Immediately / Urgent,High,Normal,Low"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Changelog</vt:lpstr>
      <vt:lpstr>số câu fail</vt:lpstr>
      <vt:lpstr>tổng hợp mức độ nghiêm trọng</vt:lpstr>
      <vt:lpstr>tổng hợp mức độ ưu tiên</vt:lpstr>
      <vt:lpstr>tổng hợp câu pass-fail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duc nguyen</cp:lastModifiedBy>
  <dcterms:created xsi:type="dcterms:W3CDTF">2022-02-16T04:25:29Z</dcterms:created>
  <dcterms:modified xsi:type="dcterms:W3CDTF">2022-02-21T17:52:55Z</dcterms:modified>
</cp:coreProperties>
</file>