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Module03\public\template\Excel\"/>
    </mc:Choice>
  </mc:AlternateContent>
  <xr:revisionPtr revIDLastSave="0" documentId="13_ncr:1_{D83521C4-E68D-4FAD-9AD1-D61E23288A3A}" xr6:coauthVersionLast="40" xr6:coauthVersionMax="40" xr10:uidLastSave="{00000000-0000-0000-0000-000000000000}"/>
  <bookViews>
    <workbookView xWindow="0" yWindow="0" windowWidth="24000" windowHeight="9465" tabRatio="957" xr2:uid="{00000000-000D-0000-FFFF-FFFF00000000}"/>
  </bookViews>
  <sheets>
    <sheet name="情報" sheetId="19" r:id="rId1"/>
    <sheet name="工場1便" sheetId="1" r:id="rId2"/>
    <sheet name="工場2便" sheetId="11" r:id="rId3"/>
    <sheet name="工場3便" sheetId="13" r:id="rId4"/>
    <sheet name="受注1便" sheetId="2" state="hidden" r:id="rId5"/>
    <sheet name="受注2便" sheetId="14" state="hidden" r:id="rId6"/>
    <sheet name="受注3便" sheetId="16" state="hidden" r:id="rId7"/>
    <sheet name="納期管理表" sheetId="3" state="hidden" r:id="rId8"/>
    <sheet name="営業1便" sheetId="7" r:id="rId9"/>
    <sheet name="営業2便" sheetId="17" r:id="rId10"/>
    <sheet name="営業3便" sheetId="1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8" l="1"/>
  <c r="I12" i="18"/>
  <c r="I13" i="18"/>
  <c r="I14" i="18"/>
  <c r="I15" i="18"/>
  <c r="I16" i="18"/>
  <c r="I10" i="18"/>
  <c r="I11" i="17"/>
  <c r="I12" i="17"/>
  <c r="I10" i="17"/>
  <c r="I11" i="7"/>
  <c r="I10" i="7"/>
  <c r="I13" i="13"/>
  <c r="I14" i="13"/>
  <c r="I15" i="13"/>
  <c r="I12" i="13"/>
  <c r="I12" i="1"/>
  <c r="I13" i="11"/>
  <c r="I12" i="11"/>
  <c r="H18" i="18" l="1"/>
  <c r="G18" i="18"/>
  <c r="I18" i="18" s="1"/>
  <c r="H18" i="17"/>
  <c r="G18" i="17"/>
  <c r="H18" i="7"/>
  <c r="G18" i="7"/>
  <c r="I18" i="7" s="1"/>
  <c r="B6" i="13" l="1"/>
  <c r="A7" i="18"/>
  <c r="B6" i="11"/>
  <c r="A7" i="17"/>
  <c r="B6" i="1"/>
  <c r="A7" i="7"/>
  <c r="K6" i="7"/>
  <c r="A5" i="7"/>
  <c r="A4" i="7"/>
  <c r="A3" i="7"/>
  <c r="B8" i="13"/>
  <c r="B8" i="11"/>
  <c r="B9" i="1"/>
  <c r="B8" i="1"/>
  <c r="B7" i="1"/>
  <c r="I4" i="1"/>
  <c r="A2" i="1"/>
  <c r="A1" i="1"/>
  <c r="K6" i="18" l="1"/>
  <c r="A5" i="18"/>
  <c r="A4" i="18"/>
  <c r="A3" i="18"/>
  <c r="K6" i="17"/>
  <c r="A4" i="17"/>
  <c r="A5" i="17"/>
  <c r="A3" i="17"/>
  <c r="L18" i="18" l="1"/>
  <c r="L16" i="18"/>
  <c r="L15" i="18"/>
  <c r="L14" i="18"/>
  <c r="L13" i="18"/>
  <c r="L12" i="18"/>
  <c r="L11" i="18"/>
  <c r="L10" i="18"/>
  <c r="A1" i="18"/>
  <c r="L10" i="17"/>
  <c r="L11" i="17"/>
  <c r="L12" i="17"/>
  <c r="L13" i="17"/>
  <c r="L14" i="17"/>
  <c r="L15" i="17"/>
  <c r="L16" i="17"/>
  <c r="I18" i="17"/>
  <c r="L18" i="17" s="1"/>
  <c r="L18" i="7"/>
  <c r="L16" i="7"/>
  <c r="L15" i="7"/>
  <c r="L14" i="7"/>
  <c r="L13" i="7"/>
  <c r="L12" i="7"/>
  <c r="L11" i="7"/>
  <c r="L10" i="7"/>
  <c r="A1" i="17"/>
  <c r="B9" i="13"/>
  <c r="B7" i="13"/>
  <c r="I4" i="13"/>
  <c r="A2" i="13"/>
  <c r="A1" i="13"/>
  <c r="A1" i="11" l="1"/>
  <c r="B7" i="11"/>
  <c r="B9" i="11"/>
  <c r="A2" i="11"/>
  <c r="I4" i="11"/>
</calcChain>
</file>

<file path=xl/sharedStrings.xml><?xml version="1.0" encoding="utf-8"?>
<sst xmlns="http://schemas.openxmlformats.org/spreadsheetml/2006/main" count="442" uniqueCount="159">
  <si>
    <t>御中</t>
    <rPh sb="0" eb="2">
      <t>オンチュウ</t>
    </rPh>
    <phoneticPr fontId="5"/>
  </si>
  <si>
    <t>担当</t>
    <phoneticPr fontId="5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</si>
  <si>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5"/>
  </si>
  <si>
    <t>物件名</t>
    <rPh sb="0" eb="2">
      <t>ブッケン</t>
    </rPh>
    <rPh sb="2" eb="3">
      <t>メイ</t>
    </rPh>
    <phoneticPr fontId="5"/>
  </si>
  <si>
    <t>商流</t>
    <phoneticPr fontId="5"/>
  </si>
  <si>
    <t>納期</t>
    <rPh sb="0" eb="2">
      <t>ノウキ</t>
    </rPh>
    <phoneticPr fontId="5"/>
  </si>
  <si>
    <t>現場住所</t>
    <rPh sb="0" eb="2">
      <t>ゲンバ</t>
    </rPh>
    <rPh sb="2" eb="4">
      <t>ジュウショ</t>
    </rPh>
    <phoneticPr fontId="5"/>
  </si>
  <si>
    <t>積算数量明細</t>
    <phoneticPr fontId="5"/>
  </si>
  <si>
    <t>部位</t>
    <phoneticPr fontId="5"/>
  </si>
  <si>
    <t>品種</t>
    <phoneticPr fontId="5"/>
  </si>
  <si>
    <t>加工</t>
    <phoneticPr fontId="5"/>
  </si>
  <si>
    <t>エッジ</t>
    <phoneticPr fontId="5"/>
  </si>
  <si>
    <t>厚</t>
    <phoneticPr fontId="5"/>
  </si>
  <si>
    <t>サイズ</t>
    <phoneticPr fontId="5"/>
  </si>
  <si>
    <t>１階</t>
    <phoneticPr fontId="5"/>
  </si>
  <si>
    <t>2階</t>
    <phoneticPr fontId="5"/>
  </si>
  <si>
    <t>合計</t>
    <phoneticPr fontId="5"/>
  </si>
  <si>
    <t>単位</t>
    <rPh sb="0" eb="2">
      <t>タンイ</t>
    </rPh>
    <phoneticPr fontId="5"/>
  </si>
  <si>
    <t>備考</t>
    <phoneticPr fontId="5"/>
  </si>
  <si>
    <t>シールは、ボード小口の長さ方向の中央に張ってください
マーク付ベベルボードは必ず＠140（在来木軸用）を使用して下さい</t>
    <rPh sb="8" eb="9">
      <t>コ</t>
    </rPh>
    <rPh sb="9" eb="10">
      <t>グチ</t>
    </rPh>
    <rPh sb="11" eb="12">
      <t>ナガ</t>
    </rPh>
    <rPh sb="13" eb="15">
      <t>ホウコウ</t>
    </rPh>
    <rPh sb="16" eb="18">
      <t>チュウオウ</t>
    </rPh>
    <rPh sb="19" eb="20">
      <t>ハ</t>
    </rPh>
    <rPh sb="30" eb="31">
      <t>ツキ</t>
    </rPh>
    <rPh sb="38" eb="39">
      <t>カナラ</t>
    </rPh>
    <rPh sb="45" eb="47">
      <t>ザイライ</t>
    </rPh>
    <rPh sb="47" eb="48">
      <t>モク</t>
    </rPh>
    <rPh sb="48" eb="49">
      <t>ジク</t>
    </rPh>
    <rPh sb="49" eb="50">
      <t>ヨウ</t>
    </rPh>
    <rPh sb="52" eb="54">
      <t>シヨウ</t>
    </rPh>
    <rPh sb="56" eb="57">
      <t>クダ</t>
    </rPh>
    <phoneticPr fontId="5"/>
  </si>
  <si>
    <t>受注センター</t>
    <phoneticPr fontId="5"/>
  </si>
  <si>
    <t>担当</t>
    <phoneticPr fontId="5"/>
  </si>
  <si>
    <t>商流</t>
    <phoneticPr fontId="5"/>
  </si>
  <si>
    <t>車種</t>
    <rPh sb="0" eb="2">
      <t>シャシュ</t>
    </rPh>
    <phoneticPr fontId="5"/>
  </si>
  <si>
    <t>担当者</t>
    <rPh sb="0" eb="3">
      <t>タントウシャ</t>
    </rPh>
    <phoneticPr fontId="5"/>
  </si>
  <si>
    <t>積算数量明細</t>
    <phoneticPr fontId="5"/>
  </si>
  <si>
    <t>部位</t>
    <phoneticPr fontId="5"/>
  </si>
  <si>
    <t>品種</t>
    <phoneticPr fontId="5"/>
  </si>
  <si>
    <t>加工</t>
    <phoneticPr fontId="5"/>
  </si>
  <si>
    <t>エッジ</t>
    <phoneticPr fontId="5"/>
  </si>
  <si>
    <t>厚</t>
    <phoneticPr fontId="5"/>
  </si>
  <si>
    <t>サイズ</t>
    <phoneticPr fontId="5"/>
  </si>
  <si>
    <t>１階</t>
    <phoneticPr fontId="5"/>
  </si>
  <si>
    <t>２階</t>
  </si>
  <si>
    <t>合計</t>
    <phoneticPr fontId="5"/>
  </si>
  <si>
    <t>備考</t>
    <phoneticPr fontId="5"/>
  </si>
  <si>
    <t>工場加工依頼には、壁分と記載してください</t>
    <rPh sb="9" eb="10">
      <t>カベ</t>
    </rPh>
    <phoneticPr fontId="5"/>
  </si>
  <si>
    <t>□　特注品製造
□　カット品　</t>
    <rPh sb="2" eb="4">
      <t>トクチュウ</t>
    </rPh>
    <rPh sb="4" eb="5">
      <t>ヒン</t>
    </rPh>
    <rPh sb="5" eb="7">
      <t>セイゾウ</t>
    </rPh>
    <rPh sb="13" eb="14">
      <t>ヒン</t>
    </rPh>
    <phoneticPr fontId="9"/>
  </si>
  <si>
    <t>依頼書</t>
    <rPh sb="0" eb="3">
      <t>イライショ</t>
    </rPh>
    <phoneticPr fontId="9"/>
  </si>
  <si>
    <t>発行部署</t>
    <rPh sb="0" eb="2">
      <t>ハッコウ</t>
    </rPh>
    <rPh sb="2" eb="4">
      <t>ブショ</t>
    </rPh>
    <phoneticPr fontId="9"/>
  </si>
  <si>
    <t>承認</t>
    <rPh sb="0" eb="2">
      <t>ショウニン</t>
    </rPh>
    <phoneticPr fontId="9"/>
  </si>
  <si>
    <t>作成</t>
    <rPh sb="0" eb="2">
      <t>サクセイ</t>
    </rPh>
    <phoneticPr fontId="9"/>
  </si>
  <si>
    <t>回答書</t>
    <rPh sb="0" eb="3">
      <t>カイトウショ</t>
    </rPh>
    <phoneticPr fontId="9"/>
  </si>
  <si>
    <t>納　　期　　管　　理　　表</t>
    <rPh sb="0" eb="1">
      <t>オサム</t>
    </rPh>
    <rPh sb="3" eb="4">
      <t>キ</t>
    </rPh>
    <rPh sb="6" eb="7">
      <t>カン</t>
    </rPh>
    <rPh sb="9" eb="10">
      <t>リ</t>
    </rPh>
    <rPh sb="12" eb="13">
      <t>ヒョウ</t>
    </rPh>
    <phoneticPr fontId="9"/>
  </si>
  <si>
    <t>受注センター</t>
    <rPh sb="0" eb="2">
      <t>ジュチュウ</t>
    </rPh>
    <phoneticPr fontId="9"/>
  </si>
  <si>
    <t>宛</t>
    <rPh sb="0" eb="1">
      <t>アテ</t>
    </rPh>
    <phoneticPr fontId="9"/>
  </si>
  <si>
    <t>請求先：</t>
    <rPh sb="0" eb="2">
      <t>セイキュウ</t>
    </rPh>
    <rPh sb="2" eb="3">
      <t>サキ</t>
    </rPh>
    <phoneticPr fontId="9"/>
  </si>
  <si>
    <t>得意先：</t>
    <rPh sb="0" eb="3">
      <t>トクイサキ</t>
    </rPh>
    <phoneticPr fontId="9"/>
  </si>
  <si>
    <t>二次店：</t>
    <rPh sb="0" eb="2">
      <t>ニジ</t>
    </rPh>
    <rPh sb="2" eb="3">
      <t>テン</t>
    </rPh>
    <phoneticPr fontId="9"/>
  </si>
  <si>
    <t>現場名：</t>
    <rPh sb="0" eb="2">
      <t>ゲンバ</t>
    </rPh>
    <rPh sb="2" eb="3">
      <t>メイ</t>
    </rPh>
    <phoneticPr fontId="9"/>
  </si>
  <si>
    <t>住　所 ：</t>
    <rPh sb="0" eb="1">
      <t>ジュウ</t>
    </rPh>
    <rPh sb="2" eb="3">
      <t>ショ</t>
    </rPh>
    <phoneticPr fontId="9"/>
  </si>
  <si>
    <t>連絡先：</t>
    <rPh sb="0" eb="3">
      <t>レンラクサキ</t>
    </rPh>
    <phoneticPr fontId="9"/>
  </si>
  <si>
    <t>車　種 ：</t>
    <rPh sb="0" eb="1">
      <t>クルマ</t>
    </rPh>
    <rPh sb="2" eb="3">
      <t>タネ</t>
    </rPh>
    <phoneticPr fontId="9"/>
  </si>
  <si>
    <t>FAX日</t>
    <rPh sb="3" eb="4">
      <t>ヒ</t>
    </rPh>
    <phoneticPr fontId="9"/>
  </si>
  <si>
    <t>先行壁</t>
    <rPh sb="0" eb="2">
      <t>センコウ</t>
    </rPh>
    <rPh sb="2" eb="3">
      <t>カベ</t>
    </rPh>
    <phoneticPr fontId="9"/>
  </si>
  <si>
    <t>天井</t>
    <rPh sb="0" eb="2">
      <t>テンジョウ</t>
    </rPh>
    <phoneticPr fontId="9"/>
  </si>
  <si>
    <t>壁</t>
    <rPh sb="0" eb="1">
      <t>カベ</t>
    </rPh>
    <phoneticPr fontId="9"/>
  </si>
  <si>
    <t>備考</t>
    <rPh sb="0" eb="2">
      <t>ビコウ</t>
    </rPh>
    <phoneticPr fontId="9"/>
  </si>
  <si>
    <t>初回変更</t>
    <rPh sb="0" eb="2">
      <t>ショカイ</t>
    </rPh>
    <rPh sb="2" eb="4">
      <t>ヘンコウ</t>
    </rPh>
    <phoneticPr fontId="9"/>
  </si>
  <si>
    <t>(　積込日　　　　　　　　)</t>
    <rPh sb="2" eb="4">
      <t>ツミコミ</t>
    </rPh>
    <rPh sb="4" eb="5">
      <t>ビ</t>
    </rPh>
    <phoneticPr fontId="9"/>
  </si>
  <si>
    <t>変更　1</t>
    <rPh sb="0" eb="2">
      <t>ヘンコウ</t>
    </rPh>
    <phoneticPr fontId="9"/>
  </si>
  <si>
    <t>変更　2</t>
    <rPh sb="0" eb="2">
      <t>ヘンコウ</t>
    </rPh>
    <phoneticPr fontId="9"/>
  </si>
  <si>
    <t>変更　3</t>
    <rPh sb="0" eb="2">
      <t>ヘンコウ</t>
    </rPh>
    <phoneticPr fontId="9"/>
  </si>
  <si>
    <t>変更　4</t>
    <rPh sb="0" eb="2">
      <t>ヘンコウ</t>
    </rPh>
    <phoneticPr fontId="9"/>
  </si>
  <si>
    <t>変更　5</t>
    <rPh sb="0" eb="2">
      <t>ヘンコウ</t>
    </rPh>
    <phoneticPr fontId="9"/>
  </si>
  <si>
    <t>配送センター</t>
    <rPh sb="0" eb="2">
      <t>ハイソウ</t>
    </rPh>
    <phoneticPr fontId="9"/>
  </si>
  <si>
    <t>特注品製造依頼№</t>
    <rPh sb="0" eb="2">
      <t>トクチュウ</t>
    </rPh>
    <rPh sb="2" eb="3">
      <t>ヒン</t>
    </rPh>
    <rPh sb="3" eb="5">
      <t>セイゾウ</t>
    </rPh>
    <rPh sb="5" eb="7">
      <t>イライ</t>
    </rPh>
    <phoneticPr fontId="9"/>
  </si>
  <si>
    <t>注意事項</t>
    <rPh sb="0" eb="2">
      <t>チュウイ</t>
    </rPh>
    <rPh sb="2" eb="4">
      <t>ジコウ</t>
    </rPh>
    <phoneticPr fontId="9"/>
  </si>
  <si>
    <t>　</t>
    <phoneticPr fontId="9"/>
  </si>
  <si>
    <t>Ｓ.</t>
    <phoneticPr fontId="9"/>
  </si>
  <si>
    <t>№</t>
    <phoneticPr fontId="9"/>
  </si>
  <si>
    <t>株式会社　飯田産業　御中</t>
    <rPh sb="0" eb="4">
      <t>カブシキガイシャ</t>
    </rPh>
    <rPh sb="10" eb="12">
      <t>オンチュウ</t>
    </rPh>
    <phoneticPr fontId="5"/>
  </si>
  <si>
    <t>担当</t>
    <phoneticPr fontId="5"/>
  </si>
  <si>
    <t>積算数量明細</t>
    <rPh sb="0" eb="2">
      <t>セキサン</t>
    </rPh>
    <rPh sb="2" eb="4">
      <t>スウリョウ</t>
    </rPh>
    <rPh sb="4" eb="6">
      <t>メイサイ</t>
    </rPh>
    <phoneticPr fontId="5"/>
  </si>
  <si>
    <t>部位</t>
    <phoneticPr fontId="5"/>
  </si>
  <si>
    <t>品種</t>
    <rPh sb="0" eb="2">
      <t>ヒンシュ</t>
    </rPh>
    <phoneticPr fontId="5"/>
  </si>
  <si>
    <t>加工</t>
    <rPh sb="0" eb="1">
      <t>カ</t>
    </rPh>
    <rPh sb="1" eb="2">
      <t>コウ</t>
    </rPh>
    <phoneticPr fontId="5"/>
  </si>
  <si>
    <t>エッジ</t>
    <phoneticPr fontId="5"/>
  </si>
  <si>
    <t>厚</t>
    <rPh sb="0" eb="1">
      <t>アツ</t>
    </rPh>
    <phoneticPr fontId="5"/>
  </si>
  <si>
    <t>サイズ</t>
    <phoneticPr fontId="5"/>
  </si>
  <si>
    <t>1階</t>
    <rPh sb="1" eb="2">
      <t>カイ</t>
    </rPh>
    <phoneticPr fontId="5"/>
  </si>
  <si>
    <t>2階</t>
    <phoneticPr fontId="5"/>
  </si>
  <si>
    <t>枚数</t>
    <rPh sb="0" eb="2">
      <t>マイスウ</t>
    </rPh>
    <phoneticPr fontId="5"/>
  </si>
  <si>
    <t>単価</t>
    <rPh sb="0" eb="2">
      <t>タンカ</t>
    </rPh>
    <phoneticPr fontId="5"/>
  </si>
  <si>
    <t>金額</t>
    <rPh sb="0" eb="2">
      <t>キンガク</t>
    </rPh>
    <phoneticPr fontId="5"/>
  </si>
  <si>
    <t>製品代総合計</t>
    <rPh sb="0" eb="2">
      <t>セイヒン</t>
    </rPh>
    <rPh sb="2" eb="3">
      <t>ダイ</t>
    </rPh>
    <rPh sb="3" eb="4">
      <t>ソウ</t>
    </rPh>
    <rPh sb="4" eb="6">
      <t>ゴウケイ</t>
    </rPh>
    <phoneticPr fontId="5"/>
  </si>
  <si>
    <t>式</t>
    <rPh sb="0" eb="1">
      <t>シキ</t>
    </rPh>
    <phoneticPr fontId="5"/>
  </si>
  <si>
    <t>壁加工数量</t>
    <rPh sb="0" eb="1">
      <t>カベ</t>
    </rPh>
    <rPh sb="1" eb="2">
      <t>カ</t>
    </rPh>
    <rPh sb="2" eb="3">
      <t>コウ</t>
    </rPh>
    <rPh sb="3" eb="5">
      <t>スウリョウ</t>
    </rPh>
    <phoneticPr fontId="5"/>
  </si>
  <si>
    <t>m</t>
    <phoneticPr fontId="5"/>
  </si>
  <si>
    <t>特別配送費</t>
    <rPh sb="0" eb="2">
      <t>トクベツ</t>
    </rPh>
    <rPh sb="2" eb="4">
      <t>ハイソウ</t>
    </rPh>
    <rPh sb="4" eb="5">
      <t>ヒ</t>
    </rPh>
    <phoneticPr fontId="5"/>
  </si>
  <si>
    <t>車種指定</t>
    <phoneticPr fontId="5"/>
  </si>
  <si>
    <t>※加工ボード寸法は指示に依る</t>
    <rPh sb="1" eb="2">
      <t>カ</t>
    </rPh>
    <rPh sb="2" eb="3">
      <t>コウ</t>
    </rPh>
    <rPh sb="6" eb="8">
      <t>スンポウ</t>
    </rPh>
    <rPh sb="9" eb="11">
      <t>シジ</t>
    </rPh>
    <rPh sb="12" eb="13">
      <t>ヨ</t>
    </rPh>
    <phoneticPr fontId="23"/>
  </si>
  <si>
    <t>TEL</t>
  </si>
  <si>
    <t>FAX</t>
  </si>
  <si>
    <t>物件名</t>
    <rPh sb="0" eb="2">
      <t>ブッケン</t>
    </rPh>
    <rPh sb="2" eb="3">
      <t>メイ</t>
    </rPh>
    <phoneticPr fontId="4"/>
  </si>
  <si>
    <t>現場住所</t>
    <rPh sb="0" eb="2">
      <t>ゲンバ</t>
    </rPh>
    <rPh sb="2" eb="4">
      <t>ジュウショ</t>
    </rPh>
    <phoneticPr fontId="6"/>
  </si>
  <si>
    <t>車種</t>
    <rPh sb="0" eb="2">
      <t>シャシュ</t>
    </rPh>
    <phoneticPr fontId="6"/>
  </si>
  <si>
    <t>担当者</t>
    <rPh sb="0" eb="3">
      <t>タントウシャ</t>
    </rPh>
    <phoneticPr fontId="6"/>
  </si>
  <si>
    <t>住所</t>
    <rPh sb="0" eb="2">
      <t>ジュウショ</t>
    </rPh>
    <phoneticPr fontId="4"/>
  </si>
  <si>
    <t>請求先</t>
    <rPh sb="0" eb="2">
      <t>セイキュウ</t>
    </rPh>
    <rPh sb="2" eb="3">
      <t>サキ</t>
    </rPh>
    <phoneticPr fontId="3"/>
  </si>
  <si>
    <t>得意先</t>
    <rPh sb="0" eb="3">
      <t>トクイサキ</t>
    </rPh>
    <phoneticPr fontId="3"/>
  </si>
  <si>
    <t>二次店1</t>
    <rPh sb="0" eb="2">
      <t>ニジ</t>
    </rPh>
    <rPh sb="2" eb="3">
      <t>テン</t>
    </rPh>
    <phoneticPr fontId="3"/>
  </si>
  <si>
    <t>二次店2</t>
    <rPh sb="0" eb="2">
      <t>ニジ</t>
    </rPh>
    <rPh sb="2" eb="3">
      <t>テン</t>
    </rPh>
    <phoneticPr fontId="3"/>
  </si>
  <si>
    <t>納期1</t>
    <rPh sb="0" eb="2">
      <t>ノウキ</t>
    </rPh>
    <phoneticPr fontId="6"/>
  </si>
  <si>
    <t>納期2</t>
    <rPh sb="0" eb="2">
      <t>ノウキ</t>
    </rPh>
    <phoneticPr fontId="6"/>
  </si>
  <si>
    <t>納期3</t>
    <rPh sb="0" eb="2">
      <t>ノウキ</t>
    </rPh>
    <phoneticPr fontId="6"/>
  </si>
  <si>
    <t>請求先名</t>
    <rPh sb="0" eb="2">
      <t>セイキュウ</t>
    </rPh>
    <rPh sb="2" eb="3">
      <t>サキ</t>
    </rPh>
    <rPh sb="3" eb="4">
      <t>メイ</t>
    </rPh>
    <phoneticPr fontId="3"/>
  </si>
  <si>
    <t>得意先名</t>
    <rPh sb="0" eb="3">
      <t>トクイサキ</t>
    </rPh>
    <rPh sb="3" eb="4">
      <t>メイ</t>
    </rPh>
    <phoneticPr fontId="3"/>
  </si>
  <si>
    <t>二次店名1</t>
    <rPh sb="0" eb="2">
      <t>ニジ</t>
    </rPh>
    <rPh sb="2" eb="3">
      <t>テン</t>
    </rPh>
    <rPh sb="3" eb="4">
      <t>メイ</t>
    </rPh>
    <phoneticPr fontId="3"/>
  </si>
  <si>
    <t>二次店名2</t>
    <rPh sb="0" eb="2">
      <t>ニジ</t>
    </rPh>
    <rPh sb="2" eb="3">
      <t>テン</t>
    </rPh>
    <rPh sb="3" eb="4">
      <t>メイ</t>
    </rPh>
    <phoneticPr fontId="3"/>
  </si>
  <si>
    <t>工場</t>
    <rPh sb="0" eb="2">
      <t>コウジョウ</t>
    </rPh>
    <phoneticPr fontId="3"/>
  </si>
  <si>
    <t>日付</t>
    <rPh sb="0" eb="2">
      <t>ヒヅケ</t>
    </rPh>
    <phoneticPr fontId="3"/>
  </si>
  <si>
    <t>担当</t>
    <rPh sb="0" eb="2">
      <t>タントウ</t>
    </rPh>
    <phoneticPr fontId="4"/>
  </si>
  <si>
    <t>支店</t>
    <rPh sb="0" eb="2">
      <t>シテン</t>
    </rPh>
    <phoneticPr fontId="3"/>
  </si>
  <si>
    <t>カットｍ</t>
    <phoneticPr fontId="3"/>
  </si>
  <si>
    <t>1階</t>
    <rPh sb="1" eb="2">
      <t>カイ</t>
    </rPh>
    <phoneticPr fontId="3"/>
  </si>
  <si>
    <t>2階</t>
    <rPh sb="1" eb="2">
      <t>カイ</t>
    </rPh>
    <phoneticPr fontId="3"/>
  </si>
  <si>
    <t>便</t>
    <rPh sb="0" eb="1">
      <t>ビン</t>
    </rPh>
    <phoneticPr fontId="3"/>
  </si>
  <si>
    <t>1便</t>
    <rPh sb="1" eb="2">
      <t>ビン</t>
    </rPh>
    <phoneticPr fontId="3"/>
  </si>
  <si>
    <t>2便</t>
    <rPh sb="1" eb="2">
      <t>ビン</t>
    </rPh>
    <phoneticPr fontId="3"/>
  </si>
  <si>
    <t>3便</t>
    <rPh sb="1" eb="2">
      <t>ビン</t>
    </rPh>
    <phoneticPr fontId="3"/>
  </si>
  <si>
    <t>依頼NO1</t>
    <rPh sb="0" eb="2">
      <t>イライ</t>
    </rPh>
    <phoneticPr fontId="3"/>
  </si>
  <si>
    <t>依頼NO2</t>
    <rPh sb="0" eb="2">
      <t>イライ</t>
    </rPh>
    <phoneticPr fontId="3"/>
  </si>
  <si>
    <t>日付</t>
  </si>
  <si>
    <t>現場住所</t>
  </si>
  <si>
    <t>車種</t>
  </si>
  <si>
    <t>担当者</t>
  </si>
  <si>
    <t>支店　担当</t>
  </si>
  <si>
    <t>得意先　得意先名</t>
  </si>
  <si>
    <t>二次店1　二次店名1</t>
  </si>
  <si>
    <t>納期</t>
  </si>
  <si>
    <t>物件名　先行壁</t>
  </si>
  <si>
    <t>物件名　天井</t>
  </si>
  <si>
    <t>物件名　壁</t>
  </si>
  <si>
    <t>加工依頼NO</t>
    <rPh sb="0" eb="2">
      <t>カコウ</t>
    </rPh>
    <rPh sb="2" eb="4">
      <t>イライ</t>
    </rPh>
    <phoneticPr fontId="3"/>
  </si>
  <si>
    <t>V</t>
  </si>
  <si>
    <t>910×910</t>
  </si>
  <si>
    <t>坪</t>
  </si>
  <si>
    <t>910×1820</t>
  </si>
  <si>
    <t>枚</t>
  </si>
  <si>
    <t>原板</t>
  </si>
  <si>
    <t>910×2395</t>
  </si>
  <si>
    <t>910×2420</t>
  </si>
  <si>
    <t>2018/11/13</t>
  </si>
  <si>
    <t>門沢橋3丁目2048番・B号棟</t>
  </si>
  <si>
    <t>紅中㈱　関東分</t>
  </si>
  <si>
    <t>紅中㈱　多摩</t>
  </si>
  <si>
    <t>㈱飯田産業</t>
  </si>
  <si>
    <t>千葉</t>
  </si>
  <si>
    <t>2018/11/21</t>
  </si>
  <si>
    <t>2018/11/30</t>
  </si>
  <si>
    <t>海老名市門沢橋３丁目２−２１</t>
  </si>
  <si>
    <t>４ｔ</t>
  </si>
  <si>
    <t>宮島裕和</t>
  </si>
  <si>
    <t>東京都台東区寿3-14-11</t>
  </si>
  <si>
    <t>03-6635-1650</t>
  </si>
  <si>
    <t>03-5828-2860</t>
  </si>
  <si>
    <t>東京支社</t>
  </si>
  <si>
    <t>野村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</si>
</sst>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11]ggge&quot;年&quot;m&quot;月&quot;d&quot;日&quot;;@"/>
    <numFmt numFmtId="177" formatCode="0.0_);[Red]\(0.0\)"/>
    <numFmt numFmtId="178" formatCode="0.00_ "/>
    <numFmt numFmtId="179" formatCode="#,##0_);\(#,##0\)"/>
    <numFmt numFmtId="180" formatCode="0_);[Red]\(0\)"/>
  </numFmts>
  <fonts count="25" x14ac:knownFonts="1">
    <font>
      <sz val="9"/>
      <color theme="1"/>
      <name val="Meiryo UI"/>
      <family val="3"/>
      <charset val="128"/>
    </font>
    <font>
      <sz val="6"/>
      <name val="メイリオ"/>
      <family val="2"/>
      <charset val="128"/>
    </font>
    <font>
      <sz val="9"/>
      <color theme="1"/>
      <name val="Meiryo UI"/>
      <family val="3"/>
      <charset val="128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b/>
      <sz val="9"/>
      <color indexed="8"/>
      <name val="Meiryo UI"/>
      <family val="3"/>
      <charset val="128"/>
    </font>
    <font>
      <b/>
      <sz val="9"/>
      <color indexed="1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4"/>
      <color indexed="8"/>
      <name val="Meiryo UI"/>
      <family val="3"/>
      <charset val="128"/>
    </font>
    <font>
      <sz val="9"/>
      <color rgb="FFFF0000"/>
      <name val="Meiryo UI"/>
      <family val="3"/>
      <charset val="128"/>
    </font>
    <font>
      <sz val="20"/>
      <color indexed="8"/>
      <name val="Meiryo UI"/>
      <family val="3"/>
      <charset val="128"/>
    </font>
    <font>
      <sz val="8"/>
      <color indexed="8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3"/>
      <color indexed="8"/>
      <name val="Meiryo UI"/>
      <family val="3"/>
      <charset val="128"/>
    </font>
    <font>
      <sz val="8"/>
      <color theme="1"/>
      <name val="Meiryo UI"/>
      <family val="3"/>
      <charset val="128"/>
    </font>
    <font>
      <sz val="11"/>
      <name val="HG丸ｺﾞｼｯｸM-PRO"/>
      <family val="3"/>
      <charset val="128"/>
    </font>
    <font>
      <sz val="6"/>
      <name val="HG丸ｺﾞｼｯｸM-PRO"/>
      <family val="3"/>
      <charset val="128"/>
    </font>
    <font>
      <u/>
      <sz val="9"/>
      <color indexed="8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22" fillId="0" borderId="0" applyFont="0" applyFill="0" applyBorder="0" applyAlignment="0" applyProtection="0"/>
  </cellStyleXfs>
  <cellXfs count="151">
    <xf numFmtId="0" fontId="0" fillId="0" borderId="0" xfId="0">
      <alignment vertical="center"/>
    </xf>
    <xf numFmtId="0" fontId="6" fillId="0" borderId="0" xfId="2" applyFont="1">
      <alignment vertical="center"/>
    </xf>
    <xf numFmtId="58" fontId="6" fillId="0" borderId="1" xfId="2" applyNumberFormat="1" applyFont="1" applyBorder="1" applyAlignment="1">
      <alignment horizontal="right" vertical="center"/>
    </xf>
    <xf numFmtId="58" fontId="6" fillId="0" borderId="0" xfId="2" applyNumberFormat="1" applyFont="1" applyBorder="1" applyAlignment="1">
      <alignment horizontal="right" vertical="center"/>
    </xf>
    <xf numFmtId="58" fontId="6" fillId="0" borderId="0" xfId="2" applyNumberFormat="1" applyFont="1" applyAlignment="1">
      <alignment horizontal="right" vertical="center"/>
    </xf>
    <xf numFmtId="58" fontId="6" fillId="0" borderId="0" xfId="2" applyNumberFormat="1" applyFont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0" xfId="2" applyFont="1" applyBorder="1">
      <alignment vertical="center"/>
    </xf>
    <xf numFmtId="0" fontId="6" fillId="0" borderId="5" xfId="2" applyFont="1" applyBorder="1" applyAlignment="1">
      <alignment horizontal="center" vertical="center" shrinkToFit="1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38" fontId="6" fillId="0" borderId="5" xfId="1" applyFont="1" applyBorder="1" applyAlignment="1">
      <alignment horizontal="right" vertical="center"/>
    </xf>
    <xf numFmtId="38" fontId="7" fillId="0" borderId="5" xfId="1" applyFont="1" applyBorder="1" applyAlignment="1">
      <alignment vertical="center"/>
    </xf>
    <xf numFmtId="0" fontId="7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177" fontId="6" fillId="0" borderId="0" xfId="2" applyNumberFormat="1" applyFont="1">
      <alignment vertical="center"/>
    </xf>
    <xf numFmtId="58" fontId="6" fillId="0" borderId="0" xfId="2" applyNumberFormat="1" applyFont="1" applyAlignment="1">
      <alignment horizontal="right" vertical="center"/>
    </xf>
    <xf numFmtId="0" fontId="11" fillId="0" borderId="0" xfId="2" applyFont="1" applyAlignment="1">
      <alignment horizontal="center" vertical="center"/>
    </xf>
    <xf numFmtId="177" fontId="6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14" fillId="0" borderId="5" xfId="2" applyFont="1" applyBorder="1" applyAlignment="1">
      <alignment horizontal="right" vertical="center"/>
    </xf>
    <xf numFmtId="0" fontId="14" fillId="0" borderId="5" xfId="2" applyFont="1" applyBorder="1" applyAlignment="1">
      <alignment horizontal="left" vertical="center"/>
    </xf>
    <xf numFmtId="0" fontId="14" fillId="0" borderId="5" xfId="2" applyFont="1" applyBorder="1" applyAlignment="1">
      <alignment horizontal="center" vertical="center" shrinkToFit="1"/>
    </xf>
    <xf numFmtId="0" fontId="14" fillId="0" borderId="5" xfId="2" applyFont="1" applyBorder="1" applyAlignment="1">
      <alignment horizontal="center" vertical="center"/>
    </xf>
    <xf numFmtId="38" fontId="14" fillId="0" borderId="5" xfId="1" applyFont="1" applyFill="1" applyBorder="1" applyAlignment="1">
      <alignment horizontal="right" vertical="center"/>
    </xf>
    <xf numFmtId="38" fontId="15" fillId="0" borderId="5" xfId="1" applyFont="1" applyBorder="1" applyAlignment="1">
      <alignment vertical="center"/>
    </xf>
    <xf numFmtId="0" fontId="15" fillId="0" borderId="5" xfId="2" applyFont="1" applyBorder="1" applyAlignment="1">
      <alignment horizontal="center" vertical="center"/>
    </xf>
    <xf numFmtId="0" fontId="14" fillId="0" borderId="5" xfId="2" applyFont="1" applyFill="1" applyBorder="1" applyAlignment="1">
      <alignment horizontal="right" vertical="center"/>
    </xf>
    <xf numFmtId="38" fontId="14" fillId="0" borderId="5" xfId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15" xfId="0" applyFont="1" applyBorder="1">
      <alignment vertical="center"/>
    </xf>
    <xf numFmtId="0" fontId="16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16" fillId="0" borderId="18" xfId="0" applyFont="1" applyBorder="1">
      <alignment vertical="center"/>
    </xf>
    <xf numFmtId="0" fontId="16" fillId="0" borderId="0" xfId="0" applyFont="1" applyBorder="1">
      <alignment vertical="center"/>
    </xf>
    <xf numFmtId="0" fontId="16" fillId="0" borderId="19" xfId="0" applyFont="1" applyBorder="1">
      <alignment vertical="center"/>
    </xf>
    <xf numFmtId="0" fontId="16" fillId="0" borderId="20" xfId="0" applyFont="1" applyBorder="1">
      <alignment vertical="center"/>
    </xf>
    <xf numFmtId="0" fontId="16" fillId="0" borderId="21" xfId="0" applyFont="1" applyBorder="1">
      <alignment vertical="center"/>
    </xf>
    <xf numFmtId="0" fontId="16" fillId="0" borderId="22" xfId="0" applyFont="1" applyBorder="1">
      <alignment vertical="center"/>
    </xf>
    <xf numFmtId="0" fontId="18" fillId="0" borderId="1" xfId="0" applyFont="1" applyBorder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right" vertical="center"/>
    </xf>
    <xf numFmtId="0" fontId="18" fillId="0" borderId="0" xfId="0" applyFont="1" applyBorder="1">
      <alignment vertical="center"/>
    </xf>
    <xf numFmtId="0" fontId="16" fillId="0" borderId="1" xfId="0" applyFont="1" applyBorder="1">
      <alignment vertical="center"/>
    </xf>
    <xf numFmtId="0" fontId="19" fillId="0" borderId="1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8" xfId="0" applyFont="1" applyBorder="1">
      <alignment vertical="center"/>
    </xf>
    <xf numFmtId="0" fontId="16" fillId="0" borderId="13" xfId="0" applyFont="1" applyBorder="1">
      <alignment vertical="center"/>
    </xf>
    <xf numFmtId="0" fontId="16" fillId="0" borderId="1" xfId="0" applyFont="1" applyFill="1" applyBorder="1">
      <alignment vertical="center"/>
    </xf>
    <xf numFmtId="0" fontId="16" fillId="0" borderId="10" xfId="0" applyFont="1" applyBorder="1">
      <alignment vertical="center"/>
    </xf>
    <xf numFmtId="0" fontId="16" fillId="0" borderId="7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19" fillId="0" borderId="29" xfId="0" applyFont="1" applyBorder="1">
      <alignment vertical="center"/>
    </xf>
    <xf numFmtId="0" fontId="16" fillId="0" borderId="11" xfId="0" applyFont="1" applyBorder="1">
      <alignment vertical="center"/>
    </xf>
    <xf numFmtId="0" fontId="1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178" fontId="6" fillId="0" borderId="0" xfId="2" applyNumberFormat="1" applyFont="1">
      <alignment vertical="center"/>
    </xf>
    <xf numFmtId="179" fontId="6" fillId="0" borderId="0" xfId="2" applyNumberFormat="1" applyFont="1">
      <alignment vertical="center"/>
    </xf>
    <xf numFmtId="178" fontId="7" fillId="0" borderId="5" xfId="2" applyNumberFormat="1" applyFont="1" applyBorder="1" applyAlignment="1">
      <alignment horizontal="center" vertical="center" shrinkToFit="1"/>
    </xf>
    <xf numFmtId="0" fontId="7" fillId="0" borderId="5" xfId="2" applyFont="1" applyBorder="1" applyAlignment="1">
      <alignment horizontal="center" vertical="center" shrinkToFit="1"/>
    </xf>
    <xf numFmtId="179" fontId="7" fillId="0" borderId="5" xfId="2" applyNumberFormat="1" applyFont="1" applyBorder="1" applyAlignment="1">
      <alignment horizontal="center" vertical="center" shrinkToFit="1"/>
    </xf>
    <xf numFmtId="38" fontId="6" fillId="0" borderId="5" xfId="3" applyFont="1" applyFill="1" applyBorder="1" applyAlignment="1">
      <alignment horizontal="right" vertical="center"/>
    </xf>
    <xf numFmtId="38" fontId="6" fillId="0" borderId="5" xfId="3" applyFont="1" applyBorder="1" applyAlignment="1">
      <alignment horizontal="right" vertical="center"/>
    </xf>
    <xf numFmtId="38" fontId="7" fillId="0" borderId="5" xfId="3" applyFont="1" applyBorder="1" applyAlignment="1">
      <alignment vertical="center"/>
    </xf>
    <xf numFmtId="0" fontId="6" fillId="0" borderId="5" xfId="2" applyFont="1" applyBorder="1" applyAlignment="1">
      <alignment vertical="center"/>
    </xf>
    <xf numFmtId="0" fontId="7" fillId="0" borderId="5" xfId="2" applyNumberFormat="1" applyFont="1" applyBorder="1" applyAlignment="1">
      <alignment horizontal="center" vertical="center"/>
    </xf>
    <xf numFmtId="38" fontId="7" fillId="0" borderId="5" xfId="3" applyFont="1" applyFill="1" applyBorder="1" applyAlignment="1">
      <alignment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3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58" fontId="6" fillId="0" borderId="0" xfId="2" applyNumberFormat="1" applyFont="1" applyAlignment="1">
      <alignment horizontal="right" vertical="center"/>
    </xf>
    <xf numFmtId="58" fontId="6" fillId="0" borderId="1" xfId="2" applyNumberFormat="1" applyFont="1" applyBorder="1" applyAlignment="1">
      <alignment horizontal="left" vertical="center"/>
    </xf>
    <xf numFmtId="58" fontId="6" fillId="0" borderId="0" xfId="2" applyNumberFormat="1" applyFont="1" applyAlignment="1">
      <alignment horizontal="center" vertical="center"/>
    </xf>
    <xf numFmtId="58" fontId="6" fillId="0" borderId="0" xfId="2" applyNumberFormat="1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3" xfId="2" applyNumberFormat="1" applyFont="1" applyBorder="1" applyAlignment="1">
      <alignment horizontal="left" vertical="center"/>
    </xf>
    <xf numFmtId="0" fontId="6" fillId="0" borderId="4" xfId="2" applyNumberFormat="1" applyFont="1" applyBorder="1" applyAlignment="1">
      <alignment horizontal="left" vertical="center"/>
    </xf>
    <xf numFmtId="176" fontId="6" fillId="0" borderId="3" xfId="2" applyNumberFormat="1" applyFont="1" applyBorder="1" applyAlignment="1">
      <alignment horizontal="left" vertical="center"/>
    </xf>
    <xf numFmtId="176" fontId="6" fillId="0" borderId="4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6" xfId="2" applyFont="1" applyBorder="1" applyAlignment="1">
      <alignment horizontal="right" vertical="center"/>
    </xf>
    <xf numFmtId="0" fontId="6" fillId="0" borderId="10" xfId="2" applyFont="1" applyBorder="1" applyAlignment="1">
      <alignment horizontal="right" vertical="center"/>
    </xf>
    <xf numFmtId="0" fontId="8" fillId="0" borderId="7" xfId="2" applyFont="1" applyBorder="1" applyAlignment="1">
      <alignment horizontal="left" vertical="center" wrapText="1" shrinkToFit="1"/>
    </xf>
    <xf numFmtId="0" fontId="8" fillId="0" borderId="8" xfId="2" applyFont="1" applyBorder="1" applyAlignment="1">
      <alignment horizontal="left" vertical="center" shrinkToFit="1"/>
    </xf>
    <xf numFmtId="0" fontId="8" fillId="0" borderId="9" xfId="2" applyFont="1" applyBorder="1" applyAlignment="1">
      <alignment horizontal="left" vertical="center" shrinkToFit="1"/>
    </xf>
    <xf numFmtId="0" fontId="8" fillId="0" borderId="11" xfId="2" applyFont="1" applyBorder="1" applyAlignment="1">
      <alignment horizontal="left" vertical="center" shrinkToFit="1"/>
    </xf>
    <xf numFmtId="0" fontId="8" fillId="0" borderId="1" xfId="2" applyFont="1" applyBorder="1" applyAlignment="1">
      <alignment horizontal="left" vertical="center" shrinkToFit="1"/>
    </xf>
    <xf numFmtId="0" fontId="8" fillId="0" borderId="12" xfId="2" applyFont="1" applyBorder="1" applyAlignment="1">
      <alignment horizontal="left" vertical="center" shrinkToFit="1"/>
    </xf>
    <xf numFmtId="58" fontId="6" fillId="0" borderId="3" xfId="2" applyNumberFormat="1" applyFont="1" applyBorder="1" applyAlignment="1">
      <alignment horizontal="left" vertical="center"/>
    </xf>
    <xf numFmtId="58" fontId="6" fillId="0" borderId="4" xfId="2" applyNumberFormat="1" applyFont="1" applyBorder="1" applyAlignment="1">
      <alignment horizontal="left" vertical="center"/>
    </xf>
    <xf numFmtId="0" fontId="10" fillId="0" borderId="3" xfId="2" applyFont="1" applyBorder="1" applyAlignment="1">
      <alignment horizontal="left" vertical="center"/>
    </xf>
    <xf numFmtId="0" fontId="10" fillId="0" borderId="4" xfId="2" applyFont="1" applyBorder="1" applyAlignment="1">
      <alignment horizontal="left" vertical="center"/>
    </xf>
    <xf numFmtId="0" fontId="6" fillId="0" borderId="5" xfId="2" applyNumberFormat="1" applyFont="1" applyBorder="1" applyAlignment="1">
      <alignment vertical="center"/>
    </xf>
    <xf numFmtId="0" fontId="6" fillId="0" borderId="5" xfId="2" applyFont="1" applyBorder="1" applyAlignment="1">
      <alignment horizontal="left" vertical="center" shrinkToFit="1"/>
    </xf>
    <xf numFmtId="0" fontId="12" fillId="0" borderId="8" xfId="2" applyFont="1" applyBorder="1" applyAlignment="1">
      <alignment horizontal="center" vertical="center"/>
    </xf>
    <xf numFmtId="0" fontId="6" fillId="0" borderId="0" xfId="2" applyFont="1" applyBorder="1" applyAlignment="1">
      <alignment horizontal="left" vertical="center" wrapText="1"/>
    </xf>
    <xf numFmtId="0" fontId="6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77" fontId="13" fillId="0" borderId="5" xfId="2" applyNumberFormat="1" applyFont="1" applyBorder="1" applyAlignment="1">
      <alignment horizontal="center" vertical="center"/>
    </xf>
    <xf numFmtId="177" fontId="6" fillId="0" borderId="3" xfId="2" applyNumberFormat="1" applyFont="1" applyBorder="1" applyAlignment="1">
      <alignment horizontal="center" vertical="center"/>
    </xf>
    <xf numFmtId="177" fontId="6" fillId="0" borderId="2" xfId="2" applyNumberFormat="1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177" fontId="6" fillId="0" borderId="6" xfId="2" applyNumberFormat="1" applyFont="1" applyBorder="1" applyAlignment="1">
      <alignment horizontal="center" vertical="center"/>
    </xf>
    <xf numFmtId="177" fontId="6" fillId="0" borderId="13" xfId="2" applyNumberFormat="1" applyFont="1" applyBorder="1" applyAlignment="1">
      <alignment horizontal="center" vertical="center"/>
    </xf>
    <xf numFmtId="177" fontId="6" fillId="0" borderId="10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0" fillId="0" borderId="27" xfId="2" applyNumberFormat="1" applyFont="1" applyBorder="1" applyAlignment="1">
      <alignment horizontal="center" vertical="center"/>
    </xf>
    <xf numFmtId="176" fontId="20" fillId="0" borderId="28" xfId="2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6" fillId="0" borderId="5" xfId="2" applyFont="1" applyBorder="1" applyAlignment="1">
      <alignment horizontal="right" vertical="center"/>
    </xf>
    <xf numFmtId="0" fontId="24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5" xfId="2" applyNumberFormat="1" applyFont="1" applyBorder="1" applyAlignment="1">
      <alignment horizontal="right" vertical="center"/>
    </xf>
    <xf numFmtId="180" fontId="6" fillId="0" borderId="5" xfId="2" applyNumberFormat="1" applyFont="1" applyBorder="1" applyAlignment="1">
      <alignment horizontal="right" vertical="center"/>
    </xf>
    <xf numFmtId="38" fontId="6" fillId="0" borderId="5" xfId="3" applyFont="1" applyBorder="1" applyAlignment="1">
      <alignment horizontal="right" vertical="center"/>
    </xf>
    <xf numFmtId="0" fontId="6" fillId="0" borderId="5" xfId="2" applyFont="1" applyFill="1" applyBorder="1" applyAlignment="1">
      <alignment horizontal="right" vertical="center"/>
    </xf>
    <xf numFmtId="38" fontId="6" fillId="0" borderId="5" xfId="3" applyFont="1" applyFill="1" applyBorder="1" applyAlignment="1">
      <alignment horizontal="center" vertical="center"/>
    </xf>
    <xf numFmtId="0" fontId="6" fillId="0" borderId="8" xfId="2" applyFont="1" applyBorder="1" applyAlignment="1">
      <alignment horizontal="left" vertical="center"/>
    </xf>
  </cellXfs>
  <cellStyles count="4">
    <cellStyle name="Bình thường" xfId="0" builtinId="0" customBuiltin="1"/>
    <cellStyle name="Dấu phẩy [0]" xfId="1" builtinId="6"/>
    <cellStyle name="桁区切り 2" xfId="3" xr:uid="{00000000-0005-0000-0000-000001000000}"/>
    <cellStyle name="標準_新昭和拾いだし明細表　 基本" xfId="2" xr:uid="{00000000-0005-0000-0000-000003000000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2</xdr:row>
      <xdr:rowOff>47625</xdr:rowOff>
    </xdr:from>
    <xdr:to>
      <xdr:col>9</xdr:col>
      <xdr:colOff>438150</xdr:colOff>
      <xdr:row>3</xdr:row>
      <xdr:rowOff>38100</xdr:rowOff>
    </xdr:to>
    <xdr:pic>
      <xdr:nvPicPr>
        <xdr:cNvPr id="3" name="Picture 8" descr="チヨダ_ロゴ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676275"/>
          <a:ext cx="2257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2</xdr:row>
      <xdr:rowOff>47625</xdr:rowOff>
    </xdr:from>
    <xdr:to>
      <xdr:col>9</xdr:col>
      <xdr:colOff>438150</xdr:colOff>
      <xdr:row>3</xdr:row>
      <xdr:rowOff>38100</xdr:rowOff>
    </xdr:to>
    <xdr:pic>
      <xdr:nvPicPr>
        <xdr:cNvPr id="2" name="Picture 8" descr="チヨダ_ロゴ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676275"/>
          <a:ext cx="2257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2</xdr:row>
      <xdr:rowOff>47625</xdr:rowOff>
    </xdr:from>
    <xdr:to>
      <xdr:col>9</xdr:col>
      <xdr:colOff>438150</xdr:colOff>
      <xdr:row>3</xdr:row>
      <xdr:rowOff>38100</xdr:rowOff>
    </xdr:to>
    <xdr:pic>
      <xdr:nvPicPr>
        <xdr:cNvPr id="2" name="Picture 8" descr="チヨダ_ロゴ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676275"/>
          <a:ext cx="2257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9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14"/>
  <sheetViews>
    <sheetView tabSelected="1" workbookViewId="0"/>
  </sheetViews>
  <sheetFormatPr defaultRowHeight="12" x14ac:dyDescent="0.2"/>
  <cols>
    <col min="1" max="1" width="11.28515625" bestFit="1" customWidth="1"/>
    <col min="2" max="2" width="10.140625" bestFit="1" customWidth="1"/>
  </cols>
  <sheetData>
    <row r="1" spans="1:24" x14ac:dyDescent="0.2">
      <c r="A1" t="s">
        <v>111</v>
      </c>
      <c r="B1" t="s">
        <v>94</v>
      </c>
      <c r="C1" t="s">
        <v>99</v>
      </c>
      <c r="D1" t="s">
        <v>106</v>
      </c>
      <c r="E1" t="s">
        <v>100</v>
      </c>
      <c r="F1" t="s">
        <v>107</v>
      </c>
      <c r="G1" t="s">
        <v>101</v>
      </c>
      <c r="H1" t="s">
        <v>108</v>
      </c>
      <c r="I1" t="s">
        <v>102</v>
      </c>
      <c r="J1" t="s">
        <v>109</v>
      </c>
      <c r="K1" t="s">
        <v>110</v>
      </c>
      <c r="L1" t="s">
        <v>103</v>
      </c>
      <c r="M1" t="s">
        <v>104</v>
      </c>
      <c r="N1" t="s">
        <v>105</v>
      </c>
      <c r="O1" t="s">
        <v>95</v>
      </c>
      <c r="P1" t="s">
        <v>96</v>
      </c>
      <c r="Q1" t="s">
        <v>97</v>
      </c>
      <c r="R1" t="s">
        <v>98</v>
      </c>
      <c r="S1" t="s">
        <v>92</v>
      </c>
      <c r="T1" t="s">
        <v>93</v>
      </c>
      <c r="U1" t="s">
        <v>113</v>
      </c>
      <c r="V1" t="s">
        <v>112</v>
      </c>
      <c r="W1" t="s">
        <v>121</v>
      </c>
      <c r="X1" t="s">
        <v>122</v>
      </c>
    </row>
    <row r="2" spans="1:24" x14ac:dyDescent="0.2">
      <c r="A2" t="s">
        <v>143</v>
      </c>
      <c r="B2" t="s">
        <v>144</v>
      </c>
      <c r="C2">
        <v>211850</v>
      </c>
      <c r="D2" t="s">
        <v>145</v>
      </c>
      <c r="E2">
        <v>211850</v>
      </c>
      <c r="F2" t="s">
        <v>146</v>
      </c>
      <c r="G2">
        <v>705360</v>
      </c>
      <c r="H2" t="s">
        <v>147</v>
      </c>
      <c r="K2" t="s">
        <v>148</v>
      </c>
      <c r="L2" t="s">
        <v>149</v>
      </c>
      <c r="M2" t="s">
        <v>150</v>
      </c>
      <c r="N2" t="s">
        <v>150</v>
      </c>
      <c r="O2" t="s">
        <v>151</v>
      </c>
      <c r="P2" t="s">
        <v>152</v>
      </c>
      <c r="Q2" t="s">
        <v>153</v>
      </c>
      <c r="R2" t="s">
        <v>154</v>
      </c>
      <c r="S2" t="s">
        <v>155</v>
      </c>
      <c r="T2" t="s">
        <v>156</v>
      </c>
      <c r="U2" t="s">
        <v>157</v>
      </c>
      <c r="V2" t="s">
        <v>158</v>
      </c>
      <c r="W2">
        <v>33</v>
      </c>
      <c r="X2">
        <v>438</v>
      </c>
    </row>
    <row r="10" spans="1:24" x14ac:dyDescent="0.2">
      <c r="A10" t="s">
        <v>114</v>
      </c>
    </row>
    <row r="11" spans="1:24" x14ac:dyDescent="0.2">
      <c r="A11" t="s">
        <v>117</v>
      </c>
      <c r="B11" t="s">
        <v>115</v>
      </c>
      <c r="C11" t="s">
        <v>116</v>
      </c>
    </row>
    <row r="12" spans="1:24" x14ac:dyDescent="0.2">
      <c r="A12" t="s">
        <v>118</v>
      </c>
    </row>
    <row r="13" spans="1:24" x14ac:dyDescent="0.2">
      <c r="A13" t="s">
        <v>119</v>
      </c>
    </row>
    <row r="14" spans="1:24" x14ac:dyDescent="0.2">
      <c r="A14" t="s">
        <v>120</v>
      </c>
    </row>
  </sheetData>
  <phoneticPr fontId="3"/>
  <pageMargins left="0.7" right="0.7" top="0.75" bottom="0.75" header="0.3" footer="0.3"/>
  <pageSetup paperSize="8" scale="8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N21"/>
  <sheetViews>
    <sheetView workbookViewId="0">
      <selection activeCell="F12" sqref="F12"/>
    </sheetView>
  </sheetViews>
  <sheetFormatPr defaultColWidth="10.28515625" defaultRowHeight="24.95" customHeight="1" x14ac:dyDescent="0.2"/>
  <cols>
    <col min="1" max="1" width="6.42578125" style="1" customWidth="1"/>
    <col min="2" max="2" width="19.7109375" style="1" bestFit="1" customWidth="1"/>
    <col min="3" max="5" width="6.42578125" style="1" customWidth="1"/>
    <col min="6" max="6" width="10.42578125" style="1" customWidth="1"/>
    <col min="7" max="8" width="6.42578125" style="16" customWidth="1"/>
    <col min="9" max="10" width="6.42578125" style="1" customWidth="1"/>
    <col min="11" max="12" width="8.7109375" style="1" customWidth="1"/>
    <col min="13" max="256" width="10.28515625" style="1"/>
    <col min="257" max="257" width="8.85546875" style="1" customWidth="1"/>
    <col min="258" max="258" width="16.7109375" style="1" customWidth="1"/>
    <col min="259" max="261" width="7.28515625" style="1" customWidth="1"/>
    <col min="262" max="262" width="10.42578125" style="1" customWidth="1"/>
    <col min="263" max="266" width="7.28515625" style="1" customWidth="1"/>
    <col min="267" max="268" width="10.42578125" style="1" customWidth="1"/>
    <col min="269" max="512" width="10.28515625" style="1"/>
    <col min="513" max="513" width="8.85546875" style="1" customWidth="1"/>
    <col min="514" max="514" width="16.7109375" style="1" customWidth="1"/>
    <col min="515" max="517" width="7.28515625" style="1" customWidth="1"/>
    <col min="518" max="518" width="10.42578125" style="1" customWidth="1"/>
    <col min="519" max="522" width="7.28515625" style="1" customWidth="1"/>
    <col min="523" max="524" width="10.42578125" style="1" customWidth="1"/>
    <col min="525" max="768" width="10.28515625" style="1"/>
    <col min="769" max="769" width="8.85546875" style="1" customWidth="1"/>
    <col min="770" max="770" width="16.7109375" style="1" customWidth="1"/>
    <col min="771" max="773" width="7.28515625" style="1" customWidth="1"/>
    <col min="774" max="774" width="10.42578125" style="1" customWidth="1"/>
    <col min="775" max="778" width="7.28515625" style="1" customWidth="1"/>
    <col min="779" max="780" width="10.42578125" style="1" customWidth="1"/>
    <col min="781" max="1024" width="10.28515625" style="1"/>
    <col min="1025" max="1025" width="8.85546875" style="1" customWidth="1"/>
    <col min="1026" max="1026" width="16.7109375" style="1" customWidth="1"/>
    <col min="1027" max="1029" width="7.28515625" style="1" customWidth="1"/>
    <col min="1030" max="1030" width="10.42578125" style="1" customWidth="1"/>
    <col min="1031" max="1034" width="7.28515625" style="1" customWidth="1"/>
    <col min="1035" max="1036" width="10.42578125" style="1" customWidth="1"/>
    <col min="1037" max="1280" width="10.28515625" style="1"/>
    <col min="1281" max="1281" width="8.85546875" style="1" customWidth="1"/>
    <col min="1282" max="1282" width="16.7109375" style="1" customWidth="1"/>
    <col min="1283" max="1285" width="7.28515625" style="1" customWidth="1"/>
    <col min="1286" max="1286" width="10.42578125" style="1" customWidth="1"/>
    <col min="1287" max="1290" width="7.28515625" style="1" customWidth="1"/>
    <col min="1291" max="1292" width="10.42578125" style="1" customWidth="1"/>
    <col min="1293" max="1536" width="10.28515625" style="1"/>
    <col min="1537" max="1537" width="8.85546875" style="1" customWidth="1"/>
    <col min="1538" max="1538" width="16.7109375" style="1" customWidth="1"/>
    <col min="1539" max="1541" width="7.28515625" style="1" customWidth="1"/>
    <col min="1542" max="1542" width="10.42578125" style="1" customWidth="1"/>
    <col min="1543" max="1546" width="7.28515625" style="1" customWidth="1"/>
    <col min="1547" max="1548" width="10.42578125" style="1" customWidth="1"/>
    <col min="1549" max="1792" width="10.28515625" style="1"/>
    <col min="1793" max="1793" width="8.85546875" style="1" customWidth="1"/>
    <col min="1794" max="1794" width="16.7109375" style="1" customWidth="1"/>
    <col min="1795" max="1797" width="7.28515625" style="1" customWidth="1"/>
    <col min="1798" max="1798" width="10.42578125" style="1" customWidth="1"/>
    <col min="1799" max="1802" width="7.28515625" style="1" customWidth="1"/>
    <col min="1803" max="1804" width="10.42578125" style="1" customWidth="1"/>
    <col min="1805" max="2048" width="10.28515625" style="1"/>
    <col min="2049" max="2049" width="8.85546875" style="1" customWidth="1"/>
    <col min="2050" max="2050" width="16.7109375" style="1" customWidth="1"/>
    <col min="2051" max="2053" width="7.28515625" style="1" customWidth="1"/>
    <col min="2054" max="2054" width="10.42578125" style="1" customWidth="1"/>
    <col min="2055" max="2058" width="7.28515625" style="1" customWidth="1"/>
    <col min="2059" max="2060" width="10.42578125" style="1" customWidth="1"/>
    <col min="2061" max="2304" width="10.28515625" style="1"/>
    <col min="2305" max="2305" width="8.85546875" style="1" customWidth="1"/>
    <col min="2306" max="2306" width="16.7109375" style="1" customWidth="1"/>
    <col min="2307" max="2309" width="7.28515625" style="1" customWidth="1"/>
    <col min="2310" max="2310" width="10.42578125" style="1" customWidth="1"/>
    <col min="2311" max="2314" width="7.28515625" style="1" customWidth="1"/>
    <col min="2315" max="2316" width="10.42578125" style="1" customWidth="1"/>
    <col min="2317" max="2560" width="10.28515625" style="1"/>
    <col min="2561" max="2561" width="8.85546875" style="1" customWidth="1"/>
    <col min="2562" max="2562" width="16.7109375" style="1" customWidth="1"/>
    <col min="2563" max="2565" width="7.28515625" style="1" customWidth="1"/>
    <col min="2566" max="2566" width="10.42578125" style="1" customWidth="1"/>
    <col min="2567" max="2570" width="7.28515625" style="1" customWidth="1"/>
    <col min="2571" max="2572" width="10.42578125" style="1" customWidth="1"/>
    <col min="2573" max="2816" width="10.28515625" style="1"/>
    <col min="2817" max="2817" width="8.85546875" style="1" customWidth="1"/>
    <col min="2818" max="2818" width="16.7109375" style="1" customWidth="1"/>
    <col min="2819" max="2821" width="7.28515625" style="1" customWidth="1"/>
    <col min="2822" max="2822" width="10.42578125" style="1" customWidth="1"/>
    <col min="2823" max="2826" width="7.28515625" style="1" customWidth="1"/>
    <col min="2827" max="2828" width="10.42578125" style="1" customWidth="1"/>
    <col min="2829" max="3072" width="10.28515625" style="1"/>
    <col min="3073" max="3073" width="8.85546875" style="1" customWidth="1"/>
    <col min="3074" max="3074" width="16.7109375" style="1" customWidth="1"/>
    <col min="3075" max="3077" width="7.28515625" style="1" customWidth="1"/>
    <col min="3078" max="3078" width="10.42578125" style="1" customWidth="1"/>
    <col min="3079" max="3082" width="7.28515625" style="1" customWidth="1"/>
    <col min="3083" max="3084" width="10.42578125" style="1" customWidth="1"/>
    <col min="3085" max="3328" width="10.28515625" style="1"/>
    <col min="3329" max="3329" width="8.85546875" style="1" customWidth="1"/>
    <col min="3330" max="3330" width="16.7109375" style="1" customWidth="1"/>
    <col min="3331" max="3333" width="7.28515625" style="1" customWidth="1"/>
    <col min="3334" max="3334" width="10.42578125" style="1" customWidth="1"/>
    <col min="3335" max="3338" width="7.28515625" style="1" customWidth="1"/>
    <col min="3339" max="3340" width="10.42578125" style="1" customWidth="1"/>
    <col min="3341" max="3584" width="10.28515625" style="1"/>
    <col min="3585" max="3585" width="8.85546875" style="1" customWidth="1"/>
    <col min="3586" max="3586" width="16.7109375" style="1" customWidth="1"/>
    <col min="3587" max="3589" width="7.28515625" style="1" customWidth="1"/>
    <col min="3590" max="3590" width="10.42578125" style="1" customWidth="1"/>
    <col min="3591" max="3594" width="7.28515625" style="1" customWidth="1"/>
    <col min="3595" max="3596" width="10.42578125" style="1" customWidth="1"/>
    <col min="3597" max="3840" width="10.28515625" style="1"/>
    <col min="3841" max="3841" width="8.85546875" style="1" customWidth="1"/>
    <col min="3842" max="3842" width="16.7109375" style="1" customWidth="1"/>
    <col min="3843" max="3845" width="7.28515625" style="1" customWidth="1"/>
    <col min="3846" max="3846" width="10.42578125" style="1" customWidth="1"/>
    <col min="3847" max="3850" width="7.28515625" style="1" customWidth="1"/>
    <col min="3851" max="3852" width="10.42578125" style="1" customWidth="1"/>
    <col min="3853" max="4096" width="10.28515625" style="1"/>
    <col min="4097" max="4097" width="8.85546875" style="1" customWidth="1"/>
    <col min="4098" max="4098" width="16.7109375" style="1" customWidth="1"/>
    <col min="4099" max="4101" width="7.28515625" style="1" customWidth="1"/>
    <col min="4102" max="4102" width="10.42578125" style="1" customWidth="1"/>
    <col min="4103" max="4106" width="7.28515625" style="1" customWidth="1"/>
    <col min="4107" max="4108" width="10.42578125" style="1" customWidth="1"/>
    <col min="4109" max="4352" width="10.28515625" style="1"/>
    <col min="4353" max="4353" width="8.85546875" style="1" customWidth="1"/>
    <col min="4354" max="4354" width="16.7109375" style="1" customWidth="1"/>
    <col min="4355" max="4357" width="7.28515625" style="1" customWidth="1"/>
    <col min="4358" max="4358" width="10.42578125" style="1" customWidth="1"/>
    <col min="4359" max="4362" width="7.28515625" style="1" customWidth="1"/>
    <col min="4363" max="4364" width="10.42578125" style="1" customWidth="1"/>
    <col min="4365" max="4608" width="10.28515625" style="1"/>
    <col min="4609" max="4609" width="8.85546875" style="1" customWidth="1"/>
    <col min="4610" max="4610" width="16.7109375" style="1" customWidth="1"/>
    <col min="4611" max="4613" width="7.28515625" style="1" customWidth="1"/>
    <col min="4614" max="4614" width="10.42578125" style="1" customWidth="1"/>
    <col min="4615" max="4618" width="7.28515625" style="1" customWidth="1"/>
    <col min="4619" max="4620" width="10.42578125" style="1" customWidth="1"/>
    <col min="4621" max="4864" width="10.28515625" style="1"/>
    <col min="4865" max="4865" width="8.85546875" style="1" customWidth="1"/>
    <col min="4866" max="4866" width="16.7109375" style="1" customWidth="1"/>
    <col min="4867" max="4869" width="7.28515625" style="1" customWidth="1"/>
    <col min="4870" max="4870" width="10.42578125" style="1" customWidth="1"/>
    <col min="4871" max="4874" width="7.28515625" style="1" customWidth="1"/>
    <col min="4875" max="4876" width="10.42578125" style="1" customWidth="1"/>
    <col min="4877" max="5120" width="10.28515625" style="1"/>
    <col min="5121" max="5121" width="8.85546875" style="1" customWidth="1"/>
    <col min="5122" max="5122" width="16.7109375" style="1" customWidth="1"/>
    <col min="5123" max="5125" width="7.28515625" style="1" customWidth="1"/>
    <col min="5126" max="5126" width="10.42578125" style="1" customWidth="1"/>
    <col min="5127" max="5130" width="7.28515625" style="1" customWidth="1"/>
    <col min="5131" max="5132" width="10.42578125" style="1" customWidth="1"/>
    <col min="5133" max="5376" width="10.28515625" style="1"/>
    <col min="5377" max="5377" width="8.85546875" style="1" customWidth="1"/>
    <col min="5378" max="5378" width="16.7109375" style="1" customWidth="1"/>
    <col min="5379" max="5381" width="7.28515625" style="1" customWidth="1"/>
    <col min="5382" max="5382" width="10.42578125" style="1" customWidth="1"/>
    <col min="5383" max="5386" width="7.28515625" style="1" customWidth="1"/>
    <col min="5387" max="5388" width="10.42578125" style="1" customWidth="1"/>
    <col min="5389" max="5632" width="10.28515625" style="1"/>
    <col min="5633" max="5633" width="8.85546875" style="1" customWidth="1"/>
    <col min="5634" max="5634" width="16.7109375" style="1" customWidth="1"/>
    <col min="5635" max="5637" width="7.28515625" style="1" customWidth="1"/>
    <col min="5638" max="5638" width="10.42578125" style="1" customWidth="1"/>
    <col min="5639" max="5642" width="7.28515625" style="1" customWidth="1"/>
    <col min="5643" max="5644" width="10.42578125" style="1" customWidth="1"/>
    <col min="5645" max="5888" width="10.28515625" style="1"/>
    <col min="5889" max="5889" width="8.85546875" style="1" customWidth="1"/>
    <col min="5890" max="5890" width="16.7109375" style="1" customWidth="1"/>
    <col min="5891" max="5893" width="7.28515625" style="1" customWidth="1"/>
    <col min="5894" max="5894" width="10.42578125" style="1" customWidth="1"/>
    <col min="5895" max="5898" width="7.28515625" style="1" customWidth="1"/>
    <col min="5899" max="5900" width="10.42578125" style="1" customWidth="1"/>
    <col min="5901" max="6144" width="10.28515625" style="1"/>
    <col min="6145" max="6145" width="8.85546875" style="1" customWidth="1"/>
    <col min="6146" max="6146" width="16.7109375" style="1" customWidth="1"/>
    <col min="6147" max="6149" width="7.28515625" style="1" customWidth="1"/>
    <col min="6150" max="6150" width="10.42578125" style="1" customWidth="1"/>
    <col min="6151" max="6154" width="7.28515625" style="1" customWidth="1"/>
    <col min="6155" max="6156" width="10.42578125" style="1" customWidth="1"/>
    <col min="6157" max="6400" width="10.28515625" style="1"/>
    <col min="6401" max="6401" width="8.85546875" style="1" customWidth="1"/>
    <col min="6402" max="6402" width="16.7109375" style="1" customWidth="1"/>
    <col min="6403" max="6405" width="7.28515625" style="1" customWidth="1"/>
    <col min="6406" max="6406" width="10.42578125" style="1" customWidth="1"/>
    <col min="6407" max="6410" width="7.28515625" style="1" customWidth="1"/>
    <col min="6411" max="6412" width="10.42578125" style="1" customWidth="1"/>
    <col min="6413" max="6656" width="10.28515625" style="1"/>
    <col min="6657" max="6657" width="8.85546875" style="1" customWidth="1"/>
    <col min="6658" max="6658" width="16.7109375" style="1" customWidth="1"/>
    <col min="6659" max="6661" width="7.28515625" style="1" customWidth="1"/>
    <col min="6662" max="6662" width="10.42578125" style="1" customWidth="1"/>
    <col min="6663" max="6666" width="7.28515625" style="1" customWidth="1"/>
    <col min="6667" max="6668" width="10.42578125" style="1" customWidth="1"/>
    <col min="6669" max="6912" width="10.28515625" style="1"/>
    <col min="6913" max="6913" width="8.85546875" style="1" customWidth="1"/>
    <col min="6914" max="6914" width="16.7109375" style="1" customWidth="1"/>
    <col min="6915" max="6917" width="7.28515625" style="1" customWidth="1"/>
    <col min="6918" max="6918" width="10.42578125" style="1" customWidth="1"/>
    <col min="6919" max="6922" width="7.28515625" style="1" customWidth="1"/>
    <col min="6923" max="6924" width="10.42578125" style="1" customWidth="1"/>
    <col min="6925" max="7168" width="10.28515625" style="1"/>
    <col min="7169" max="7169" width="8.85546875" style="1" customWidth="1"/>
    <col min="7170" max="7170" width="16.7109375" style="1" customWidth="1"/>
    <col min="7171" max="7173" width="7.28515625" style="1" customWidth="1"/>
    <col min="7174" max="7174" width="10.42578125" style="1" customWidth="1"/>
    <col min="7175" max="7178" width="7.28515625" style="1" customWidth="1"/>
    <col min="7179" max="7180" width="10.42578125" style="1" customWidth="1"/>
    <col min="7181" max="7424" width="10.28515625" style="1"/>
    <col min="7425" max="7425" width="8.85546875" style="1" customWidth="1"/>
    <col min="7426" max="7426" width="16.7109375" style="1" customWidth="1"/>
    <col min="7427" max="7429" width="7.28515625" style="1" customWidth="1"/>
    <col min="7430" max="7430" width="10.42578125" style="1" customWidth="1"/>
    <col min="7431" max="7434" width="7.28515625" style="1" customWidth="1"/>
    <col min="7435" max="7436" width="10.42578125" style="1" customWidth="1"/>
    <col min="7437" max="7680" width="10.28515625" style="1"/>
    <col min="7681" max="7681" width="8.85546875" style="1" customWidth="1"/>
    <col min="7682" max="7682" width="16.7109375" style="1" customWidth="1"/>
    <col min="7683" max="7685" width="7.28515625" style="1" customWidth="1"/>
    <col min="7686" max="7686" width="10.42578125" style="1" customWidth="1"/>
    <col min="7687" max="7690" width="7.28515625" style="1" customWidth="1"/>
    <col min="7691" max="7692" width="10.42578125" style="1" customWidth="1"/>
    <col min="7693" max="7936" width="10.28515625" style="1"/>
    <col min="7937" max="7937" width="8.85546875" style="1" customWidth="1"/>
    <col min="7938" max="7938" width="16.7109375" style="1" customWidth="1"/>
    <col min="7939" max="7941" width="7.28515625" style="1" customWidth="1"/>
    <col min="7942" max="7942" width="10.42578125" style="1" customWidth="1"/>
    <col min="7943" max="7946" width="7.28515625" style="1" customWidth="1"/>
    <col min="7947" max="7948" width="10.42578125" style="1" customWidth="1"/>
    <col min="7949" max="8192" width="10.28515625" style="1"/>
    <col min="8193" max="8193" width="8.85546875" style="1" customWidth="1"/>
    <col min="8194" max="8194" width="16.7109375" style="1" customWidth="1"/>
    <col min="8195" max="8197" width="7.28515625" style="1" customWidth="1"/>
    <col min="8198" max="8198" width="10.42578125" style="1" customWidth="1"/>
    <col min="8199" max="8202" width="7.28515625" style="1" customWidth="1"/>
    <col min="8203" max="8204" width="10.42578125" style="1" customWidth="1"/>
    <col min="8205" max="8448" width="10.28515625" style="1"/>
    <col min="8449" max="8449" width="8.85546875" style="1" customWidth="1"/>
    <col min="8450" max="8450" width="16.7109375" style="1" customWidth="1"/>
    <col min="8451" max="8453" width="7.28515625" style="1" customWidth="1"/>
    <col min="8454" max="8454" width="10.42578125" style="1" customWidth="1"/>
    <col min="8455" max="8458" width="7.28515625" style="1" customWidth="1"/>
    <col min="8459" max="8460" width="10.42578125" style="1" customWidth="1"/>
    <col min="8461" max="8704" width="10.28515625" style="1"/>
    <col min="8705" max="8705" width="8.85546875" style="1" customWidth="1"/>
    <col min="8706" max="8706" width="16.7109375" style="1" customWidth="1"/>
    <col min="8707" max="8709" width="7.28515625" style="1" customWidth="1"/>
    <col min="8710" max="8710" width="10.42578125" style="1" customWidth="1"/>
    <col min="8711" max="8714" width="7.28515625" style="1" customWidth="1"/>
    <col min="8715" max="8716" width="10.42578125" style="1" customWidth="1"/>
    <col min="8717" max="8960" width="10.28515625" style="1"/>
    <col min="8961" max="8961" width="8.85546875" style="1" customWidth="1"/>
    <col min="8962" max="8962" width="16.7109375" style="1" customWidth="1"/>
    <col min="8963" max="8965" width="7.28515625" style="1" customWidth="1"/>
    <col min="8966" max="8966" width="10.42578125" style="1" customWidth="1"/>
    <col min="8967" max="8970" width="7.28515625" style="1" customWidth="1"/>
    <col min="8971" max="8972" width="10.42578125" style="1" customWidth="1"/>
    <col min="8973" max="9216" width="10.28515625" style="1"/>
    <col min="9217" max="9217" width="8.85546875" style="1" customWidth="1"/>
    <col min="9218" max="9218" width="16.7109375" style="1" customWidth="1"/>
    <col min="9219" max="9221" width="7.28515625" style="1" customWidth="1"/>
    <col min="9222" max="9222" width="10.42578125" style="1" customWidth="1"/>
    <col min="9223" max="9226" width="7.28515625" style="1" customWidth="1"/>
    <col min="9227" max="9228" width="10.42578125" style="1" customWidth="1"/>
    <col min="9229" max="9472" width="10.28515625" style="1"/>
    <col min="9473" max="9473" width="8.85546875" style="1" customWidth="1"/>
    <col min="9474" max="9474" width="16.7109375" style="1" customWidth="1"/>
    <col min="9475" max="9477" width="7.28515625" style="1" customWidth="1"/>
    <col min="9478" max="9478" width="10.42578125" style="1" customWidth="1"/>
    <col min="9479" max="9482" width="7.28515625" style="1" customWidth="1"/>
    <col min="9483" max="9484" width="10.42578125" style="1" customWidth="1"/>
    <col min="9485" max="9728" width="10.28515625" style="1"/>
    <col min="9729" max="9729" width="8.85546875" style="1" customWidth="1"/>
    <col min="9730" max="9730" width="16.7109375" style="1" customWidth="1"/>
    <col min="9731" max="9733" width="7.28515625" style="1" customWidth="1"/>
    <col min="9734" max="9734" width="10.42578125" style="1" customWidth="1"/>
    <col min="9735" max="9738" width="7.28515625" style="1" customWidth="1"/>
    <col min="9739" max="9740" width="10.42578125" style="1" customWidth="1"/>
    <col min="9741" max="9984" width="10.28515625" style="1"/>
    <col min="9985" max="9985" width="8.85546875" style="1" customWidth="1"/>
    <col min="9986" max="9986" width="16.7109375" style="1" customWidth="1"/>
    <col min="9987" max="9989" width="7.28515625" style="1" customWidth="1"/>
    <col min="9990" max="9990" width="10.42578125" style="1" customWidth="1"/>
    <col min="9991" max="9994" width="7.28515625" style="1" customWidth="1"/>
    <col min="9995" max="9996" width="10.42578125" style="1" customWidth="1"/>
    <col min="9997" max="10240" width="10.28515625" style="1"/>
    <col min="10241" max="10241" width="8.85546875" style="1" customWidth="1"/>
    <col min="10242" max="10242" width="16.7109375" style="1" customWidth="1"/>
    <col min="10243" max="10245" width="7.28515625" style="1" customWidth="1"/>
    <col min="10246" max="10246" width="10.42578125" style="1" customWidth="1"/>
    <col min="10247" max="10250" width="7.28515625" style="1" customWidth="1"/>
    <col min="10251" max="10252" width="10.42578125" style="1" customWidth="1"/>
    <col min="10253" max="10496" width="10.28515625" style="1"/>
    <col min="10497" max="10497" width="8.85546875" style="1" customWidth="1"/>
    <col min="10498" max="10498" width="16.7109375" style="1" customWidth="1"/>
    <col min="10499" max="10501" width="7.28515625" style="1" customWidth="1"/>
    <col min="10502" max="10502" width="10.42578125" style="1" customWidth="1"/>
    <col min="10503" max="10506" width="7.28515625" style="1" customWidth="1"/>
    <col min="10507" max="10508" width="10.42578125" style="1" customWidth="1"/>
    <col min="10509" max="10752" width="10.28515625" style="1"/>
    <col min="10753" max="10753" width="8.85546875" style="1" customWidth="1"/>
    <col min="10754" max="10754" width="16.7109375" style="1" customWidth="1"/>
    <col min="10755" max="10757" width="7.28515625" style="1" customWidth="1"/>
    <col min="10758" max="10758" width="10.42578125" style="1" customWidth="1"/>
    <col min="10759" max="10762" width="7.28515625" style="1" customWidth="1"/>
    <col min="10763" max="10764" width="10.42578125" style="1" customWidth="1"/>
    <col min="10765" max="11008" width="10.28515625" style="1"/>
    <col min="11009" max="11009" width="8.85546875" style="1" customWidth="1"/>
    <col min="11010" max="11010" width="16.7109375" style="1" customWidth="1"/>
    <col min="11011" max="11013" width="7.28515625" style="1" customWidth="1"/>
    <col min="11014" max="11014" width="10.42578125" style="1" customWidth="1"/>
    <col min="11015" max="11018" width="7.28515625" style="1" customWidth="1"/>
    <col min="11019" max="11020" width="10.42578125" style="1" customWidth="1"/>
    <col min="11021" max="11264" width="10.28515625" style="1"/>
    <col min="11265" max="11265" width="8.85546875" style="1" customWidth="1"/>
    <col min="11266" max="11266" width="16.7109375" style="1" customWidth="1"/>
    <col min="11267" max="11269" width="7.28515625" style="1" customWidth="1"/>
    <col min="11270" max="11270" width="10.42578125" style="1" customWidth="1"/>
    <col min="11271" max="11274" width="7.28515625" style="1" customWidth="1"/>
    <col min="11275" max="11276" width="10.42578125" style="1" customWidth="1"/>
    <col min="11277" max="11520" width="10.28515625" style="1"/>
    <col min="11521" max="11521" width="8.85546875" style="1" customWidth="1"/>
    <col min="11522" max="11522" width="16.7109375" style="1" customWidth="1"/>
    <col min="11523" max="11525" width="7.28515625" style="1" customWidth="1"/>
    <col min="11526" max="11526" width="10.42578125" style="1" customWidth="1"/>
    <col min="11527" max="11530" width="7.28515625" style="1" customWidth="1"/>
    <col min="11531" max="11532" width="10.42578125" style="1" customWidth="1"/>
    <col min="11533" max="11776" width="10.28515625" style="1"/>
    <col min="11777" max="11777" width="8.85546875" style="1" customWidth="1"/>
    <col min="11778" max="11778" width="16.7109375" style="1" customWidth="1"/>
    <col min="11779" max="11781" width="7.28515625" style="1" customWidth="1"/>
    <col min="11782" max="11782" width="10.42578125" style="1" customWidth="1"/>
    <col min="11783" max="11786" width="7.28515625" style="1" customWidth="1"/>
    <col min="11787" max="11788" width="10.42578125" style="1" customWidth="1"/>
    <col min="11789" max="12032" width="10.28515625" style="1"/>
    <col min="12033" max="12033" width="8.85546875" style="1" customWidth="1"/>
    <col min="12034" max="12034" width="16.7109375" style="1" customWidth="1"/>
    <col min="12035" max="12037" width="7.28515625" style="1" customWidth="1"/>
    <col min="12038" max="12038" width="10.42578125" style="1" customWidth="1"/>
    <col min="12039" max="12042" width="7.28515625" style="1" customWidth="1"/>
    <col min="12043" max="12044" width="10.42578125" style="1" customWidth="1"/>
    <col min="12045" max="12288" width="10.28515625" style="1"/>
    <col min="12289" max="12289" width="8.85546875" style="1" customWidth="1"/>
    <col min="12290" max="12290" width="16.7109375" style="1" customWidth="1"/>
    <col min="12291" max="12293" width="7.28515625" style="1" customWidth="1"/>
    <col min="12294" max="12294" width="10.42578125" style="1" customWidth="1"/>
    <col min="12295" max="12298" width="7.28515625" style="1" customWidth="1"/>
    <col min="12299" max="12300" width="10.42578125" style="1" customWidth="1"/>
    <col min="12301" max="12544" width="10.28515625" style="1"/>
    <col min="12545" max="12545" width="8.85546875" style="1" customWidth="1"/>
    <col min="12546" max="12546" width="16.7109375" style="1" customWidth="1"/>
    <col min="12547" max="12549" width="7.28515625" style="1" customWidth="1"/>
    <col min="12550" max="12550" width="10.42578125" style="1" customWidth="1"/>
    <col min="12551" max="12554" width="7.28515625" style="1" customWidth="1"/>
    <col min="12555" max="12556" width="10.42578125" style="1" customWidth="1"/>
    <col min="12557" max="12800" width="10.28515625" style="1"/>
    <col min="12801" max="12801" width="8.85546875" style="1" customWidth="1"/>
    <col min="12802" max="12802" width="16.7109375" style="1" customWidth="1"/>
    <col min="12803" max="12805" width="7.28515625" style="1" customWidth="1"/>
    <col min="12806" max="12806" width="10.42578125" style="1" customWidth="1"/>
    <col min="12807" max="12810" width="7.28515625" style="1" customWidth="1"/>
    <col min="12811" max="12812" width="10.42578125" style="1" customWidth="1"/>
    <col min="12813" max="13056" width="10.28515625" style="1"/>
    <col min="13057" max="13057" width="8.85546875" style="1" customWidth="1"/>
    <col min="13058" max="13058" width="16.7109375" style="1" customWidth="1"/>
    <col min="13059" max="13061" width="7.28515625" style="1" customWidth="1"/>
    <col min="13062" max="13062" width="10.42578125" style="1" customWidth="1"/>
    <col min="13063" max="13066" width="7.28515625" style="1" customWidth="1"/>
    <col min="13067" max="13068" width="10.42578125" style="1" customWidth="1"/>
    <col min="13069" max="13312" width="10.28515625" style="1"/>
    <col min="13313" max="13313" width="8.85546875" style="1" customWidth="1"/>
    <col min="13314" max="13314" width="16.7109375" style="1" customWidth="1"/>
    <col min="13315" max="13317" width="7.28515625" style="1" customWidth="1"/>
    <col min="13318" max="13318" width="10.42578125" style="1" customWidth="1"/>
    <col min="13319" max="13322" width="7.28515625" style="1" customWidth="1"/>
    <col min="13323" max="13324" width="10.42578125" style="1" customWidth="1"/>
    <col min="13325" max="13568" width="10.28515625" style="1"/>
    <col min="13569" max="13569" width="8.85546875" style="1" customWidth="1"/>
    <col min="13570" max="13570" width="16.7109375" style="1" customWidth="1"/>
    <col min="13571" max="13573" width="7.28515625" style="1" customWidth="1"/>
    <col min="13574" max="13574" width="10.42578125" style="1" customWidth="1"/>
    <col min="13575" max="13578" width="7.28515625" style="1" customWidth="1"/>
    <col min="13579" max="13580" width="10.42578125" style="1" customWidth="1"/>
    <col min="13581" max="13824" width="10.28515625" style="1"/>
    <col min="13825" max="13825" width="8.85546875" style="1" customWidth="1"/>
    <col min="13826" max="13826" width="16.7109375" style="1" customWidth="1"/>
    <col min="13827" max="13829" width="7.28515625" style="1" customWidth="1"/>
    <col min="13830" max="13830" width="10.42578125" style="1" customWidth="1"/>
    <col min="13831" max="13834" width="7.28515625" style="1" customWidth="1"/>
    <col min="13835" max="13836" width="10.42578125" style="1" customWidth="1"/>
    <col min="13837" max="14080" width="10.28515625" style="1"/>
    <col min="14081" max="14081" width="8.85546875" style="1" customWidth="1"/>
    <col min="14082" max="14082" width="16.7109375" style="1" customWidth="1"/>
    <col min="14083" max="14085" width="7.28515625" style="1" customWidth="1"/>
    <col min="14086" max="14086" width="10.42578125" style="1" customWidth="1"/>
    <col min="14087" max="14090" width="7.28515625" style="1" customWidth="1"/>
    <col min="14091" max="14092" width="10.42578125" style="1" customWidth="1"/>
    <col min="14093" max="14336" width="10.28515625" style="1"/>
    <col min="14337" max="14337" width="8.85546875" style="1" customWidth="1"/>
    <col min="14338" max="14338" width="16.7109375" style="1" customWidth="1"/>
    <col min="14339" max="14341" width="7.28515625" style="1" customWidth="1"/>
    <col min="14342" max="14342" width="10.42578125" style="1" customWidth="1"/>
    <col min="14343" max="14346" width="7.28515625" style="1" customWidth="1"/>
    <col min="14347" max="14348" width="10.42578125" style="1" customWidth="1"/>
    <col min="14349" max="14592" width="10.28515625" style="1"/>
    <col min="14593" max="14593" width="8.85546875" style="1" customWidth="1"/>
    <col min="14594" max="14594" width="16.7109375" style="1" customWidth="1"/>
    <col min="14595" max="14597" width="7.28515625" style="1" customWidth="1"/>
    <col min="14598" max="14598" width="10.42578125" style="1" customWidth="1"/>
    <col min="14599" max="14602" width="7.28515625" style="1" customWidth="1"/>
    <col min="14603" max="14604" width="10.42578125" style="1" customWidth="1"/>
    <col min="14605" max="14848" width="10.28515625" style="1"/>
    <col min="14849" max="14849" width="8.85546875" style="1" customWidth="1"/>
    <col min="14850" max="14850" width="16.7109375" style="1" customWidth="1"/>
    <col min="14851" max="14853" width="7.28515625" style="1" customWidth="1"/>
    <col min="14854" max="14854" width="10.42578125" style="1" customWidth="1"/>
    <col min="14855" max="14858" width="7.28515625" style="1" customWidth="1"/>
    <col min="14859" max="14860" width="10.42578125" style="1" customWidth="1"/>
    <col min="14861" max="15104" width="10.28515625" style="1"/>
    <col min="15105" max="15105" width="8.85546875" style="1" customWidth="1"/>
    <col min="15106" max="15106" width="16.7109375" style="1" customWidth="1"/>
    <col min="15107" max="15109" width="7.28515625" style="1" customWidth="1"/>
    <col min="15110" max="15110" width="10.42578125" style="1" customWidth="1"/>
    <col min="15111" max="15114" width="7.28515625" style="1" customWidth="1"/>
    <col min="15115" max="15116" width="10.42578125" style="1" customWidth="1"/>
    <col min="15117" max="15360" width="10.28515625" style="1"/>
    <col min="15361" max="15361" width="8.85546875" style="1" customWidth="1"/>
    <col min="15362" max="15362" width="16.7109375" style="1" customWidth="1"/>
    <col min="15363" max="15365" width="7.28515625" style="1" customWidth="1"/>
    <col min="15366" max="15366" width="10.42578125" style="1" customWidth="1"/>
    <col min="15367" max="15370" width="7.28515625" style="1" customWidth="1"/>
    <col min="15371" max="15372" width="10.42578125" style="1" customWidth="1"/>
    <col min="15373" max="15616" width="10.28515625" style="1"/>
    <col min="15617" max="15617" width="8.85546875" style="1" customWidth="1"/>
    <col min="15618" max="15618" width="16.7109375" style="1" customWidth="1"/>
    <col min="15619" max="15621" width="7.28515625" style="1" customWidth="1"/>
    <col min="15622" max="15622" width="10.42578125" style="1" customWidth="1"/>
    <col min="15623" max="15626" width="7.28515625" style="1" customWidth="1"/>
    <col min="15627" max="15628" width="10.42578125" style="1" customWidth="1"/>
    <col min="15629" max="15872" width="10.28515625" style="1"/>
    <col min="15873" max="15873" width="8.85546875" style="1" customWidth="1"/>
    <col min="15874" max="15874" width="16.7109375" style="1" customWidth="1"/>
    <col min="15875" max="15877" width="7.28515625" style="1" customWidth="1"/>
    <col min="15878" max="15878" width="10.42578125" style="1" customWidth="1"/>
    <col min="15879" max="15882" width="7.28515625" style="1" customWidth="1"/>
    <col min="15883" max="15884" width="10.42578125" style="1" customWidth="1"/>
    <col min="15885" max="16128" width="10.28515625" style="1"/>
    <col min="16129" max="16129" width="8.85546875" style="1" customWidth="1"/>
    <col min="16130" max="16130" width="16.7109375" style="1" customWidth="1"/>
    <col min="16131" max="16133" width="7.28515625" style="1" customWidth="1"/>
    <col min="16134" max="16134" width="10.42578125" style="1" customWidth="1"/>
    <col min="16135" max="16138" width="7.28515625" style="1" customWidth="1"/>
    <col min="16139" max="16140" width="10.42578125" style="1" customWidth="1"/>
    <col min="16141" max="16384" width="10.28515625" style="1"/>
  </cols>
  <sheetData>
    <row r="1" spans="1:14" ht="24.95" customHeight="1" x14ac:dyDescent="0.2">
      <c r="A1" s="83" t="str">
        <f>IF(営業1便!A1="","",営業1便!A1)</f>
        <v/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4" ht="24.95" customHeight="1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4" ht="24.95" customHeight="1" x14ac:dyDescent="0.2">
      <c r="A3" s="83" t="str">
        <f>IF(営業1便!A3="","",営業1便!A3)</f>
        <v>東京都台東区寿3-14-11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1:14" ht="24.95" customHeight="1" x14ac:dyDescent="0.2">
      <c r="A4" s="83" t="str">
        <f>IF(営業1便!A4="","",営業1便!A4)</f>
        <v>TEL 03-6635-1650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24.95" customHeight="1" x14ac:dyDescent="0.2">
      <c r="A5" s="83" t="str">
        <f>IF(営業1便!A5="","",営業1便!A5)</f>
        <v>FAX 03-5828-2860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spans="1:14" ht="24.95" customHeight="1" x14ac:dyDescent="0.2">
      <c r="A6" s="142" t="s">
        <v>71</v>
      </c>
      <c r="B6" s="142"/>
      <c r="C6" s="67"/>
      <c r="D6" s="67"/>
      <c r="E6" s="67"/>
      <c r="F6" s="67"/>
      <c r="G6" s="67"/>
      <c r="H6" s="67"/>
      <c r="I6" s="67"/>
      <c r="J6" s="67" t="s">
        <v>72</v>
      </c>
      <c r="K6" s="143" t="str">
        <f>IF(営業1便!K6="","",営業1便!K6)</f>
        <v>東京支社　野村</v>
      </c>
      <c r="L6" s="143"/>
    </row>
    <row r="7" spans="1:14" ht="24.95" customHeight="1" x14ac:dyDescent="0.2">
      <c r="A7" s="144" t="str">
        <f>IF(情報!B2="","",情報!B2 &amp; "　天井")</f>
        <v>門沢橋3丁目2048番・B号棟　天井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4" ht="24.95" customHeight="1" x14ac:dyDescent="0.2">
      <c r="A8" s="92" t="s">
        <v>73</v>
      </c>
      <c r="B8" s="92"/>
      <c r="C8" s="92"/>
      <c r="D8" s="92"/>
      <c r="G8" s="1"/>
      <c r="H8" s="1"/>
      <c r="I8" s="69"/>
      <c r="J8" s="15"/>
      <c r="L8" s="70"/>
    </row>
    <row r="9" spans="1:14" ht="24.95" customHeight="1" x14ac:dyDescent="0.2">
      <c r="A9" s="8" t="s">
        <v>74</v>
      </c>
      <c r="B9" s="8" t="s">
        <v>75</v>
      </c>
      <c r="C9" s="8" t="s">
        <v>76</v>
      </c>
      <c r="D9" s="8" t="s">
        <v>77</v>
      </c>
      <c r="E9" s="8" t="s">
        <v>78</v>
      </c>
      <c r="F9" s="8" t="s">
        <v>79</v>
      </c>
      <c r="G9" s="8" t="s">
        <v>80</v>
      </c>
      <c r="H9" s="8" t="s">
        <v>81</v>
      </c>
      <c r="I9" s="71" t="s">
        <v>82</v>
      </c>
      <c r="J9" s="72" t="s">
        <v>17</v>
      </c>
      <c r="K9" s="72" t="s">
        <v>83</v>
      </c>
      <c r="L9" s="73" t="s">
        <v>84</v>
      </c>
    </row>
    <row r="10" spans="1:14" ht="24.95" customHeight="1" x14ac:dyDescent="0.2">
      <c r="A10" s="9" t="s">
        <v>55</v>
      </c>
      <c r="B10" s="10"/>
      <c r="C10" s="8" t="s">
        <v>76</v>
      </c>
      <c r="D10" s="11" t="s">
        <v>135</v>
      </c>
      <c r="E10" s="9"/>
      <c r="F10" s="9" t="s">
        <v>138</v>
      </c>
      <c r="G10" s="74"/>
      <c r="H10" s="75"/>
      <c r="I10" s="76">
        <f>SUM(G10:H10)</f>
        <v>0</v>
      </c>
      <c r="J10" s="14" t="s">
        <v>139</v>
      </c>
      <c r="K10" s="77"/>
      <c r="L10" s="75">
        <f t="shared" ref="L10:L16" si="0">SUM(I10*K10)</f>
        <v>0</v>
      </c>
      <c r="M10" s="15"/>
      <c r="N10" s="15"/>
    </row>
    <row r="11" spans="1:14" ht="24.95" customHeight="1" x14ac:dyDescent="0.2">
      <c r="A11" s="9" t="s">
        <v>55</v>
      </c>
      <c r="B11" s="10"/>
      <c r="C11" s="8" t="s">
        <v>76</v>
      </c>
      <c r="D11" s="11" t="s">
        <v>135</v>
      </c>
      <c r="E11" s="9"/>
      <c r="F11" s="9" t="s">
        <v>142</v>
      </c>
      <c r="G11" s="74"/>
      <c r="H11" s="75"/>
      <c r="I11" s="76">
        <f t="shared" ref="I11:I12" si="1">SUM(G11:H11)</f>
        <v>0</v>
      </c>
      <c r="J11" s="14" t="s">
        <v>139</v>
      </c>
      <c r="K11" s="77"/>
      <c r="L11" s="75">
        <f t="shared" si="0"/>
        <v>0</v>
      </c>
      <c r="M11" s="15"/>
      <c r="N11" s="15"/>
    </row>
    <row r="12" spans="1:14" ht="24.95" customHeight="1" x14ac:dyDescent="0.2">
      <c r="A12" s="9" t="s">
        <v>55</v>
      </c>
      <c r="B12" s="10"/>
      <c r="C12" s="8" t="s">
        <v>140</v>
      </c>
      <c r="D12" s="11" t="s">
        <v>135</v>
      </c>
      <c r="E12" s="9"/>
      <c r="F12" s="9"/>
      <c r="G12" s="75"/>
      <c r="H12" s="75"/>
      <c r="I12" s="76">
        <f t="shared" si="1"/>
        <v>0</v>
      </c>
      <c r="J12" s="14" t="s">
        <v>139</v>
      </c>
      <c r="K12" s="77"/>
      <c r="L12" s="75">
        <f t="shared" si="0"/>
        <v>0</v>
      </c>
      <c r="M12" s="15"/>
      <c r="N12" s="15"/>
    </row>
    <row r="13" spans="1:14" ht="24.95" hidden="1" customHeight="1" x14ac:dyDescent="0.2">
      <c r="A13" s="9"/>
      <c r="B13" s="10"/>
      <c r="C13" s="8"/>
      <c r="D13" s="11"/>
      <c r="E13" s="9"/>
      <c r="F13" s="9"/>
      <c r="G13" s="74"/>
      <c r="H13" s="75"/>
      <c r="I13" s="76"/>
      <c r="J13" s="14"/>
      <c r="K13" s="77"/>
      <c r="L13" s="75">
        <f t="shared" si="0"/>
        <v>0</v>
      </c>
      <c r="M13" s="15"/>
      <c r="N13" s="15"/>
    </row>
    <row r="14" spans="1:14" ht="24.95" hidden="1" customHeight="1" x14ac:dyDescent="0.2">
      <c r="A14" s="9"/>
      <c r="B14" s="10"/>
      <c r="C14" s="8"/>
      <c r="D14" s="11"/>
      <c r="E14" s="9"/>
      <c r="F14" s="9"/>
      <c r="G14" s="75"/>
      <c r="H14" s="75"/>
      <c r="I14" s="76"/>
      <c r="J14" s="14"/>
      <c r="K14" s="77"/>
      <c r="L14" s="75">
        <f t="shared" si="0"/>
        <v>0</v>
      </c>
      <c r="M14" s="15"/>
      <c r="N14" s="15"/>
    </row>
    <row r="15" spans="1:14" ht="24.95" hidden="1" customHeight="1" x14ac:dyDescent="0.2">
      <c r="A15" s="9"/>
      <c r="B15" s="10"/>
      <c r="C15" s="8"/>
      <c r="D15" s="11"/>
      <c r="E15" s="9"/>
      <c r="F15" s="9"/>
      <c r="G15" s="75"/>
      <c r="H15" s="75"/>
      <c r="I15" s="76"/>
      <c r="J15" s="14"/>
      <c r="K15" s="77"/>
      <c r="L15" s="75">
        <f t="shared" si="0"/>
        <v>0</v>
      </c>
      <c r="M15" s="15"/>
      <c r="N15" s="15"/>
    </row>
    <row r="16" spans="1:14" ht="24.95" hidden="1" customHeight="1" x14ac:dyDescent="0.2">
      <c r="A16" s="9"/>
      <c r="B16" s="10"/>
      <c r="C16" s="8"/>
      <c r="D16" s="11"/>
      <c r="E16" s="9"/>
      <c r="F16" s="9"/>
      <c r="G16" s="75"/>
      <c r="H16" s="75"/>
      <c r="I16" s="76"/>
      <c r="J16" s="14"/>
      <c r="K16" s="77"/>
      <c r="L16" s="75">
        <f t="shared" si="0"/>
        <v>0</v>
      </c>
      <c r="M16" s="15"/>
      <c r="N16" s="15"/>
    </row>
    <row r="17" spans="1:14" ht="24.95" customHeight="1" x14ac:dyDescent="0.2">
      <c r="A17" s="145" t="s">
        <v>85</v>
      </c>
      <c r="B17" s="145"/>
      <c r="C17" s="145"/>
      <c r="D17" s="145"/>
      <c r="E17" s="145"/>
      <c r="F17" s="145"/>
      <c r="G17" s="146">
        <v>1</v>
      </c>
      <c r="H17" s="146"/>
      <c r="I17" s="146"/>
      <c r="J17" s="78" t="s">
        <v>86</v>
      </c>
      <c r="K17" s="147"/>
      <c r="L17" s="147"/>
      <c r="M17" s="15"/>
      <c r="N17" s="15"/>
    </row>
    <row r="18" spans="1:14" ht="24.95" customHeight="1" x14ac:dyDescent="0.2">
      <c r="A18" s="141" t="s">
        <v>87</v>
      </c>
      <c r="B18" s="141"/>
      <c r="C18" s="141"/>
      <c r="D18" s="141"/>
      <c r="E18" s="141"/>
      <c r="F18" s="141"/>
      <c r="G18" s="75" t="str">
        <f>IF(情報!B13="","",情報!B13)</f>
        <v/>
      </c>
      <c r="H18" s="75" t="str">
        <f>IF(情報!C13="","",情報!C13)</f>
        <v/>
      </c>
      <c r="I18" s="76">
        <f>SUM(G18:H18)</f>
        <v>0</v>
      </c>
      <c r="J18" s="14" t="s">
        <v>88</v>
      </c>
      <c r="K18" s="77"/>
      <c r="L18" s="75">
        <f>SUM(I18*K18)</f>
        <v>0</v>
      </c>
      <c r="M18" s="15"/>
      <c r="N18" s="15"/>
    </row>
    <row r="19" spans="1:14" ht="24.95" customHeight="1" x14ac:dyDescent="0.2">
      <c r="A19" s="148" t="s">
        <v>89</v>
      </c>
      <c r="B19" s="148"/>
      <c r="C19" s="148"/>
      <c r="D19" s="148"/>
      <c r="E19" s="148"/>
      <c r="F19" s="148"/>
      <c r="G19" s="74"/>
      <c r="H19" s="79"/>
      <c r="I19" s="79">
        <v>1</v>
      </c>
      <c r="J19" s="80" t="s">
        <v>86</v>
      </c>
      <c r="K19" s="149"/>
      <c r="L19" s="149"/>
    </row>
    <row r="20" spans="1:14" ht="24.95" customHeight="1" x14ac:dyDescent="0.2">
      <c r="A20" s="148" t="s">
        <v>90</v>
      </c>
      <c r="B20" s="148"/>
      <c r="C20" s="148"/>
      <c r="D20" s="148"/>
      <c r="E20" s="148"/>
      <c r="F20" s="148"/>
      <c r="G20" s="74"/>
      <c r="H20" s="79"/>
      <c r="I20" s="79">
        <v>1</v>
      </c>
      <c r="J20" s="80" t="s">
        <v>86</v>
      </c>
      <c r="K20" s="149"/>
      <c r="L20" s="149"/>
    </row>
    <row r="21" spans="1:14" ht="24.95" customHeight="1" x14ac:dyDescent="0.2">
      <c r="A21" s="150" t="s">
        <v>91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</row>
  </sheetData>
  <mergeCells count="18">
    <mergeCell ref="A19:F19"/>
    <mergeCell ref="K19:L19"/>
    <mergeCell ref="A20:F20"/>
    <mergeCell ref="K20:L20"/>
    <mergeCell ref="A21:L21"/>
    <mergeCell ref="A18:F18"/>
    <mergeCell ref="A1:L1"/>
    <mergeCell ref="A2:L2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</mergeCells>
  <phoneticPr fontId="3"/>
  <pageMargins left="0.7" right="0.7" top="0.75" bottom="0.75" header="0.3" footer="0.3"/>
  <pageSetup paperSize="9" scale="8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N21"/>
  <sheetViews>
    <sheetView workbookViewId="0">
      <selection activeCell="F14" sqref="F14"/>
    </sheetView>
  </sheetViews>
  <sheetFormatPr defaultColWidth="10.28515625" defaultRowHeight="24.95" customHeight="1" x14ac:dyDescent="0.2"/>
  <cols>
    <col min="1" max="1" width="6.42578125" style="1" customWidth="1"/>
    <col min="2" max="2" width="19.7109375" style="1" bestFit="1" customWidth="1"/>
    <col min="3" max="5" width="6.42578125" style="1" customWidth="1"/>
    <col min="6" max="6" width="10.42578125" style="1" customWidth="1"/>
    <col min="7" max="8" width="6.42578125" style="16" customWidth="1"/>
    <col min="9" max="10" width="6.42578125" style="1" customWidth="1"/>
    <col min="11" max="12" width="8.7109375" style="1" customWidth="1"/>
    <col min="13" max="256" width="10.28515625" style="1"/>
    <col min="257" max="257" width="8.85546875" style="1" customWidth="1"/>
    <col min="258" max="258" width="16.7109375" style="1" customWidth="1"/>
    <col min="259" max="261" width="7.28515625" style="1" customWidth="1"/>
    <col min="262" max="262" width="10.42578125" style="1" customWidth="1"/>
    <col min="263" max="266" width="7.28515625" style="1" customWidth="1"/>
    <col min="267" max="268" width="10.42578125" style="1" customWidth="1"/>
    <col min="269" max="512" width="10.28515625" style="1"/>
    <col min="513" max="513" width="8.85546875" style="1" customWidth="1"/>
    <col min="514" max="514" width="16.7109375" style="1" customWidth="1"/>
    <col min="515" max="517" width="7.28515625" style="1" customWidth="1"/>
    <col min="518" max="518" width="10.42578125" style="1" customWidth="1"/>
    <col min="519" max="522" width="7.28515625" style="1" customWidth="1"/>
    <col min="523" max="524" width="10.42578125" style="1" customWidth="1"/>
    <col min="525" max="768" width="10.28515625" style="1"/>
    <col min="769" max="769" width="8.85546875" style="1" customWidth="1"/>
    <col min="770" max="770" width="16.7109375" style="1" customWidth="1"/>
    <col min="771" max="773" width="7.28515625" style="1" customWidth="1"/>
    <col min="774" max="774" width="10.42578125" style="1" customWidth="1"/>
    <col min="775" max="778" width="7.28515625" style="1" customWidth="1"/>
    <col min="779" max="780" width="10.42578125" style="1" customWidth="1"/>
    <col min="781" max="1024" width="10.28515625" style="1"/>
    <col min="1025" max="1025" width="8.85546875" style="1" customWidth="1"/>
    <col min="1026" max="1026" width="16.7109375" style="1" customWidth="1"/>
    <col min="1027" max="1029" width="7.28515625" style="1" customWidth="1"/>
    <col min="1030" max="1030" width="10.42578125" style="1" customWidth="1"/>
    <col min="1031" max="1034" width="7.28515625" style="1" customWidth="1"/>
    <col min="1035" max="1036" width="10.42578125" style="1" customWidth="1"/>
    <col min="1037" max="1280" width="10.28515625" style="1"/>
    <col min="1281" max="1281" width="8.85546875" style="1" customWidth="1"/>
    <col min="1282" max="1282" width="16.7109375" style="1" customWidth="1"/>
    <col min="1283" max="1285" width="7.28515625" style="1" customWidth="1"/>
    <col min="1286" max="1286" width="10.42578125" style="1" customWidth="1"/>
    <col min="1287" max="1290" width="7.28515625" style="1" customWidth="1"/>
    <col min="1291" max="1292" width="10.42578125" style="1" customWidth="1"/>
    <col min="1293" max="1536" width="10.28515625" style="1"/>
    <col min="1537" max="1537" width="8.85546875" style="1" customWidth="1"/>
    <col min="1538" max="1538" width="16.7109375" style="1" customWidth="1"/>
    <col min="1539" max="1541" width="7.28515625" style="1" customWidth="1"/>
    <col min="1542" max="1542" width="10.42578125" style="1" customWidth="1"/>
    <col min="1543" max="1546" width="7.28515625" style="1" customWidth="1"/>
    <col min="1547" max="1548" width="10.42578125" style="1" customWidth="1"/>
    <col min="1549" max="1792" width="10.28515625" style="1"/>
    <col min="1793" max="1793" width="8.85546875" style="1" customWidth="1"/>
    <col min="1794" max="1794" width="16.7109375" style="1" customWidth="1"/>
    <col min="1795" max="1797" width="7.28515625" style="1" customWidth="1"/>
    <col min="1798" max="1798" width="10.42578125" style="1" customWidth="1"/>
    <col min="1799" max="1802" width="7.28515625" style="1" customWidth="1"/>
    <col min="1803" max="1804" width="10.42578125" style="1" customWidth="1"/>
    <col min="1805" max="2048" width="10.28515625" style="1"/>
    <col min="2049" max="2049" width="8.85546875" style="1" customWidth="1"/>
    <col min="2050" max="2050" width="16.7109375" style="1" customWidth="1"/>
    <col min="2051" max="2053" width="7.28515625" style="1" customWidth="1"/>
    <col min="2054" max="2054" width="10.42578125" style="1" customWidth="1"/>
    <col min="2055" max="2058" width="7.28515625" style="1" customWidth="1"/>
    <col min="2059" max="2060" width="10.42578125" style="1" customWidth="1"/>
    <col min="2061" max="2304" width="10.28515625" style="1"/>
    <col min="2305" max="2305" width="8.85546875" style="1" customWidth="1"/>
    <col min="2306" max="2306" width="16.7109375" style="1" customWidth="1"/>
    <col min="2307" max="2309" width="7.28515625" style="1" customWidth="1"/>
    <col min="2310" max="2310" width="10.42578125" style="1" customWidth="1"/>
    <col min="2311" max="2314" width="7.28515625" style="1" customWidth="1"/>
    <col min="2315" max="2316" width="10.42578125" style="1" customWidth="1"/>
    <col min="2317" max="2560" width="10.28515625" style="1"/>
    <col min="2561" max="2561" width="8.85546875" style="1" customWidth="1"/>
    <col min="2562" max="2562" width="16.7109375" style="1" customWidth="1"/>
    <col min="2563" max="2565" width="7.28515625" style="1" customWidth="1"/>
    <col min="2566" max="2566" width="10.42578125" style="1" customWidth="1"/>
    <col min="2567" max="2570" width="7.28515625" style="1" customWidth="1"/>
    <col min="2571" max="2572" width="10.42578125" style="1" customWidth="1"/>
    <col min="2573" max="2816" width="10.28515625" style="1"/>
    <col min="2817" max="2817" width="8.85546875" style="1" customWidth="1"/>
    <col min="2818" max="2818" width="16.7109375" style="1" customWidth="1"/>
    <col min="2819" max="2821" width="7.28515625" style="1" customWidth="1"/>
    <col min="2822" max="2822" width="10.42578125" style="1" customWidth="1"/>
    <col min="2823" max="2826" width="7.28515625" style="1" customWidth="1"/>
    <col min="2827" max="2828" width="10.42578125" style="1" customWidth="1"/>
    <col min="2829" max="3072" width="10.28515625" style="1"/>
    <col min="3073" max="3073" width="8.85546875" style="1" customWidth="1"/>
    <col min="3074" max="3074" width="16.7109375" style="1" customWidth="1"/>
    <col min="3075" max="3077" width="7.28515625" style="1" customWidth="1"/>
    <col min="3078" max="3078" width="10.42578125" style="1" customWidth="1"/>
    <col min="3079" max="3082" width="7.28515625" style="1" customWidth="1"/>
    <col min="3083" max="3084" width="10.42578125" style="1" customWidth="1"/>
    <col min="3085" max="3328" width="10.28515625" style="1"/>
    <col min="3329" max="3329" width="8.85546875" style="1" customWidth="1"/>
    <col min="3330" max="3330" width="16.7109375" style="1" customWidth="1"/>
    <col min="3331" max="3333" width="7.28515625" style="1" customWidth="1"/>
    <col min="3334" max="3334" width="10.42578125" style="1" customWidth="1"/>
    <col min="3335" max="3338" width="7.28515625" style="1" customWidth="1"/>
    <col min="3339" max="3340" width="10.42578125" style="1" customWidth="1"/>
    <col min="3341" max="3584" width="10.28515625" style="1"/>
    <col min="3585" max="3585" width="8.85546875" style="1" customWidth="1"/>
    <col min="3586" max="3586" width="16.7109375" style="1" customWidth="1"/>
    <col min="3587" max="3589" width="7.28515625" style="1" customWidth="1"/>
    <col min="3590" max="3590" width="10.42578125" style="1" customWidth="1"/>
    <col min="3591" max="3594" width="7.28515625" style="1" customWidth="1"/>
    <col min="3595" max="3596" width="10.42578125" style="1" customWidth="1"/>
    <col min="3597" max="3840" width="10.28515625" style="1"/>
    <col min="3841" max="3841" width="8.85546875" style="1" customWidth="1"/>
    <col min="3842" max="3842" width="16.7109375" style="1" customWidth="1"/>
    <col min="3843" max="3845" width="7.28515625" style="1" customWidth="1"/>
    <col min="3846" max="3846" width="10.42578125" style="1" customWidth="1"/>
    <col min="3847" max="3850" width="7.28515625" style="1" customWidth="1"/>
    <col min="3851" max="3852" width="10.42578125" style="1" customWidth="1"/>
    <col min="3853" max="4096" width="10.28515625" style="1"/>
    <col min="4097" max="4097" width="8.85546875" style="1" customWidth="1"/>
    <col min="4098" max="4098" width="16.7109375" style="1" customWidth="1"/>
    <col min="4099" max="4101" width="7.28515625" style="1" customWidth="1"/>
    <col min="4102" max="4102" width="10.42578125" style="1" customWidth="1"/>
    <col min="4103" max="4106" width="7.28515625" style="1" customWidth="1"/>
    <col min="4107" max="4108" width="10.42578125" style="1" customWidth="1"/>
    <col min="4109" max="4352" width="10.28515625" style="1"/>
    <col min="4353" max="4353" width="8.85546875" style="1" customWidth="1"/>
    <col min="4354" max="4354" width="16.7109375" style="1" customWidth="1"/>
    <col min="4355" max="4357" width="7.28515625" style="1" customWidth="1"/>
    <col min="4358" max="4358" width="10.42578125" style="1" customWidth="1"/>
    <col min="4359" max="4362" width="7.28515625" style="1" customWidth="1"/>
    <col min="4363" max="4364" width="10.42578125" style="1" customWidth="1"/>
    <col min="4365" max="4608" width="10.28515625" style="1"/>
    <col min="4609" max="4609" width="8.85546875" style="1" customWidth="1"/>
    <col min="4610" max="4610" width="16.7109375" style="1" customWidth="1"/>
    <col min="4611" max="4613" width="7.28515625" style="1" customWidth="1"/>
    <col min="4614" max="4614" width="10.42578125" style="1" customWidth="1"/>
    <col min="4615" max="4618" width="7.28515625" style="1" customWidth="1"/>
    <col min="4619" max="4620" width="10.42578125" style="1" customWidth="1"/>
    <col min="4621" max="4864" width="10.28515625" style="1"/>
    <col min="4865" max="4865" width="8.85546875" style="1" customWidth="1"/>
    <col min="4866" max="4866" width="16.7109375" style="1" customWidth="1"/>
    <col min="4867" max="4869" width="7.28515625" style="1" customWidth="1"/>
    <col min="4870" max="4870" width="10.42578125" style="1" customWidth="1"/>
    <col min="4871" max="4874" width="7.28515625" style="1" customWidth="1"/>
    <col min="4875" max="4876" width="10.42578125" style="1" customWidth="1"/>
    <col min="4877" max="5120" width="10.28515625" style="1"/>
    <col min="5121" max="5121" width="8.85546875" style="1" customWidth="1"/>
    <col min="5122" max="5122" width="16.7109375" style="1" customWidth="1"/>
    <col min="5123" max="5125" width="7.28515625" style="1" customWidth="1"/>
    <col min="5126" max="5126" width="10.42578125" style="1" customWidth="1"/>
    <col min="5127" max="5130" width="7.28515625" style="1" customWidth="1"/>
    <col min="5131" max="5132" width="10.42578125" style="1" customWidth="1"/>
    <col min="5133" max="5376" width="10.28515625" style="1"/>
    <col min="5377" max="5377" width="8.85546875" style="1" customWidth="1"/>
    <col min="5378" max="5378" width="16.7109375" style="1" customWidth="1"/>
    <col min="5379" max="5381" width="7.28515625" style="1" customWidth="1"/>
    <col min="5382" max="5382" width="10.42578125" style="1" customWidth="1"/>
    <col min="5383" max="5386" width="7.28515625" style="1" customWidth="1"/>
    <col min="5387" max="5388" width="10.42578125" style="1" customWidth="1"/>
    <col min="5389" max="5632" width="10.28515625" style="1"/>
    <col min="5633" max="5633" width="8.85546875" style="1" customWidth="1"/>
    <col min="5634" max="5634" width="16.7109375" style="1" customWidth="1"/>
    <col min="5635" max="5637" width="7.28515625" style="1" customWidth="1"/>
    <col min="5638" max="5638" width="10.42578125" style="1" customWidth="1"/>
    <col min="5639" max="5642" width="7.28515625" style="1" customWidth="1"/>
    <col min="5643" max="5644" width="10.42578125" style="1" customWidth="1"/>
    <col min="5645" max="5888" width="10.28515625" style="1"/>
    <col min="5889" max="5889" width="8.85546875" style="1" customWidth="1"/>
    <col min="5890" max="5890" width="16.7109375" style="1" customWidth="1"/>
    <col min="5891" max="5893" width="7.28515625" style="1" customWidth="1"/>
    <col min="5894" max="5894" width="10.42578125" style="1" customWidth="1"/>
    <col min="5895" max="5898" width="7.28515625" style="1" customWidth="1"/>
    <col min="5899" max="5900" width="10.42578125" style="1" customWidth="1"/>
    <col min="5901" max="6144" width="10.28515625" style="1"/>
    <col min="6145" max="6145" width="8.85546875" style="1" customWidth="1"/>
    <col min="6146" max="6146" width="16.7109375" style="1" customWidth="1"/>
    <col min="6147" max="6149" width="7.28515625" style="1" customWidth="1"/>
    <col min="6150" max="6150" width="10.42578125" style="1" customWidth="1"/>
    <col min="6151" max="6154" width="7.28515625" style="1" customWidth="1"/>
    <col min="6155" max="6156" width="10.42578125" style="1" customWidth="1"/>
    <col min="6157" max="6400" width="10.28515625" style="1"/>
    <col min="6401" max="6401" width="8.85546875" style="1" customWidth="1"/>
    <col min="6402" max="6402" width="16.7109375" style="1" customWidth="1"/>
    <col min="6403" max="6405" width="7.28515625" style="1" customWidth="1"/>
    <col min="6406" max="6406" width="10.42578125" style="1" customWidth="1"/>
    <col min="6407" max="6410" width="7.28515625" style="1" customWidth="1"/>
    <col min="6411" max="6412" width="10.42578125" style="1" customWidth="1"/>
    <col min="6413" max="6656" width="10.28515625" style="1"/>
    <col min="6657" max="6657" width="8.85546875" style="1" customWidth="1"/>
    <col min="6658" max="6658" width="16.7109375" style="1" customWidth="1"/>
    <col min="6659" max="6661" width="7.28515625" style="1" customWidth="1"/>
    <col min="6662" max="6662" width="10.42578125" style="1" customWidth="1"/>
    <col min="6663" max="6666" width="7.28515625" style="1" customWidth="1"/>
    <col min="6667" max="6668" width="10.42578125" style="1" customWidth="1"/>
    <col min="6669" max="6912" width="10.28515625" style="1"/>
    <col min="6913" max="6913" width="8.85546875" style="1" customWidth="1"/>
    <col min="6914" max="6914" width="16.7109375" style="1" customWidth="1"/>
    <col min="6915" max="6917" width="7.28515625" style="1" customWidth="1"/>
    <col min="6918" max="6918" width="10.42578125" style="1" customWidth="1"/>
    <col min="6919" max="6922" width="7.28515625" style="1" customWidth="1"/>
    <col min="6923" max="6924" width="10.42578125" style="1" customWidth="1"/>
    <col min="6925" max="7168" width="10.28515625" style="1"/>
    <col min="7169" max="7169" width="8.85546875" style="1" customWidth="1"/>
    <col min="7170" max="7170" width="16.7109375" style="1" customWidth="1"/>
    <col min="7171" max="7173" width="7.28515625" style="1" customWidth="1"/>
    <col min="7174" max="7174" width="10.42578125" style="1" customWidth="1"/>
    <col min="7175" max="7178" width="7.28515625" style="1" customWidth="1"/>
    <col min="7179" max="7180" width="10.42578125" style="1" customWidth="1"/>
    <col min="7181" max="7424" width="10.28515625" style="1"/>
    <col min="7425" max="7425" width="8.85546875" style="1" customWidth="1"/>
    <col min="7426" max="7426" width="16.7109375" style="1" customWidth="1"/>
    <col min="7427" max="7429" width="7.28515625" style="1" customWidth="1"/>
    <col min="7430" max="7430" width="10.42578125" style="1" customWidth="1"/>
    <col min="7431" max="7434" width="7.28515625" style="1" customWidth="1"/>
    <col min="7435" max="7436" width="10.42578125" style="1" customWidth="1"/>
    <col min="7437" max="7680" width="10.28515625" style="1"/>
    <col min="7681" max="7681" width="8.85546875" style="1" customWidth="1"/>
    <col min="7682" max="7682" width="16.7109375" style="1" customWidth="1"/>
    <col min="7683" max="7685" width="7.28515625" style="1" customWidth="1"/>
    <col min="7686" max="7686" width="10.42578125" style="1" customWidth="1"/>
    <col min="7687" max="7690" width="7.28515625" style="1" customWidth="1"/>
    <col min="7691" max="7692" width="10.42578125" style="1" customWidth="1"/>
    <col min="7693" max="7936" width="10.28515625" style="1"/>
    <col min="7937" max="7937" width="8.85546875" style="1" customWidth="1"/>
    <col min="7938" max="7938" width="16.7109375" style="1" customWidth="1"/>
    <col min="7939" max="7941" width="7.28515625" style="1" customWidth="1"/>
    <col min="7942" max="7942" width="10.42578125" style="1" customWidth="1"/>
    <col min="7943" max="7946" width="7.28515625" style="1" customWidth="1"/>
    <col min="7947" max="7948" width="10.42578125" style="1" customWidth="1"/>
    <col min="7949" max="8192" width="10.28515625" style="1"/>
    <col min="8193" max="8193" width="8.85546875" style="1" customWidth="1"/>
    <col min="8194" max="8194" width="16.7109375" style="1" customWidth="1"/>
    <col min="8195" max="8197" width="7.28515625" style="1" customWidth="1"/>
    <col min="8198" max="8198" width="10.42578125" style="1" customWidth="1"/>
    <col min="8199" max="8202" width="7.28515625" style="1" customWidth="1"/>
    <col min="8203" max="8204" width="10.42578125" style="1" customWidth="1"/>
    <col min="8205" max="8448" width="10.28515625" style="1"/>
    <col min="8449" max="8449" width="8.85546875" style="1" customWidth="1"/>
    <col min="8450" max="8450" width="16.7109375" style="1" customWidth="1"/>
    <col min="8451" max="8453" width="7.28515625" style="1" customWidth="1"/>
    <col min="8454" max="8454" width="10.42578125" style="1" customWidth="1"/>
    <col min="8455" max="8458" width="7.28515625" style="1" customWidth="1"/>
    <col min="8459" max="8460" width="10.42578125" style="1" customWidth="1"/>
    <col min="8461" max="8704" width="10.28515625" style="1"/>
    <col min="8705" max="8705" width="8.85546875" style="1" customWidth="1"/>
    <col min="8706" max="8706" width="16.7109375" style="1" customWidth="1"/>
    <col min="8707" max="8709" width="7.28515625" style="1" customWidth="1"/>
    <col min="8710" max="8710" width="10.42578125" style="1" customWidth="1"/>
    <col min="8711" max="8714" width="7.28515625" style="1" customWidth="1"/>
    <col min="8715" max="8716" width="10.42578125" style="1" customWidth="1"/>
    <col min="8717" max="8960" width="10.28515625" style="1"/>
    <col min="8961" max="8961" width="8.85546875" style="1" customWidth="1"/>
    <col min="8962" max="8962" width="16.7109375" style="1" customWidth="1"/>
    <col min="8963" max="8965" width="7.28515625" style="1" customWidth="1"/>
    <col min="8966" max="8966" width="10.42578125" style="1" customWidth="1"/>
    <col min="8967" max="8970" width="7.28515625" style="1" customWidth="1"/>
    <col min="8971" max="8972" width="10.42578125" style="1" customWidth="1"/>
    <col min="8973" max="9216" width="10.28515625" style="1"/>
    <col min="9217" max="9217" width="8.85546875" style="1" customWidth="1"/>
    <col min="9218" max="9218" width="16.7109375" style="1" customWidth="1"/>
    <col min="9219" max="9221" width="7.28515625" style="1" customWidth="1"/>
    <col min="9222" max="9222" width="10.42578125" style="1" customWidth="1"/>
    <col min="9223" max="9226" width="7.28515625" style="1" customWidth="1"/>
    <col min="9227" max="9228" width="10.42578125" style="1" customWidth="1"/>
    <col min="9229" max="9472" width="10.28515625" style="1"/>
    <col min="9473" max="9473" width="8.85546875" style="1" customWidth="1"/>
    <col min="9474" max="9474" width="16.7109375" style="1" customWidth="1"/>
    <col min="9475" max="9477" width="7.28515625" style="1" customWidth="1"/>
    <col min="9478" max="9478" width="10.42578125" style="1" customWidth="1"/>
    <col min="9479" max="9482" width="7.28515625" style="1" customWidth="1"/>
    <col min="9483" max="9484" width="10.42578125" style="1" customWidth="1"/>
    <col min="9485" max="9728" width="10.28515625" style="1"/>
    <col min="9729" max="9729" width="8.85546875" style="1" customWidth="1"/>
    <col min="9730" max="9730" width="16.7109375" style="1" customWidth="1"/>
    <col min="9731" max="9733" width="7.28515625" style="1" customWidth="1"/>
    <col min="9734" max="9734" width="10.42578125" style="1" customWidth="1"/>
    <col min="9735" max="9738" width="7.28515625" style="1" customWidth="1"/>
    <col min="9739" max="9740" width="10.42578125" style="1" customWidth="1"/>
    <col min="9741" max="9984" width="10.28515625" style="1"/>
    <col min="9985" max="9985" width="8.85546875" style="1" customWidth="1"/>
    <col min="9986" max="9986" width="16.7109375" style="1" customWidth="1"/>
    <col min="9987" max="9989" width="7.28515625" style="1" customWidth="1"/>
    <col min="9990" max="9990" width="10.42578125" style="1" customWidth="1"/>
    <col min="9991" max="9994" width="7.28515625" style="1" customWidth="1"/>
    <col min="9995" max="9996" width="10.42578125" style="1" customWidth="1"/>
    <col min="9997" max="10240" width="10.28515625" style="1"/>
    <col min="10241" max="10241" width="8.85546875" style="1" customWidth="1"/>
    <col min="10242" max="10242" width="16.7109375" style="1" customWidth="1"/>
    <col min="10243" max="10245" width="7.28515625" style="1" customWidth="1"/>
    <col min="10246" max="10246" width="10.42578125" style="1" customWidth="1"/>
    <col min="10247" max="10250" width="7.28515625" style="1" customWidth="1"/>
    <col min="10251" max="10252" width="10.42578125" style="1" customWidth="1"/>
    <col min="10253" max="10496" width="10.28515625" style="1"/>
    <col min="10497" max="10497" width="8.85546875" style="1" customWidth="1"/>
    <col min="10498" max="10498" width="16.7109375" style="1" customWidth="1"/>
    <col min="10499" max="10501" width="7.28515625" style="1" customWidth="1"/>
    <col min="10502" max="10502" width="10.42578125" style="1" customWidth="1"/>
    <col min="10503" max="10506" width="7.28515625" style="1" customWidth="1"/>
    <col min="10507" max="10508" width="10.42578125" style="1" customWidth="1"/>
    <col min="10509" max="10752" width="10.28515625" style="1"/>
    <col min="10753" max="10753" width="8.85546875" style="1" customWidth="1"/>
    <col min="10754" max="10754" width="16.7109375" style="1" customWidth="1"/>
    <col min="10755" max="10757" width="7.28515625" style="1" customWidth="1"/>
    <col min="10758" max="10758" width="10.42578125" style="1" customWidth="1"/>
    <col min="10759" max="10762" width="7.28515625" style="1" customWidth="1"/>
    <col min="10763" max="10764" width="10.42578125" style="1" customWidth="1"/>
    <col min="10765" max="11008" width="10.28515625" style="1"/>
    <col min="11009" max="11009" width="8.85546875" style="1" customWidth="1"/>
    <col min="11010" max="11010" width="16.7109375" style="1" customWidth="1"/>
    <col min="11011" max="11013" width="7.28515625" style="1" customWidth="1"/>
    <col min="11014" max="11014" width="10.42578125" style="1" customWidth="1"/>
    <col min="11015" max="11018" width="7.28515625" style="1" customWidth="1"/>
    <col min="11019" max="11020" width="10.42578125" style="1" customWidth="1"/>
    <col min="11021" max="11264" width="10.28515625" style="1"/>
    <col min="11265" max="11265" width="8.85546875" style="1" customWidth="1"/>
    <col min="11266" max="11266" width="16.7109375" style="1" customWidth="1"/>
    <col min="11267" max="11269" width="7.28515625" style="1" customWidth="1"/>
    <col min="11270" max="11270" width="10.42578125" style="1" customWidth="1"/>
    <col min="11271" max="11274" width="7.28515625" style="1" customWidth="1"/>
    <col min="11275" max="11276" width="10.42578125" style="1" customWidth="1"/>
    <col min="11277" max="11520" width="10.28515625" style="1"/>
    <col min="11521" max="11521" width="8.85546875" style="1" customWidth="1"/>
    <col min="11522" max="11522" width="16.7109375" style="1" customWidth="1"/>
    <col min="11523" max="11525" width="7.28515625" style="1" customWidth="1"/>
    <col min="11526" max="11526" width="10.42578125" style="1" customWidth="1"/>
    <col min="11527" max="11530" width="7.28515625" style="1" customWidth="1"/>
    <col min="11531" max="11532" width="10.42578125" style="1" customWidth="1"/>
    <col min="11533" max="11776" width="10.28515625" style="1"/>
    <col min="11777" max="11777" width="8.85546875" style="1" customWidth="1"/>
    <col min="11778" max="11778" width="16.7109375" style="1" customWidth="1"/>
    <col min="11779" max="11781" width="7.28515625" style="1" customWidth="1"/>
    <col min="11782" max="11782" width="10.42578125" style="1" customWidth="1"/>
    <col min="11783" max="11786" width="7.28515625" style="1" customWidth="1"/>
    <col min="11787" max="11788" width="10.42578125" style="1" customWidth="1"/>
    <col min="11789" max="12032" width="10.28515625" style="1"/>
    <col min="12033" max="12033" width="8.85546875" style="1" customWidth="1"/>
    <col min="12034" max="12034" width="16.7109375" style="1" customWidth="1"/>
    <col min="12035" max="12037" width="7.28515625" style="1" customWidth="1"/>
    <col min="12038" max="12038" width="10.42578125" style="1" customWidth="1"/>
    <col min="12039" max="12042" width="7.28515625" style="1" customWidth="1"/>
    <col min="12043" max="12044" width="10.42578125" style="1" customWidth="1"/>
    <col min="12045" max="12288" width="10.28515625" style="1"/>
    <col min="12289" max="12289" width="8.85546875" style="1" customWidth="1"/>
    <col min="12290" max="12290" width="16.7109375" style="1" customWidth="1"/>
    <col min="12291" max="12293" width="7.28515625" style="1" customWidth="1"/>
    <col min="12294" max="12294" width="10.42578125" style="1" customWidth="1"/>
    <col min="12295" max="12298" width="7.28515625" style="1" customWidth="1"/>
    <col min="12299" max="12300" width="10.42578125" style="1" customWidth="1"/>
    <col min="12301" max="12544" width="10.28515625" style="1"/>
    <col min="12545" max="12545" width="8.85546875" style="1" customWidth="1"/>
    <col min="12546" max="12546" width="16.7109375" style="1" customWidth="1"/>
    <col min="12547" max="12549" width="7.28515625" style="1" customWidth="1"/>
    <col min="12550" max="12550" width="10.42578125" style="1" customWidth="1"/>
    <col min="12551" max="12554" width="7.28515625" style="1" customWidth="1"/>
    <col min="12555" max="12556" width="10.42578125" style="1" customWidth="1"/>
    <col min="12557" max="12800" width="10.28515625" style="1"/>
    <col min="12801" max="12801" width="8.85546875" style="1" customWidth="1"/>
    <col min="12802" max="12802" width="16.7109375" style="1" customWidth="1"/>
    <col min="12803" max="12805" width="7.28515625" style="1" customWidth="1"/>
    <col min="12806" max="12806" width="10.42578125" style="1" customWidth="1"/>
    <col min="12807" max="12810" width="7.28515625" style="1" customWidth="1"/>
    <col min="12811" max="12812" width="10.42578125" style="1" customWidth="1"/>
    <col min="12813" max="13056" width="10.28515625" style="1"/>
    <col min="13057" max="13057" width="8.85546875" style="1" customWidth="1"/>
    <col min="13058" max="13058" width="16.7109375" style="1" customWidth="1"/>
    <col min="13059" max="13061" width="7.28515625" style="1" customWidth="1"/>
    <col min="13062" max="13062" width="10.42578125" style="1" customWidth="1"/>
    <col min="13063" max="13066" width="7.28515625" style="1" customWidth="1"/>
    <col min="13067" max="13068" width="10.42578125" style="1" customWidth="1"/>
    <col min="13069" max="13312" width="10.28515625" style="1"/>
    <col min="13313" max="13313" width="8.85546875" style="1" customWidth="1"/>
    <col min="13314" max="13314" width="16.7109375" style="1" customWidth="1"/>
    <col min="13315" max="13317" width="7.28515625" style="1" customWidth="1"/>
    <col min="13318" max="13318" width="10.42578125" style="1" customWidth="1"/>
    <col min="13319" max="13322" width="7.28515625" style="1" customWidth="1"/>
    <col min="13323" max="13324" width="10.42578125" style="1" customWidth="1"/>
    <col min="13325" max="13568" width="10.28515625" style="1"/>
    <col min="13569" max="13569" width="8.85546875" style="1" customWidth="1"/>
    <col min="13570" max="13570" width="16.7109375" style="1" customWidth="1"/>
    <col min="13571" max="13573" width="7.28515625" style="1" customWidth="1"/>
    <col min="13574" max="13574" width="10.42578125" style="1" customWidth="1"/>
    <col min="13575" max="13578" width="7.28515625" style="1" customWidth="1"/>
    <col min="13579" max="13580" width="10.42578125" style="1" customWidth="1"/>
    <col min="13581" max="13824" width="10.28515625" style="1"/>
    <col min="13825" max="13825" width="8.85546875" style="1" customWidth="1"/>
    <col min="13826" max="13826" width="16.7109375" style="1" customWidth="1"/>
    <col min="13827" max="13829" width="7.28515625" style="1" customWidth="1"/>
    <col min="13830" max="13830" width="10.42578125" style="1" customWidth="1"/>
    <col min="13831" max="13834" width="7.28515625" style="1" customWidth="1"/>
    <col min="13835" max="13836" width="10.42578125" style="1" customWidth="1"/>
    <col min="13837" max="14080" width="10.28515625" style="1"/>
    <col min="14081" max="14081" width="8.85546875" style="1" customWidth="1"/>
    <col min="14082" max="14082" width="16.7109375" style="1" customWidth="1"/>
    <col min="14083" max="14085" width="7.28515625" style="1" customWidth="1"/>
    <col min="14086" max="14086" width="10.42578125" style="1" customWidth="1"/>
    <col min="14087" max="14090" width="7.28515625" style="1" customWidth="1"/>
    <col min="14091" max="14092" width="10.42578125" style="1" customWidth="1"/>
    <col min="14093" max="14336" width="10.28515625" style="1"/>
    <col min="14337" max="14337" width="8.85546875" style="1" customWidth="1"/>
    <col min="14338" max="14338" width="16.7109375" style="1" customWidth="1"/>
    <col min="14339" max="14341" width="7.28515625" style="1" customWidth="1"/>
    <col min="14342" max="14342" width="10.42578125" style="1" customWidth="1"/>
    <col min="14343" max="14346" width="7.28515625" style="1" customWidth="1"/>
    <col min="14347" max="14348" width="10.42578125" style="1" customWidth="1"/>
    <col min="14349" max="14592" width="10.28515625" style="1"/>
    <col min="14593" max="14593" width="8.85546875" style="1" customWidth="1"/>
    <col min="14594" max="14594" width="16.7109375" style="1" customWidth="1"/>
    <col min="14595" max="14597" width="7.28515625" style="1" customWidth="1"/>
    <col min="14598" max="14598" width="10.42578125" style="1" customWidth="1"/>
    <col min="14599" max="14602" width="7.28515625" style="1" customWidth="1"/>
    <col min="14603" max="14604" width="10.42578125" style="1" customWidth="1"/>
    <col min="14605" max="14848" width="10.28515625" style="1"/>
    <col min="14849" max="14849" width="8.85546875" style="1" customWidth="1"/>
    <col min="14850" max="14850" width="16.7109375" style="1" customWidth="1"/>
    <col min="14851" max="14853" width="7.28515625" style="1" customWidth="1"/>
    <col min="14854" max="14854" width="10.42578125" style="1" customWidth="1"/>
    <col min="14855" max="14858" width="7.28515625" style="1" customWidth="1"/>
    <col min="14859" max="14860" width="10.42578125" style="1" customWidth="1"/>
    <col min="14861" max="15104" width="10.28515625" style="1"/>
    <col min="15105" max="15105" width="8.85546875" style="1" customWidth="1"/>
    <col min="15106" max="15106" width="16.7109375" style="1" customWidth="1"/>
    <col min="15107" max="15109" width="7.28515625" style="1" customWidth="1"/>
    <col min="15110" max="15110" width="10.42578125" style="1" customWidth="1"/>
    <col min="15111" max="15114" width="7.28515625" style="1" customWidth="1"/>
    <col min="15115" max="15116" width="10.42578125" style="1" customWidth="1"/>
    <col min="15117" max="15360" width="10.28515625" style="1"/>
    <col min="15361" max="15361" width="8.85546875" style="1" customWidth="1"/>
    <col min="15362" max="15362" width="16.7109375" style="1" customWidth="1"/>
    <col min="15363" max="15365" width="7.28515625" style="1" customWidth="1"/>
    <col min="15366" max="15366" width="10.42578125" style="1" customWidth="1"/>
    <col min="15367" max="15370" width="7.28515625" style="1" customWidth="1"/>
    <col min="15371" max="15372" width="10.42578125" style="1" customWidth="1"/>
    <col min="15373" max="15616" width="10.28515625" style="1"/>
    <col min="15617" max="15617" width="8.85546875" style="1" customWidth="1"/>
    <col min="15618" max="15618" width="16.7109375" style="1" customWidth="1"/>
    <col min="15619" max="15621" width="7.28515625" style="1" customWidth="1"/>
    <col min="15622" max="15622" width="10.42578125" style="1" customWidth="1"/>
    <col min="15623" max="15626" width="7.28515625" style="1" customWidth="1"/>
    <col min="15627" max="15628" width="10.42578125" style="1" customWidth="1"/>
    <col min="15629" max="15872" width="10.28515625" style="1"/>
    <col min="15873" max="15873" width="8.85546875" style="1" customWidth="1"/>
    <col min="15874" max="15874" width="16.7109375" style="1" customWidth="1"/>
    <col min="15875" max="15877" width="7.28515625" style="1" customWidth="1"/>
    <col min="15878" max="15878" width="10.42578125" style="1" customWidth="1"/>
    <col min="15879" max="15882" width="7.28515625" style="1" customWidth="1"/>
    <col min="15883" max="15884" width="10.42578125" style="1" customWidth="1"/>
    <col min="15885" max="16128" width="10.28515625" style="1"/>
    <col min="16129" max="16129" width="8.85546875" style="1" customWidth="1"/>
    <col min="16130" max="16130" width="16.7109375" style="1" customWidth="1"/>
    <col min="16131" max="16133" width="7.28515625" style="1" customWidth="1"/>
    <col min="16134" max="16134" width="10.42578125" style="1" customWidth="1"/>
    <col min="16135" max="16138" width="7.28515625" style="1" customWidth="1"/>
    <col min="16139" max="16140" width="10.42578125" style="1" customWidth="1"/>
    <col min="16141" max="16384" width="10.28515625" style="1"/>
  </cols>
  <sheetData>
    <row r="1" spans="1:14" ht="24.95" customHeight="1" x14ac:dyDescent="0.2">
      <c r="A1" s="83" t="str">
        <f>IF(営業1便!A1="","",営業1便!A1)</f>
        <v/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4" ht="24.95" customHeight="1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4" ht="24.95" customHeight="1" x14ac:dyDescent="0.2">
      <c r="A3" s="83" t="str">
        <f>IF(営業1便!A3="","",営業1便!A3)</f>
        <v>東京都台東区寿3-14-11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1:14" ht="24.95" customHeight="1" x14ac:dyDescent="0.2">
      <c r="A4" s="83" t="str">
        <f>IF(営業1便!A4="","",営業1便!A4)</f>
        <v>TEL 03-6635-1650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24.95" customHeight="1" x14ac:dyDescent="0.2">
      <c r="A5" s="83" t="str">
        <f>IF(営業1便!A5="","",営業1便!A5)</f>
        <v>FAX 03-5828-2860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spans="1:14" ht="24.95" customHeight="1" x14ac:dyDescent="0.2">
      <c r="A6" s="142" t="s">
        <v>71</v>
      </c>
      <c r="B6" s="142"/>
      <c r="C6" s="68"/>
      <c r="D6" s="68"/>
      <c r="E6" s="68"/>
      <c r="F6" s="68"/>
      <c r="G6" s="68"/>
      <c r="H6" s="68"/>
      <c r="I6" s="68"/>
      <c r="J6" s="68" t="s">
        <v>72</v>
      </c>
      <c r="K6" s="143" t="str">
        <f>IF(営業1便!K6="","",営業1便!K6)</f>
        <v>東京支社　野村</v>
      </c>
      <c r="L6" s="143"/>
    </row>
    <row r="7" spans="1:14" ht="24.95" customHeight="1" x14ac:dyDescent="0.2">
      <c r="A7" s="144" t="str">
        <f>IF(情報!B2="","",情報!B2 &amp; "　壁")</f>
        <v>門沢橋3丁目2048番・B号棟　壁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4" ht="24.95" customHeight="1" x14ac:dyDescent="0.2">
      <c r="A8" s="92" t="s">
        <v>73</v>
      </c>
      <c r="B8" s="92"/>
      <c r="C8" s="92"/>
      <c r="D8" s="92"/>
      <c r="G8" s="1"/>
      <c r="H8" s="1"/>
      <c r="I8" s="69"/>
      <c r="J8" s="15"/>
      <c r="L8" s="70"/>
    </row>
    <row r="9" spans="1:14" ht="24.95" customHeight="1" x14ac:dyDescent="0.2">
      <c r="A9" s="8" t="s">
        <v>74</v>
      </c>
      <c r="B9" s="8" t="s">
        <v>75</v>
      </c>
      <c r="C9" s="8" t="s">
        <v>76</v>
      </c>
      <c r="D9" s="8" t="s">
        <v>77</v>
      </c>
      <c r="E9" s="8" t="s">
        <v>78</v>
      </c>
      <c r="F9" s="8" t="s">
        <v>79</v>
      </c>
      <c r="G9" s="8" t="s">
        <v>80</v>
      </c>
      <c r="H9" s="8" t="s">
        <v>81</v>
      </c>
      <c r="I9" s="71" t="s">
        <v>82</v>
      </c>
      <c r="J9" s="72" t="s">
        <v>17</v>
      </c>
      <c r="K9" s="72" t="s">
        <v>83</v>
      </c>
      <c r="L9" s="73" t="s">
        <v>84</v>
      </c>
    </row>
    <row r="10" spans="1:14" ht="24.95" customHeight="1" x14ac:dyDescent="0.2">
      <c r="A10" s="9" t="s">
        <v>56</v>
      </c>
      <c r="B10" s="10"/>
      <c r="C10" s="8" t="s">
        <v>76</v>
      </c>
      <c r="D10" s="11" t="s">
        <v>135</v>
      </c>
      <c r="E10" s="9"/>
      <c r="F10" s="9" t="s">
        <v>138</v>
      </c>
      <c r="G10" s="74"/>
      <c r="H10" s="75"/>
      <c r="I10" s="76">
        <f>SUM(G10:H10)</f>
        <v>0</v>
      </c>
      <c r="J10" s="14" t="s">
        <v>139</v>
      </c>
      <c r="K10" s="77"/>
      <c r="L10" s="75">
        <f t="shared" ref="L10:L16" si="0">SUM(I10*K10)</f>
        <v>0</v>
      </c>
      <c r="M10" s="15"/>
      <c r="N10" s="15"/>
    </row>
    <row r="11" spans="1:14" ht="24.95" customHeight="1" x14ac:dyDescent="0.2">
      <c r="A11" s="9" t="s">
        <v>56</v>
      </c>
      <c r="B11" s="10"/>
      <c r="C11" s="8" t="s">
        <v>76</v>
      </c>
      <c r="D11" s="11" t="s">
        <v>135</v>
      </c>
      <c r="E11" s="9"/>
      <c r="F11" s="9" t="s">
        <v>141</v>
      </c>
      <c r="G11" s="74"/>
      <c r="H11" s="75"/>
      <c r="I11" s="76">
        <f t="shared" ref="I11:I16" si="1">SUM(G11:H11)</f>
        <v>0</v>
      </c>
      <c r="J11" s="14" t="s">
        <v>139</v>
      </c>
      <c r="K11" s="77"/>
      <c r="L11" s="75">
        <f t="shared" si="0"/>
        <v>0</v>
      </c>
      <c r="M11" s="15"/>
      <c r="N11" s="15"/>
    </row>
    <row r="12" spans="1:14" ht="24.95" customHeight="1" x14ac:dyDescent="0.2">
      <c r="A12" s="9" t="s">
        <v>56</v>
      </c>
      <c r="B12" s="10"/>
      <c r="C12" s="8" t="s">
        <v>76</v>
      </c>
      <c r="D12" s="11" t="s">
        <v>135</v>
      </c>
      <c r="E12" s="9"/>
      <c r="F12" s="9" t="s">
        <v>142</v>
      </c>
      <c r="G12" s="75"/>
      <c r="H12" s="75"/>
      <c r="I12" s="76">
        <f t="shared" si="1"/>
        <v>0</v>
      </c>
      <c r="J12" s="14" t="s">
        <v>139</v>
      </c>
      <c r="K12" s="77"/>
      <c r="L12" s="75">
        <f t="shared" si="0"/>
        <v>0</v>
      </c>
      <c r="M12" s="15"/>
      <c r="N12" s="15"/>
    </row>
    <row r="13" spans="1:14" ht="24.95" customHeight="1" x14ac:dyDescent="0.2">
      <c r="A13" s="9" t="s">
        <v>56</v>
      </c>
      <c r="B13" s="10"/>
      <c r="C13" s="8" t="s">
        <v>140</v>
      </c>
      <c r="D13" s="11" t="s">
        <v>135</v>
      </c>
      <c r="E13" s="9"/>
      <c r="F13" s="9"/>
      <c r="G13" s="74"/>
      <c r="H13" s="75"/>
      <c r="I13" s="76">
        <f t="shared" si="1"/>
        <v>0</v>
      </c>
      <c r="J13" s="14" t="s">
        <v>139</v>
      </c>
      <c r="K13" s="77"/>
      <c r="L13" s="75">
        <f t="shared" si="0"/>
        <v>0</v>
      </c>
      <c r="M13" s="15"/>
      <c r="N13" s="15"/>
    </row>
    <row r="14" spans="1:14" ht="24.95" customHeight="1" x14ac:dyDescent="0.2">
      <c r="A14" s="9" t="s">
        <v>56</v>
      </c>
      <c r="B14" s="10"/>
      <c r="C14" s="8" t="s">
        <v>140</v>
      </c>
      <c r="D14" s="11" t="s">
        <v>135</v>
      </c>
      <c r="E14" s="9"/>
      <c r="F14" s="9"/>
      <c r="G14" s="75"/>
      <c r="H14" s="75"/>
      <c r="I14" s="76">
        <f t="shared" si="1"/>
        <v>0</v>
      </c>
      <c r="J14" s="14" t="s">
        <v>139</v>
      </c>
      <c r="K14" s="77"/>
      <c r="L14" s="75">
        <f t="shared" si="0"/>
        <v>0</v>
      </c>
      <c r="M14" s="15"/>
      <c r="N14" s="15"/>
    </row>
    <row r="15" spans="1:14" ht="24.95" hidden="1" customHeight="1" x14ac:dyDescent="0.2">
      <c r="A15" s="9"/>
      <c r="B15" s="10"/>
      <c r="C15" s="8"/>
      <c r="D15" s="11"/>
      <c r="E15" s="9"/>
      <c r="F15" s="9"/>
      <c r="G15" s="75"/>
      <c r="H15" s="75"/>
      <c r="I15" s="76">
        <f t="shared" si="1"/>
        <v>0</v>
      </c>
      <c r="J15" s="14"/>
      <c r="K15" s="77"/>
      <c r="L15" s="75">
        <f t="shared" si="0"/>
        <v>0</v>
      </c>
      <c r="M15" s="15"/>
      <c r="N15" s="15"/>
    </row>
    <row r="16" spans="1:14" ht="24.95" hidden="1" customHeight="1" x14ac:dyDescent="0.2">
      <c r="A16" s="9"/>
      <c r="B16" s="10"/>
      <c r="C16" s="8"/>
      <c r="D16" s="11"/>
      <c r="E16" s="9"/>
      <c r="F16" s="9"/>
      <c r="G16" s="75"/>
      <c r="H16" s="75"/>
      <c r="I16" s="76">
        <f t="shared" si="1"/>
        <v>0</v>
      </c>
      <c r="J16" s="14"/>
      <c r="K16" s="77"/>
      <c r="L16" s="75">
        <f t="shared" si="0"/>
        <v>0</v>
      </c>
      <c r="M16" s="15"/>
      <c r="N16" s="15"/>
    </row>
    <row r="17" spans="1:14" ht="24.95" customHeight="1" x14ac:dyDescent="0.2">
      <c r="A17" s="145" t="s">
        <v>85</v>
      </c>
      <c r="B17" s="145"/>
      <c r="C17" s="145"/>
      <c r="D17" s="145"/>
      <c r="E17" s="145"/>
      <c r="F17" s="145"/>
      <c r="G17" s="146">
        <v>1</v>
      </c>
      <c r="H17" s="146"/>
      <c r="I17" s="146"/>
      <c r="J17" s="78" t="s">
        <v>86</v>
      </c>
      <c r="K17" s="147"/>
      <c r="L17" s="147"/>
      <c r="M17" s="15"/>
      <c r="N17" s="15"/>
    </row>
    <row r="18" spans="1:14" ht="24.95" customHeight="1" x14ac:dyDescent="0.2">
      <c r="A18" s="141" t="s">
        <v>87</v>
      </c>
      <c r="B18" s="141"/>
      <c r="C18" s="141"/>
      <c r="D18" s="141"/>
      <c r="E18" s="141"/>
      <c r="F18" s="141"/>
      <c r="G18" s="75" t="str">
        <f>IF(情報!B14="","",情報!B14)</f>
        <v/>
      </c>
      <c r="H18" s="75" t="str">
        <f>IF(情報!C14="","",情報!C14)</f>
        <v/>
      </c>
      <c r="I18" s="76">
        <f>SUM(G18:H18)</f>
        <v>0</v>
      </c>
      <c r="J18" s="14" t="s">
        <v>88</v>
      </c>
      <c r="K18" s="77"/>
      <c r="L18" s="75">
        <f>SUM(I18*K18)</f>
        <v>0</v>
      </c>
      <c r="M18" s="15"/>
      <c r="N18" s="15"/>
    </row>
    <row r="19" spans="1:14" ht="24.95" customHeight="1" x14ac:dyDescent="0.2">
      <c r="A19" s="148" t="s">
        <v>89</v>
      </c>
      <c r="B19" s="148"/>
      <c r="C19" s="148"/>
      <c r="D19" s="148"/>
      <c r="E19" s="148"/>
      <c r="F19" s="148"/>
      <c r="G19" s="74"/>
      <c r="H19" s="79"/>
      <c r="I19" s="79">
        <v>1</v>
      </c>
      <c r="J19" s="80" t="s">
        <v>86</v>
      </c>
      <c r="K19" s="149"/>
      <c r="L19" s="149"/>
    </row>
    <row r="20" spans="1:14" ht="24.95" customHeight="1" x14ac:dyDescent="0.2">
      <c r="A20" s="148" t="s">
        <v>90</v>
      </c>
      <c r="B20" s="148"/>
      <c r="C20" s="148"/>
      <c r="D20" s="148"/>
      <c r="E20" s="148"/>
      <c r="F20" s="148"/>
      <c r="G20" s="74"/>
      <c r="H20" s="79"/>
      <c r="I20" s="79">
        <v>1</v>
      </c>
      <c r="J20" s="80" t="s">
        <v>86</v>
      </c>
      <c r="K20" s="149"/>
      <c r="L20" s="149"/>
    </row>
    <row r="21" spans="1:14" ht="24.95" customHeight="1" x14ac:dyDescent="0.2">
      <c r="A21" s="150" t="s">
        <v>91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</row>
  </sheetData>
  <mergeCells count="18">
    <mergeCell ref="A19:F19"/>
    <mergeCell ref="K19:L19"/>
    <mergeCell ref="A20:F20"/>
    <mergeCell ref="K20:L20"/>
    <mergeCell ref="A21:L21"/>
    <mergeCell ref="A18:F18"/>
    <mergeCell ref="A1:L1"/>
    <mergeCell ref="A2:L2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</mergeCells>
  <phoneticPr fontId="3"/>
  <pageMargins left="0.7" right="0.7" top="0.75" bottom="0.75" header="0.3" footer="0.3"/>
  <pageSetup paperSize="9" scale="88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17"/>
  <sheetViews>
    <sheetView workbookViewId="0">
      <selection activeCell="H12" sqref="H12"/>
    </sheetView>
  </sheetViews>
  <sheetFormatPr defaultColWidth="10.28515625" defaultRowHeight="24.95" customHeight="1" x14ac:dyDescent="0.2"/>
  <cols>
    <col min="1" max="1" width="8.85546875" style="1" customWidth="1"/>
    <col min="2" max="2" width="19.7109375" style="1" bestFit="1" customWidth="1"/>
    <col min="3" max="5" width="7.28515625" style="1" customWidth="1"/>
    <col min="6" max="6" width="10.42578125" style="1" customWidth="1"/>
    <col min="7" max="8" width="7.28515625" style="16" customWidth="1"/>
    <col min="9" max="10" width="7.28515625" style="1" customWidth="1"/>
    <col min="11" max="12" width="10.42578125" style="1" customWidth="1"/>
    <col min="13" max="256" width="10.28515625" style="1"/>
    <col min="257" max="257" width="8.85546875" style="1" customWidth="1"/>
    <col min="258" max="258" width="16.7109375" style="1" customWidth="1"/>
    <col min="259" max="261" width="7.28515625" style="1" customWidth="1"/>
    <col min="262" max="262" width="10.42578125" style="1" customWidth="1"/>
    <col min="263" max="266" width="7.28515625" style="1" customWidth="1"/>
    <col min="267" max="268" width="10.42578125" style="1" customWidth="1"/>
    <col min="269" max="512" width="10.28515625" style="1"/>
    <col min="513" max="513" width="8.85546875" style="1" customWidth="1"/>
    <col min="514" max="514" width="16.7109375" style="1" customWidth="1"/>
    <col min="515" max="517" width="7.28515625" style="1" customWidth="1"/>
    <col min="518" max="518" width="10.42578125" style="1" customWidth="1"/>
    <col min="519" max="522" width="7.28515625" style="1" customWidth="1"/>
    <col min="523" max="524" width="10.42578125" style="1" customWidth="1"/>
    <col min="525" max="768" width="10.28515625" style="1"/>
    <col min="769" max="769" width="8.85546875" style="1" customWidth="1"/>
    <col min="770" max="770" width="16.7109375" style="1" customWidth="1"/>
    <col min="771" max="773" width="7.28515625" style="1" customWidth="1"/>
    <col min="774" max="774" width="10.42578125" style="1" customWidth="1"/>
    <col min="775" max="778" width="7.28515625" style="1" customWidth="1"/>
    <col min="779" max="780" width="10.42578125" style="1" customWidth="1"/>
    <col min="781" max="1024" width="10.28515625" style="1"/>
    <col min="1025" max="1025" width="8.85546875" style="1" customWidth="1"/>
    <col min="1026" max="1026" width="16.7109375" style="1" customWidth="1"/>
    <col min="1027" max="1029" width="7.28515625" style="1" customWidth="1"/>
    <col min="1030" max="1030" width="10.42578125" style="1" customWidth="1"/>
    <col min="1031" max="1034" width="7.28515625" style="1" customWidth="1"/>
    <col min="1035" max="1036" width="10.42578125" style="1" customWidth="1"/>
    <col min="1037" max="1280" width="10.28515625" style="1"/>
    <col min="1281" max="1281" width="8.85546875" style="1" customWidth="1"/>
    <col min="1282" max="1282" width="16.7109375" style="1" customWidth="1"/>
    <col min="1283" max="1285" width="7.28515625" style="1" customWidth="1"/>
    <col min="1286" max="1286" width="10.42578125" style="1" customWidth="1"/>
    <col min="1287" max="1290" width="7.28515625" style="1" customWidth="1"/>
    <col min="1291" max="1292" width="10.42578125" style="1" customWidth="1"/>
    <col min="1293" max="1536" width="10.28515625" style="1"/>
    <col min="1537" max="1537" width="8.85546875" style="1" customWidth="1"/>
    <col min="1538" max="1538" width="16.7109375" style="1" customWidth="1"/>
    <col min="1539" max="1541" width="7.28515625" style="1" customWidth="1"/>
    <col min="1542" max="1542" width="10.42578125" style="1" customWidth="1"/>
    <col min="1543" max="1546" width="7.28515625" style="1" customWidth="1"/>
    <col min="1547" max="1548" width="10.42578125" style="1" customWidth="1"/>
    <col min="1549" max="1792" width="10.28515625" style="1"/>
    <col min="1793" max="1793" width="8.85546875" style="1" customWidth="1"/>
    <col min="1794" max="1794" width="16.7109375" style="1" customWidth="1"/>
    <col min="1795" max="1797" width="7.28515625" style="1" customWidth="1"/>
    <col min="1798" max="1798" width="10.42578125" style="1" customWidth="1"/>
    <col min="1799" max="1802" width="7.28515625" style="1" customWidth="1"/>
    <col min="1803" max="1804" width="10.42578125" style="1" customWidth="1"/>
    <col min="1805" max="2048" width="10.28515625" style="1"/>
    <col min="2049" max="2049" width="8.85546875" style="1" customWidth="1"/>
    <col min="2050" max="2050" width="16.7109375" style="1" customWidth="1"/>
    <col min="2051" max="2053" width="7.28515625" style="1" customWidth="1"/>
    <col min="2054" max="2054" width="10.42578125" style="1" customWidth="1"/>
    <col min="2055" max="2058" width="7.28515625" style="1" customWidth="1"/>
    <col min="2059" max="2060" width="10.42578125" style="1" customWidth="1"/>
    <col min="2061" max="2304" width="10.28515625" style="1"/>
    <col min="2305" max="2305" width="8.85546875" style="1" customWidth="1"/>
    <col min="2306" max="2306" width="16.7109375" style="1" customWidth="1"/>
    <col min="2307" max="2309" width="7.28515625" style="1" customWidth="1"/>
    <col min="2310" max="2310" width="10.42578125" style="1" customWidth="1"/>
    <col min="2311" max="2314" width="7.28515625" style="1" customWidth="1"/>
    <col min="2315" max="2316" width="10.42578125" style="1" customWidth="1"/>
    <col min="2317" max="2560" width="10.28515625" style="1"/>
    <col min="2561" max="2561" width="8.85546875" style="1" customWidth="1"/>
    <col min="2562" max="2562" width="16.7109375" style="1" customWidth="1"/>
    <col min="2563" max="2565" width="7.28515625" style="1" customWidth="1"/>
    <col min="2566" max="2566" width="10.42578125" style="1" customWidth="1"/>
    <col min="2567" max="2570" width="7.28515625" style="1" customWidth="1"/>
    <col min="2571" max="2572" width="10.42578125" style="1" customWidth="1"/>
    <col min="2573" max="2816" width="10.28515625" style="1"/>
    <col min="2817" max="2817" width="8.85546875" style="1" customWidth="1"/>
    <col min="2818" max="2818" width="16.7109375" style="1" customWidth="1"/>
    <col min="2819" max="2821" width="7.28515625" style="1" customWidth="1"/>
    <col min="2822" max="2822" width="10.42578125" style="1" customWidth="1"/>
    <col min="2823" max="2826" width="7.28515625" style="1" customWidth="1"/>
    <col min="2827" max="2828" width="10.42578125" style="1" customWidth="1"/>
    <col min="2829" max="3072" width="10.28515625" style="1"/>
    <col min="3073" max="3073" width="8.85546875" style="1" customWidth="1"/>
    <col min="3074" max="3074" width="16.7109375" style="1" customWidth="1"/>
    <col min="3075" max="3077" width="7.28515625" style="1" customWidth="1"/>
    <col min="3078" max="3078" width="10.42578125" style="1" customWidth="1"/>
    <col min="3079" max="3082" width="7.28515625" style="1" customWidth="1"/>
    <col min="3083" max="3084" width="10.42578125" style="1" customWidth="1"/>
    <col min="3085" max="3328" width="10.28515625" style="1"/>
    <col min="3329" max="3329" width="8.85546875" style="1" customWidth="1"/>
    <col min="3330" max="3330" width="16.7109375" style="1" customWidth="1"/>
    <col min="3331" max="3333" width="7.28515625" style="1" customWidth="1"/>
    <col min="3334" max="3334" width="10.42578125" style="1" customWidth="1"/>
    <col min="3335" max="3338" width="7.28515625" style="1" customWidth="1"/>
    <col min="3339" max="3340" width="10.42578125" style="1" customWidth="1"/>
    <col min="3341" max="3584" width="10.28515625" style="1"/>
    <col min="3585" max="3585" width="8.85546875" style="1" customWidth="1"/>
    <col min="3586" max="3586" width="16.7109375" style="1" customWidth="1"/>
    <col min="3587" max="3589" width="7.28515625" style="1" customWidth="1"/>
    <col min="3590" max="3590" width="10.42578125" style="1" customWidth="1"/>
    <col min="3591" max="3594" width="7.28515625" style="1" customWidth="1"/>
    <col min="3595" max="3596" width="10.42578125" style="1" customWidth="1"/>
    <col min="3597" max="3840" width="10.28515625" style="1"/>
    <col min="3841" max="3841" width="8.85546875" style="1" customWidth="1"/>
    <col min="3842" max="3842" width="16.7109375" style="1" customWidth="1"/>
    <col min="3843" max="3845" width="7.28515625" style="1" customWidth="1"/>
    <col min="3846" max="3846" width="10.42578125" style="1" customWidth="1"/>
    <col min="3847" max="3850" width="7.28515625" style="1" customWidth="1"/>
    <col min="3851" max="3852" width="10.42578125" style="1" customWidth="1"/>
    <col min="3853" max="4096" width="10.28515625" style="1"/>
    <col min="4097" max="4097" width="8.85546875" style="1" customWidth="1"/>
    <col min="4098" max="4098" width="16.7109375" style="1" customWidth="1"/>
    <col min="4099" max="4101" width="7.28515625" style="1" customWidth="1"/>
    <col min="4102" max="4102" width="10.42578125" style="1" customWidth="1"/>
    <col min="4103" max="4106" width="7.28515625" style="1" customWidth="1"/>
    <col min="4107" max="4108" width="10.42578125" style="1" customWidth="1"/>
    <col min="4109" max="4352" width="10.28515625" style="1"/>
    <col min="4353" max="4353" width="8.85546875" style="1" customWidth="1"/>
    <col min="4354" max="4354" width="16.7109375" style="1" customWidth="1"/>
    <col min="4355" max="4357" width="7.28515625" style="1" customWidth="1"/>
    <col min="4358" max="4358" width="10.42578125" style="1" customWidth="1"/>
    <col min="4359" max="4362" width="7.28515625" style="1" customWidth="1"/>
    <col min="4363" max="4364" width="10.42578125" style="1" customWidth="1"/>
    <col min="4365" max="4608" width="10.28515625" style="1"/>
    <col min="4609" max="4609" width="8.85546875" style="1" customWidth="1"/>
    <col min="4610" max="4610" width="16.7109375" style="1" customWidth="1"/>
    <col min="4611" max="4613" width="7.28515625" style="1" customWidth="1"/>
    <col min="4614" max="4614" width="10.42578125" style="1" customWidth="1"/>
    <col min="4615" max="4618" width="7.28515625" style="1" customWidth="1"/>
    <col min="4619" max="4620" width="10.42578125" style="1" customWidth="1"/>
    <col min="4621" max="4864" width="10.28515625" style="1"/>
    <col min="4865" max="4865" width="8.85546875" style="1" customWidth="1"/>
    <col min="4866" max="4866" width="16.7109375" style="1" customWidth="1"/>
    <col min="4867" max="4869" width="7.28515625" style="1" customWidth="1"/>
    <col min="4870" max="4870" width="10.42578125" style="1" customWidth="1"/>
    <col min="4871" max="4874" width="7.28515625" style="1" customWidth="1"/>
    <col min="4875" max="4876" width="10.42578125" style="1" customWidth="1"/>
    <col min="4877" max="5120" width="10.28515625" style="1"/>
    <col min="5121" max="5121" width="8.85546875" style="1" customWidth="1"/>
    <col min="5122" max="5122" width="16.7109375" style="1" customWidth="1"/>
    <col min="5123" max="5125" width="7.28515625" style="1" customWidth="1"/>
    <col min="5126" max="5126" width="10.42578125" style="1" customWidth="1"/>
    <col min="5127" max="5130" width="7.28515625" style="1" customWidth="1"/>
    <col min="5131" max="5132" width="10.42578125" style="1" customWidth="1"/>
    <col min="5133" max="5376" width="10.28515625" style="1"/>
    <col min="5377" max="5377" width="8.85546875" style="1" customWidth="1"/>
    <col min="5378" max="5378" width="16.7109375" style="1" customWidth="1"/>
    <col min="5379" max="5381" width="7.28515625" style="1" customWidth="1"/>
    <col min="5382" max="5382" width="10.42578125" style="1" customWidth="1"/>
    <col min="5383" max="5386" width="7.28515625" style="1" customWidth="1"/>
    <col min="5387" max="5388" width="10.42578125" style="1" customWidth="1"/>
    <col min="5389" max="5632" width="10.28515625" style="1"/>
    <col min="5633" max="5633" width="8.85546875" style="1" customWidth="1"/>
    <col min="5634" max="5634" width="16.7109375" style="1" customWidth="1"/>
    <col min="5635" max="5637" width="7.28515625" style="1" customWidth="1"/>
    <col min="5638" max="5638" width="10.42578125" style="1" customWidth="1"/>
    <col min="5639" max="5642" width="7.28515625" style="1" customWidth="1"/>
    <col min="5643" max="5644" width="10.42578125" style="1" customWidth="1"/>
    <col min="5645" max="5888" width="10.28515625" style="1"/>
    <col min="5889" max="5889" width="8.85546875" style="1" customWidth="1"/>
    <col min="5890" max="5890" width="16.7109375" style="1" customWidth="1"/>
    <col min="5891" max="5893" width="7.28515625" style="1" customWidth="1"/>
    <col min="5894" max="5894" width="10.42578125" style="1" customWidth="1"/>
    <col min="5895" max="5898" width="7.28515625" style="1" customWidth="1"/>
    <col min="5899" max="5900" width="10.42578125" style="1" customWidth="1"/>
    <col min="5901" max="6144" width="10.28515625" style="1"/>
    <col min="6145" max="6145" width="8.85546875" style="1" customWidth="1"/>
    <col min="6146" max="6146" width="16.7109375" style="1" customWidth="1"/>
    <col min="6147" max="6149" width="7.28515625" style="1" customWidth="1"/>
    <col min="6150" max="6150" width="10.42578125" style="1" customWidth="1"/>
    <col min="6151" max="6154" width="7.28515625" style="1" customWidth="1"/>
    <col min="6155" max="6156" width="10.42578125" style="1" customWidth="1"/>
    <col min="6157" max="6400" width="10.28515625" style="1"/>
    <col min="6401" max="6401" width="8.85546875" style="1" customWidth="1"/>
    <col min="6402" max="6402" width="16.7109375" style="1" customWidth="1"/>
    <col min="6403" max="6405" width="7.28515625" style="1" customWidth="1"/>
    <col min="6406" max="6406" width="10.42578125" style="1" customWidth="1"/>
    <col min="6407" max="6410" width="7.28515625" style="1" customWidth="1"/>
    <col min="6411" max="6412" width="10.42578125" style="1" customWidth="1"/>
    <col min="6413" max="6656" width="10.28515625" style="1"/>
    <col min="6657" max="6657" width="8.85546875" style="1" customWidth="1"/>
    <col min="6658" max="6658" width="16.7109375" style="1" customWidth="1"/>
    <col min="6659" max="6661" width="7.28515625" style="1" customWidth="1"/>
    <col min="6662" max="6662" width="10.42578125" style="1" customWidth="1"/>
    <col min="6663" max="6666" width="7.28515625" style="1" customWidth="1"/>
    <col min="6667" max="6668" width="10.42578125" style="1" customWidth="1"/>
    <col min="6669" max="6912" width="10.28515625" style="1"/>
    <col min="6913" max="6913" width="8.85546875" style="1" customWidth="1"/>
    <col min="6914" max="6914" width="16.7109375" style="1" customWidth="1"/>
    <col min="6915" max="6917" width="7.28515625" style="1" customWidth="1"/>
    <col min="6918" max="6918" width="10.42578125" style="1" customWidth="1"/>
    <col min="6919" max="6922" width="7.28515625" style="1" customWidth="1"/>
    <col min="6923" max="6924" width="10.42578125" style="1" customWidth="1"/>
    <col min="6925" max="7168" width="10.28515625" style="1"/>
    <col min="7169" max="7169" width="8.85546875" style="1" customWidth="1"/>
    <col min="7170" max="7170" width="16.7109375" style="1" customWidth="1"/>
    <col min="7171" max="7173" width="7.28515625" style="1" customWidth="1"/>
    <col min="7174" max="7174" width="10.42578125" style="1" customWidth="1"/>
    <col min="7175" max="7178" width="7.28515625" style="1" customWidth="1"/>
    <col min="7179" max="7180" width="10.42578125" style="1" customWidth="1"/>
    <col min="7181" max="7424" width="10.28515625" style="1"/>
    <col min="7425" max="7425" width="8.85546875" style="1" customWidth="1"/>
    <col min="7426" max="7426" width="16.7109375" style="1" customWidth="1"/>
    <col min="7427" max="7429" width="7.28515625" style="1" customWidth="1"/>
    <col min="7430" max="7430" width="10.42578125" style="1" customWidth="1"/>
    <col min="7431" max="7434" width="7.28515625" style="1" customWidth="1"/>
    <col min="7435" max="7436" width="10.42578125" style="1" customWidth="1"/>
    <col min="7437" max="7680" width="10.28515625" style="1"/>
    <col min="7681" max="7681" width="8.85546875" style="1" customWidth="1"/>
    <col min="7682" max="7682" width="16.7109375" style="1" customWidth="1"/>
    <col min="7683" max="7685" width="7.28515625" style="1" customWidth="1"/>
    <col min="7686" max="7686" width="10.42578125" style="1" customWidth="1"/>
    <col min="7687" max="7690" width="7.28515625" style="1" customWidth="1"/>
    <col min="7691" max="7692" width="10.42578125" style="1" customWidth="1"/>
    <col min="7693" max="7936" width="10.28515625" style="1"/>
    <col min="7937" max="7937" width="8.85546875" style="1" customWidth="1"/>
    <col min="7938" max="7938" width="16.7109375" style="1" customWidth="1"/>
    <col min="7939" max="7941" width="7.28515625" style="1" customWidth="1"/>
    <col min="7942" max="7942" width="10.42578125" style="1" customWidth="1"/>
    <col min="7943" max="7946" width="7.28515625" style="1" customWidth="1"/>
    <col min="7947" max="7948" width="10.42578125" style="1" customWidth="1"/>
    <col min="7949" max="8192" width="10.28515625" style="1"/>
    <col min="8193" max="8193" width="8.85546875" style="1" customWidth="1"/>
    <col min="8194" max="8194" width="16.7109375" style="1" customWidth="1"/>
    <col min="8195" max="8197" width="7.28515625" style="1" customWidth="1"/>
    <col min="8198" max="8198" width="10.42578125" style="1" customWidth="1"/>
    <col min="8199" max="8202" width="7.28515625" style="1" customWidth="1"/>
    <col min="8203" max="8204" width="10.42578125" style="1" customWidth="1"/>
    <col min="8205" max="8448" width="10.28515625" style="1"/>
    <col min="8449" max="8449" width="8.85546875" style="1" customWidth="1"/>
    <col min="8450" max="8450" width="16.7109375" style="1" customWidth="1"/>
    <col min="8451" max="8453" width="7.28515625" style="1" customWidth="1"/>
    <col min="8454" max="8454" width="10.42578125" style="1" customWidth="1"/>
    <col min="8455" max="8458" width="7.28515625" style="1" customWidth="1"/>
    <col min="8459" max="8460" width="10.42578125" style="1" customWidth="1"/>
    <col min="8461" max="8704" width="10.28515625" style="1"/>
    <col min="8705" max="8705" width="8.85546875" style="1" customWidth="1"/>
    <col min="8706" max="8706" width="16.7109375" style="1" customWidth="1"/>
    <col min="8707" max="8709" width="7.28515625" style="1" customWidth="1"/>
    <col min="8710" max="8710" width="10.42578125" style="1" customWidth="1"/>
    <col min="8711" max="8714" width="7.28515625" style="1" customWidth="1"/>
    <col min="8715" max="8716" width="10.42578125" style="1" customWidth="1"/>
    <col min="8717" max="8960" width="10.28515625" style="1"/>
    <col min="8961" max="8961" width="8.85546875" style="1" customWidth="1"/>
    <col min="8962" max="8962" width="16.7109375" style="1" customWidth="1"/>
    <col min="8963" max="8965" width="7.28515625" style="1" customWidth="1"/>
    <col min="8966" max="8966" width="10.42578125" style="1" customWidth="1"/>
    <col min="8967" max="8970" width="7.28515625" style="1" customWidth="1"/>
    <col min="8971" max="8972" width="10.42578125" style="1" customWidth="1"/>
    <col min="8973" max="9216" width="10.28515625" style="1"/>
    <col min="9217" max="9217" width="8.85546875" style="1" customWidth="1"/>
    <col min="9218" max="9218" width="16.7109375" style="1" customWidth="1"/>
    <col min="9219" max="9221" width="7.28515625" style="1" customWidth="1"/>
    <col min="9222" max="9222" width="10.42578125" style="1" customWidth="1"/>
    <col min="9223" max="9226" width="7.28515625" style="1" customWidth="1"/>
    <col min="9227" max="9228" width="10.42578125" style="1" customWidth="1"/>
    <col min="9229" max="9472" width="10.28515625" style="1"/>
    <col min="9473" max="9473" width="8.85546875" style="1" customWidth="1"/>
    <col min="9474" max="9474" width="16.7109375" style="1" customWidth="1"/>
    <col min="9475" max="9477" width="7.28515625" style="1" customWidth="1"/>
    <col min="9478" max="9478" width="10.42578125" style="1" customWidth="1"/>
    <col min="9479" max="9482" width="7.28515625" style="1" customWidth="1"/>
    <col min="9483" max="9484" width="10.42578125" style="1" customWidth="1"/>
    <col min="9485" max="9728" width="10.28515625" style="1"/>
    <col min="9729" max="9729" width="8.85546875" style="1" customWidth="1"/>
    <col min="9730" max="9730" width="16.7109375" style="1" customWidth="1"/>
    <col min="9731" max="9733" width="7.28515625" style="1" customWidth="1"/>
    <col min="9734" max="9734" width="10.42578125" style="1" customWidth="1"/>
    <col min="9735" max="9738" width="7.28515625" style="1" customWidth="1"/>
    <col min="9739" max="9740" width="10.42578125" style="1" customWidth="1"/>
    <col min="9741" max="9984" width="10.28515625" style="1"/>
    <col min="9985" max="9985" width="8.85546875" style="1" customWidth="1"/>
    <col min="9986" max="9986" width="16.7109375" style="1" customWidth="1"/>
    <col min="9987" max="9989" width="7.28515625" style="1" customWidth="1"/>
    <col min="9990" max="9990" width="10.42578125" style="1" customWidth="1"/>
    <col min="9991" max="9994" width="7.28515625" style="1" customWidth="1"/>
    <col min="9995" max="9996" width="10.42578125" style="1" customWidth="1"/>
    <col min="9997" max="10240" width="10.28515625" style="1"/>
    <col min="10241" max="10241" width="8.85546875" style="1" customWidth="1"/>
    <col min="10242" max="10242" width="16.7109375" style="1" customWidth="1"/>
    <col min="10243" max="10245" width="7.28515625" style="1" customWidth="1"/>
    <col min="10246" max="10246" width="10.42578125" style="1" customWidth="1"/>
    <col min="10247" max="10250" width="7.28515625" style="1" customWidth="1"/>
    <col min="10251" max="10252" width="10.42578125" style="1" customWidth="1"/>
    <col min="10253" max="10496" width="10.28515625" style="1"/>
    <col min="10497" max="10497" width="8.85546875" style="1" customWidth="1"/>
    <col min="10498" max="10498" width="16.7109375" style="1" customWidth="1"/>
    <col min="10499" max="10501" width="7.28515625" style="1" customWidth="1"/>
    <col min="10502" max="10502" width="10.42578125" style="1" customWidth="1"/>
    <col min="10503" max="10506" width="7.28515625" style="1" customWidth="1"/>
    <col min="10507" max="10508" width="10.42578125" style="1" customWidth="1"/>
    <col min="10509" max="10752" width="10.28515625" style="1"/>
    <col min="10753" max="10753" width="8.85546875" style="1" customWidth="1"/>
    <col min="10754" max="10754" width="16.7109375" style="1" customWidth="1"/>
    <col min="10755" max="10757" width="7.28515625" style="1" customWidth="1"/>
    <col min="10758" max="10758" width="10.42578125" style="1" customWidth="1"/>
    <col min="10759" max="10762" width="7.28515625" style="1" customWidth="1"/>
    <col min="10763" max="10764" width="10.42578125" style="1" customWidth="1"/>
    <col min="10765" max="11008" width="10.28515625" style="1"/>
    <col min="11009" max="11009" width="8.85546875" style="1" customWidth="1"/>
    <col min="11010" max="11010" width="16.7109375" style="1" customWidth="1"/>
    <col min="11011" max="11013" width="7.28515625" style="1" customWidth="1"/>
    <col min="11014" max="11014" width="10.42578125" style="1" customWidth="1"/>
    <col min="11015" max="11018" width="7.28515625" style="1" customWidth="1"/>
    <col min="11019" max="11020" width="10.42578125" style="1" customWidth="1"/>
    <col min="11021" max="11264" width="10.28515625" style="1"/>
    <col min="11265" max="11265" width="8.85546875" style="1" customWidth="1"/>
    <col min="11266" max="11266" width="16.7109375" style="1" customWidth="1"/>
    <col min="11267" max="11269" width="7.28515625" style="1" customWidth="1"/>
    <col min="11270" max="11270" width="10.42578125" style="1" customWidth="1"/>
    <col min="11271" max="11274" width="7.28515625" style="1" customWidth="1"/>
    <col min="11275" max="11276" width="10.42578125" style="1" customWidth="1"/>
    <col min="11277" max="11520" width="10.28515625" style="1"/>
    <col min="11521" max="11521" width="8.85546875" style="1" customWidth="1"/>
    <col min="11522" max="11522" width="16.7109375" style="1" customWidth="1"/>
    <col min="11523" max="11525" width="7.28515625" style="1" customWidth="1"/>
    <col min="11526" max="11526" width="10.42578125" style="1" customWidth="1"/>
    <col min="11527" max="11530" width="7.28515625" style="1" customWidth="1"/>
    <col min="11531" max="11532" width="10.42578125" style="1" customWidth="1"/>
    <col min="11533" max="11776" width="10.28515625" style="1"/>
    <col min="11777" max="11777" width="8.85546875" style="1" customWidth="1"/>
    <col min="11778" max="11778" width="16.7109375" style="1" customWidth="1"/>
    <col min="11779" max="11781" width="7.28515625" style="1" customWidth="1"/>
    <col min="11782" max="11782" width="10.42578125" style="1" customWidth="1"/>
    <col min="11783" max="11786" width="7.28515625" style="1" customWidth="1"/>
    <col min="11787" max="11788" width="10.42578125" style="1" customWidth="1"/>
    <col min="11789" max="12032" width="10.28515625" style="1"/>
    <col min="12033" max="12033" width="8.85546875" style="1" customWidth="1"/>
    <col min="12034" max="12034" width="16.7109375" style="1" customWidth="1"/>
    <col min="12035" max="12037" width="7.28515625" style="1" customWidth="1"/>
    <col min="12038" max="12038" width="10.42578125" style="1" customWidth="1"/>
    <col min="12039" max="12042" width="7.28515625" style="1" customWidth="1"/>
    <col min="12043" max="12044" width="10.42578125" style="1" customWidth="1"/>
    <col min="12045" max="12288" width="10.28515625" style="1"/>
    <col min="12289" max="12289" width="8.85546875" style="1" customWidth="1"/>
    <col min="12290" max="12290" width="16.7109375" style="1" customWidth="1"/>
    <col min="12291" max="12293" width="7.28515625" style="1" customWidth="1"/>
    <col min="12294" max="12294" width="10.42578125" style="1" customWidth="1"/>
    <col min="12295" max="12298" width="7.28515625" style="1" customWidth="1"/>
    <col min="12299" max="12300" width="10.42578125" style="1" customWidth="1"/>
    <col min="12301" max="12544" width="10.28515625" style="1"/>
    <col min="12545" max="12545" width="8.85546875" style="1" customWidth="1"/>
    <col min="12546" max="12546" width="16.7109375" style="1" customWidth="1"/>
    <col min="12547" max="12549" width="7.28515625" style="1" customWidth="1"/>
    <col min="12550" max="12550" width="10.42578125" style="1" customWidth="1"/>
    <col min="12551" max="12554" width="7.28515625" style="1" customWidth="1"/>
    <col min="12555" max="12556" width="10.42578125" style="1" customWidth="1"/>
    <col min="12557" max="12800" width="10.28515625" style="1"/>
    <col min="12801" max="12801" width="8.85546875" style="1" customWidth="1"/>
    <col min="12802" max="12802" width="16.7109375" style="1" customWidth="1"/>
    <col min="12803" max="12805" width="7.28515625" style="1" customWidth="1"/>
    <col min="12806" max="12806" width="10.42578125" style="1" customWidth="1"/>
    <col min="12807" max="12810" width="7.28515625" style="1" customWidth="1"/>
    <col min="12811" max="12812" width="10.42578125" style="1" customWidth="1"/>
    <col min="12813" max="13056" width="10.28515625" style="1"/>
    <col min="13057" max="13057" width="8.85546875" style="1" customWidth="1"/>
    <col min="13058" max="13058" width="16.7109375" style="1" customWidth="1"/>
    <col min="13059" max="13061" width="7.28515625" style="1" customWidth="1"/>
    <col min="13062" max="13062" width="10.42578125" style="1" customWidth="1"/>
    <col min="13063" max="13066" width="7.28515625" style="1" customWidth="1"/>
    <col min="13067" max="13068" width="10.42578125" style="1" customWidth="1"/>
    <col min="13069" max="13312" width="10.28515625" style="1"/>
    <col min="13313" max="13313" width="8.85546875" style="1" customWidth="1"/>
    <col min="13314" max="13314" width="16.7109375" style="1" customWidth="1"/>
    <col min="13315" max="13317" width="7.28515625" style="1" customWidth="1"/>
    <col min="13318" max="13318" width="10.42578125" style="1" customWidth="1"/>
    <col min="13319" max="13322" width="7.28515625" style="1" customWidth="1"/>
    <col min="13323" max="13324" width="10.42578125" style="1" customWidth="1"/>
    <col min="13325" max="13568" width="10.28515625" style="1"/>
    <col min="13569" max="13569" width="8.85546875" style="1" customWidth="1"/>
    <col min="13570" max="13570" width="16.7109375" style="1" customWidth="1"/>
    <col min="13571" max="13573" width="7.28515625" style="1" customWidth="1"/>
    <col min="13574" max="13574" width="10.42578125" style="1" customWidth="1"/>
    <col min="13575" max="13578" width="7.28515625" style="1" customWidth="1"/>
    <col min="13579" max="13580" width="10.42578125" style="1" customWidth="1"/>
    <col min="13581" max="13824" width="10.28515625" style="1"/>
    <col min="13825" max="13825" width="8.85546875" style="1" customWidth="1"/>
    <col min="13826" max="13826" width="16.7109375" style="1" customWidth="1"/>
    <col min="13827" max="13829" width="7.28515625" style="1" customWidth="1"/>
    <col min="13830" max="13830" width="10.42578125" style="1" customWidth="1"/>
    <col min="13831" max="13834" width="7.28515625" style="1" customWidth="1"/>
    <col min="13835" max="13836" width="10.42578125" style="1" customWidth="1"/>
    <col min="13837" max="14080" width="10.28515625" style="1"/>
    <col min="14081" max="14081" width="8.85546875" style="1" customWidth="1"/>
    <col min="14082" max="14082" width="16.7109375" style="1" customWidth="1"/>
    <col min="14083" max="14085" width="7.28515625" style="1" customWidth="1"/>
    <col min="14086" max="14086" width="10.42578125" style="1" customWidth="1"/>
    <col min="14087" max="14090" width="7.28515625" style="1" customWidth="1"/>
    <col min="14091" max="14092" width="10.42578125" style="1" customWidth="1"/>
    <col min="14093" max="14336" width="10.28515625" style="1"/>
    <col min="14337" max="14337" width="8.85546875" style="1" customWidth="1"/>
    <col min="14338" max="14338" width="16.7109375" style="1" customWidth="1"/>
    <col min="14339" max="14341" width="7.28515625" style="1" customWidth="1"/>
    <col min="14342" max="14342" width="10.42578125" style="1" customWidth="1"/>
    <col min="14343" max="14346" width="7.28515625" style="1" customWidth="1"/>
    <col min="14347" max="14348" width="10.42578125" style="1" customWidth="1"/>
    <col min="14349" max="14592" width="10.28515625" style="1"/>
    <col min="14593" max="14593" width="8.85546875" style="1" customWidth="1"/>
    <col min="14594" max="14594" width="16.7109375" style="1" customWidth="1"/>
    <col min="14595" max="14597" width="7.28515625" style="1" customWidth="1"/>
    <col min="14598" max="14598" width="10.42578125" style="1" customWidth="1"/>
    <col min="14599" max="14602" width="7.28515625" style="1" customWidth="1"/>
    <col min="14603" max="14604" width="10.42578125" style="1" customWidth="1"/>
    <col min="14605" max="14848" width="10.28515625" style="1"/>
    <col min="14849" max="14849" width="8.85546875" style="1" customWidth="1"/>
    <col min="14850" max="14850" width="16.7109375" style="1" customWidth="1"/>
    <col min="14851" max="14853" width="7.28515625" style="1" customWidth="1"/>
    <col min="14854" max="14854" width="10.42578125" style="1" customWidth="1"/>
    <col min="14855" max="14858" width="7.28515625" style="1" customWidth="1"/>
    <col min="14859" max="14860" width="10.42578125" style="1" customWidth="1"/>
    <col min="14861" max="15104" width="10.28515625" style="1"/>
    <col min="15105" max="15105" width="8.85546875" style="1" customWidth="1"/>
    <col min="15106" max="15106" width="16.7109375" style="1" customWidth="1"/>
    <col min="15107" max="15109" width="7.28515625" style="1" customWidth="1"/>
    <col min="15110" max="15110" width="10.42578125" style="1" customWidth="1"/>
    <col min="15111" max="15114" width="7.28515625" style="1" customWidth="1"/>
    <col min="15115" max="15116" width="10.42578125" style="1" customWidth="1"/>
    <col min="15117" max="15360" width="10.28515625" style="1"/>
    <col min="15361" max="15361" width="8.85546875" style="1" customWidth="1"/>
    <col min="15362" max="15362" width="16.7109375" style="1" customWidth="1"/>
    <col min="15363" max="15365" width="7.28515625" style="1" customWidth="1"/>
    <col min="15366" max="15366" width="10.42578125" style="1" customWidth="1"/>
    <col min="15367" max="15370" width="7.28515625" style="1" customWidth="1"/>
    <col min="15371" max="15372" width="10.42578125" style="1" customWidth="1"/>
    <col min="15373" max="15616" width="10.28515625" style="1"/>
    <col min="15617" max="15617" width="8.85546875" style="1" customWidth="1"/>
    <col min="15618" max="15618" width="16.7109375" style="1" customWidth="1"/>
    <col min="15619" max="15621" width="7.28515625" style="1" customWidth="1"/>
    <col min="15622" max="15622" width="10.42578125" style="1" customWidth="1"/>
    <col min="15623" max="15626" width="7.28515625" style="1" customWidth="1"/>
    <col min="15627" max="15628" width="10.42578125" style="1" customWidth="1"/>
    <col min="15629" max="15872" width="10.28515625" style="1"/>
    <col min="15873" max="15873" width="8.85546875" style="1" customWidth="1"/>
    <col min="15874" max="15874" width="16.7109375" style="1" customWidth="1"/>
    <col min="15875" max="15877" width="7.28515625" style="1" customWidth="1"/>
    <col min="15878" max="15878" width="10.42578125" style="1" customWidth="1"/>
    <col min="15879" max="15882" width="7.28515625" style="1" customWidth="1"/>
    <col min="15883" max="15884" width="10.42578125" style="1" customWidth="1"/>
    <col min="15885" max="16128" width="10.28515625" style="1"/>
    <col min="16129" max="16129" width="8.85546875" style="1" customWidth="1"/>
    <col min="16130" max="16130" width="16.7109375" style="1" customWidth="1"/>
    <col min="16131" max="16133" width="7.28515625" style="1" customWidth="1"/>
    <col min="16134" max="16134" width="10.42578125" style="1" customWidth="1"/>
    <col min="16135" max="16138" width="7.28515625" style="1" customWidth="1"/>
    <col min="16139" max="16140" width="10.42578125" style="1" customWidth="1"/>
    <col min="16141" max="16384" width="10.28515625" style="1"/>
  </cols>
  <sheetData>
    <row r="1" spans="1:12" ht="24.95" customHeight="1" x14ac:dyDescent="0.2">
      <c r="A1" s="83" t="str">
        <f>IF(情報!A2="","",情報!A2)</f>
        <v>2018/11/13</v>
      </c>
      <c r="B1" s="83"/>
      <c r="C1" s="83"/>
      <c r="D1" s="83"/>
      <c r="E1" s="83"/>
      <c r="F1" s="83"/>
      <c r="G1" s="83"/>
      <c r="H1" s="83"/>
      <c r="I1" s="83"/>
      <c r="J1" s="83"/>
    </row>
    <row r="2" spans="1:12" ht="24.95" customHeight="1" x14ac:dyDescent="0.2">
      <c r="A2" s="84" t="str">
        <f>IF(情報!K2="","",情報!K2 &amp; "工場")</f>
        <v>千葉工場</v>
      </c>
      <c r="B2" s="84"/>
      <c r="C2" s="2" t="s">
        <v>0</v>
      </c>
      <c r="D2" s="3"/>
      <c r="E2" s="3"/>
      <c r="F2" s="3"/>
      <c r="G2" s="3"/>
      <c r="H2" s="3"/>
      <c r="I2" s="3"/>
      <c r="J2" s="4"/>
    </row>
    <row r="3" spans="1:12" ht="24.95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</row>
    <row r="4" spans="1:12" ht="24.95" customHeight="1" x14ac:dyDescent="0.2">
      <c r="A4" s="5"/>
      <c r="B4" s="5"/>
      <c r="C4" s="5"/>
      <c r="D4" s="5"/>
      <c r="E4" s="5"/>
      <c r="F4" s="5"/>
      <c r="G4" s="5"/>
      <c r="H4" s="5" t="s">
        <v>1</v>
      </c>
      <c r="I4" s="86" t="str">
        <f>IF(情報!U2="","",情報!U2 &amp; "　" &amp; 情報!V2)</f>
        <v>東京支社　野村</v>
      </c>
      <c r="J4" s="86"/>
    </row>
    <row r="5" spans="1:12" ht="24.95" customHeight="1" x14ac:dyDescent="0.2">
      <c r="A5" s="87" t="s">
        <v>2</v>
      </c>
      <c r="B5" s="87"/>
      <c r="C5" s="87"/>
      <c r="D5" s="87"/>
      <c r="E5" s="87"/>
      <c r="F5" s="87"/>
      <c r="G5" s="87"/>
      <c r="H5" s="87"/>
      <c r="I5" s="87"/>
      <c r="J5" s="87"/>
    </row>
    <row r="6" spans="1:12" ht="24.95" customHeight="1" x14ac:dyDescent="0.2">
      <c r="A6" s="6" t="s">
        <v>3</v>
      </c>
      <c r="B6" s="81" t="str">
        <f>IF(情報!B2="","",情報!B2 &amp; "　先行壁")</f>
        <v>門沢橋3丁目2048番・B号棟　先行壁</v>
      </c>
      <c r="C6" s="82"/>
      <c r="D6" s="82"/>
      <c r="E6" s="82"/>
      <c r="F6" s="82"/>
      <c r="G6" s="82"/>
      <c r="H6" s="82"/>
      <c r="I6" s="82"/>
      <c r="J6" s="82"/>
    </row>
    <row r="7" spans="1:12" ht="24.95" customHeight="1" x14ac:dyDescent="0.2">
      <c r="A7" s="6" t="s">
        <v>4</v>
      </c>
      <c r="B7" s="88" t="str">
        <f>IF(情報!E2="","",情報!E2 &amp; "　" &amp; 情報!F2)</f>
        <v>211850　紅中㈱　多摩</v>
      </c>
      <c r="C7" s="89"/>
      <c r="D7" s="89"/>
      <c r="E7" s="89"/>
      <c r="F7" s="89"/>
      <c r="G7" s="89"/>
      <c r="H7" s="89"/>
      <c r="I7" s="89"/>
      <c r="J7" s="89"/>
      <c r="K7" s="7"/>
    </row>
    <row r="8" spans="1:12" ht="24.95" customHeight="1" x14ac:dyDescent="0.2">
      <c r="A8" s="6" t="s">
        <v>5</v>
      </c>
      <c r="B8" s="90" t="str">
        <f>IF(情報!L2="","",情報!L2)</f>
        <v>2018/11/21</v>
      </c>
      <c r="C8" s="91"/>
      <c r="D8" s="91"/>
      <c r="E8" s="91"/>
      <c r="F8" s="91"/>
      <c r="G8" s="91"/>
      <c r="H8" s="91"/>
      <c r="I8" s="91"/>
      <c r="J8" s="91"/>
    </row>
    <row r="9" spans="1:12" ht="24.95" customHeight="1" x14ac:dyDescent="0.2">
      <c r="A9" s="6" t="s">
        <v>6</v>
      </c>
      <c r="B9" s="88" t="str">
        <f>IF(情報!O2="","",情報!O2)</f>
        <v>海老名市門沢橋３丁目２−２１</v>
      </c>
      <c r="C9" s="89"/>
      <c r="D9" s="89"/>
      <c r="E9" s="89"/>
      <c r="F9" s="89"/>
      <c r="G9" s="89"/>
      <c r="H9" s="89"/>
      <c r="I9" s="89"/>
      <c r="J9" s="89"/>
    </row>
    <row r="10" spans="1:12" ht="24.95" customHeight="1" x14ac:dyDescent="0.2">
      <c r="A10" s="92" t="s">
        <v>7</v>
      </c>
      <c r="B10" s="92"/>
      <c r="C10" s="92"/>
      <c r="D10" s="92"/>
      <c r="E10" s="92"/>
      <c r="F10" s="92"/>
      <c r="G10" s="92"/>
      <c r="H10" s="92"/>
      <c r="I10" s="92"/>
      <c r="J10" s="92"/>
    </row>
    <row r="11" spans="1:12" ht="24.95" customHeight="1" x14ac:dyDescent="0.2">
      <c r="A11" s="8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  <c r="H11" s="8" t="s">
        <v>15</v>
      </c>
      <c r="I11" s="8" t="s">
        <v>16</v>
      </c>
      <c r="J11" s="8" t="s">
        <v>17</v>
      </c>
    </row>
    <row r="12" spans="1:12" ht="24.95" customHeight="1" x14ac:dyDescent="0.2">
      <c r="A12" s="9" t="s">
        <v>56</v>
      </c>
      <c r="B12" s="10"/>
      <c r="C12" s="8" t="s">
        <v>76</v>
      </c>
      <c r="D12" s="11" t="s">
        <v>135</v>
      </c>
      <c r="E12" s="9"/>
      <c r="F12" s="9" t="s">
        <v>136</v>
      </c>
      <c r="G12" s="12"/>
      <c r="H12" s="12"/>
      <c r="I12" s="13">
        <f>SUM(G12:H12)</f>
        <v>0</v>
      </c>
      <c r="J12" s="14" t="s">
        <v>137</v>
      </c>
      <c r="K12" s="15"/>
      <c r="L12" s="15"/>
    </row>
    <row r="13" spans="1:12" ht="24.95" hidden="1" customHeight="1" x14ac:dyDescent="0.2">
      <c r="A13" s="9"/>
      <c r="B13" s="10"/>
      <c r="C13" s="8"/>
      <c r="D13" s="11"/>
      <c r="E13" s="9"/>
      <c r="F13" s="9"/>
      <c r="G13" s="12"/>
      <c r="H13" s="12"/>
      <c r="I13" s="13"/>
      <c r="J13" s="14"/>
      <c r="K13" s="15"/>
      <c r="L13" s="15"/>
    </row>
    <row r="14" spans="1:12" ht="24.95" hidden="1" customHeight="1" x14ac:dyDescent="0.2">
      <c r="A14" s="9"/>
      <c r="B14" s="10"/>
      <c r="C14" s="8"/>
      <c r="D14" s="11"/>
      <c r="E14" s="9"/>
      <c r="F14" s="9"/>
      <c r="G14" s="12"/>
      <c r="H14" s="12"/>
      <c r="I14" s="13"/>
      <c r="J14" s="14"/>
      <c r="K14" s="15"/>
      <c r="L14" s="15"/>
    </row>
    <row r="15" spans="1:12" ht="24.95" hidden="1" customHeight="1" x14ac:dyDescent="0.2">
      <c r="A15" s="9"/>
      <c r="B15" s="10"/>
      <c r="C15" s="8"/>
      <c r="D15" s="11"/>
      <c r="E15" s="9"/>
      <c r="F15" s="9"/>
      <c r="G15" s="12"/>
      <c r="H15" s="12"/>
      <c r="I15" s="13"/>
      <c r="J15" s="14"/>
      <c r="K15" s="15"/>
      <c r="L15" s="15"/>
    </row>
    <row r="16" spans="1:12" ht="24.95" customHeight="1" x14ac:dyDescent="0.2">
      <c r="A16" s="93" t="s">
        <v>18</v>
      </c>
      <c r="B16" s="95" t="s">
        <v>19</v>
      </c>
      <c r="C16" s="96"/>
      <c r="D16" s="96"/>
      <c r="E16" s="96"/>
      <c r="F16" s="96"/>
      <c r="G16" s="96"/>
      <c r="H16" s="96"/>
      <c r="I16" s="96"/>
      <c r="J16" s="97"/>
    </row>
    <row r="17" spans="1:10" ht="24.95" customHeight="1" x14ac:dyDescent="0.2">
      <c r="A17" s="94"/>
      <c r="B17" s="98"/>
      <c r="C17" s="99"/>
      <c r="D17" s="99"/>
      <c r="E17" s="99"/>
      <c r="F17" s="99"/>
      <c r="G17" s="99"/>
      <c r="H17" s="99"/>
      <c r="I17" s="99"/>
      <c r="J17" s="100"/>
    </row>
  </sheetData>
  <mergeCells count="12">
    <mergeCell ref="B7:J7"/>
    <mergeCell ref="B8:J8"/>
    <mergeCell ref="B9:J9"/>
    <mergeCell ref="A10:J10"/>
    <mergeCell ref="A16:A17"/>
    <mergeCell ref="B16:J17"/>
    <mergeCell ref="B6:J6"/>
    <mergeCell ref="A1:J1"/>
    <mergeCell ref="A2:B2"/>
    <mergeCell ref="A3:J3"/>
    <mergeCell ref="I4:J4"/>
    <mergeCell ref="A5:J5"/>
  </mergeCells>
  <phoneticPr fontId="1"/>
  <printOptions horizontalCentered="1"/>
  <pageMargins left="0" right="0" top="0.39370078740157483" bottom="0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17"/>
  <sheetViews>
    <sheetView workbookViewId="0">
      <selection activeCell="H13" sqref="H13"/>
    </sheetView>
  </sheetViews>
  <sheetFormatPr defaultColWidth="10.28515625" defaultRowHeight="24.95" customHeight="1" x14ac:dyDescent="0.2"/>
  <cols>
    <col min="1" max="1" width="8.85546875" style="1" customWidth="1"/>
    <col min="2" max="2" width="19.7109375" style="1" bestFit="1" customWidth="1"/>
    <col min="3" max="5" width="7.28515625" style="1" customWidth="1"/>
    <col min="6" max="6" width="10.42578125" style="1" customWidth="1"/>
    <col min="7" max="8" width="7.28515625" style="16" customWidth="1"/>
    <col min="9" max="10" width="7.28515625" style="1" customWidth="1"/>
    <col min="11" max="12" width="10.42578125" style="1" customWidth="1"/>
    <col min="13" max="256" width="10.28515625" style="1"/>
    <col min="257" max="257" width="8.85546875" style="1" customWidth="1"/>
    <col min="258" max="258" width="16.7109375" style="1" customWidth="1"/>
    <col min="259" max="261" width="7.28515625" style="1" customWidth="1"/>
    <col min="262" max="262" width="10.42578125" style="1" customWidth="1"/>
    <col min="263" max="266" width="7.28515625" style="1" customWidth="1"/>
    <col min="267" max="268" width="10.42578125" style="1" customWidth="1"/>
    <col min="269" max="512" width="10.28515625" style="1"/>
    <col min="513" max="513" width="8.85546875" style="1" customWidth="1"/>
    <col min="514" max="514" width="16.7109375" style="1" customWidth="1"/>
    <col min="515" max="517" width="7.28515625" style="1" customWidth="1"/>
    <col min="518" max="518" width="10.42578125" style="1" customWidth="1"/>
    <col min="519" max="522" width="7.28515625" style="1" customWidth="1"/>
    <col min="523" max="524" width="10.42578125" style="1" customWidth="1"/>
    <col min="525" max="768" width="10.28515625" style="1"/>
    <col min="769" max="769" width="8.85546875" style="1" customWidth="1"/>
    <col min="770" max="770" width="16.7109375" style="1" customWidth="1"/>
    <col min="771" max="773" width="7.28515625" style="1" customWidth="1"/>
    <col min="774" max="774" width="10.42578125" style="1" customWidth="1"/>
    <col min="775" max="778" width="7.28515625" style="1" customWidth="1"/>
    <col min="779" max="780" width="10.42578125" style="1" customWidth="1"/>
    <col min="781" max="1024" width="10.28515625" style="1"/>
    <col min="1025" max="1025" width="8.85546875" style="1" customWidth="1"/>
    <col min="1026" max="1026" width="16.7109375" style="1" customWidth="1"/>
    <col min="1027" max="1029" width="7.28515625" style="1" customWidth="1"/>
    <col min="1030" max="1030" width="10.42578125" style="1" customWidth="1"/>
    <col min="1031" max="1034" width="7.28515625" style="1" customWidth="1"/>
    <col min="1035" max="1036" width="10.42578125" style="1" customWidth="1"/>
    <col min="1037" max="1280" width="10.28515625" style="1"/>
    <col min="1281" max="1281" width="8.85546875" style="1" customWidth="1"/>
    <col min="1282" max="1282" width="16.7109375" style="1" customWidth="1"/>
    <col min="1283" max="1285" width="7.28515625" style="1" customWidth="1"/>
    <col min="1286" max="1286" width="10.42578125" style="1" customWidth="1"/>
    <col min="1287" max="1290" width="7.28515625" style="1" customWidth="1"/>
    <col min="1291" max="1292" width="10.42578125" style="1" customWidth="1"/>
    <col min="1293" max="1536" width="10.28515625" style="1"/>
    <col min="1537" max="1537" width="8.85546875" style="1" customWidth="1"/>
    <col min="1538" max="1538" width="16.7109375" style="1" customWidth="1"/>
    <col min="1539" max="1541" width="7.28515625" style="1" customWidth="1"/>
    <col min="1542" max="1542" width="10.42578125" style="1" customWidth="1"/>
    <col min="1543" max="1546" width="7.28515625" style="1" customWidth="1"/>
    <col min="1547" max="1548" width="10.42578125" style="1" customWidth="1"/>
    <col min="1549" max="1792" width="10.28515625" style="1"/>
    <col min="1793" max="1793" width="8.85546875" style="1" customWidth="1"/>
    <col min="1794" max="1794" width="16.7109375" style="1" customWidth="1"/>
    <col min="1795" max="1797" width="7.28515625" style="1" customWidth="1"/>
    <col min="1798" max="1798" width="10.42578125" style="1" customWidth="1"/>
    <col min="1799" max="1802" width="7.28515625" style="1" customWidth="1"/>
    <col min="1803" max="1804" width="10.42578125" style="1" customWidth="1"/>
    <col min="1805" max="2048" width="10.28515625" style="1"/>
    <col min="2049" max="2049" width="8.85546875" style="1" customWidth="1"/>
    <col min="2050" max="2050" width="16.7109375" style="1" customWidth="1"/>
    <col min="2051" max="2053" width="7.28515625" style="1" customWidth="1"/>
    <col min="2054" max="2054" width="10.42578125" style="1" customWidth="1"/>
    <col min="2055" max="2058" width="7.28515625" style="1" customWidth="1"/>
    <col min="2059" max="2060" width="10.42578125" style="1" customWidth="1"/>
    <col min="2061" max="2304" width="10.28515625" style="1"/>
    <col min="2305" max="2305" width="8.85546875" style="1" customWidth="1"/>
    <col min="2306" max="2306" width="16.7109375" style="1" customWidth="1"/>
    <col min="2307" max="2309" width="7.28515625" style="1" customWidth="1"/>
    <col min="2310" max="2310" width="10.42578125" style="1" customWidth="1"/>
    <col min="2311" max="2314" width="7.28515625" style="1" customWidth="1"/>
    <col min="2315" max="2316" width="10.42578125" style="1" customWidth="1"/>
    <col min="2317" max="2560" width="10.28515625" style="1"/>
    <col min="2561" max="2561" width="8.85546875" style="1" customWidth="1"/>
    <col min="2562" max="2562" width="16.7109375" style="1" customWidth="1"/>
    <col min="2563" max="2565" width="7.28515625" style="1" customWidth="1"/>
    <col min="2566" max="2566" width="10.42578125" style="1" customWidth="1"/>
    <col min="2567" max="2570" width="7.28515625" style="1" customWidth="1"/>
    <col min="2571" max="2572" width="10.42578125" style="1" customWidth="1"/>
    <col min="2573" max="2816" width="10.28515625" style="1"/>
    <col min="2817" max="2817" width="8.85546875" style="1" customWidth="1"/>
    <col min="2818" max="2818" width="16.7109375" style="1" customWidth="1"/>
    <col min="2819" max="2821" width="7.28515625" style="1" customWidth="1"/>
    <col min="2822" max="2822" width="10.42578125" style="1" customWidth="1"/>
    <col min="2823" max="2826" width="7.28515625" style="1" customWidth="1"/>
    <col min="2827" max="2828" width="10.42578125" style="1" customWidth="1"/>
    <col min="2829" max="3072" width="10.28515625" style="1"/>
    <col min="3073" max="3073" width="8.85546875" style="1" customWidth="1"/>
    <col min="3074" max="3074" width="16.7109375" style="1" customWidth="1"/>
    <col min="3075" max="3077" width="7.28515625" style="1" customWidth="1"/>
    <col min="3078" max="3078" width="10.42578125" style="1" customWidth="1"/>
    <col min="3079" max="3082" width="7.28515625" style="1" customWidth="1"/>
    <col min="3083" max="3084" width="10.42578125" style="1" customWidth="1"/>
    <col min="3085" max="3328" width="10.28515625" style="1"/>
    <col min="3329" max="3329" width="8.85546875" style="1" customWidth="1"/>
    <col min="3330" max="3330" width="16.7109375" style="1" customWidth="1"/>
    <col min="3331" max="3333" width="7.28515625" style="1" customWidth="1"/>
    <col min="3334" max="3334" width="10.42578125" style="1" customWidth="1"/>
    <col min="3335" max="3338" width="7.28515625" style="1" customWidth="1"/>
    <col min="3339" max="3340" width="10.42578125" style="1" customWidth="1"/>
    <col min="3341" max="3584" width="10.28515625" style="1"/>
    <col min="3585" max="3585" width="8.85546875" style="1" customWidth="1"/>
    <col min="3586" max="3586" width="16.7109375" style="1" customWidth="1"/>
    <col min="3587" max="3589" width="7.28515625" style="1" customWidth="1"/>
    <col min="3590" max="3590" width="10.42578125" style="1" customWidth="1"/>
    <col min="3591" max="3594" width="7.28515625" style="1" customWidth="1"/>
    <col min="3595" max="3596" width="10.42578125" style="1" customWidth="1"/>
    <col min="3597" max="3840" width="10.28515625" style="1"/>
    <col min="3841" max="3841" width="8.85546875" style="1" customWidth="1"/>
    <col min="3842" max="3842" width="16.7109375" style="1" customWidth="1"/>
    <col min="3843" max="3845" width="7.28515625" style="1" customWidth="1"/>
    <col min="3846" max="3846" width="10.42578125" style="1" customWidth="1"/>
    <col min="3847" max="3850" width="7.28515625" style="1" customWidth="1"/>
    <col min="3851" max="3852" width="10.42578125" style="1" customWidth="1"/>
    <col min="3853" max="4096" width="10.28515625" style="1"/>
    <col min="4097" max="4097" width="8.85546875" style="1" customWidth="1"/>
    <col min="4098" max="4098" width="16.7109375" style="1" customWidth="1"/>
    <col min="4099" max="4101" width="7.28515625" style="1" customWidth="1"/>
    <col min="4102" max="4102" width="10.42578125" style="1" customWidth="1"/>
    <col min="4103" max="4106" width="7.28515625" style="1" customWidth="1"/>
    <col min="4107" max="4108" width="10.42578125" style="1" customWidth="1"/>
    <col min="4109" max="4352" width="10.28515625" style="1"/>
    <col min="4353" max="4353" width="8.85546875" style="1" customWidth="1"/>
    <col min="4354" max="4354" width="16.7109375" style="1" customWidth="1"/>
    <col min="4355" max="4357" width="7.28515625" style="1" customWidth="1"/>
    <col min="4358" max="4358" width="10.42578125" style="1" customWidth="1"/>
    <col min="4359" max="4362" width="7.28515625" style="1" customWidth="1"/>
    <col min="4363" max="4364" width="10.42578125" style="1" customWidth="1"/>
    <col min="4365" max="4608" width="10.28515625" style="1"/>
    <col min="4609" max="4609" width="8.85546875" style="1" customWidth="1"/>
    <col min="4610" max="4610" width="16.7109375" style="1" customWidth="1"/>
    <col min="4611" max="4613" width="7.28515625" style="1" customWidth="1"/>
    <col min="4614" max="4614" width="10.42578125" style="1" customWidth="1"/>
    <col min="4615" max="4618" width="7.28515625" style="1" customWidth="1"/>
    <col min="4619" max="4620" width="10.42578125" style="1" customWidth="1"/>
    <col min="4621" max="4864" width="10.28515625" style="1"/>
    <col min="4865" max="4865" width="8.85546875" style="1" customWidth="1"/>
    <col min="4866" max="4866" width="16.7109375" style="1" customWidth="1"/>
    <col min="4867" max="4869" width="7.28515625" style="1" customWidth="1"/>
    <col min="4870" max="4870" width="10.42578125" style="1" customWidth="1"/>
    <col min="4871" max="4874" width="7.28515625" style="1" customWidth="1"/>
    <col min="4875" max="4876" width="10.42578125" style="1" customWidth="1"/>
    <col min="4877" max="5120" width="10.28515625" style="1"/>
    <col min="5121" max="5121" width="8.85546875" style="1" customWidth="1"/>
    <col min="5122" max="5122" width="16.7109375" style="1" customWidth="1"/>
    <col min="5123" max="5125" width="7.28515625" style="1" customWidth="1"/>
    <col min="5126" max="5126" width="10.42578125" style="1" customWidth="1"/>
    <col min="5127" max="5130" width="7.28515625" style="1" customWidth="1"/>
    <col min="5131" max="5132" width="10.42578125" style="1" customWidth="1"/>
    <col min="5133" max="5376" width="10.28515625" style="1"/>
    <col min="5377" max="5377" width="8.85546875" style="1" customWidth="1"/>
    <col min="5378" max="5378" width="16.7109375" style="1" customWidth="1"/>
    <col min="5379" max="5381" width="7.28515625" style="1" customWidth="1"/>
    <col min="5382" max="5382" width="10.42578125" style="1" customWidth="1"/>
    <col min="5383" max="5386" width="7.28515625" style="1" customWidth="1"/>
    <col min="5387" max="5388" width="10.42578125" style="1" customWidth="1"/>
    <col min="5389" max="5632" width="10.28515625" style="1"/>
    <col min="5633" max="5633" width="8.85546875" style="1" customWidth="1"/>
    <col min="5634" max="5634" width="16.7109375" style="1" customWidth="1"/>
    <col min="5635" max="5637" width="7.28515625" style="1" customWidth="1"/>
    <col min="5638" max="5638" width="10.42578125" style="1" customWidth="1"/>
    <col min="5639" max="5642" width="7.28515625" style="1" customWidth="1"/>
    <col min="5643" max="5644" width="10.42578125" style="1" customWidth="1"/>
    <col min="5645" max="5888" width="10.28515625" style="1"/>
    <col min="5889" max="5889" width="8.85546875" style="1" customWidth="1"/>
    <col min="5890" max="5890" width="16.7109375" style="1" customWidth="1"/>
    <col min="5891" max="5893" width="7.28515625" style="1" customWidth="1"/>
    <col min="5894" max="5894" width="10.42578125" style="1" customWidth="1"/>
    <col min="5895" max="5898" width="7.28515625" style="1" customWidth="1"/>
    <col min="5899" max="5900" width="10.42578125" style="1" customWidth="1"/>
    <col min="5901" max="6144" width="10.28515625" style="1"/>
    <col min="6145" max="6145" width="8.85546875" style="1" customWidth="1"/>
    <col min="6146" max="6146" width="16.7109375" style="1" customWidth="1"/>
    <col min="6147" max="6149" width="7.28515625" style="1" customWidth="1"/>
    <col min="6150" max="6150" width="10.42578125" style="1" customWidth="1"/>
    <col min="6151" max="6154" width="7.28515625" style="1" customWidth="1"/>
    <col min="6155" max="6156" width="10.42578125" style="1" customWidth="1"/>
    <col min="6157" max="6400" width="10.28515625" style="1"/>
    <col min="6401" max="6401" width="8.85546875" style="1" customWidth="1"/>
    <col min="6402" max="6402" width="16.7109375" style="1" customWidth="1"/>
    <col min="6403" max="6405" width="7.28515625" style="1" customWidth="1"/>
    <col min="6406" max="6406" width="10.42578125" style="1" customWidth="1"/>
    <col min="6407" max="6410" width="7.28515625" style="1" customWidth="1"/>
    <col min="6411" max="6412" width="10.42578125" style="1" customWidth="1"/>
    <col min="6413" max="6656" width="10.28515625" style="1"/>
    <col min="6657" max="6657" width="8.85546875" style="1" customWidth="1"/>
    <col min="6658" max="6658" width="16.7109375" style="1" customWidth="1"/>
    <col min="6659" max="6661" width="7.28515625" style="1" customWidth="1"/>
    <col min="6662" max="6662" width="10.42578125" style="1" customWidth="1"/>
    <col min="6663" max="6666" width="7.28515625" style="1" customWidth="1"/>
    <col min="6667" max="6668" width="10.42578125" style="1" customWidth="1"/>
    <col min="6669" max="6912" width="10.28515625" style="1"/>
    <col min="6913" max="6913" width="8.85546875" style="1" customWidth="1"/>
    <col min="6914" max="6914" width="16.7109375" style="1" customWidth="1"/>
    <col min="6915" max="6917" width="7.28515625" style="1" customWidth="1"/>
    <col min="6918" max="6918" width="10.42578125" style="1" customWidth="1"/>
    <col min="6919" max="6922" width="7.28515625" style="1" customWidth="1"/>
    <col min="6923" max="6924" width="10.42578125" style="1" customWidth="1"/>
    <col min="6925" max="7168" width="10.28515625" style="1"/>
    <col min="7169" max="7169" width="8.85546875" style="1" customWidth="1"/>
    <col min="7170" max="7170" width="16.7109375" style="1" customWidth="1"/>
    <col min="7171" max="7173" width="7.28515625" style="1" customWidth="1"/>
    <col min="7174" max="7174" width="10.42578125" style="1" customWidth="1"/>
    <col min="7175" max="7178" width="7.28515625" style="1" customWidth="1"/>
    <col min="7179" max="7180" width="10.42578125" style="1" customWidth="1"/>
    <col min="7181" max="7424" width="10.28515625" style="1"/>
    <col min="7425" max="7425" width="8.85546875" style="1" customWidth="1"/>
    <col min="7426" max="7426" width="16.7109375" style="1" customWidth="1"/>
    <col min="7427" max="7429" width="7.28515625" style="1" customWidth="1"/>
    <col min="7430" max="7430" width="10.42578125" style="1" customWidth="1"/>
    <col min="7431" max="7434" width="7.28515625" style="1" customWidth="1"/>
    <col min="7435" max="7436" width="10.42578125" style="1" customWidth="1"/>
    <col min="7437" max="7680" width="10.28515625" style="1"/>
    <col min="7681" max="7681" width="8.85546875" style="1" customWidth="1"/>
    <col min="7682" max="7682" width="16.7109375" style="1" customWidth="1"/>
    <col min="7683" max="7685" width="7.28515625" style="1" customWidth="1"/>
    <col min="7686" max="7686" width="10.42578125" style="1" customWidth="1"/>
    <col min="7687" max="7690" width="7.28515625" style="1" customWidth="1"/>
    <col min="7691" max="7692" width="10.42578125" style="1" customWidth="1"/>
    <col min="7693" max="7936" width="10.28515625" style="1"/>
    <col min="7937" max="7937" width="8.85546875" style="1" customWidth="1"/>
    <col min="7938" max="7938" width="16.7109375" style="1" customWidth="1"/>
    <col min="7939" max="7941" width="7.28515625" style="1" customWidth="1"/>
    <col min="7942" max="7942" width="10.42578125" style="1" customWidth="1"/>
    <col min="7943" max="7946" width="7.28515625" style="1" customWidth="1"/>
    <col min="7947" max="7948" width="10.42578125" style="1" customWidth="1"/>
    <col min="7949" max="8192" width="10.28515625" style="1"/>
    <col min="8193" max="8193" width="8.85546875" style="1" customWidth="1"/>
    <col min="8194" max="8194" width="16.7109375" style="1" customWidth="1"/>
    <col min="8195" max="8197" width="7.28515625" style="1" customWidth="1"/>
    <col min="8198" max="8198" width="10.42578125" style="1" customWidth="1"/>
    <col min="8199" max="8202" width="7.28515625" style="1" customWidth="1"/>
    <col min="8203" max="8204" width="10.42578125" style="1" customWidth="1"/>
    <col min="8205" max="8448" width="10.28515625" style="1"/>
    <col min="8449" max="8449" width="8.85546875" style="1" customWidth="1"/>
    <col min="8450" max="8450" width="16.7109375" style="1" customWidth="1"/>
    <col min="8451" max="8453" width="7.28515625" style="1" customWidth="1"/>
    <col min="8454" max="8454" width="10.42578125" style="1" customWidth="1"/>
    <col min="8455" max="8458" width="7.28515625" style="1" customWidth="1"/>
    <col min="8459" max="8460" width="10.42578125" style="1" customWidth="1"/>
    <col min="8461" max="8704" width="10.28515625" style="1"/>
    <col min="8705" max="8705" width="8.85546875" style="1" customWidth="1"/>
    <col min="8706" max="8706" width="16.7109375" style="1" customWidth="1"/>
    <col min="8707" max="8709" width="7.28515625" style="1" customWidth="1"/>
    <col min="8710" max="8710" width="10.42578125" style="1" customWidth="1"/>
    <col min="8711" max="8714" width="7.28515625" style="1" customWidth="1"/>
    <col min="8715" max="8716" width="10.42578125" style="1" customWidth="1"/>
    <col min="8717" max="8960" width="10.28515625" style="1"/>
    <col min="8961" max="8961" width="8.85546875" style="1" customWidth="1"/>
    <col min="8962" max="8962" width="16.7109375" style="1" customWidth="1"/>
    <col min="8963" max="8965" width="7.28515625" style="1" customWidth="1"/>
    <col min="8966" max="8966" width="10.42578125" style="1" customWidth="1"/>
    <col min="8967" max="8970" width="7.28515625" style="1" customWidth="1"/>
    <col min="8971" max="8972" width="10.42578125" style="1" customWidth="1"/>
    <col min="8973" max="9216" width="10.28515625" style="1"/>
    <col min="9217" max="9217" width="8.85546875" style="1" customWidth="1"/>
    <col min="9218" max="9218" width="16.7109375" style="1" customWidth="1"/>
    <col min="9219" max="9221" width="7.28515625" style="1" customWidth="1"/>
    <col min="9222" max="9222" width="10.42578125" style="1" customWidth="1"/>
    <col min="9223" max="9226" width="7.28515625" style="1" customWidth="1"/>
    <col min="9227" max="9228" width="10.42578125" style="1" customWidth="1"/>
    <col min="9229" max="9472" width="10.28515625" style="1"/>
    <col min="9473" max="9473" width="8.85546875" style="1" customWidth="1"/>
    <col min="9474" max="9474" width="16.7109375" style="1" customWidth="1"/>
    <col min="9475" max="9477" width="7.28515625" style="1" customWidth="1"/>
    <col min="9478" max="9478" width="10.42578125" style="1" customWidth="1"/>
    <col min="9479" max="9482" width="7.28515625" style="1" customWidth="1"/>
    <col min="9483" max="9484" width="10.42578125" style="1" customWidth="1"/>
    <col min="9485" max="9728" width="10.28515625" style="1"/>
    <col min="9729" max="9729" width="8.85546875" style="1" customWidth="1"/>
    <col min="9730" max="9730" width="16.7109375" style="1" customWidth="1"/>
    <col min="9731" max="9733" width="7.28515625" style="1" customWidth="1"/>
    <col min="9734" max="9734" width="10.42578125" style="1" customWidth="1"/>
    <col min="9735" max="9738" width="7.28515625" style="1" customWidth="1"/>
    <col min="9739" max="9740" width="10.42578125" style="1" customWidth="1"/>
    <col min="9741" max="9984" width="10.28515625" style="1"/>
    <col min="9985" max="9985" width="8.85546875" style="1" customWidth="1"/>
    <col min="9986" max="9986" width="16.7109375" style="1" customWidth="1"/>
    <col min="9987" max="9989" width="7.28515625" style="1" customWidth="1"/>
    <col min="9990" max="9990" width="10.42578125" style="1" customWidth="1"/>
    <col min="9991" max="9994" width="7.28515625" style="1" customWidth="1"/>
    <col min="9995" max="9996" width="10.42578125" style="1" customWidth="1"/>
    <col min="9997" max="10240" width="10.28515625" style="1"/>
    <col min="10241" max="10241" width="8.85546875" style="1" customWidth="1"/>
    <col min="10242" max="10242" width="16.7109375" style="1" customWidth="1"/>
    <col min="10243" max="10245" width="7.28515625" style="1" customWidth="1"/>
    <col min="10246" max="10246" width="10.42578125" style="1" customWidth="1"/>
    <col min="10247" max="10250" width="7.28515625" style="1" customWidth="1"/>
    <col min="10251" max="10252" width="10.42578125" style="1" customWidth="1"/>
    <col min="10253" max="10496" width="10.28515625" style="1"/>
    <col min="10497" max="10497" width="8.85546875" style="1" customWidth="1"/>
    <col min="10498" max="10498" width="16.7109375" style="1" customWidth="1"/>
    <col min="10499" max="10501" width="7.28515625" style="1" customWidth="1"/>
    <col min="10502" max="10502" width="10.42578125" style="1" customWidth="1"/>
    <col min="10503" max="10506" width="7.28515625" style="1" customWidth="1"/>
    <col min="10507" max="10508" width="10.42578125" style="1" customWidth="1"/>
    <col min="10509" max="10752" width="10.28515625" style="1"/>
    <col min="10753" max="10753" width="8.85546875" style="1" customWidth="1"/>
    <col min="10754" max="10754" width="16.7109375" style="1" customWidth="1"/>
    <col min="10755" max="10757" width="7.28515625" style="1" customWidth="1"/>
    <col min="10758" max="10758" width="10.42578125" style="1" customWidth="1"/>
    <col min="10759" max="10762" width="7.28515625" style="1" customWidth="1"/>
    <col min="10763" max="10764" width="10.42578125" style="1" customWidth="1"/>
    <col min="10765" max="11008" width="10.28515625" style="1"/>
    <col min="11009" max="11009" width="8.85546875" style="1" customWidth="1"/>
    <col min="11010" max="11010" width="16.7109375" style="1" customWidth="1"/>
    <col min="11011" max="11013" width="7.28515625" style="1" customWidth="1"/>
    <col min="11014" max="11014" width="10.42578125" style="1" customWidth="1"/>
    <col min="11015" max="11018" width="7.28515625" style="1" customWidth="1"/>
    <col min="11019" max="11020" width="10.42578125" style="1" customWidth="1"/>
    <col min="11021" max="11264" width="10.28515625" style="1"/>
    <col min="11265" max="11265" width="8.85546875" style="1" customWidth="1"/>
    <col min="11266" max="11266" width="16.7109375" style="1" customWidth="1"/>
    <col min="11267" max="11269" width="7.28515625" style="1" customWidth="1"/>
    <col min="11270" max="11270" width="10.42578125" style="1" customWidth="1"/>
    <col min="11271" max="11274" width="7.28515625" style="1" customWidth="1"/>
    <col min="11275" max="11276" width="10.42578125" style="1" customWidth="1"/>
    <col min="11277" max="11520" width="10.28515625" style="1"/>
    <col min="11521" max="11521" width="8.85546875" style="1" customWidth="1"/>
    <col min="11522" max="11522" width="16.7109375" style="1" customWidth="1"/>
    <col min="11523" max="11525" width="7.28515625" style="1" customWidth="1"/>
    <col min="11526" max="11526" width="10.42578125" style="1" customWidth="1"/>
    <col min="11527" max="11530" width="7.28515625" style="1" customWidth="1"/>
    <col min="11531" max="11532" width="10.42578125" style="1" customWidth="1"/>
    <col min="11533" max="11776" width="10.28515625" style="1"/>
    <col min="11777" max="11777" width="8.85546875" style="1" customWidth="1"/>
    <col min="11778" max="11778" width="16.7109375" style="1" customWidth="1"/>
    <col min="11779" max="11781" width="7.28515625" style="1" customWidth="1"/>
    <col min="11782" max="11782" width="10.42578125" style="1" customWidth="1"/>
    <col min="11783" max="11786" width="7.28515625" style="1" customWidth="1"/>
    <col min="11787" max="11788" width="10.42578125" style="1" customWidth="1"/>
    <col min="11789" max="12032" width="10.28515625" style="1"/>
    <col min="12033" max="12033" width="8.85546875" style="1" customWidth="1"/>
    <col min="12034" max="12034" width="16.7109375" style="1" customWidth="1"/>
    <col min="12035" max="12037" width="7.28515625" style="1" customWidth="1"/>
    <col min="12038" max="12038" width="10.42578125" style="1" customWidth="1"/>
    <col min="12039" max="12042" width="7.28515625" style="1" customWidth="1"/>
    <col min="12043" max="12044" width="10.42578125" style="1" customWidth="1"/>
    <col min="12045" max="12288" width="10.28515625" style="1"/>
    <col min="12289" max="12289" width="8.85546875" style="1" customWidth="1"/>
    <col min="12290" max="12290" width="16.7109375" style="1" customWidth="1"/>
    <col min="12291" max="12293" width="7.28515625" style="1" customWidth="1"/>
    <col min="12294" max="12294" width="10.42578125" style="1" customWidth="1"/>
    <col min="12295" max="12298" width="7.28515625" style="1" customWidth="1"/>
    <col min="12299" max="12300" width="10.42578125" style="1" customWidth="1"/>
    <col min="12301" max="12544" width="10.28515625" style="1"/>
    <col min="12545" max="12545" width="8.85546875" style="1" customWidth="1"/>
    <col min="12546" max="12546" width="16.7109375" style="1" customWidth="1"/>
    <col min="12547" max="12549" width="7.28515625" style="1" customWidth="1"/>
    <col min="12550" max="12550" width="10.42578125" style="1" customWidth="1"/>
    <col min="12551" max="12554" width="7.28515625" style="1" customWidth="1"/>
    <col min="12555" max="12556" width="10.42578125" style="1" customWidth="1"/>
    <col min="12557" max="12800" width="10.28515625" style="1"/>
    <col min="12801" max="12801" width="8.85546875" style="1" customWidth="1"/>
    <col min="12802" max="12802" width="16.7109375" style="1" customWidth="1"/>
    <col min="12803" max="12805" width="7.28515625" style="1" customWidth="1"/>
    <col min="12806" max="12806" width="10.42578125" style="1" customWidth="1"/>
    <col min="12807" max="12810" width="7.28515625" style="1" customWidth="1"/>
    <col min="12811" max="12812" width="10.42578125" style="1" customWidth="1"/>
    <col min="12813" max="13056" width="10.28515625" style="1"/>
    <col min="13057" max="13057" width="8.85546875" style="1" customWidth="1"/>
    <col min="13058" max="13058" width="16.7109375" style="1" customWidth="1"/>
    <col min="13059" max="13061" width="7.28515625" style="1" customWidth="1"/>
    <col min="13062" max="13062" width="10.42578125" style="1" customWidth="1"/>
    <col min="13063" max="13066" width="7.28515625" style="1" customWidth="1"/>
    <col min="13067" max="13068" width="10.42578125" style="1" customWidth="1"/>
    <col min="13069" max="13312" width="10.28515625" style="1"/>
    <col min="13313" max="13313" width="8.85546875" style="1" customWidth="1"/>
    <col min="13314" max="13314" width="16.7109375" style="1" customWidth="1"/>
    <col min="13315" max="13317" width="7.28515625" style="1" customWidth="1"/>
    <col min="13318" max="13318" width="10.42578125" style="1" customWidth="1"/>
    <col min="13319" max="13322" width="7.28515625" style="1" customWidth="1"/>
    <col min="13323" max="13324" width="10.42578125" style="1" customWidth="1"/>
    <col min="13325" max="13568" width="10.28515625" style="1"/>
    <col min="13569" max="13569" width="8.85546875" style="1" customWidth="1"/>
    <col min="13570" max="13570" width="16.7109375" style="1" customWidth="1"/>
    <col min="13571" max="13573" width="7.28515625" style="1" customWidth="1"/>
    <col min="13574" max="13574" width="10.42578125" style="1" customWidth="1"/>
    <col min="13575" max="13578" width="7.28515625" style="1" customWidth="1"/>
    <col min="13579" max="13580" width="10.42578125" style="1" customWidth="1"/>
    <col min="13581" max="13824" width="10.28515625" style="1"/>
    <col min="13825" max="13825" width="8.85546875" style="1" customWidth="1"/>
    <col min="13826" max="13826" width="16.7109375" style="1" customWidth="1"/>
    <col min="13827" max="13829" width="7.28515625" style="1" customWidth="1"/>
    <col min="13830" max="13830" width="10.42578125" style="1" customWidth="1"/>
    <col min="13831" max="13834" width="7.28515625" style="1" customWidth="1"/>
    <col min="13835" max="13836" width="10.42578125" style="1" customWidth="1"/>
    <col min="13837" max="14080" width="10.28515625" style="1"/>
    <col min="14081" max="14081" width="8.85546875" style="1" customWidth="1"/>
    <col min="14082" max="14082" width="16.7109375" style="1" customWidth="1"/>
    <col min="14083" max="14085" width="7.28515625" style="1" customWidth="1"/>
    <col min="14086" max="14086" width="10.42578125" style="1" customWidth="1"/>
    <col min="14087" max="14090" width="7.28515625" style="1" customWidth="1"/>
    <col min="14091" max="14092" width="10.42578125" style="1" customWidth="1"/>
    <col min="14093" max="14336" width="10.28515625" style="1"/>
    <col min="14337" max="14337" width="8.85546875" style="1" customWidth="1"/>
    <col min="14338" max="14338" width="16.7109375" style="1" customWidth="1"/>
    <col min="14339" max="14341" width="7.28515625" style="1" customWidth="1"/>
    <col min="14342" max="14342" width="10.42578125" style="1" customWidth="1"/>
    <col min="14343" max="14346" width="7.28515625" style="1" customWidth="1"/>
    <col min="14347" max="14348" width="10.42578125" style="1" customWidth="1"/>
    <col min="14349" max="14592" width="10.28515625" style="1"/>
    <col min="14593" max="14593" width="8.85546875" style="1" customWidth="1"/>
    <col min="14594" max="14594" width="16.7109375" style="1" customWidth="1"/>
    <col min="14595" max="14597" width="7.28515625" style="1" customWidth="1"/>
    <col min="14598" max="14598" width="10.42578125" style="1" customWidth="1"/>
    <col min="14599" max="14602" width="7.28515625" style="1" customWidth="1"/>
    <col min="14603" max="14604" width="10.42578125" style="1" customWidth="1"/>
    <col min="14605" max="14848" width="10.28515625" style="1"/>
    <col min="14849" max="14849" width="8.85546875" style="1" customWidth="1"/>
    <col min="14850" max="14850" width="16.7109375" style="1" customWidth="1"/>
    <col min="14851" max="14853" width="7.28515625" style="1" customWidth="1"/>
    <col min="14854" max="14854" width="10.42578125" style="1" customWidth="1"/>
    <col min="14855" max="14858" width="7.28515625" style="1" customWidth="1"/>
    <col min="14859" max="14860" width="10.42578125" style="1" customWidth="1"/>
    <col min="14861" max="15104" width="10.28515625" style="1"/>
    <col min="15105" max="15105" width="8.85546875" style="1" customWidth="1"/>
    <col min="15106" max="15106" width="16.7109375" style="1" customWidth="1"/>
    <col min="15107" max="15109" width="7.28515625" style="1" customWidth="1"/>
    <col min="15110" max="15110" width="10.42578125" style="1" customWidth="1"/>
    <col min="15111" max="15114" width="7.28515625" style="1" customWidth="1"/>
    <col min="15115" max="15116" width="10.42578125" style="1" customWidth="1"/>
    <col min="15117" max="15360" width="10.28515625" style="1"/>
    <col min="15361" max="15361" width="8.85546875" style="1" customWidth="1"/>
    <col min="15362" max="15362" width="16.7109375" style="1" customWidth="1"/>
    <col min="15363" max="15365" width="7.28515625" style="1" customWidth="1"/>
    <col min="15366" max="15366" width="10.42578125" style="1" customWidth="1"/>
    <col min="15367" max="15370" width="7.28515625" style="1" customWidth="1"/>
    <col min="15371" max="15372" width="10.42578125" style="1" customWidth="1"/>
    <col min="15373" max="15616" width="10.28515625" style="1"/>
    <col min="15617" max="15617" width="8.85546875" style="1" customWidth="1"/>
    <col min="15618" max="15618" width="16.7109375" style="1" customWidth="1"/>
    <col min="15619" max="15621" width="7.28515625" style="1" customWidth="1"/>
    <col min="15622" max="15622" width="10.42578125" style="1" customWidth="1"/>
    <col min="15623" max="15626" width="7.28515625" style="1" customWidth="1"/>
    <col min="15627" max="15628" width="10.42578125" style="1" customWidth="1"/>
    <col min="15629" max="15872" width="10.28515625" style="1"/>
    <col min="15873" max="15873" width="8.85546875" style="1" customWidth="1"/>
    <col min="15874" max="15874" width="16.7109375" style="1" customWidth="1"/>
    <col min="15875" max="15877" width="7.28515625" style="1" customWidth="1"/>
    <col min="15878" max="15878" width="10.42578125" style="1" customWidth="1"/>
    <col min="15879" max="15882" width="7.28515625" style="1" customWidth="1"/>
    <col min="15883" max="15884" width="10.42578125" style="1" customWidth="1"/>
    <col min="15885" max="16128" width="10.28515625" style="1"/>
    <col min="16129" max="16129" width="8.85546875" style="1" customWidth="1"/>
    <col min="16130" max="16130" width="16.7109375" style="1" customWidth="1"/>
    <col min="16131" max="16133" width="7.28515625" style="1" customWidth="1"/>
    <col min="16134" max="16134" width="10.42578125" style="1" customWidth="1"/>
    <col min="16135" max="16138" width="7.28515625" style="1" customWidth="1"/>
    <col min="16139" max="16140" width="10.42578125" style="1" customWidth="1"/>
    <col min="16141" max="16384" width="10.28515625" style="1"/>
  </cols>
  <sheetData>
    <row r="1" spans="1:12" ht="24.95" customHeight="1" x14ac:dyDescent="0.2">
      <c r="A1" s="83" t="str">
        <f>IF(工場1便!A1="","",工場1便!A1)</f>
        <v>2018/11/13</v>
      </c>
      <c r="B1" s="83"/>
      <c r="C1" s="83"/>
      <c r="D1" s="83"/>
      <c r="E1" s="83"/>
      <c r="F1" s="83"/>
      <c r="G1" s="83"/>
      <c r="H1" s="83"/>
      <c r="I1" s="83"/>
      <c r="J1" s="83"/>
    </row>
    <row r="2" spans="1:12" ht="24.95" customHeight="1" x14ac:dyDescent="0.2">
      <c r="A2" s="84" t="str">
        <f>IF(工場1便!A2="","",工場1便!A2)</f>
        <v>千葉工場</v>
      </c>
      <c r="B2" s="84"/>
      <c r="C2" s="2" t="s">
        <v>0</v>
      </c>
      <c r="D2" s="3"/>
      <c r="E2" s="3"/>
      <c r="F2" s="3"/>
      <c r="G2" s="3"/>
      <c r="H2" s="3"/>
      <c r="I2" s="3"/>
      <c r="J2" s="17"/>
    </row>
    <row r="3" spans="1:12" ht="24.95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</row>
    <row r="4" spans="1:12" ht="24.95" customHeight="1" x14ac:dyDescent="0.2">
      <c r="A4" s="5"/>
      <c r="B4" s="5"/>
      <c r="C4" s="5"/>
      <c r="D4" s="5"/>
      <c r="E4" s="5"/>
      <c r="F4" s="5"/>
      <c r="G4" s="5"/>
      <c r="H4" s="5" t="s">
        <v>1</v>
      </c>
      <c r="I4" s="86" t="str">
        <f>IF(工場1便!I4="","",工場1便!I4)</f>
        <v>東京支社　野村</v>
      </c>
      <c r="J4" s="86"/>
    </row>
    <row r="5" spans="1:12" ht="24.95" customHeight="1" x14ac:dyDescent="0.2">
      <c r="A5" s="87" t="s">
        <v>2</v>
      </c>
      <c r="B5" s="87"/>
      <c r="C5" s="87"/>
      <c r="D5" s="87"/>
      <c r="E5" s="87"/>
      <c r="F5" s="87"/>
      <c r="G5" s="87"/>
      <c r="H5" s="87"/>
      <c r="I5" s="87"/>
      <c r="J5" s="87"/>
    </row>
    <row r="6" spans="1:12" ht="24.95" customHeight="1" x14ac:dyDescent="0.2">
      <c r="A6" s="6" t="s">
        <v>3</v>
      </c>
      <c r="B6" s="81" t="str">
        <f>IF(情報!B2="","",情報!B2 &amp; "　天井")</f>
        <v>門沢橋3丁目2048番・B号棟　天井</v>
      </c>
      <c r="C6" s="82"/>
      <c r="D6" s="82"/>
      <c r="E6" s="82"/>
      <c r="F6" s="82"/>
      <c r="G6" s="82"/>
      <c r="H6" s="82"/>
      <c r="I6" s="82"/>
      <c r="J6" s="82"/>
    </row>
    <row r="7" spans="1:12" ht="24.95" customHeight="1" x14ac:dyDescent="0.2">
      <c r="A7" s="6" t="s">
        <v>4</v>
      </c>
      <c r="B7" s="81" t="str">
        <f>IF(工場1便!B7="","",工場1便!B7)</f>
        <v>211850　紅中㈱　多摩</v>
      </c>
      <c r="C7" s="82"/>
      <c r="D7" s="82"/>
      <c r="E7" s="82"/>
      <c r="F7" s="82"/>
      <c r="G7" s="82"/>
      <c r="H7" s="82"/>
      <c r="I7" s="82"/>
      <c r="J7" s="82"/>
      <c r="K7" s="7"/>
    </row>
    <row r="8" spans="1:12" ht="24.95" customHeight="1" x14ac:dyDescent="0.2">
      <c r="A8" s="6" t="s">
        <v>5</v>
      </c>
      <c r="B8" s="81" t="str">
        <f>IF(情報!M2="","",情報!M2)</f>
        <v>2018/11/30</v>
      </c>
      <c r="C8" s="82"/>
      <c r="D8" s="82"/>
      <c r="E8" s="82"/>
      <c r="F8" s="82"/>
      <c r="G8" s="82"/>
      <c r="H8" s="82"/>
      <c r="I8" s="82"/>
      <c r="J8" s="82"/>
    </row>
    <row r="9" spans="1:12" ht="24.95" customHeight="1" x14ac:dyDescent="0.2">
      <c r="A9" s="6" t="s">
        <v>6</v>
      </c>
      <c r="B9" s="81" t="str">
        <f>IF(工場1便!B9="","",工場1便!B9)</f>
        <v>海老名市門沢橋３丁目２−２１</v>
      </c>
      <c r="C9" s="82"/>
      <c r="D9" s="82"/>
      <c r="E9" s="82"/>
      <c r="F9" s="82"/>
      <c r="G9" s="82"/>
      <c r="H9" s="82"/>
      <c r="I9" s="82"/>
      <c r="J9" s="82"/>
    </row>
    <row r="10" spans="1:12" ht="24.95" customHeight="1" x14ac:dyDescent="0.2">
      <c r="A10" s="92" t="s">
        <v>7</v>
      </c>
      <c r="B10" s="92"/>
      <c r="C10" s="92"/>
      <c r="D10" s="92"/>
      <c r="E10" s="92"/>
      <c r="F10" s="92"/>
      <c r="G10" s="92"/>
      <c r="H10" s="92"/>
      <c r="I10" s="92"/>
      <c r="J10" s="92"/>
    </row>
    <row r="11" spans="1:12" ht="24.95" customHeight="1" x14ac:dyDescent="0.2">
      <c r="A11" s="8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  <c r="H11" s="8" t="s">
        <v>15</v>
      </c>
      <c r="I11" s="8" t="s">
        <v>16</v>
      </c>
      <c r="J11" s="8" t="s">
        <v>17</v>
      </c>
    </row>
    <row r="12" spans="1:12" ht="24.95" customHeight="1" x14ac:dyDescent="0.2">
      <c r="A12" s="9" t="s">
        <v>55</v>
      </c>
      <c r="B12" s="10"/>
      <c r="C12" s="8" t="s">
        <v>76</v>
      </c>
      <c r="D12" s="11" t="s">
        <v>135</v>
      </c>
      <c r="E12" s="9"/>
      <c r="F12" s="9" t="s">
        <v>136</v>
      </c>
      <c r="G12" s="12"/>
      <c r="H12" s="12"/>
      <c r="I12" s="13">
        <f>SUM(G12:H12)</f>
        <v>0</v>
      </c>
      <c r="J12" s="14" t="s">
        <v>137</v>
      </c>
      <c r="K12" s="15"/>
      <c r="L12" s="15"/>
    </row>
    <row r="13" spans="1:12" ht="24.95" customHeight="1" x14ac:dyDescent="0.2">
      <c r="A13" s="9" t="s">
        <v>55</v>
      </c>
      <c r="B13" s="10"/>
      <c r="C13" s="8" t="s">
        <v>76</v>
      </c>
      <c r="D13" s="11" t="s">
        <v>135</v>
      </c>
      <c r="E13" s="9"/>
      <c r="F13" s="9" t="s">
        <v>136</v>
      </c>
      <c r="G13" s="12"/>
      <c r="H13" s="12"/>
      <c r="I13" s="13">
        <f>SUM(G13:H13)</f>
        <v>0</v>
      </c>
      <c r="J13" s="14" t="s">
        <v>137</v>
      </c>
      <c r="K13" s="15"/>
      <c r="L13" s="15"/>
    </row>
    <row r="14" spans="1:12" ht="24.95" hidden="1" customHeight="1" x14ac:dyDescent="0.2">
      <c r="A14" s="9"/>
      <c r="B14" s="10"/>
      <c r="C14" s="8"/>
      <c r="D14" s="11"/>
      <c r="E14" s="9"/>
      <c r="F14" s="9"/>
      <c r="G14" s="12"/>
      <c r="H14" s="12"/>
      <c r="I14" s="13"/>
      <c r="J14" s="14"/>
      <c r="K14" s="15"/>
      <c r="L14" s="15"/>
    </row>
    <row r="15" spans="1:12" ht="24.95" hidden="1" customHeight="1" x14ac:dyDescent="0.2">
      <c r="A15" s="9"/>
      <c r="B15" s="10"/>
      <c r="C15" s="8"/>
      <c r="D15" s="11"/>
      <c r="E15" s="9"/>
      <c r="F15" s="9"/>
      <c r="G15" s="12"/>
      <c r="H15" s="12"/>
      <c r="I15" s="13"/>
      <c r="J15" s="14"/>
      <c r="K15" s="15"/>
      <c r="L15" s="15"/>
    </row>
    <row r="16" spans="1:12" ht="24.95" customHeight="1" x14ac:dyDescent="0.2">
      <c r="A16" s="93" t="s">
        <v>18</v>
      </c>
      <c r="B16" s="95" t="s">
        <v>19</v>
      </c>
      <c r="C16" s="96"/>
      <c r="D16" s="96"/>
      <c r="E16" s="96"/>
      <c r="F16" s="96"/>
      <c r="G16" s="96"/>
      <c r="H16" s="96"/>
      <c r="I16" s="96"/>
      <c r="J16" s="97"/>
    </row>
    <row r="17" spans="1:10" ht="24.95" customHeight="1" x14ac:dyDescent="0.2">
      <c r="A17" s="94"/>
      <c r="B17" s="98"/>
      <c r="C17" s="99"/>
      <c r="D17" s="99"/>
      <c r="E17" s="99"/>
      <c r="F17" s="99"/>
      <c r="G17" s="99"/>
      <c r="H17" s="99"/>
      <c r="I17" s="99"/>
      <c r="J17" s="100"/>
    </row>
  </sheetData>
  <mergeCells count="12">
    <mergeCell ref="B7:J7"/>
    <mergeCell ref="B8:J8"/>
    <mergeCell ref="B9:J9"/>
    <mergeCell ref="A10:J10"/>
    <mergeCell ref="A16:A17"/>
    <mergeCell ref="B16:J17"/>
    <mergeCell ref="B6:J6"/>
    <mergeCell ref="A1:J1"/>
    <mergeCell ref="A2:B2"/>
    <mergeCell ref="A3:J3"/>
    <mergeCell ref="I4:J4"/>
    <mergeCell ref="A5:J5"/>
  </mergeCells>
  <phoneticPr fontId="3"/>
  <printOptions horizontalCentered="1"/>
  <pageMargins left="0" right="0" top="0.39370078740157483" bottom="0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L17"/>
  <sheetViews>
    <sheetView workbookViewId="0">
      <selection activeCell="H14" sqref="H14"/>
    </sheetView>
  </sheetViews>
  <sheetFormatPr defaultColWidth="10.28515625" defaultRowHeight="24.95" customHeight="1" x14ac:dyDescent="0.2"/>
  <cols>
    <col min="1" max="1" width="8.85546875" style="1" customWidth="1"/>
    <col min="2" max="2" width="19.7109375" style="1" bestFit="1" customWidth="1"/>
    <col min="3" max="5" width="7.28515625" style="1" customWidth="1"/>
    <col min="6" max="6" width="10.42578125" style="1" customWidth="1"/>
    <col min="7" max="8" width="7.28515625" style="16" customWidth="1"/>
    <col min="9" max="10" width="7.28515625" style="1" customWidth="1"/>
    <col min="11" max="12" width="10.42578125" style="1" customWidth="1"/>
    <col min="13" max="256" width="10.28515625" style="1"/>
    <col min="257" max="257" width="8.85546875" style="1" customWidth="1"/>
    <col min="258" max="258" width="16.7109375" style="1" customWidth="1"/>
    <col min="259" max="261" width="7.28515625" style="1" customWidth="1"/>
    <col min="262" max="262" width="10.42578125" style="1" customWidth="1"/>
    <col min="263" max="266" width="7.28515625" style="1" customWidth="1"/>
    <col min="267" max="268" width="10.42578125" style="1" customWidth="1"/>
    <col min="269" max="512" width="10.28515625" style="1"/>
    <col min="513" max="513" width="8.85546875" style="1" customWidth="1"/>
    <col min="514" max="514" width="16.7109375" style="1" customWidth="1"/>
    <col min="515" max="517" width="7.28515625" style="1" customWidth="1"/>
    <col min="518" max="518" width="10.42578125" style="1" customWidth="1"/>
    <col min="519" max="522" width="7.28515625" style="1" customWidth="1"/>
    <col min="523" max="524" width="10.42578125" style="1" customWidth="1"/>
    <col min="525" max="768" width="10.28515625" style="1"/>
    <col min="769" max="769" width="8.85546875" style="1" customWidth="1"/>
    <col min="770" max="770" width="16.7109375" style="1" customWidth="1"/>
    <col min="771" max="773" width="7.28515625" style="1" customWidth="1"/>
    <col min="774" max="774" width="10.42578125" style="1" customWidth="1"/>
    <col min="775" max="778" width="7.28515625" style="1" customWidth="1"/>
    <col min="779" max="780" width="10.42578125" style="1" customWidth="1"/>
    <col min="781" max="1024" width="10.28515625" style="1"/>
    <col min="1025" max="1025" width="8.85546875" style="1" customWidth="1"/>
    <col min="1026" max="1026" width="16.7109375" style="1" customWidth="1"/>
    <col min="1027" max="1029" width="7.28515625" style="1" customWidth="1"/>
    <col min="1030" max="1030" width="10.42578125" style="1" customWidth="1"/>
    <col min="1031" max="1034" width="7.28515625" style="1" customWidth="1"/>
    <col min="1035" max="1036" width="10.42578125" style="1" customWidth="1"/>
    <col min="1037" max="1280" width="10.28515625" style="1"/>
    <col min="1281" max="1281" width="8.85546875" style="1" customWidth="1"/>
    <col min="1282" max="1282" width="16.7109375" style="1" customWidth="1"/>
    <col min="1283" max="1285" width="7.28515625" style="1" customWidth="1"/>
    <col min="1286" max="1286" width="10.42578125" style="1" customWidth="1"/>
    <col min="1287" max="1290" width="7.28515625" style="1" customWidth="1"/>
    <col min="1291" max="1292" width="10.42578125" style="1" customWidth="1"/>
    <col min="1293" max="1536" width="10.28515625" style="1"/>
    <col min="1537" max="1537" width="8.85546875" style="1" customWidth="1"/>
    <col min="1538" max="1538" width="16.7109375" style="1" customWidth="1"/>
    <col min="1539" max="1541" width="7.28515625" style="1" customWidth="1"/>
    <col min="1542" max="1542" width="10.42578125" style="1" customWidth="1"/>
    <col min="1543" max="1546" width="7.28515625" style="1" customWidth="1"/>
    <col min="1547" max="1548" width="10.42578125" style="1" customWidth="1"/>
    <col min="1549" max="1792" width="10.28515625" style="1"/>
    <col min="1793" max="1793" width="8.85546875" style="1" customWidth="1"/>
    <col min="1794" max="1794" width="16.7109375" style="1" customWidth="1"/>
    <col min="1795" max="1797" width="7.28515625" style="1" customWidth="1"/>
    <col min="1798" max="1798" width="10.42578125" style="1" customWidth="1"/>
    <col min="1799" max="1802" width="7.28515625" style="1" customWidth="1"/>
    <col min="1803" max="1804" width="10.42578125" style="1" customWidth="1"/>
    <col min="1805" max="2048" width="10.28515625" style="1"/>
    <col min="2049" max="2049" width="8.85546875" style="1" customWidth="1"/>
    <col min="2050" max="2050" width="16.7109375" style="1" customWidth="1"/>
    <col min="2051" max="2053" width="7.28515625" style="1" customWidth="1"/>
    <col min="2054" max="2054" width="10.42578125" style="1" customWidth="1"/>
    <col min="2055" max="2058" width="7.28515625" style="1" customWidth="1"/>
    <col min="2059" max="2060" width="10.42578125" style="1" customWidth="1"/>
    <col min="2061" max="2304" width="10.28515625" style="1"/>
    <col min="2305" max="2305" width="8.85546875" style="1" customWidth="1"/>
    <col min="2306" max="2306" width="16.7109375" style="1" customWidth="1"/>
    <col min="2307" max="2309" width="7.28515625" style="1" customWidth="1"/>
    <col min="2310" max="2310" width="10.42578125" style="1" customWidth="1"/>
    <col min="2311" max="2314" width="7.28515625" style="1" customWidth="1"/>
    <col min="2315" max="2316" width="10.42578125" style="1" customWidth="1"/>
    <col min="2317" max="2560" width="10.28515625" style="1"/>
    <col min="2561" max="2561" width="8.85546875" style="1" customWidth="1"/>
    <col min="2562" max="2562" width="16.7109375" style="1" customWidth="1"/>
    <col min="2563" max="2565" width="7.28515625" style="1" customWidth="1"/>
    <col min="2566" max="2566" width="10.42578125" style="1" customWidth="1"/>
    <col min="2567" max="2570" width="7.28515625" style="1" customWidth="1"/>
    <col min="2571" max="2572" width="10.42578125" style="1" customWidth="1"/>
    <col min="2573" max="2816" width="10.28515625" style="1"/>
    <col min="2817" max="2817" width="8.85546875" style="1" customWidth="1"/>
    <col min="2818" max="2818" width="16.7109375" style="1" customWidth="1"/>
    <col min="2819" max="2821" width="7.28515625" style="1" customWidth="1"/>
    <col min="2822" max="2822" width="10.42578125" style="1" customWidth="1"/>
    <col min="2823" max="2826" width="7.28515625" style="1" customWidth="1"/>
    <col min="2827" max="2828" width="10.42578125" style="1" customWidth="1"/>
    <col min="2829" max="3072" width="10.28515625" style="1"/>
    <col min="3073" max="3073" width="8.85546875" style="1" customWidth="1"/>
    <col min="3074" max="3074" width="16.7109375" style="1" customWidth="1"/>
    <col min="3075" max="3077" width="7.28515625" style="1" customWidth="1"/>
    <col min="3078" max="3078" width="10.42578125" style="1" customWidth="1"/>
    <col min="3079" max="3082" width="7.28515625" style="1" customWidth="1"/>
    <col min="3083" max="3084" width="10.42578125" style="1" customWidth="1"/>
    <col min="3085" max="3328" width="10.28515625" style="1"/>
    <col min="3329" max="3329" width="8.85546875" style="1" customWidth="1"/>
    <col min="3330" max="3330" width="16.7109375" style="1" customWidth="1"/>
    <col min="3331" max="3333" width="7.28515625" style="1" customWidth="1"/>
    <col min="3334" max="3334" width="10.42578125" style="1" customWidth="1"/>
    <col min="3335" max="3338" width="7.28515625" style="1" customWidth="1"/>
    <col min="3339" max="3340" width="10.42578125" style="1" customWidth="1"/>
    <col min="3341" max="3584" width="10.28515625" style="1"/>
    <col min="3585" max="3585" width="8.85546875" style="1" customWidth="1"/>
    <col min="3586" max="3586" width="16.7109375" style="1" customWidth="1"/>
    <col min="3587" max="3589" width="7.28515625" style="1" customWidth="1"/>
    <col min="3590" max="3590" width="10.42578125" style="1" customWidth="1"/>
    <col min="3591" max="3594" width="7.28515625" style="1" customWidth="1"/>
    <col min="3595" max="3596" width="10.42578125" style="1" customWidth="1"/>
    <col min="3597" max="3840" width="10.28515625" style="1"/>
    <col min="3841" max="3841" width="8.85546875" style="1" customWidth="1"/>
    <col min="3842" max="3842" width="16.7109375" style="1" customWidth="1"/>
    <col min="3843" max="3845" width="7.28515625" style="1" customWidth="1"/>
    <col min="3846" max="3846" width="10.42578125" style="1" customWidth="1"/>
    <col min="3847" max="3850" width="7.28515625" style="1" customWidth="1"/>
    <col min="3851" max="3852" width="10.42578125" style="1" customWidth="1"/>
    <col min="3853" max="4096" width="10.28515625" style="1"/>
    <col min="4097" max="4097" width="8.85546875" style="1" customWidth="1"/>
    <col min="4098" max="4098" width="16.7109375" style="1" customWidth="1"/>
    <col min="4099" max="4101" width="7.28515625" style="1" customWidth="1"/>
    <col min="4102" max="4102" width="10.42578125" style="1" customWidth="1"/>
    <col min="4103" max="4106" width="7.28515625" style="1" customWidth="1"/>
    <col min="4107" max="4108" width="10.42578125" style="1" customWidth="1"/>
    <col min="4109" max="4352" width="10.28515625" style="1"/>
    <col min="4353" max="4353" width="8.85546875" style="1" customWidth="1"/>
    <col min="4354" max="4354" width="16.7109375" style="1" customWidth="1"/>
    <col min="4355" max="4357" width="7.28515625" style="1" customWidth="1"/>
    <col min="4358" max="4358" width="10.42578125" style="1" customWidth="1"/>
    <col min="4359" max="4362" width="7.28515625" style="1" customWidth="1"/>
    <col min="4363" max="4364" width="10.42578125" style="1" customWidth="1"/>
    <col min="4365" max="4608" width="10.28515625" style="1"/>
    <col min="4609" max="4609" width="8.85546875" style="1" customWidth="1"/>
    <col min="4610" max="4610" width="16.7109375" style="1" customWidth="1"/>
    <col min="4611" max="4613" width="7.28515625" style="1" customWidth="1"/>
    <col min="4614" max="4614" width="10.42578125" style="1" customWidth="1"/>
    <col min="4615" max="4618" width="7.28515625" style="1" customWidth="1"/>
    <col min="4619" max="4620" width="10.42578125" style="1" customWidth="1"/>
    <col min="4621" max="4864" width="10.28515625" style="1"/>
    <col min="4865" max="4865" width="8.85546875" style="1" customWidth="1"/>
    <col min="4866" max="4866" width="16.7109375" style="1" customWidth="1"/>
    <col min="4867" max="4869" width="7.28515625" style="1" customWidth="1"/>
    <col min="4870" max="4870" width="10.42578125" style="1" customWidth="1"/>
    <col min="4871" max="4874" width="7.28515625" style="1" customWidth="1"/>
    <col min="4875" max="4876" width="10.42578125" style="1" customWidth="1"/>
    <col min="4877" max="5120" width="10.28515625" style="1"/>
    <col min="5121" max="5121" width="8.85546875" style="1" customWidth="1"/>
    <col min="5122" max="5122" width="16.7109375" style="1" customWidth="1"/>
    <col min="5123" max="5125" width="7.28515625" style="1" customWidth="1"/>
    <col min="5126" max="5126" width="10.42578125" style="1" customWidth="1"/>
    <col min="5127" max="5130" width="7.28515625" style="1" customWidth="1"/>
    <col min="5131" max="5132" width="10.42578125" style="1" customWidth="1"/>
    <col min="5133" max="5376" width="10.28515625" style="1"/>
    <col min="5377" max="5377" width="8.85546875" style="1" customWidth="1"/>
    <col min="5378" max="5378" width="16.7109375" style="1" customWidth="1"/>
    <col min="5379" max="5381" width="7.28515625" style="1" customWidth="1"/>
    <col min="5382" max="5382" width="10.42578125" style="1" customWidth="1"/>
    <col min="5383" max="5386" width="7.28515625" style="1" customWidth="1"/>
    <col min="5387" max="5388" width="10.42578125" style="1" customWidth="1"/>
    <col min="5389" max="5632" width="10.28515625" style="1"/>
    <col min="5633" max="5633" width="8.85546875" style="1" customWidth="1"/>
    <col min="5634" max="5634" width="16.7109375" style="1" customWidth="1"/>
    <col min="5635" max="5637" width="7.28515625" style="1" customWidth="1"/>
    <col min="5638" max="5638" width="10.42578125" style="1" customWidth="1"/>
    <col min="5639" max="5642" width="7.28515625" style="1" customWidth="1"/>
    <col min="5643" max="5644" width="10.42578125" style="1" customWidth="1"/>
    <col min="5645" max="5888" width="10.28515625" style="1"/>
    <col min="5889" max="5889" width="8.85546875" style="1" customWidth="1"/>
    <col min="5890" max="5890" width="16.7109375" style="1" customWidth="1"/>
    <col min="5891" max="5893" width="7.28515625" style="1" customWidth="1"/>
    <col min="5894" max="5894" width="10.42578125" style="1" customWidth="1"/>
    <col min="5895" max="5898" width="7.28515625" style="1" customWidth="1"/>
    <col min="5899" max="5900" width="10.42578125" style="1" customWidth="1"/>
    <col min="5901" max="6144" width="10.28515625" style="1"/>
    <col min="6145" max="6145" width="8.85546875" style="1" customWidth="1"/>
    <col min="6146" max="6146" width="16.7109375" style="1" customWidth="1"/>
    <col min="6147" max="6149" width="7.28515625" style="1" customWidth="1"/>
    <col min="6150" max="6150" width="10.42578125" style="1" customWidth="1"/>
    <col min="6151" max="6154" width="7.28515625" style="1" customWidth="1"/>
    <col min="6155" max="6156" width="10.42578125" style="1" customWidth="1"/>
    <col min="6157" max="6400" width="10.28515625" style="1"/>
    <col min="6401" max="6401" width="8.85546875" style="1" customWidth="1"/>
    <col min="6402" max="6402" width="16.7109375" style="1" customWidth="1"/>
    <col min="6403" max="6405" width="7.28515625" style="1" customWidth="1"/>
    <col min="6406" max="6406" width="10.42578125" style="1" customWidth="1"/>
    <col min="6407" max="6410" width="7.28515625" style="1" customWidth="1"/>
    <col min="6411" max="6412" width="10.42578125" style="1" customWidth="1"/>
    <col min="6413" max="6656" width="10.28515625" style="1"/>
    <col min="6657" max="6657" width="8.85546875" style="1" customWidth="1"/>
    <col min="6658" max="6658" width="16.7109375" style="1" customWidth="1"/>
    <col min="6659" max="6661" width="7.28515625" style="1" customWidth="1"/>
    <col min="6662" max="6662" width="10.42578125" style="1" customWidth="1"/>
    <col min="6663" max="6666" width="7.28515625" style="1" customWidth="1"/>
    <col min="6667" max="6668" width="10.42578125" style="1" customWidth="1"/>
    <col min="6669" max="6912" width="10.28515625" style="1"/>
    <col min="6913" max="6913" width="8.85546875" style="1" customWidth="1"/>
    <col min="6914" max="6914" width="16.7109375" style="1" customWidth="1"/>
    <col min="6915" max="6917" width="7.28515625" style="1" customWidth="1"/>
    <col min="6918" max="6918" width="10.42578125" style="1" customWidth="1"/>
    <col min="6919" max="6922" width="7.28515625" style="1" customWidth="1"/>
    <col min="6923" max="6924" width="10.42578125" style="1" customWidth="1"/>
    <col min="6925" max="7168" width="10.28515625" style="1"/>
    <col min="7169" max="7169" width="8.85546875" style="1" customWidth="1"/>
    <col min="7170" max="7170" width="16.7109375" style="1" customWidth="1"/>
    <col min="7171" max="7173" width="7.28515625" style="1" customWidth="1"/>
    <col min="7174" max="7174" width="10.42578125" style="1" customWidth="1"/>
    <col min="7175" max="7178" width="7.28515625" style="1" customWidth="1"/>
    <col min="7179" max="7180" width="10.42578125" style="1" customWidth="1"/>
    <col min="7181" max="7424" width="10.28515625" style="1"/>
    <col min="7425" max="7425" width="8.85546875" style="1" customWidth="1"/>
    <col min="7426" max="7426" width="16.7109375" style="1" customWidth="1"/>
    <col min="7427" max="7429" width="7.28515625" style="1" customWidth="1"/>
    <col min="7430" max="7430" width="10.42578125" style="1" customWidth="1"/>
    <col min="7431" max="7434" width="7.28515625" style="1" customWidth="1"/>
    <col min="7435" max="7436" width="10.42578125" style="1" customWidth="1"/>
    <col min="7437" max="7680" width="10.28515625" style="1"/>
    <col min="7681" max="7681" width="8.85546875" style="1" customWidth="1"/>
    <col min="7682" max="7682" width="16.7109375" style="1" customWidth="1"/>
    <col min="7683" max="7685" width="7.28515625" style="1" customWidth="1"/>
    <col min="7686" max="7686" width="10.42578125" style="1" customWidth="1"/>
    <col min="7687" max="7690" width="7.28515625" style="1" customWidth="1"/>
    <col min="7691" max="7692" width="10.42578125" style="1" customWidth="1"/>
    <col min="7693" max="7936" width="10.28515625" style="1"/>
    <col min="7937" max="7937" width="8.85546875" style="1" customWidth="1"/>
    <col min="7938" max="7938" width="16.7109375" style="1" customWidth="1"/>
    <col min="7939" max="7941" width="7.28515625" style="1" customWidth="1"/>
    <col min="7942" max="7942" width="10.42578125" style="1" customWidth="1"/>
    <col min="7943" max="7946" width="7.28515625" style="1" customWidth="1"/>
    <col min="7947" max="7948" width="10.42578125" style="1" customWidth="1"/>
    <col min="7949" max="8192" width="10.28515625" style="1"/>
    <col min="8193" max="8193" width="8.85546875" style="1" customWidth="1"/>
    <col min="8194" max="8194" width="16.7109375" style="1" customWidth="1"/>
    <col min="8195" max="8197" width="7.28515625" style="1" customWidth="1"/>
    <col min="8198" max="8198" width="10.42578125" style="1" customWidth="1"/>
    <col min="8199" max="8202" width="7.28515625" style="1" customWidth="1"/>
    <col min="8203" max="8204" width="10.42578125" style="1" customWidth="1"/>
    <col min="8205" max="8448" width="10.28515625" style="1"/>
    <col min="8449" max="8449" width="8.85546875" style="1" customWidth="1"/>
    <col min="8450" max="8450" width="16.7109375" style="1" customWidth="1"/>
    <col min="8451" max="8453" width="7.28515625" style="1" customWidth="1"/>
    <col min="8454" max="8454" width="10.42578125" style="1" customWidth="1"/>
    <col min="8455" max="8458" width="7.28515625" style="1" customWidth="1"/>
    <col min="8459" max="8460" width="10.42578125" style="1" customWidth="1"/>
    <col min="8461" max="8704" width="10.28515625" style="1"/>
    <col min="8705" max="8705" width="8.85546875" style="1" customWidth="1"/>
    <col min="8706" max="8706" width="16.7109375" style="1" customWidth="1"/>
    <col min="8707" max="8709" width="7.28515625" style="1" customWidth="1"/>
    <col min="8710" max="8710" width="10.42578125" style="1" customWidth="1"/>
    <col min="8711" max="8714" width="7.28515625" style="1" customWidth="1"/>
    <col min="8715" max="8716" width="10.42578125" style="1" customWidth="1"/>
    <col min="8717" max="8960" width="10.28515625" style="1"/>
    <col min="8961" max="8961" width="8.85546875" style="1" customWidth="1"/>
    <col min="8962" max="8962" width="16.7109375" style="1" customWidth="1"/>
    <col min="8963" max="8965" width="7.28515625" style="1" customWidth="1"/>
    <col min="8966" max="8966" width="10.42578125" style="1" customWidth="1"/>
    <col min="8967" max="8970" width="7.28515625" style="1" customWidth="1"/>
    <col min="8971" max="8972" width="10.42578125" style="1" customWidth="1"/>
    <col min="8973" max="9216" width="10.28515625" style="1"/>
    <col min="9217" max="9217" width="8.85546875" style="1" customWidth="1"/>
    <col min="9218" max="9218" width="16.7109375" style="1" customWidth="1"/>
    <col min="9219" max="9221" width="7.28515625" style="1" customWidth="1"/>
    <col min="9222" max="9222" width="10.42578125" style="1" customWidth="1"/>
    <col min="9223" max="9226" width="7.28515625" style="1" customWidth="1"/>
    <col min="9227" max="9228" width="10.42578125" style="1" customWidth="1"/>
    <col min="9229" max="9472" width="10.28515625" style="1"/>
    <col min="9473" max="9473" width="8.85546875" style="1" customWidth="1"/>
    <col min="9474" max="9474" width="16.7109375" style="1" customWidth="1"/>
    <col min="9475" max="9477" width="7.28515625" style="1" customWidth="1"/>
    <col min="9478" max="9478" width="10.42578125" style="1" customWidth="1"/>
    <col min="9479" max="9482" width="7.28515625" style="1" customWidth="1"/>
    <col min="9483" max="9484" width="10.42578125" style="1" customWidth="1"/>
    <col min="9485" max="9728" width="10.28515625" style="1"/>
    <col min="9729" max="9729" width="8.85546875" style="1" customWidth="1"/>
    <col min="9730" max="9730" width="16.7109375" style="1" customWidth="1"/>
    <col min="9731" max="9733" width="7.28515625" style="1" customWidth="1"/>
    <col min="9734" max="9734" width="10.42578125" style="1" customWidth="1"/>
    <col min="9735" max="9738" width="7.28515625" style="1" customWidth="1"/>
    <col min="9739" max="9740" width="10.42578125" style="1" customWidth="1"/>
    <col min="9741" max="9984" width="10.28515625" style="1"/>
    <col min="9985" max="9985" width="8.85546875" style="1" customWidth="1"/>
    <col min="9986" max="9986" width="16.7109375" style="1" customWidth="1"/>
    <col min="9987" max="9989" width="7.28515625" style="1" customWidth="1"/>
    <col min="9990" max="9990" width="10.42578125" style="1" customWidth="1"/>
    <col min="9991" max="9994" width="7.28515625" style="1" customWidth="1"/>
    <col min="9995" max="9996" width="10.42578125" style="1" customWidth="1"/>
    <col min="9997" max="10240" width="10.28515625" style="1"/>
    <col min="10241" max="10241" width="8.85546875" style="1" customWidth="1"/>
    <col min="10242" max="10242" width="16.7109375" style="1" customWidth="1"/>
    <col min="10243" max="10245" width="7.28515625" style="1" customWidth="1"/>
    <col min="10246" max="10246" width="10.42578125" style="1" customWidth="1"/>
    <col min="10247" max="10250" width="7.28515625" style="1" customWidth="1"/>
    <col min="10251" max="10252" width="10.42578125" style="1" customWidth="1"/>
    <col min="10253" max="10496" width="10.28515625" style="1"/>
    <col min="10497" max="10497" width="8.85546875" style="1" customWidth="1"/>
    <col min="10498" max="10498" width="16.7109375" style="1" customWidth="1"/>
    <col min="10499" max="10501" width="7.28515625" style="1" customWidth="1"/>
    <col min="10502" max="10502" width="10.42578125" style="1" customWidth="1"/>
    <col min="10503" max="10506" width="7.28515625" style="1" customWidth="1"/>
    <col min="10507" max="10508" width="10.42578125" style="1" customWidth="1"/>
    <col min="10509" max="10752" width="10.28515625" style="1"/>
    <col min="10753" max="10753" width="8.85546875" style="1" customWidth="1"/>
    <col min="10754" max="10754" width="16.7109375" style="1" customWidth="1"/>
    <col min="10755" max="10757" width="7.28515625" style="1" customWidth="1"/>
    <col min="10758" max="10758" width="10.42578125" style="1" customWidth="1"/>
    <col min="10759" max="10762" width="7.28515625" style="1" customWidth="1"/>
    <col min="10763" max="10764" width="10.42578125" style="1" customWidth="1"/>
    <col min="10765" max="11008" width="10.28515625" style="1"/>
    <col min="11009" max="11009" width="8.85546875" style="1" customWidth="1"/>
    <col min="11010" max="11010" width="16.7109375" style="1" customWidth="1"/>
    <col min="11011" max="11013" width="7.28515625" style="1" customWidth="1"/>
    <col min="11014" max="11014" width="10.42578125" style="1" customWidth="1"/>
    <col min="11015" max="11018" width="7.28515625" style="1" customWidth="1"/>
    <col min="11019" max="11020" width="10.42578125" style="1" customWidth="1"/>
    <col min="11021" max="11264" width="10.28515625" style="1"/>
    <col min="11265" max="11265" width="8.85546875" style="1" customWidth="1"/>
    <col min="11266" max="11266" width="16.7109375" style="1" customWidth="1"/>
    <col min="11267" max="11269" width="7.28515625" style="1" customWidth="1"/>
    <col min="11270" max="11270" width="10.42578125" style="1" customWidth="1"/>
    <col min="11271" max="11274" width="7.28515625" style="1" customWidth="1"/>
    <col min="11275" max="11276" width="10.42578125" style="1" customWidth="1"/>
    <col min="11277" max="11520" width="10.28515625" style="1"/>
    <col min="11521" max="11521" width="8.85546875" style="1" customWidth="1"/>
    <col min="11522" max="11522" width="16.7109375" style="1" customWidth="1"/>
    <col min="11523" max="11525" width="7.28515625" style="1" customWidth="1"/>
    <col min="11526" max="11526" width="10.42578125" style="1" customWidth="1"/>
    <col min="11527" max="11530" width="7.28515625" style="1" customWidth="1"/>
    <col min="11531" max="11532" width="10.42578125" style="1" customWidth="1"/>
    <col min="11533" max="11776" width="10.28515625" style="1"/>
    <col min="11777" max="11777" width="8.85546875" style="1" customWidth="1"/>
    <col min="11778" max="11778" width="16.7109375" style="1" customWidth="1"/>
    <col min="11779" max="11781" width="7.28515625" style="1" customWidth="1"/>
    <col min="11782" max="11782" width="10.42578125" style="1" customWidth="1"/>
    <col min="11783" max="11786" width="7.28515625" style="1" customWidth="1"/>
    <col min="11787" max="11788" width="10.42578125" style="1" customWidth="1"/>
    <col min="11789" max="12032" width="10.28515625" style="1"/>
    <col min="12033" max="12033" width="8.85546875" style="1" customWidth="1"/>
    <col min="12034" max="12034" width="16.7109375" style="1" customWidth="1"/>
    <col min="12035" max="12037" width="7.28515625" style="1" customWidth="1"/>
    <col min="12038" max="12038" width="10.42578125" style="1" customWidth="1"/>
    <col min="12039" max="12042" width="7.28515625" style="1" customWidth="1"/>
    <col min="12043" max="12044" width="10.42578125" style="1" customWidth="1"/>
    <col min="12045" max="12288" width="10.28515625" style="1"/>
    <col min="12289" max="12289" width="8.85546875" style="1" customWidth="1"/>
    <col min="12290" max="12290" width="16.7109375" style="1" customWidth="1"/>
    <col min="12291" max="12293" width="7.28515625" style="1" customWidth="1"/>
    <col min="12294" max="12294" width="10.42578125" style="1" customWidth="1"/>
    <col min="12295" max="12298" width="7.28515625" style="1" customWidth="1"/>
    <col min="12299" max="12300" width="10.42578125" style="1" customWidth="1"/>
    <col min="12301" max="12544" width="10.28515625" style="1"/>
    <col min="12545" max="12545" width="8.85546875" style="1" customWidth="1"/>
    <col min="12546" max="12546" width="16.7109375" style="1" customWidth="1"/>
    <col min="12547" max="12549" width="7.28515625" style="1" customWidth="1"/>
    <col min="12550" max="12550" width="10.42578125" style="1" customWidth="1"/>
    <col min="12551" max="12554" width="7.28515625" style="1" customWidth="1"/>
    <col min="12555" max="12556" width="10.42578125" style="1" customWidth="1"/>
    <col min="12557" max="12800" width="10.28515625" style="1"/>
    <col min="12801" max="12801" width="8.85546875" style="1" customWidth="1"/>
    <col min="12802" max="12802" width="16.7109375" style="1" customWidth="1"/>
    <col min="12803" max="12805" width="7.28515625" style="1" customWidth="1"/>
    <col min="12806" max="12806" width="10.42578125" style="1" customWidth="1"/>
    <col min="12807" max="12810" width="7.28515625" style="1" customWidth="1"/>
    <col min="12811" max="12812" width="10.42578125" style="1" customWidth="1"/>
    <col min="12813" max="13056" width="10.28515625" style="1"/>
    <col min="13057" max="13057" width="8.85546875" style="1" customWidth="1"/>
    <col min="13058" max="13058" width="16.7109375" style="1" customWidth="1"/>
    <col min="13059" max="13061" width="7.28515625" style="1" customWidth="1"/>
    <col min="13062" max="13062" width="10.42578125" style="1" customWidth="1"/>
    <col min="13063" max="13066" width="7.28515625" style="1" customWidth="1"/>
    <col min="13067" max="13068" width="10.42578125" style="1" customWidth="1"/>
    <col min="13069" max="13312" width="10.28515625" style="1"/>
    <col min="13313" max="13313" width="8.85546875" style="1" customWidth="1"/>
    <col min="13314" max="13314" width="16.7109375" style="1" customWidth="1"/>
    <col min="13315" max="13317" width="7.28515625" style="1" customWidth="1"/>
    <col min="13318" max="13318" width="10.42578125" style="1" customWidth="1"/>
    <col min="13319" max="13322" width="7.28515625" style="1" customWidth="1"/>
    <col min="13323" max="13324" width="10.42578125" style="1" customWidth="1"/>
    <col min="13325" max="13568" width="10.28515625" style="1"/>
    <col min="13569" max="13569" width="8.85546875" style="1" customWidth="1"/>
    <col min="13570" max="13570" width="16.7109375" style="1" customWidth="1"/>
    <col min="13571" max="13573" width="7.28515625" style="1" customWidth="1"/>
    <col min="13574" max="13574" width="10.42578125" style="1" customWidth="1"/>
    <col min="13575" max="13578" width="7.28515625" style="1" customWidth="1"/>
    <col min="13579" max="13580" width="10.42578125" style="1" customWidth="1"/>
    <col min="13581" max="13824" width="10.28515625" style="1"/>
    <col min="13825" max="13825" width="8.85546875" style="1" customWidth="1"/>
    <col min="13826" max="13826" width="16.7109375" style="1" customWidth="1"/>
    <col min="13827" max="13829" width="7.28515625" style="1" customWidth="1"/>
    <col min="13830" max="13830" width="10.42578125" style="1" customWidth="1"/>
    <col min="13831" max="13834" width="7.28515625" style="1" customWidth="1"/>
    <col min="13835" max="13836" width="10.42578125" style="1" customWidth="1"/>
    <col min="13837" max="14080" width="10.28515625" style="1"/>
    <col min="14081" max="14081" width="8.85546875" style="1" customWidth="1"/>
    <col min="14082" max="14082" width="16.7109375" style="1" customWidth="1"/>
    <col min="14083" max="14085" width="7.28515625" style="1" customWidth="1"/>
    <col min="14086" max="14086" width="10.42578125" style="1" customWidth="1"/>
    <col min="14087" max="14090" width="7.28515625" style="1" customWidth="1"/>
    <col min="14091" max="14092" width="10.42578125" style="1" customWidth="1"/>
    <col min="14093" max="14336" width="10.28515625" style="1"/>
    <col min="14337" max="14337" width="8.85546875" style="1" customWidth="1"/>
    <col min="14338" max="14338" width="16.7109375" style="1" customWidth="1"/>
    <col min="14339" max="14341" width="7.28515625" style="1" customWidth="1"/>
    <col min="14342" max="14342" width="10.42578125" style="1" customWidth="1"/>
    <col min="14343" max="14346" width="7.28515625" style="1" customWidth="1"/>
    <col min="14347" max="14348" width="10.42578125" style="1" customWidth="1"/>
    <col min="14349" max="14592" width="10.28515625" style="1"/>
    <col min="14593" max="14593" width="8.85546875" style="1" customWidth="1"/>
    <col min="14594" max="14594" width="16.7109375" style="1" customWidth="1"/>
    <col min="14595" max="14597" width="7.28515625" style="1" customWidth="1"/>
    <col min="14598" max="14598" width="10.42578125" style="1" customWidth="1"/>
    <col min="14599" max="14602" width="7.28515625" style="1" customWidth="1"/>
    <col min="14603" max="14604" width="10.42578125" style="1" customWidth="1"/>
    <col min="14605" max="14848" width="10.28515625" style="1"/>
    <col min="14849" max="14849" width="8.85546875" style="1" customWidth="1"/>
    <col min="14850" max="14850" width="16.7109375" style="1" customWidth="1"/>
    <col min="14851" max="14853" width="7.28515625" style="1" customWidth="1"/>
    <col min="14854" max="14854" width="10.42578125" style="1" customWidth="1"/>
    <col min="14855" max="14858" width="7.28515625" style="1" customWidth="1"/>
    <col min="14859" max="14860" width="10.42578125" style="1" customWidth="1"/>
    <col min="14861" max="15104" width="10.28515625" style="1"/>
    <col min="15105" max="15105" width="8.85546875" style="1" customWidth="1"/>
    <col min="15106" max="15106" width="16.7109375" style="1" customWidth="1"/>
    <col min="15107" max="15109" width="7.28515625" style="1" customWidth="1"/>
    <col min="15110" max="15110" width="10.42578125" style="1" customWidth="1"/>
    <col min="15111" max="15114" width="7.28515625" style="1" customWidth="1"/>
    <col min="15115" max="15116" width="10.42578125" style="1" customWidth="1"/>
    <col min="15117" max="15360" width="10.28515625" style="1"/>
    <col min="15361" max="15361" width="8.85546875" style="1" customWidth="1"/>
    <col min="15362" max="15362" width="16.7109375" style="1" customWidth="1"/>
    <col min="15363" max="15365" width="7.28515625" style="1" customWidth="1"/>
    <col min="15366" max="15366" width="10.42578125" style="1" customWidth="1"/>
    <col min="15367" max="15370" width="7.28515625" style="1" customWidth="1"/>
    <col min="15371" max="15372" width="10.42578125" style="1" customWidth="1"/>
    <col min="15373" max="15616" width="10.28515625" style="1"/>
    <col min="15617" max="15617" width="8.85546875" style="1" customWidth="1"/>
    <col min="15618" max="15618" width="16.7109375" style="1" customWidth="1"/>
    <col min="15619" max="15621" width="7.28515625" style="1" customWidth="1"/>
    <col min="15622" max="15622" width="10.42578125" style="1" customWidth="1"/>
    <col min="15623" max="15626" width="7.28515625" style="1" customWidth="1"/>
    <col min="15627" max="15628" width="10.42578125" style="1" customWidth="1"/>
    <col min="15629" max="15872" width="10.28515625" style="1"/>
    <col min="15873" max="15873" width="8.85546875" style="1" customWidth="1"/>
    <col min="15874" max="15874" width="16.7109375" style="1" customWidth="1"/>
    <col min="15875" max="15877" width="7.28515625" style="1" customWidth="1"/>
    <col min="15878" max="15878" width="10.42578125" style="1" customWidth="1"/>
    <col min="15879" max="15882" width="7.28515625" style="1" customWidth="1"/>
    <col min="15883" max="15884" width="10.42578125" style="1" customWidth="1"/>
    <col min="15885" max="16128" width="10.28515625" style="1"/>
    <col min="16129" max="16129" width="8.85546875" style="1" customWidth="1"/>
    <col min="16130" max="16130" width="16.7109375" style="1" customWidth="1"/>
    <col min="16131" max="16133" width="7.28515625" style="1" customWidth="1"/>
    <col min="16134" max="16134" width="10.42578125" style="1" customWidth="1"/>
    <col min="16135" max="16138" width="7.28515625" style="1" customWidth="1"/>
    <col min="16139" max="16140" width="10.42578125" style="1" customWidth="1"/>
    <col min="16141" max="16384" width="10.28515625" style="1"/>
  </cols>
  <sheetData>
    <row r="1" spans="1:12" ht="24.95" customHeight="1" x14ac:dyDescent="0.2">
      <c r="A1" s="83" t="str">
        <f>IF(工場1便!A1="","",工場1便!A1)</f>
        <v>2018/11/13</v>
      </c>
      <c r="B1" s="83"/>
      <c r="C1" s="83"/>
      <c r="D1" s="83"/>
      <c r="E1" s="83"/>
      <c r="F1" s="83"/>
      <c r="G1" s="83"/>
      <c r="H1" s="83"/>
      <c r="I1" s="83"/>
      <c r="J1" s="83"/>
    </row>
    <row r="2" spans="1:12" ht="24.95" customHeight="1" x14ac:dyDescent="0.2">
      <c r="A2" s="84" t="str">
        <f>IF(工場1便!A2="","",工場1便!A2)</f>
        <v>千葉工場</v>
      </c>
      <c r="B2" s="84"/>
      <c r="C2" s="2" t="s">
        <v>0</v>
      </c>
      <c r="D2" s="3"/>
      <c r="E2" s="3"/>
      <c r="F2" s="3"/>
      <c r="G2" s="3"/>
      <c r="H2" s="3"/>
      <c r="I2" s="3"/>
      <c r="J2" s="17"/>
    </row>
    <row r="3" spans="1:12" ht="24.95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</row>
    <row r="4" spans="1:12" ht="24.95" customHeight="1" x14ac:dyDescent="0.2">
      <c r="A4" s="5"/>
      <c r="B4" s="5"/>
      <c r="C4" s="5"/>
      <c r="D4" s="5"/>
      <c r="E4" s="5"/>
      <c r="F4" s="5"/>
      <c r="G4" s="5"/>
      <c r="H4" s="5" t="s">
        <v>1</v>
      </c>
      <c r="I4" s="86" t="str">
        <f>IF(工場1便!I4="","",工場1便!I4)</f>
        <v>東京支社　野村</v>
      </c>
      <c r="J4" s="86"/>
    </row>
    <row r="5" spans="1:12" ht="24.95" customHeight="1" x14ac:dyDescent="0.2">
      <c r="A5" s="87" t="s">
        <v>2</v>
      </c>
      <c r="B5" s="87"/>
      <c r="C5" s="87"/>
      <c r="D5" s="87"/>
      <c r="E5" s="87"/>
      <c r="F5" s="87"/>
      <c r="G5" s="87"/>
      <c r="H5" s="87"/>
      <c r="I5" s="87"/>
      <c r="J5" s="87"/>
    </row>
    <row r="6" spans="1:12" ht="24.95" customHeight="1" x14ac:dyDescent="0.2">
      <c r="A6" s="6" t="s">
        <v>3</v>
      </c>
      <c r="B6" s="81" t="str">
        <f>IF(情報!B2="","",情報!B2 &amp; "　壁")</f>
        <v>門沢橋3丁目2048番・B号棟　壁</v>
      </c>
      <c r="C6" s="82"/>
      <c r="D6" s="82"/>
      <c r="E6" s="82"/>
      <c r="F6" s="82"/>
      <c r="G6" s="82"/>
      <c r="H6" s="82"/>
      <c r="I6" s="82"/>
      <c r="J6" s="82"/>
    </row>
    <row r="7" spans="1:12" ht="24.95" customHeight="1" x14ac:dyDescent="0.2">
      <c r="A7" s="6" t="s">
        <v>4</v>
      </c>
      <c r="B7" s="81" t="str">
        <f>IF(工場1便!B7="","",工場1便!B7)</f>
        <v>211850　紅中㈱　多摩</v>
      </c>
      <c r="C7" s="82"/>
      <c r="D7" s="82"/>
      <c r="E7" s="82"/>
      <c r="F7" s="82"/>
      <c r="G7" s="82"/>
      <c r="H7" s="82"/>
      <c r="I7" s="82"/>
      <c r="J7" s="82"/>
      <c r="K7" s="7"/>
    </row>
    <row r="8" spans="1:12" ht="24.95" customHeight="1" x14ac:dyDescent="0.2">
      <c r="A8" s="6" t="s">
        <v>5</v>
      </c>
      <c r="B8" s="81" t="str">
        <f>IF(情報!N2="","",情報!N2)</f>
        <v>2018/11/30</v>
      </c>
      <c r="C8" s="82"/>
      <c r="D8" s="82"/>
      <c r="E8" s="82"/>
      <c r="F8" s="82"/>
      <c r="G8" s="82"/>
      <c r="H8" s="82"/>
      <c r="I8" s="82"/>
      <c r="J8" s="82"/>
    </row>
    <row r="9" spans="1:12" ht="24.95" customHeight="1" x14ac:dyDescent="0.2">
      <c r="A9" s="6" t="s">
        <v>6</v>
      </c>
      <c r="B9" s="81" t="str">
        <f>IF(工場1便!B9="","",工場1便!B9)</f>
        <v>海老名市門沢橋３丁目２−２１</v>
      </c>
      <c r="C9" s="82"/>
      <c r="D9" s="82"/>
      <c r="E9" s="82"/>
      <c r="F9" s="82"/>
      <c r="G9" s="82"/>
      <c r="H9" s="82"/>
      <c r="I9" s="82"/>
      <c r="J9" s="82"/>
    </row>
    <row r="10" spans="1:12" ht="24.95" customHeight="1" x14ac:dyDescent="0.2">
      <c r="A10" s="92" t="s">
        <v>7</v>
      </c>
      <c r="B10" s="92"/>
      <c r="C10" s="92"/>
      <c r="D10" s="92"/>
      <c r="E10" s="92"/>
      <c r="F10" s="92"/>
      <c r="G10" s="92"/>
      <c r="H10" s="92"/>
      <c r="I10" s="92"/>
      <c r="J10" s="92"/>
    </row>
    <row r="11" spans="1:12" ht="24.95" customHeight="1" x14ac:dyDescent="0.2">
      <c r="A11" s="8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  <c r="H11" s="8" t="s">
        <v>15</v>
      </c>
      <c r="I11" s="8" t="s">
        <v>16</v>
      </c>
      <c r="J11" s="8" t="s">
        <v>17</v>
      </c>
    </row>
    <row r="12" spans="1:12" ht="24.95" customHeight="1" x14ac:dyDescent="0.2">
      <c r="A12" s="9" t="s">
        <v>56</v>
      </c>
      <c r="B12" s="10"/>
      <c r="C12" s="8" t="s">
        <v>76</v>
      </c>
      <c r="D12" s="11" t="s">
        <v>135</v>
      </c>
      <c r="E12" s="9"/>
      <c r="F12" s="9" t="s">
        <v>136</v>
      </c>
      <c r="G12" s="12"/>
      <c r="H12" s="12"/>
      <c r="I12" s="13">
        <f>SUM(G12:H12)</f>
        <v>0</v>
      </c>
      <c r="J12" s="14" t="s">
        <v>137</v>
      </c>
      <c r="K12" s="15"/>
      <c r="L12" s="15"/>
    </row>
    <row r="13" spans="1:12" ht="24.95" customHeight="1" x14ac:dyDescent="0.2">
      <c r="A13" s="9" t="s">
        <v>56</v>
      </c>
      <c r="B13" s="10"/>
      <c r="C13" s="8" t="s">
        <v>76</v>
      </c>
      <c r="D13" s="11" t="s">
        <v>135</v>
      </c>
      <c r="E13" s="9"/>
      <c r="F13" s="9" t="s">
        <v>136</v>
      </c>
      <c r="G13" s="12"/>
      <c r="H13" s="12"/>
      <c r="I13" s="13">
        <f t="shared" ref="I13:I15" si="0">SUM(G13:H13)</f>
        <v>0</v>
      </c>
      <c r="J13" s="14" t="s">
        <v>137</v>
      </c>
      <c r="K13" s="15"/>
      <c r="L13" s="15"/>
    </row>
    <row r="14" spans="1:12" ht="24.95" customHeight="1" x14ac:dyDescent="0.2">
      <c r="A14" s="9" t="s">
        <v>56</v>
      </c>
      <c r="B14" s="10"/>
      <c r="C14" s="8" t="s">
        <v>76</v>
      </c>
      <c r="D14" s="11" t="s">
        <v>135</v>
      </c>
      <c r="E14" s="9"/>
      <c r="F14" s="9" t="s">
        <v>136</v>
      </c>
      <c r="G14" s="12"/>
      <c r="H14" s="12"/>
      <c r="I14" s="13">
        <f t="shared" si="0"/>
        <v>0</v>
      </c>
      <c r="J14" s="14" t="s">
        <v>137</v>
      </c>
      <c r="K14" s="15"/>
      <c r="L14" s="15"/>
    </row>
    <row r="15" spans="1:12" ht="24.95" hidden="1" customHeight="1" x14ac:dyDescent="0.2">
      <c r="A15" s="9"/>
      <c r="B15" s="10"/>
      <c r="C15" s="8"/>
      <c r="D15" s="11"/>
      <c r="E15" s="9"/>
      <c r="F15" s="9"/>
      <c r="G15" s="12"/>
      <c r="H15" s="12"/>
      <c r="I15" s="13">
        <f t="shared" si="0"/>
        <v>0</v>
      </c>
      <c r="J15" s="14"/>
      <c r="K15" s="15"/>
      <c r="L15" s="15"/>
    </row>
    <row r="16" spans="1:12" ht="24.95" customHeight="1" x14ac:dyDescent="0.2">
      <c r="A16" s="93" t="s">
        <v>18</v>
      </c>
      <c r="B16" s="95" t="s">
        <v>19</v>
      </c>
      <c r="C16" s="96"/>
      <c r="D16" s="96"/>
      <c r="E16" s="96"/>
      <c r="F16" s="96"/>
      <c r="G16" s="96"/>
      <c r="H16" s="96"/>
      <c r="I16" s="96"/>
      <c r="J16" s="97"/>
    </row>
    <row r="17" spans="1:10" ht="24.95" customHeight="1" x14ac:dyDescent="0.2">
      <c r="A17" s="94"/>
      <c r="B17" s="98"/>
      <c r="C17" s="99"/>
      <c r="D17" s="99"/>
      <c r="E17" s="99"/>
      <c r="F17" s="99"/>
      <c r="G17" s="99"/>
      <c r="H17" s="99"/>
      <c r="I17" s="99"/>
      <c r="J17" s="100"/>
    </row>
  </sheetData>
  <mergeCells count="12">
    <mergeCell ref="B7:J7"/>
    <mergeCell ref="B8:J8"/>
    <mergeCell ref="B9:J9"/>
    <mergeCell ref="A10:J10"/>
    <mergeCell ref="A16:A17"/>
    <mergeCell ref="B16:J17"/>
    <mergeCell ref="B6:J6"/>
    <mergeCell ref="A1:J1"/>
    <mergeCell ref="A2:B2"/>
    <mergeCell ref="A3:J3"/>
    <mergeCell ref="I4:J4"/>
    <mergeCell ref="A5:J5"/>
  </mergeCells>
  <phoneticPr fontId="3"/>
  <printOptions horizontalCentered="1"/>
  <pageMargins left="0" right="0" top="0.39370078740157483" bottom="0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43"/>
  <sheetViews>
    <sheetView zoomScaleNormal="100" zoomScaleSheetLayoutView="100" workbookViewId="0">
      <selection activeCell="K1" sqref="K1"/>
    </sheetView>
  </sheetViews>
  <sheetFormatPr defaultColWidth="10.28515625" defaultRowHeight="20.100000000000001" customHeight="1" x14ac:dyDescent="0.2"/>
  <cols>
    <col min="1" max="1" width="8.85546875" style="1" customWidth="1"/>
    <col min="2" max="2" width="19.7109375" style="1" bestFit="1" customWidth="1"/>
    <col min="3" max="5" width="7.28515625" style="1" customWidth="1"/>
    <col min="6" max="6" width="10.42578125" style="1" customWidth="1"/>
    <col min="7" max="8" width="7.28515625" style="16" customWidth="1"/>
    <col min="9" max="10" width="7.28515625" style="1" customWidth="1"/>
    <col min="11" max="11" width="10.28515625" style="1" customWidth="1"/>
    <col min="12" max="241" width="10.28515625" style="1"/>
    <col min="242" max="242" width="8.85546875" style="1" customWidth="1"/>
    <col min="243" max="243" width="16.7109375" style="1" customWidth="1"/>
    <col min="244" max="246" width="7.28515625" style="1" customWidth="1"/>
    <col min="247" max="247" width="10.42578125" style="1" customWidth="1"/>
    <col min="248" max="251" width="7.28515625" style="1" customWidth="1"/>
    <col min="252" max="497" width="10.28515625" style="1"/>
    <col min="498" max="498" width="8.85546875" style="1" customWidth="1"/>
    <col min="499" max="499" width="16.7109375" style="1" customWidth="1"/>
    <col min="500" max="502" width="7.28515625" style="1" customWidth="1"/>
    <col min="503" max="503" width="10.42578125" style="1" customWidth="1"/>
    <col min="504" max="507" width="7.28515625" style="1" customWidth="1"/>
    <col min="508" max="753" width="10.28515625" style="1"/>
    <col min="754" max="754" width="8.85546875" style="1" customWidth="1"/>
    <col min="755" max="755" width="16.7109375" style="1" customWidth="1"/>
    <col min="756" max="758" width="7.28515625" style="1" customWidth="1"/>
    <col min="759" max="759" width="10.42578125" style="1" customWidth="1"/>
    <col min="760" max="763" width="7.28515625" style="1" customWidth="1"/>
    <col min="764" max="1009" width="10.28515625" style="1"/>
    <col min="1010" max="1010" width="8.85546875" style="1" customWidth="1"/>
    <col min="1011" max="1011" width="16.7109375" style="1" customWidth="1"/>
    <col min="1012" max="1014" width="7.28515625" style="1" customWidth="1"/>
    <col min="1015" max="1015" width="10.42578125" style="1" customWidth="1"/>
    <col min="1016" max="1019" width="7.28515625" style="1" customWidth="1"/>
    <col min="1020" max="1265" width="10.28515625" style="1"/>
    <col min="1266" max="1266" width="8.85546875" style="1" customWidth="1"/>
    <col min="1267" max="1267" width="16.7109375" style="1" customWidth="1"/>
    <col min="1268" max="1270" width="7.28515625" style="1" customWidth="1"/>
    <col min="1271" max="1271" width="10.42578125" style="1" customWidth="1"/>
    <col min="1272" max="1275" width="7.28515625" style="1" customWidth="1"/>
    <col min="1276" max="1521" width="10.28515625" style="1"/>
    <col min="1522" max="1522" width="8.85546875" style="1" customWidth="1"/>
    <col min="1523" max="1523" width="16.7109375" style="1" customWidth="1"/>
    <col min="1524" max="1526" width="7.28515625" style="1" customWidth="1"/>
    <col min="1527" max="1527" width="10.42578125" style="1" customWidth="1"/>
    <col min="1528" max="1531" width="7.28515625" style="1" customWidth="1"/>
    <col min="1532" max="1777" width="10.28515625" style="1"/>
    <col min="1778" max="1778" width="8.85546875" style="1" customWidth="1"/>
    <col min="1779" max="1779" width="16.7109375" style="1" customWidth="1"/>
    <col min="1780" max="1782" width="7.28515625" style="1" customWidth="1"/>
    <col min="1783" max="1783" width="10.42578125" style="1" customWidth="1"/>
    <col min="1784" max="1787" width="7.28515625" style="1" customWidth="1"/>
    <col min="1788" max="2033" width="10.28515625" style="1"/>
    <col min="2034" max="2034" width="8.85546875" style="1" customWidth="1"/>
    <col min="2035" max="2035" width="16.7109375" style="1" customWidth="1"/>
    <col min="2036" max="2038" width="7.28515625" style="1" customWidth="1"/>
    <col min="2039" max="2039" width="10.42578125" style="1" customWidth="1"/>
    <col min="2040" max="2043" width="7.28515625" style="1" customWidth="1"/>
    <col min="2044" max="2289" width="10.28515625" style="1"/>
    <col min="2290" max="2290" width="8.85546875" style="1" customWidth="1"/>
    <col min="2291" max="2291" width="16.7109375" style="1" customWidth="1"/>
    <col min="2292" max="2294" width="7.28515625" style="1" customWidth="1"/>
    <col min="2295" max="2295" width="10.42578125" style="1" customWidth="1"/>
    <col min="2296" max="2299" width="7.28515625" style="1" customWidth="1"/>
    <col min="2300" max="2545" width="10.28515625" style="1"/>
    <col min="2546" max="2546" width="8.85546875" style="1" customWidth="1"/>
    <col min="2547" max="2547" width="16.7109375" style="1" customWidth="1"/>
    <col min="2548" max="2550" width="7.28515625" style="1" customWidth="1"/>
    <col min="2551" max="2551" width="10.42578125" style="1" customWidth="1"/>
    <col min="2552" max="2555" width="7.28515625" style="1" customWidth="1"/>
    <col min="2556" max="2801" width="10.28515625" style="1"/>
    <col min="2802" max="2802" width="8.85546875" style="1" customWidth="1"/>
    <col min="2803" max="2803" width="16.7109375" style="1" customWidth="1"/>
    <col min="2804" max="2806" width="7.28515625" style="1" customWidth="1"/>
    <col min="2807" max="2807" width="10.42578125" style="1" customWidth="1"/>
    <col min="2808" max="2811" width="7.28515625" style="1" customWidth="1"/>
    <col min="2812" max="3057" width="10.28515625" style="1"/>
    <col min="3058" max="3058" width="8.85546875" style="1" customWidth="1"/>
    <col min="3059" max="3059" width="16.7109375" style="1" customWidth="1"/>
    <col min="3060" max="3062" width="7.28515625" style="1" customWidth="1"/>
    <col min="3063" max="3063" width="10.42578125" style="1" customWidth="1"/>
    <col min="3064" max="3067" width="7.28515625" style="1" customWidth="1"/>
    <col min="3068" max="3313" width="10.28515625" style="1"/>
    <col min="3314" max="3314" width="8.85546875" style="1" customWidth="1"/>
    <col min="3315" max="3315" width="16.7109375" style="1" customWidth="1"/>
    <col min="3316" max="3318" width="7.28515625" style="1" customWidth="1"/>
    <col min="3319" max="3319" width="10.42578125" style="1" customWidth="1"/>
    <col min="3320" max="3323" width="7.28515625" style="1" customWidth="1"/>
    <col min="3324" max="3569" width="10.28515625" style="1"/>
    <col min="3570" max="3570" width="8.85546875" style="1" customWidth="1"/>
    <col min="3571" max="3571" width="16.7109375" style="1" customWidth="1"/>
    <col min="3572" max="3574" width="7.28515625" style="1" customWidth="1"/>
    <col min="3575" max="3575" width="10.42578125" style="1" customWidth="1"/>
    <col min="3576" max="3579" width="7.28515625" style="1" customWidth="1"/>
    <col min="3580" max="3825" width="10.28515625" style="1"/>
    <col min="3826" max="3826" width="8.85546875" style="1" customWidth="1"/>
    <col min="3827" max="3827" width="16.7109375" style="1" customWidth="1"/>
    <col min="3828" max="3830" width="7.28515625" style="1" customWidth="1"/>
    <col min="3831" max="3831" width="10.42578125" style="1" customWidth="1"/>
    <col min="3832" max="3835" width="7.28515625" style="1" customWidth="1"/>
    <col min="3836" max="4081" width="10.28515625" style="1"/>
    <col min="4082" max="4082" width="8.85546875" style="1" customWidth="1"/>
    <col min="4083" max="4083" width="16.7109375" style="1" customWidth="1"/>
    <col min="4084" max="4086" width="7.28515625" style="1" customWidth="1"/>
    <col min="4087" max="4087" width="10.42578125" style="1" customWidth="1"/>
    <col min="4088" max="4091" width="7.28515625" style="1" customWidth="1"/>
    <col min="4092" max="4337" width="10.28515625" style="1"/>
    <col min="4338" max="4338" width="8.85546875" style="1" customWidth="1"/>
    <col min="4339" max="4339" width="16.7109375" style="1" customWidth="1"/>
    <col min="4340" max="4342" width="7.28515625" style="1" customWidth="1"/>
    <col min="4343" max="4343" width="10.42578125" style="1" customWidth="1"/>
    <col min="4344" max="4347" width="7.28515625" style="1" customWidth="1"/>
    <col min="4348" max="4593" width="10.28515625" style="1"/>
    <col min="4594" max="4594" width="8.85546875" style="1" customWidth="1"/>
    <col min="4595" max="4595" width="16.7109375" style="1" customWidth="1"/>
    <col min="4596" max="4598" width="7.28515625" style="1" customWidth="1"/>
    <col min="4599" max="4599" width="10.42578125" style="1" customWidth="1"/>
    <col min="4600" max="4603" width="7.28515625" style="1" customWidth="1"/>
    <col min="4604" max="4849" width="10.28515625" style="1"/>
    <col min="4850" max="4850" width="8.85546875" style="1" customWidth="1"/>
    <col min="4851" max="4851" width="16.7109375" style="1" customWidth="1"/>
    <col min="4852" max="4854" width="7.28515625" style="1" customWidth="1"/>
    <col min="4855" max="4855" width="10.42578125" style="1" customWidth="1"/>
    <col min="4856" max="4859" width="7.28515625" style="1" customWidth="1"/>
    <col min="4860" max="5105" width="10.28515625" style="1"/>
    <col min="5106" max="5106" width="8.85546875" style="1" customWidth="1"/>
    <col min="5107" max="5107" width="16.7109375" style="1" customWidth="1"/>
    <col min="5108" max="5110" width="7.28515625" style="1" customWidth="1"/>
    <col min="5111" max="5111" width="10.42578125" style="1" customWidth="1"/>
    <col min="5112" max="5115" width="7.28515625" style="1" customWidth="1"/>
    <col min="5116" max="5361" width="10.28515625" style="1"/>
    <col min="5362" max="5362" width="8.85546875" style="1" customWidth="1"/>
    <col min="5363" max="5363" width="16.7109375" style="1" customWidth="1"/>
    <col min="5364" max="5366" width="7.28515625" style="1" customWidth="1"/>
    <col min="5367" max="5367" width="10.42578125" style="1" customWidth="1"/>
    <col min="5368" max="5371" width="7.28515625" style="1" customWidth="1"/>
    <col min="5372" max="5617" width="10.28515625" style="1"/>
    <col min="5618" max="5618" width="8.85546875" style="1" customWidth="1"/>
    <col min="5619" max="5619" width="16.7109375" style="1" customWidth="1"/>
    <col min="5620" max="5622" width="7.28515625" style="1" customWidth="1"/>
    <col min="5623" max="5623" width="10.42578125" style="1" customWidth="1"/>
    <col min="5624" max="5627" width="7.28515625" style="1" customWidth="1"/>
    <col min="5628" max="5873" width="10.28515625" style="1"/>
    <col min="5874" max="5874" width="8.85546875" style="1" customWidth="1"/>
    <col min="5875" max="5875" width="16.7109375" style="1" customWidth="1"/>
    <col min="5876" max="5878" width="7.28515625" style="1" customWidth="1"/>
    <col min="5879" max="5879" width="10.42578125" style="1" customWidth="1"/>
    <col min="5880" max="5883" width="7.28515625" style="1" customWidth="1"/>
    <col min="5884" max="6129" width="10.28515625" style="1"/>
    <col min="6130" max="6130" width="8.85546875" style="1" customWidth="1"/>
    <col min="6131" max="6131" width="16.7109375" style="1" customWidth="1"/>
    <col min="6132" max="6134" width="7.28515625" style="1" customWidth="1"/>
    <col min="6135" max="6135" width="10.42578125" style="1" customWidth="1"/>
    <col min="6136" max="6139" width="7.28515625" style="1" customWidth="1"/>
    <col min="6140" max="6385" width="10.28515625" style="1"/>
    <col min="6386" max="6386" width="8.85546875" style="1" customWidth="1"/>
    <col min="6387" max="6387" width="16.7109375" style="1" customWidth="1"/>
    <col min="6388" max="6390" width="7.28515625" style="1" customWidth="1"/>
    <col min="6391" max="6391" width="10.42578125" style="1" customWidth="1"/>
    <col min="6392" max="6395" width="7.28515625" style="1" customWidth="1"/>
    <col min="6396" max="6641" width="10.28515625" style="1"/>
    <col min="6642" max="6642" width="8.85546875" style="1" customWidth="1"/>
    <col min="6643" max="6643" width="16.7109375" style="1" customWidth="1"/>
    <col min="6644" max="6646" width="7.28515625" style="1" customWidth="1"/>
    <col min="6647" max="6647" width="10.42578125" style="1" customWidth="1"/>
    <col min="6648" max="6651" width="7.28515625" style="1" customWidth="1"/>
    <col min="6652" max="6897" width="10.28515625" style="1"/>
    <col min="6898" max="6898" width="8.85546875" style="1" customWidth="1"/>
    <col min="6899" max="6899" width="16.7109375" style="1" customWidth="1"/>
    <col min="6900" max="6902" width="7.28515625" style="1" customWidth="1"/>
    <col min="6903" max="6903" width="10.42578125" style="1" customWidth="1"/>
    <col min="6904" max="6907" width="7.28515625" style="1" customWidth="1"/>
    <col min="6908" max="7153" width="10.28515625" style="1"/>
    <col min="7154" max="7154" width="8.85546875" style="1" customWidth="1"/>
    <col min="7155" max="7155" width="16.7109375" style="1" customWidth="1"/>
    <col min="7156" max="7158" width="7.28515625" style="1" customWidth="1"/>
    <col min="7159" max="7159" width="10.42578125" style="1" customWidth="1"/>
    <col min="7160" max="7163" width="7.28515625" style="1" customWidth="1"/>
    <col min="7164" max="7409" width="10.28515625" style="1"/>
    <col min="7410" max="7410" width="8.85546875" style="1" customWidth="1"/>
    <col min="7411" max="7411" width="16.7109375" style="1" customWidth="1"/>
    <col min="7412" max="7414" width="7.28515625" style="1" customWidth="1"/>
    <col min="7415" max="7415" width="10.42578125" style="1" customWidth="1"/>
    <col min="7416" max="7419" width="7.28515625" style="1" customWidth="1"/>
    <col min="7420" max="7665" width="10.28515625" style="1"/>
    <col min="7666" max="7666" width="8.85546875" style="1" customWidth="1"/>
    <col min="7667" max="7667" width="16.7109375" style="1" customWidth="1"/>
    <col min="7668" max="7670" width="7.28515625" style="1" customWidth="1"/>
    <col min="7671" max="7671" width="10.42578125" style="1" customWidth="1"/>
    <col min="7672" max="7675" width="7.28515625" style="1" customWidth="1"/>
    <col min="7676" max="7921" width="10.28515625" style="1"/>
    <col min="7922" max="7922" width="8.85546875" style="1" customWidth="1"/>
    <col min="7923" max="7923" width="16.7109375" style="1" customWidth="1"/>
    <col min="7924" max="7926" width="7.28515625" style="1" customWidth="1"/>
    <col min="7927" max="7927" width="10.42578125" style="1" customWidth="1"/>
    <col min="7928" max="7931" width="7.28515625" style="1" customWidth="1"/>
    <col min="7932" max="8177" width="10.28515625" style="1"/>
    <col min="8178" max="8178" width="8.85546875" style="1" customWidth="1"/>
    <col min="8179" max="8179" width="16.7109375" style="1" customWidth="1"/>
    <col min="8180" max="8182" width="7.28515625" style="1" customWidth="1"/>
    <col min="8183" max="8183" width="10.42578125" style="1" customWidth="1"/>
    <col min="8184" max="8187" width="7.28515625" style="1" customWidth="1"/>
    <col min="8188" max="8433" width="10.28515625" style="1"/>
    <col min="8434" max="8434" width="8.85546875" style="1" customWidth="1"/>
    <col min="8435" max="8435" width="16.7109375" style="1" customWidth="1"/>
    <col min="8436" max="8438" width="7.28515625" style="1" customWidth="1"/>
    <col min="8439" max="8439" width="10.42578125" style="1" customWidth="1"/>
    <col min="8440" max="8443" width="7.28515625" style="1" customWidth="1"/>
    <col min="8444" max="8689" width="10.28515625" style="1"/>
    <col min="8690" max="8690" width="8.85546875" style="1" customWidth="1"/>
    <col min="8691" max="8691" width="16.7109375" style="1" customWidth="1"/>
    <col min="8692" max="8694" width="7.28515625" style="1" customWidth="1"/>
    <col min="8695" max="8695" width="10.42578125" style="1" customWidth="1"/>
    <col min="8696" max="8699" width="7.28515625" style="1" customWidth="1"/>
    <col min="8700" max="8945" width="10.28515625" style="1"/>
    <col min="8946" max="8946" width="8.85546875" style="1" customWidth="1"/>
    <col min="8947" max="8947" width="16.7109375" style="1" customWidth="1"/>
    <col min="8948" max="8950" width="7.28515625" style="1" customWidth="1"/>
    <col min="8951" max="8951" width="10.42578125" style="1" customWidth="1"/>
    <col min="8952" max="8955" width="7.28515625" style="1" customWidth="1"/>
    <col min="8956" max="9201" width="10.28515625" style="1"/>
    <col min="9202" max="9202" width="8.85546875" style="1" customWidth="1"/>
    <col min="9203" max="9203" width="16.7109375" style="1" customWidth="1"/>
    <col min="9204" max="9206" width="7.28515625" style="1" customWidth="1"/>
    <col min="9207" max="9207" width="10.42578125" style="1" customWidth="1"/>
    <col min="9208" max="9211" width="7.28515625" style="1" customWidth="1"/>
    <col min="9212" max="9457" width="10.28515625" style="1"/>
    <col min="9458" max="9458" width="8.85546875" style="1" customWidth="1"/>
    <col min="9459" max="9459" width="16.7109375" style="1" customWidth="1"/>
    <col min="9460" max="9462" width="7.28515625" style="1" customWidth="1"/>
    <col min="9463" max="9463" width="10.42578125" style="1" customWidth="1"/>
    <col min="9464" max="9467" width="7.28515625" style="1" customWidth="1"/>
    <col min="9468" max="9713" width="10.28515625" style="1"/>
    <col min="9714" max="9714" width="8.85546875" style="1" customWidth="1"/>
    <col min="9715" max="9715" width="16.7109375" style="1" customWidth="1"/>
    <col min="9716" max="9718" width="7.28515625" style="1" customWidth="1"/>
    <col min="9719" max="9719" width="10.42578125" style="1" customWidth="1"/>
    <col min="9720" max="9723" width="7.28515625" style="1" customWidth="1"/>
    <col min="9724" max="9969" width="10.28515625" style="1"/>
    <col min="9970" max="9970" width="8.85546875" style="1" customWidth="1"/>
    <col min="9971" max="9971" width="16.7109375" style="1" customWidth="1"/>
    <col min="9972" max="9974" width="7.28515625" style="1" customWidth="1"/>
    <col min="9975" max="9975" width="10.42578125" style="1" customWidth="1"/>
    <col min="9976" max="9979" width="7.28515625" style="1" customWidth="1"/>
    <col min="9980" max="10225" width="10.28515625" style="1"/>
    <col min="10226" max="10226" width="8.85546875" style="1" customWidth="1"/>
    <col min="10227" max="10227" width="16.7109375" style="1" customWidth="1"/>
    <col min="10228" max="10230" width="7.28515625" style="1" customWidth="1"/>
    <col min="10231" max="10231" width="10.42578125" style="1" customWidth="1"/>
    <col min="10232" max="10235" width="7.28515625" style="1" customWidth="1"/>
    <col min="10236" max="10481" width="10.28515625" style="1"/>
    <col min="10482" max="10482" width="8.85546875" style="1" customWidth="1"/>
    <col min="10483" max="10483" width="16.7109375" style="1" customWidth="1"/>
    <col min="10484" max="10486" width="7.28515625" style="1" customWidth="1"/>
    <col min="10487" max="10487" width="10.42578125" style="1" customWidth="1"/>
    <col min="10488" max="10491" width="7.28515625" style="1" customWidth="1"/>
    <col min="10492" max="10737" width="10.28515625" style="1"/>
    <col min="10738" max="10738" width="8.85546875" style="1" customWidth="1"/>
    <col min="10739" max="10739" width="16.7109375" style="1" customWidth="1"/>
    <col min="10740" max="10742" width="7.28515625" style="1" customWidth="1"/>
    <col min="10743" max="10743" width="10.42578125" style="1" customWidth="1"/>
    <col min="10744" max="10747" width="7.28515625" style="1" customWidth="1"/>
    <col min="10748" max="10993" width="10.28515625" style="1"/>
    <col min="10994" max="10994" width="8.85546875" style="1" customWidth="1"/>
    <col min="10995" max="10995" width="16.7109375" style="1" customWidth="1"/>
    <col min="10996" max="10998" width="7.28515625" style="1" customWidth="1"/>
    <col min="10999" max="10999" width="10.42578125" style="1" customWidth="1"/>
    <col min="11000" max="11003" width="7.28515625" style="1" customWidth="1"/>
    <col min="11004" max="11249" width="10.28515625" style="1"/>
    <col min="11250" max="11250" width="8.85546875" style="1" customWidth="1"/>
    <col min="11251" max="11251" width="16.7109375" style="1" customWidth="1"/>
    <col min="11252" max="11254" width="7.28515625" style="1" customWidth="1"/>
    <col min="11255" max="11255" width="10.42578125" style="1" customWidth="1"/>
    <col min="11256" max="11259" width="7.28515625" style="1" customWidth="1"/>
    <col min="11260" max="11505" width="10.28515625" style="1"/>
    <col min="11506" max="11506" width="8.85546875" style="1" customWidth="1"/>
    <col min="11507" max="11507" width="16.7109375" style="1" customWidth="1"/>
    <col min="11508" max="11510" width="7.28515625" style="1" customWidth="1"/>
    <col min="11511" max="11511" width="10.42578125" style="1" customWidth="1"/>
    <col min="11512" max="11515" width="7.28515625" style="1" customWidth="1"/>
    <col min="11516" max="11761" width="10.28515625" style="1"/>
    <col min="11762" max="11762" width="8.85546875" style="1" customWidth="1"/>
    <col min="11763" max="11763" width="16.7109375" style="1" customWidth="1"/>
    <col min="11764" max="11766" width="7.28515625" style="1" customWidth="1"/>
    <col min="11767" max="11767" width="10.42578125" style="1" customWidth="1"/>
    <col min="11768" max="11771" width="7.28515625" style="1" customWidth="1"/>
    <col min="11772" max="12017" width="10.28515625" style="1"/>
    <col min="12018" max="12018" width="8.85546875" style="1" customWidth="1"/>
    <col min="12019" max="12019" width="16.7109375" style="1" customWidth="1"/>
    <col min="12020" max="12022" width="7.28515625" style="1" customWidth="1"/>
    <col min="12023" max="12023" width="10.42578125" style="1" customWidth="1"/>
    <col min="12024" max="12027" width="7.28515625" style="1" customWidth="1"/>
    <col min="12028" max="12273" width="10.28515625" style="1"/>
    <col min="12274" max="12274" width="8.85546875" style="1" customWidth="1"/>
    <col min="12275" max="12275" width="16.7109375" style="1" customWidth="1"/>
    <col min="12276" max="12278" width="7.28515625" style="1" customWidth="1"/>
    <col min="12279" max="12279" width="10.42578125" style="1" customWidth="1"/>
    <col min="12280" max="12283" width="7.28515625" style="1" customWidth="1"/>
    <col min="12284" max="12529" width="10.28515625" style="1"/>
    <col min="12530" max="12530" width="8.85546875" style="1" customWidth="1"/>
    <col min="12531" max="12531" width="16.7109375" style="1" customWidth="1"/>
    <col min="12532" max="12534" width="7.28515625" style="1" customWidth="1"/>
    <col min="12535" max="12535" width="10.42578125" style="1" customWidth="1"/>
    <col min="12536" max="12539" width="7.28515625" style="1" customWidth="1"/>
    <col min="12540" max="12785" width="10.28515625" style="1"/>
    <col min="12786" max="12786" width="8.85546875" style="1" customWidth="1"/>
    <col min="12787" max="12787" width="16.7109375" style="1" customWidth="1"/>
    <col min="12788" max="12790" width="7.28515625" style="1" customWidth="1"/>
    <col min="12791" max="12791" width="10.42578125" style="1" customWidth="1"/>
    <col min="12792" max="12795" width="7.28515625" style="1" customWidth="1"/>
    <col min="12796" max="13041" width="10.28515625" style="1"/>
    <col min="13042" max="13042" width="8.85546875" style="1" customWidth="1"/>
    <col min="13043" max="13043" width="16.7109375" style="1" customWidth="1"/>
    <col min="13044" max="13046" width="7.28515625" style="1" customWidth="1"/>
    <col min="13047" max="13047" width="10.42578125" style="1" customWidth="1"/>
    <col min="13048" max="13051" width="7.28515625" style="1" customWidth="1"/>
    <col min="13052" max="13297" width="10.28515625" style="1"/>
    <col min="13298" max="13298" width="8.85546875" style="1" customWidth="1"/>
    <col min="13299" max="13299" width="16.7109375" style="1" customWidth="1"/>
    <col min="13300" max="13302" width="7.28515625" style="1" customWidth="1"/>
    <col min="13303" max="13303" width="10.42578125" style="1" customWidth="1"/>
    <col min="13304" max="13307" width="7.28515625" style="1" customWidth="1"/>
    <col min="13308" max="13553" width="10.28515625" style="1"/>
    <col min="13554" max="13554" width="8.85546875" style="1" customWidth="1"/>
    <col min="13555" max="13555" width="16.7109375" style="1" customWidth="1"/>
    <col min="13556" max="13558" width="7.28515625" style="1" customWidth="1"/>
    <col min="13559" max="13559" width="10.42578125" style="1" customWidth="1"/>
    <col min="13560" max="13563" width="7.28515625" style="1" customWidth="1"/>
    <col min="13564" max="13809" width="10.28515625" style="1"/>
    <col min="13810" max="13810" width="8.85546875" style="1" customWidth="1"/>
    <col min="13811" max="13811" width="16.7109375" style="1" customWidth="1"/>
    <col min="13812" max="13814" width="7.28515625" style="1" customWidth="1"/>
    <col min="13815" max="13815" width="10.42578125" style="1" customWidth="1"/>
    <col min="13816" max="13819" width="7.28515625" style="1" customWidth="1"/>
    <col min="13820" max="14065" width="10.28515625" style="1"/>
    <col min="14066" max="14066" width="8.85546875" style="1" customWidth="1"/>
    <col min="14067" max="14067" width="16.7109375" style="1" customWidth="1"/>
    <col min="14068" max="14070" width="7.28515625" style="1" customWidth="1"/>
    <col min="14071" max="14071" width="10.42578125" style="1" customWidth="1"/>
    <col min="14072" max="14075" width="7.28515625" style="1" customWidth="1"/>
    <col min="14076" max="14321" width="10.28515625" style="1"/>
    <col min="14322" max="14322" width="8.85546875" style="1" customWidth="1"/>
    <col min="14323" max="14323" width="16.7109375" style="1" customWidth="1"/>
    <col min="14324" max="14326" width="7.28515625" style="1" customWidth="1"/>
    <col min="14327" max="14327" width="10.42578125" style="1" customWidth="1"/>
    <col min="14328" max="14331" width="7.28515625" style="1" customWidth="1"/>
    <col min="14332" max="14577" width="10.28515625" style="1"/>
    <col min="14578" max="14578" width="8.85546875" style="1" customWidth="1"/>
    <col min="14579" max="14579" width="16.7109375" style="1" customWidth="1"/>
    <col min="14580" max="14582" width="7.28515625" style="1" customWidth="1"/>
    <col min="14583" max="14583" width="10.42578125" style="1" customWidth="1"/>
    <col min="14584" max="14587" width="7.28515625" style="1" customWidth="1"/>
    <col min="14588" max="14833" width="10.28515625" style="1"/>
    <col min="14834" max="14834" width="8.85546875" style="1" customWidth="1"/>
    <col min="14835" max="14835" width="16.7109375" style="1" customWidth="1"/>
    <col min="14836" max="14838" width="7.28515625" style="1" customWidth="1"/>
    <col min="14839" max="14839" width="10.42578125" style="1" customWidth="1"/>
    <col min="14840" max="14843" width="7.28515625" style="1" customWidth="1"/>
    <col min="14844" max="15089" width="10.28515625" style="1"/>
    <col min="15090" max="15090" width="8.85546875" style="1" customWidth="1"/>
    <col min="15091" max="15091" width="16.7109375" style="1" customWidth="1"/>
    <col min="15092" max="15094" width="7.28515625" style="1" customWidth="1"/>
    <col min="15095" max="15095" width="10.42578125" style="1" customWidth="1"/>
    <col min="15096" max="15099" width="7.28515625" style="1" customWidth="1"/>
    <col min="15100" max="15345" width="10.28515625" style="1"/>
    <col min="15346" max="15346" width="8.85546875" style="1" customWidth="1"/>
    <col min="15347" max="15347" width="16.7109375" style="1" customWidth="1"/>
    <col min="15348" max="15350" width="7.28515625" style="1" customWidth="1"/>
    <col min="15351" max="15351" width="10.42578125" style="1" customWidth="1"/>
    <col min="15352" max="15355" width="7.28515625" style="1" customWidth="1"/>
    <col min="15356" max="15601" width="10.28515625" style="1"/>
    <col min="15602" max="15602" width="8.85546875" style="1" customWidth="1"/>
    <col min="15603" max="15603" width="16.7109375" style="1" customWidth="1"/>
    <col min="15604" max="15606" width="7.28515625" style="1" customWidth="1"/>
    <col min="15607" max="15607" width="10.42578125" style="1" customWidth="1"/>
    <col min="15608" max="15611" width="7.28515625" style="1" customWidth="1"/>
    <col min="15612" max="15857" width="10.28515625" style="1"/>
    <col min="15858" max="15858" width="8.85546875" style="1" customWidth="1"/>
    <col min="15859" max="15859" width="16.7109375" style="1" customWidth="1"/>
    <col min="15860" max="15862" width="7.28515625" style="1" customWidth="1"/>
    <col min="15863" max="15863" width="10.42578125" style="1" customWidth="1"/>
    <col min="15864" max="15867" width="7.28515625" style="1" customWidth="1"/>
    <col min="15868" max="16113" width="10.28515625" style="1"/>
    <col min="16114" max="16114" width="8.85546875" style="1" customWidth="1"/>
    <col min="16115" max="16115" width="16.7109375" style="1" customWidth="1"/>
    <col min="16116" max="16118" width="7.28515625" style="1" customWidth="1"/>
    <col min="16119" max="16119" width="10.42578125" style="1" customWidth="1"/>
    <col min="16120" max="16123" width="7.28515625" style="1" customWidth="1"/>
    <col min="16124" max="16384" width="10.28515625" style="1"/>
  </cols>
  <sheetData>
    <row r="1" spans="1:11" ht="20.100000000000001" customHeight="1" x14ac:dyDescent="0.2">
      <c r="A1" s="83" t="s">
        <v>123</v>
      </c>
      <c r="B1" s="83"/>
      <c r="C1" s="83"/>
      <c r="D1" s="83"/>
      <c r="E1" s="83"/>
      <c r="F1" s="83"/>
      <c r="G1" s="83"/>
      <c r="H1" s="83"/>
      <c r="I1" s="83"/>
      <c r="J1" s="83"/>
    </row>
    <row r="2" spans="1:11" ht="20.100000000000001" customHeight="1" x14ac:dyDescent="0.2">
      <c r="A2" s="84" t="s">
        <v>20</v>
      </c>
      <c r="B2" s="84"/>
      <c r="C2" s="2" t="s">
        <v>0</v>
      </c>
      <c r="D2" s="3"/>
      <c r="E2" s="3"/>
      <c r="F2" s="3"/>
      <c r="G2" s="3"/>
      <c r="H2" s="3"/>
      <c r="I2" s="3"/>
      <c r="J2" s="17"/>
    </row>
    <row r="3" spans="1:11" ht="20.100000000000001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</row>
    <row r="4" spans="1:11" ht="20.100000000000001" customHeight="1" x14ac:dyDescent="0.2">
      <c r="A4" s="5"/>
      <c r="B4" s="5"/>
      <c r="C4" s="5"/>
      <c r="D4" s="5"/>
      <c r="E4" s="5"/>
      <c r="F4" s="5"/>
      <c r="G4" s="5"/>
      <c r="H4" s="5" t="s">
        <v>21</v>
      </c>
      <c r="I4" s="86" t="s">
        <v>127</v>
      </c>
      <c r="J4" s="86"/>
    </row>
    <row r="5" spans="1:11" ht="20.100000000000001" customHeight="1" x14ac:dyDescent="0.2">
      <c r="A5" s="87" t="s">
        <v>2</v>
      </c>
      <c r="B5" s="87"/>
      <c r="C5" s="87"/>
      <c r="D5" s="87"/>
      <c r="E5" s="87"/>
      <c r="F5" s="87"/>
      <c r="G5" s="87"/>
      <c r="H5" s="87"/>
      <c r="I5" s="87"/>
      <c r="J5" s="87"/>
    </row>
    <row r="6" spans="1:11" ht="20.100000000000001" customHeight="1" x14ac:dyDescent="0.2">
      <c r="A6" s="6" t="s">
        <v>3</v>
      </c>
      <c r="B6" s="103" t="s">
        <v>131</v>
      </c>
      <c r="C6" s="104"/>
      <c r="D6" s="104"/>
      <c r="E6" s="104"/>
      <c r="F6" s="104"/>
      <c r="G6" s="104"/>
      <c r="H6" s="104"/>
      <c r="I6" s="104"/>
      <c r="J6" s="104"/>
    </row>
    <row r="7" spans="1:11" ht="20.100000000000001" customHeight="1" x14ac:dyDescent="0.2">
      <c r="A7" s="6" t="s">
        <v>22</v>
      </c>
      <c r="B7" s="105" t="s">
        <v>128</v>
      </c>
      <c r="C7" s="105"/>
      <c r="D7" s="105"/>
      <c r="E7" s="105"/>
      <c r="F7" s="88" t="s">
        <v>129</v>
      </c>
      <c r="G7" s="89"/>
      <c r="H7" s="89"/>
      <c r="I7" s="89"/>
      <c r="J7" s="89"/>
    </row>
    <row r="8" spans="1:11" ht="20.100000000000001" customHeight="1" x14ac:dyDescent="0.2">
      <c r="A8" s="6" t="s">
        <v>5</v>
      </c>
      <c r="B8" s="90" t="s">
        <v>130</v>
      </c>
      <c r="C8" s="91"/>
      <c r="D8" s="91"/>
      <c r="E8" s="91"/>
      <c r="F8" s="91"/>
      <c r="G8" s="91"/>
      <c r="H8" s="91"/>
      <c r="I8" s="91"/>
      <c r="J8" s="91"/>
    </row>
    <row r="9" spans="1:11" ht="20.100000000000001" customHeight="1" x14ac:dyDescent="0.2">
      <c r="A9" s="6" t="s">
        <v>6</v>
      </c>
      <c r="B9" s="101" t="s">
        <v>124</v>
      </c>
      <c r="C9" s="102"/>
      <c r="D9" s="102"/>
      <c r="E9" s="102"/>
      <c r="F9" s="102"/>
      <c r="G9" s="102"/>
      <c r="H9" s="102"/>
      <c r="I9" s="102"/>
      <c r="J9" s="102"/>
    </row>
    <row r="10" spans="1:11" ht="20.100000000000001" customHeight="1" x14ac:dyDescent="0.2">
      <c r="A10" s="6" t="s">
        <v>23</v>
      </c>
      <c r="B10" s="101" t="s">
        <v>125</v>
      </c>
      <c r="C10" s="102"/>
      <c r="D10" s="102"/>
      <c r="E10" s="102"/>
      <c r="F10" s="102"/>
      <c r="G10" s="102"/>
      <c r="H10" s="102"/>
      <c r="I10" s="102"/>
      <c r="J10" s="102"/>
    </row>
    <row r="11" spans="1:11" ht="20.100000000000001" customHeight="1" x14ac:dyDescent="0.2">
      <c r="A11" s="6" t="s">
        <v>24</v>
      </c>
      <c r="B11" s="101" t="s">
        <v>126</v>
      </c>
      <c r="C11" s="102"/>
      <c r="D11" s="102"/>
      <c r="E11" s="102"/>
      <c r="F11" s="102"/>
      <c r="G11" s="102"/>
      <c r="H11" s="102"/>
      <c r="I11" s="102"/>
      <c r="J11" s="102"/>
    </row>
    <row r="12" spans="1:11" ht="20.100000000000001" customHeight="1" x14ac:dyDescent="0.2">
      <c r="A12" s="92" t="s">
        <v>25</v>
      </c>
      <c r="B12" s="92"/>
      <c r="C12" s="92"/>
      <c r="D12" s="92"/>
      <c r="E12" s="92"/>
      <c r="F12" s="92"/>
      <c r="G12" s="92"/>
      <c r="H12" s="92"/>
      <c r="I12" s="92"/>
      <c r="J12" s="92"/>
    </row>
    <row r="13" spans="1:11" ht="20.100000000000001" customHeight="1" x14ac:dyDescent="0.2">
      <c r="A13" s="8" t="s">
        <v>26</v>
      </c>
      <c r="B13" s="8" t="s">
        <v>27</v>
      </c>
      <c r="C13" s="8" t="s">
        <v>28</v>
      </c>
      <c r="D13" s="8" t="s">
        <v>29</v>
      </c>
      <c r="E13" s="8" t="s">
        <v>30</v>
      </c>
      <c r="F13" s="8" t="s">
        <v>31</v>
      </c>
      <c r="G13" s="8" t="s">
        <v>32</v>
      </c>
      <c r="H13" s="8" t="s">
        <v>33</v>
      </c>
      <c r="I13" s="8" t="s">
        <v>34</v>
      </c>
      <c r="J13" s="8" t="s">
        <v>17</v>
      </c>
    </row>
    <row r="14" spans="1:11" ht="20.100000000000001" customHeight="1" x14ac:dyDescent="0.2">
      <c r="A14" s="21"/>
      <c r="B14" s="22"/>
      <c r="C14" s="23"/>
      <c r="D14" s="24"/>
      <c r="E14" s="21"/>
      <c r="F14" s="21"/>
      <c r="G14" s="25"/>
      <c r="H14" s="25"/>
      <c r="I14" s="26"/>
      <c r="J14" s="27"/>
      <c r="K14" s="15"/>
    </row>
    <row r="15" spans="1:11" ht="20.100000000000001" customHeight="1" x14ac:dyDescent="0.2">
      <c r="A15" s="21"/>
      <c r="B15" s="22"/>
      <c r="C15" s="23"/>
      <c r="D15" s="24"/>
      <c r="E15" s="21"/>
      <c r="F15" s="21"/>
      <c r="G15" s="25"/>
      <c r="H15" s="25"/>
      <c r="I15" s="26"/>
      <c r="J15" s="27"/>
      <c r="K15" s="15"/>
    </row>
    <row r="16" spans="1:11" ht="20.100000000000001" customHeight="1" x14ac:dyDescent="0.2">
      <c r="A16" s="21"/>
      <c r="B16" s="22"/>
      <c r="C16" s="23"/>
      <c r="D16" s="24"/>
      <c r="E16" s="21"/>
      <c r="F16" s="28"/>
      <c r="G16" s="25"/>
      <c r="H16" s="25"/>
      <c r="I16" s="26"/>
      <c r="J16" s="27"/>
      <c r="K16" s="15"/>
    </row>
    <row r="17" spans="1:11" ht="20.100000000000001" customHeight="1" x14ac:dyDescent="0.2">
      <c r="A17" s="21"/>
      <c r="B17" s="22"/>
      <c r="C17" s="23"/>
      <c r="D17" s="24"/>
      <c r="E17" s="21"/>
      <c r="F17" s="21"/>
      <c r="G17" s="25"/>
      <c r="H17" s="25"/>
      <c r="I17" s="26"/>
      <c r="J17" s="27"/>
      <c r="K17" s="15"/>
    </row>
    <row r="18" spans="1:11" ht="20.100000000000001" customHeight="1" x14ac:dyDescent="0.2">
      <c r="A18" s="21"/>
      <c r="B18" s="22"/>
      <c r="C18" s="23"/>
      <c r="D18" s="24"/>
      <c r="E18" s="21"/>
      <c r="F18" s="21"/>
      <c r="G18" s="29"/>
      <c r="H18" s="25"/>
      <c r="I18" s="26"/>
      <c r="J18" s="27"/>
      <c r="K18" s="18"/>
    </row>
    <row r="19" spans="1:11" ht="20.100000000000001" customHeight="1" x14ac:dyDescent="0.2">
      <c r="A19" s="21"/>
      <c r="B19" s="22"/>
      <c r="C19" s="23"/>
      <c r="D19" s="24"/>
      <c r="E19" s="21"/>
      <c r="F19" s="21"/>
      <c r="G19" s="29"/>
      <c r="H19" s="29"/>
      <c r="I19" s="26"/>
      <c r="J19" s="27"/>
      <c r="K19" s="15"/>
    </row>
    <row r="20" spans="1:11" ht="20.100000000000001" customHeight="1" x14ac:dyDescent="0.2">
      <c r="A20" s="21"/>
      <c r="B20" s="22"/>
      <c r="C20" s="23"/>
      <c r="D20" s="24"/>
      <c r="E20" s="21"/>
      <c r="F20" s="21"/>
      <c r="G20" s="29"/>
      <c r="H20" s="29"/>
      <c r="I20" s="26"/>
      <c r="J20" s="27"/>
      <c r="K20" s="15"/>
    </row>
    <row r="21" spans="1:11" ht="20.100000000000001" customHeight="1" x14ac:dyDescent="0.2">
      <c r="A21" s="21"/>
      <c r="B21" s="22"/>
      <c r="C21" s="23"/>
      <c r="D21" s="24"/>
      <c r="E21" s="21"/>
      <c r="F21" s="21"/>
      <c r="G21" s="29"/>
      <c r="H21" s="29"/>
      <c r="I21" s="26"/>
      <c r="J21" s="27"/>
      <c r="K21" s="15"/>
    </row>
    <row r="22" spans="1:11" ht="20.100000000000001" customHeight="1" x14ac:dyDescent="0.2">
      <c r="A22" s="9" t="s">
        <v>35</v>
      </c>
      <c r="B22" s="106" t="s">
        <v>36</v>
      </c>
      <c r="C22" s="106"/>
      <c r="D22" s="106"/>
      <c r="E22" s="106"/>
      <c r="F22" s="106"/>
      <c r="G22" s="106"/>
      <c r="H22" s="106"/>
      <c r="I22" s="106"/>
      <c r="J22" s="106"/>
    </row>
    <row r="23" spans="1:11" ht="20.100000000000001" customHeight="1" x14ac:dyDescent="0.2">
      <c r="B23" s="107" t="s">
        <v>134</v>
      </c>
      <c r="C23" s="107"/>
      <c r="D23" s="107"/>
      <c r="E23" s="107"/>
      <c r="F23" s="107"/>
      <c r="G23" s="107"/>
      <c r="H23" s="107"/>
      <c r="I23" s="107"/>
    </row>
    <row r="24" spans="1:11" ht="15" customHeight="1" x14ac:dyDescent="0.2">
      <c r="B24" s="108" t="s">
        <v>37</v>
      </c>
      <c r="C24" s="110" t="s">
        <v>38</v>
      </c>
      <c r="D24" s="111"/>
      <c r="G24" s="113" t="s">
        <v>39</v>
      </c>
      <c r="H24" s="113"/>
      <c r="I24" s="113"/>
      <c r="J24" s="113"/>
    </row>
    <row r="25" spans="1:11" ht="15" customHeight="1" x14ac:dyDescent="0.2">
      <c r="B25" s="109"/>
      <c r="C25" s="111"/>
      <c r="D25" s="111"/>
      <c r="G25" s="114" t="s">
        <v>40</v>
      </c>
      <c r="H25" s="115"/>
      <c r="I25" s="116" t="s">
        <v>41</v>
      </c>
      <c r="J25" s="117"/>
    </row>
    <row r="26" spans="1:11" ht="15" customHeight="1" x14ac:dyDescent="0.2">
      <c r="B26" s="92"/>
      <c r="C26" s="112"/>
      <c r="D26" s="112"/>
      <c r="G26" s="118"/>
      <c r="H26" s="118"/>
      <c r="I26" s="121"/>
      <c r="J26" s="121"/>
    </row>
    <row r="27" spans="1:11" ht="15" customHeight="1" x14ac:dyDescent="0.2">
      <c r="G27" s="119"/>
      <c r="H27" s="119"/>
      <c r="I27" s="122"/>
      <c r="J27" s="122"/>
    </row>
    <row r="28" spans="1:11" ht="15" customHeight="1" x14ac:dyDescent="0.2">
      <c r="G28" s="119"/>
      <c r="H28" s="119"/>
      <c r="I28" s="122"/>
      <c r="J28" s="122"/>
    </row>
    <row r="29" spans="1:11" ht="15" customHeight="1" x14ac:dyDescent="0.2">
      <c r="G29" s="120"/>
      <c r="H29" s="120"/>
      <c r="I29" s="123"/>
      <c r="J29" s="123"/>
    </row>
    <row r="30" spans="1:11" ht="15" customHeight="1" x14ac:dyDescent="0.2">
      <c r="G30" s="19"/>
      <c r="H30" s="19"/>
      <c r="I30" s="20"/>
      <c r="J30" s="20"/>
    </row>
    <row r="31" spans="1:11" ht="15" customHeight="1" x14ac:dyDescent="0.2">
      <c r="G31" s="19"/>
      <c r="H31" s="19"/>
      <c r="I31" s="20"/>
      <c r="J31" s="20"/>
    </row>
    <row r="32" spans="1:11" ht="15" customHeight="1" x14ac:dyDescent="0.2">
      <c r="G32" s="19"/>
      <c r="H32" s="19"/>
      <c r="I32" s="20"/>
      <c r="J32" s="20"/>
    </row>
    <row r="33" spans="2:10" ht="15" customHeight="1" x14ac:dyDescent="0.2">
      <c r="G33" s="19"/>
      <c r="H33" s="19"/>
      <c r="I33" s="20"/>
      <c r="J33" s="20"/>
    </row>
    <row r="34" spans="2:10" ht="15" customHeight="1" x14ac:dyDescent="0.2">
      <c r="G34" s="19"/>
      <c r="H34" s="19"/>
      <c r="I34" s="20"/>
      <c r="J34" s="20"/>
    </row>
    <row r="35" spans="2:10" ht="15" customHeight="1" x14ac:dyDescent="0.2">
      <c r="G35" s="19"/>
      <c r="H35" s="19"/>
      <c r="I35" s="20"/>
      <c r="J35" s="20"/>
    </row>
    <row r="36" spans="2:10" ht="15" customHeight="1" x14ac:dyDescent="0.2">
      <c r="G36" s="19"/>
      <c r="H36" s="19"/>
      <c r="I36" s="20"/>
      <c r="J36" s="20"/>
    </row>
    <row r="37" spans="2:10" ht="15" customHeight="1" x14ac:dyDescent="0.2"/>
    <row r="38" spans="2:10" ht="15" customHeight="1" x14ac:dyDescent="0.2">
      <c r="B38" s="108" t="s">
        <v>37</v>
      </c>
      <c r="C38" s="110" t="s">
        <v>42</v>
      </c>
      <c r="D38" s="111"/>
      <c r="G38" s="113" t="s">
        <v>39</v>
      </c>
      <c r="H38" s="113"/>
      <c r="I38" s="113"/>
      <c r="J38" s="113"/>
    </row>
    <row r="39" spans="2:10" ht="15" customHeight="1" x14ac:dyDescent="0.2">
      <c r="B39" s="109"/>
      <c r="C39" s="111"/>
      <c r="D39" s="111"/>
      <c r="G39" s="114" t="s">
        <v>40</v>
      </c>
      <c r="H39" s="115"/>
      <c r="I39" s="116" t="s">
        <v>41</v>
      </c>
      <c r="J39" s="117"/>
    </row>
    <row r="40" spans="2:10" ht="15" customHeight="1" x14ac:dyDescent="0.2">
      <c r="B40" s="92"/>
      <c r="C40" s="112"/>
      <c r="D40" s="112"/>
      <c r="G40" s="118"/>
      <c r="H40" s="118"/>
      <c r="I40" s="121"/>
      <c r="J40" s="121"/>
    </row>
    <row r="41" spans="2:10" ht="15" customHeight="1" x14ac:dyDescent="0.2">
      <c r="G41" s="119"/>
      <c r="H41" s="119"/>
      <c r="I41" s="122"/>
      <c r="J41" s="122"/>
    </row>
    <row r="42" spans="2:10" ht="15" customHeight="1" x14ac:dyDescent="0.2">
      <c r="G42" s="119"/>
      <c r="H42" s="119"/>
      <c r="I42" s="122"/>
      <c r="J42" s="122"/>
    </row>
    <row r="43" spans="2:10" ht="15" customHeight="1" x14ac:dyDescent="0.2">
      <c r="G43" s="120"/>
      <c r="H43" s="120"/>
      <c r="I43" s="123"/>
      <c r="J43" s="123"/>
    </row>
  </sheetData>
  <mergeCells count="29">
    <mergeCell ref="B38:B40"/>
    <mergeCell ref="C38:D40"/>
    <mergeCell ref="G38:J38"/>
    <mergeCell ref="G39:H39"/>
    <mergeCell ref="I39:J39"/>
    <mergeCell ref="G40:H43"/>
    <mergeCell ref="I40:J43"/>
    <mergeCell ref="A12:J12"/>
    <mergeCell ref="B22:J22"/>
    <mergeCell ref="B23:I23"/>
    <mergeCell ref="B24:B26"/>
    <mergeCell ref="C24:D26"/>
    <mergeCell ref="G24:J24"/>
    <mergeCell ref="G25:H25"/>
    <mergeCell ref="I25:J25"/>
    <mergeCell ref="G26:H29"/>
    <mergeCell ref="I26:J29"/>
    <mergeCell ref="B11:J11"/>
    <mergeCell ref="A1:J1"/>
    <mergeCell ref="A2:B2"/>
    <mergeCell ref="A3:J3"/>
    <mergeCell ref="I4:J4"/>
    <mergeCell ref="A5:J5"/>
    <mergeCell ref="B6:J6"/>
    <mergeCell ref="B7:E7"/>
    <mergeCell ref="F7:J7"/>
    <mergeCell ref="B8:J8"/>
    <mergeCell ref="B9:J9"/>
    <mergeCell ref="B10:J10"/>
  </mergeCells>
  <phoneticPr fontId="3"/>
  <printOptions horizontalCentered="1"/>
  <pageMargins left="0" right="0" top="0" bottom="0" header="0.31496062992125984" footer="0.31496062992125984"/>
  <pageSetup paperSize="9" scale="9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43"/>
  <sheetViews>
    <sheetView zoomScaleNormal="100" zoomScaleSheetLayoutView="100" workbookViewId="0">
      <selection activeCell="K1" sqref="K1"/>
    </sheetView>
  </sheetViews>
  <sheetFormatPr defaultColWidth="10.28515625" defaultRowHeight="20.100000000000001" customHeight="1" x14ac:dyDescent="0.2"/>
  <cols>
    <col min="1" max="1" width="8.85546875" style="1" customWidth="1"/>
    <col min="2" max="2" width="19.7109375" style="1" bestFit="1" customWidth="1"/>
    <col min="3" max="5" width="7.28515625" style="1" customWidth="1"/>
    <col min="6" max="6" width="10.42578125" style="1" customWidth="1"/>
    <col min="7" max="8" width="7.28515625" style="16" customWidth="1"/>
    <col min="9" max="10" width="7.28515625" style="1" customWidth="1"/>
    <col min="11" max="11" width="10.28515625" style="1" customWidth="1"/>
    <col min="12" max="241" width="10.28515625" style="1"/>
    <col min="242" max="242" width="8.85546875" style="1" customWidth="1"/>
    <col min="243" max="243" width="16.7109375" style="1" customWidth="1"/>
    <col min="244" max="246" width="7.28515625" style="1" customWidth="1"/>
    <col min="247" max="247" width="10.42578125" style="1" customWidth="1"/>
    <col min="248" max="251" width="7.28515625" style="1" customWidth="1"/>
    <col min="252" max="497" width="10.28515625" style="1"/>
    <col min="498" max="498" width="8.85546875" style="1" customWidth="1"/>
    <col min="499" max="499" width="16.7109375" style="1" customWidth="1"/>
    <col min="500" max="502" width="7.28515625" style="1" customWidth="1"/>
    <col min="503" max="503" width="10.42578125" style="1" customWidth="1"/>
    <col min="504" max="507" width="7.28515625" style="1" customWidth="1"/>
    <col min="508" max="753" width="10.28515625" style="1"/>
    <col min="754" max="754" width="8.85546875" style="1" customWidth="1"/>
    <col min="755" max="755" width="16.7109375" style="1" customWidth="1"/>
    <col min="756" max="758" width="7.28515625" style="1" customWidth="1"/>
    <col min="759" max="759" width="10.42578125" style="1" customWidth="1"/>
    <col min="760" max="763" width="7.28515625" style="1" customWidth="1"/>
    <col min="764" max="1009" width="10.28515625" style="1"/>
    <col min="1010" max="1010" width="8.85546875" style="1" customWidth="1"/>
    <col min="1011" max="1011" width="16.7109375" style="1" customWidth="1"/>
    <col min="1012" max="1014" width="7.28515625" style="1" customWidth="1"/>
    <col min="1015" max="1015" width="10.42578125" style="1" customWidth="1"/>
    <col min="1016" max="1019" width="7.28515625" style="1" customWidth="1"/>
    <col min="1020" max="1265" width="10.28515625" style="1"/>
    <col min="1266" max="1266" width="8.85546875" style="1" customWidth="1"/>
    <col min="1267" max="1267" width="16.7109375" style="1" customWidth="1"/>
    <col min="1268" max="1270" width="7.28515625" style="1" customWidth="1"/>
    <col min="1271" max="1271" width="10.42578125" style="1" customWidth="1"/>
    <col min="1272" max="1275" width="7.28515625" style="1" customWidth="1"/>
    <col min="1276" max="1521" width="10.28515625" style="1"/>
    <col min="1522" max="1522" width="8.85546875" style="1" customWidth="1"/>
    <col min="1523" max="1523" width="16.7109375" style="1" customWidth="1"/>
    <col min="1524" max="1526" width="7.28515625" style="1" customWidth="1"/>
    <col min="1527" max="1527" width="10.42578125" style="1" customWidth="1"/>
    <col min="1528" max="1531" width="7.28515625" style="1" customWidth="1"/>
    <col min="1532" max="1777" width="10.28515625" style="1"/>
    <col min="1778" max="1778" width="8.85546875" style="1" customWidth="1"/>
    <col min="1779" max="1779" width="16.7109375" style="1" customWidth="1"/>
    <col min="1780" max="1782" width="7.28515625" style="1" customWidth="1"/>
    <col min="1783" max="1783" width="10.42578125" style="1" customWidth="1"/>
    <col min="1784" max="1787" width="7.28515625" style="1" customWidth="1"/>
    <col min="1788" max="2033" width="10.28515625" style="1"/>
    <col min="2034" max="2034" width="8.85546875" style="1" customWidth="1"/>
    <col min="2035" max="2035" width="16.7109375" style="1" customWidth="1"/>
    <col min="2036" max="2038" width="7.28515625" style="1" customWidth="1"/>
    <col min="2039" max="2039" width="10.42578125" style="1" customWidth="1"/>
    <col min="2040" max="2043" width="7.28515625" style="1" customWidth="1"/>
    <col min="2044" max="2289" width="10.28515625" style="1"/>
    <col min="2290" max="2290" width="8.85546875" style="1" customWidth="1"/>
    <col min="2291" max="2291" width="16.7109375" style="1" customWidth="1"/>
    <col min="2292" max="2294" width="7.28515625" style="1" customWidth="1"/>
    <col min="2295" max="2295" width="10.42578125" style="1" customWidth="1"/>
    <col min="2296" max="2299" width="7.28515625" style="1" customWidth="1"/>
    <col min="2300" max="2545" width="10.28515625" style="1"/>
    <col min="2546" max="2546" width="8.85546875" style="1" customWidth="1"/>
    <col min="2547" max="2547" width="16.7109375" style="1" customWidth="1"/>
    <col min="2548" max="2550" width="7.28515625" style="1" customWidth="1"/>
    <col min="2551" max="2551" width="10.42578125" style="1" customWidth="1"/>
    <col min="2552" max="2555" width="7.28515625" style="1" customWidth="1"/>
    <col min="2556" max="2801" width="10.28515625" style="1"/>
    <col min="2802" max="2802" width="8.85546875" style="1" customWidth="1"/>
    <col min="2803" max="2803" width="16.7109375" style="1" customWidth="1"/>
    <col min="2804" max="2806" width="7.28515625" style="1" customWidth="1"/>
    <col min="2807" max="2807" width="10.42578125" style="1" customWidth="1"/>
    <col min="2808" max="2811" width="7.28515625" style="1" customWidth="1"/>
    <col min="2812" max="3057" width="10.28515625" style="1"/>
    <col min="3058" max="3058" width="8.85546875" style="1" customWidth="1"/>
    <col min="3059" max="3059" width="16.7109375" style="1" customWidth="1"/>
    <col min="3060" max="3062" width="7.28515625" style="1" customWidth="1"/>
    <col min="3063" max="3063" width="10.42578125" style="1" customWidth="1"/>
    <col min="3064" max="3067" width="7.28515625" style="1" customWidth="1"/>
    <col min="3068" max="3313" width="10.28515625" style="1"/>
    <col min="3314" max="3314" width="8.85546875" style="1" customWidth="1"/>
    <col min="3315" max="3315" width="16.7109375" style="1" customWidth="1"/>
    <col min="3316" max="3318" width="7.28515625" style="1" customWidth="1"/>
    <col min="3319" max="3319" width="10.42578125" style="1" customWidth="1"/>
    <col min="3320" max="3323" width="7.28515625" style="1" customWidth="1"/>
    <col min="3324" max="3569" width="10.28515625" style="1"/>
    <col min="3570" max="3570" width="8.85546875" style="1" customWidth="1"/>
    <col min="3571" max="3571" width="16.7109375" style="1" customWidth="1"/>
    <col min="3572" max="3574" width="7.28515625" style="1" customWidth="1"/>
    <col min="3575" max="3575" width="10.42578125" style="1" customWidth="1"/>
    <col min="3576" max="3579" width="7.28515625" style="1" customWidth="1"/>
    <col min="3580" max="3825" width="10.28515625" style="1"/>
    <col min="3826" max="3826" width="8.85546875" style="1" customWidth="1"/>
    <col min="3827" max="3827" width="16.7109375" style="1" customWidth="1"/>
    <col min="3828" max="3830" width="7.28515625" style="1" customWidth="1"/>
    <col min="3831" max="3831" width="10.42578125" style="1" customWidth="1"/>
    <col min="3832" max="3835" width="7.28515625" style="1" customWidth="1"/>
    <col min="3836" max="4081" width="10.28515625" style="1"/>
    <col min="4082" max="4082" width="8.85546875" style="1" customWidth="1"/>
    <col min="4083" max="4083" width="16.7109375" style="1" customWidth="1"/>
    <col min="4084" max="4086" width="7.28515625" style="1" customWidth="1"/>
    <col min="4087" max="4087" width="10.42578125" style="1" customWidth="1"/>
    <col min="4088" max="4091" width="7.28515625" style="1" customWidth="1"/>
    <col min="4092" max="4337" width="10.28515625" style="1"/>
    <col min="4338" max="4338" width="8.85546875" style="1" customWidth="1"/>
    <col min="4339" max="4339" width="16.7109375" style="1" customWidth="1"/>
    <col min="4340" max="4342" width="7.28515625" style="1" customWidth="1"/>
    <col min="4343" max="4343" width="10.42578125" style="1" customWidth="1"/>
    <col min="4344" max="4347" width="7.28515625" style="1" customWidth="1"/>
    <col min="4348" max="4593" width="10.28515625" style="1"/>
    <col min="4594" max="4594" width="8.85546875" style="1" customWidth="1"/>
    <col min="4595" max="4595" width="16.7109375" style="1" customWidth="1"/>
    <col min="4596" max="4598" width="7.28515625" style="1" customWidth="1"/>
    <col min="4599" max="4599" width="10.42578125" style="1" customWidth="1"/>
    <col min="4600" max="4603" width="7.28515625" style="1" customWidth="1"/>
    <col min="4604" max="4849" width="10.28515625" style="1"/>
    <col min="4850" max="4850" width="8.85546875" style="1" customWidth="1"/>
    <col min="4851" max="4851" width="16.7109375" style="1" customWidth="1"/>
    <col min="4852" max="4854" width="7.28515625" style="1" customWidth="1"/>
    <col min="4855" max="4855" width="10.42578125" style="1" customWidth="1"/>
    <col min="4856" max="4859" width="7.28515625" style="1" customWidth="1"/>
    <col min="4860" max="5105" width="10.28515625" style="1"/>
    <col min="5106" max="5106" width="8.85546875" style="1" customWidth="1"/>
    <col min="5107" max="5107" width="16.7109375" style="1" customWidth="1"/>
    <col min="5108" max="5110" width="7.28515625" style="1" customWidth="1"/>
    <col min="5111" max="5111" width="10.42578125" style="1" customWidth="1"/>
    <col min="5112" max="5115" width="7.28515625" style="1" customWidth="1"/>
    <col min="5116" max="5361" width="10.28515625" style="1"/>
    <col min="5362" max="5362" width="8.85546875" style="1" customWidth="1"/>
    <col min="5363" max="5363" width="16.7109375" style="1" customWidth="1"/>
    <col min="5364" max="5366" width="7.28515625" style="1" customWidth="1"/>
    <col min="5367" max="5367" width="10.42578125" style="1" customWidth="1"/>
    <col min="5368" max="5371" width="7.28515625" style="1" customWidth="1"/>
    <col min="5372" max="5617" width="10.28515625" style="1"/>
    <col min="5618" max="5618" width="8.85546875" style="1" customWidth="1"/>
    <col min="5619" max="5619" width="16.7109375" style="1" customWidth="1"/>
    <col min="5620" max="5622" width="7.28515625" style="1" customWidth="1"/>
    <col min="5623" max="5623" width="10.42578125" style="1" customWidth="1"/>
    <col min="5624" max="5627" width="7.28515625" style="1" customWidth="1"/>
    <col min="5628" max="5873" width="10.28515625" style="1"/>
    <col min="5874" max="5874" width="8.85546875" style="1" customWidth="1"/>
    <col min="5875" max="5875" width="16.7109375" style="1" customWidth="1"/>
    <col min="5876" max="5878" width="7.28515625" style="1" customWidth="1"/>
    <col min="5879" max="5879" width="10.42578125" style="1" customWidth="1"/>
    <col min="5880" max="5883" width="7.28515625" style="1" customWidth="1"/>
    <col min="5884" max="6129" width="10.28515625" style="1"/>
    <col min="6130" max="6130" width="8.85546875" style="1" customWidth="1"/>
    <col min="6131" max="6131" width="16.7109375" style="1" customWidth="1"/>
    <col min="6132" max="6134" width="7.28515625" style="1" customWidth="1"/>
    <col min="6135" max="6135" width="10.42578125" style="1" customWidth="1"/>
    <col min="6136" max="6139" width="7.28515625" style="1" customWidth="1"/>
    <col min="6140" max="6385" width="10.28515625" style="1"/>
    <col min="6386" max="6386" width="8.85546875" style="1" customWidth="1"/>
    <col min="6387" max="6387" width="16.7109375" style="1" customWidth="1"/>
    <col min="6388" max="6390" width="7.28515625" style="1" customWidth="1"/>
    <col min="6391" max="6391" width="10.42578125" style="1" customWidth="1"/>
    <col min="6392" max="6395" width="7.28515625" style="1" customWidth="1"/>
    <col min="6396" max="6641" width="10.28515625" style="1"/>
    <col min="6642" max="6642" width="8.85546875" style="1" customWidth="1"/>
    <col min="6643" max="6643" width="16.7109375" style="1" customWidth="1"/>
    <col min="6644" max="6646" width="7.28515625" style="1" customWidth="1"/>
    <col min="6647" max="6647" width="10.42578125" style="1" customWidth="1"/>
    <col min="6648" max="6651" width="7.28515625" style="1" customWidth="1"/>
    <col min="6652" max="6897" width="10.28515625" style="1"/>
    <col min="6898" max="6898" width="8.85546875" style="1" customWidth="1"/>
    <col min="6899" max="6899" width="16.7109375" style="1" customWidth="1"/>
    <col min="6900" max="6902" width="7.28515625" style="1" customWidth="1"/>
    <col min="6903" max="6903" width="10.42578125" style="1" customWidth="1"/>
    <col min="6904" max="6907" width="7.28515625" style="1" customWidth="1"/>
    <col min="6908" max="7153" width="10.28515625" style="1"/>
    <col min="7154" max="7154" width="8.85546875" style="1" customWidth="1"/>
    <col min="7155" max="7155" width="16.7109375" style="1" customWidth="1"/>
    <col min="7156" max="7158" width="7.28515625" style="1" customWidth="1"/>
    <col min="7159" max="7159" width="10.42578125" style="1" customWidth="1"/>
    <col min="7160" max="7163" width="7.28515625" style="1" customWidth="1"/>
    <col min="7164" max="7409" width="10.28515625" style="1"/>
    <col min="7410" max="7410" width="8.85546875" style="1" customWidth="1"/>
    <col min="7411" max="7411" width="16.7109375" style="1" customWidth="1"/>
    <col min="7412" max="7414" width="7.28515625" style="1" customWidth="1"/>
    <col min="7415" max="7415" width="10.42578125" style="1" customWidth="1"/>
    <col min="7416" max="7419" width="7.28515625" style="1" customWidth="1"/>
    <col min="7420" max="7665" width="10.28515625" style="1"/>
    <col min="7666" max="7666" width="8.85546875" style="1" customWidth="1"/>
    <col min="7667" max="7667" width="16.7109375" style="1" customWidth="1"/>
    <col min="7668" max="7670" width="7.28515625" style="1" customWidth="1"/>
    <col min="7671" max="7671" width="10.42578125" style="1" customWidth="1"/>
    <col min="7672" max="7675" width="7.28515625" style="1" customWidth="1"/>
    <col min="7676" max="7921" width="10.28515625" style="1"/>
    <col min="7922" max="7922" width="8.85546875" style="1" customWidth="1"/>
    <col min="7923" max="7923" width="16.7109375" style="1" customWidth="1"/>
    <col min="7924" max="7926" width="7.28515625" style="1" customWidth="1"/>
    <col min="7927" max="7927" width="10.42578125" style="1" customWidth="1"/>
    <col min="7928" max="7931" width="7.28515625" style="1" customWidth="1"/>
    <col min="7932" max="8177" width="10.28515625" style="1"/>
    <col min="8178" max="8178" width="8.85546875" style="1" customWidth="1"/>
    <col min="8179" max="8179" width="16.7109375" style="1" customWidth="1"/>
    <col min="8180" max="8182" width="7.28515625" style="1" customWidth="1"/>
    <col min="8183" max="8183" width="10.42578125" style="1" customWidth="1"/>
    <col min="8184" max="8187" width="7.28515625" style="1" customWidth="1"/>
    <col min="8188" max="8433" width="10.28515625" style="1"/>
    <col min="8434" max="8434" width="8.85546875" style="1" customWidth="1"/>
    <col min="8435" max="8435" width="16.7109375" style="1" customWidth="1"/>
    <col min="8436" max="8438" width="7.28515625" style="1" customWidth="1"/>
    <col min="8439" max="8439" width="10.42578125" style="1" customWidth="1"/>
    <col min="8440" max="8443" width="7.28515625" style="1" customWidth="1"/>
    <col min="8444" max="8689" width="10.28515625" style="1"/>
    <col min="8690" max="8690" width="8.85546875" style="1" customWidth="1"/>
    <col min="8691" max="8691" width="16.7109375" style="1" customWidth="1"/>
    <col min="8692" max="8694" width="7.28515625" style="1" customWidth="1"/>
    <col min="8695" max="8695" width="10.42578125" style="1" customWidth="1"/>
    <col min="8696" max="8699" width="7.28515625" style="1" customWidth="1"/>
    <col min="8700" max="8945" width="10.28515625" style="1"/>
    <col min="8946" max="8946" width="8.85546875" style="1" customWidth="1"/>
    <col min="8947" max="8947" width="16.7109375" style="1" customWidth="1"/>
    <col min="8948" max="8950" width="7.28515625" style="1" customWidth="1"/>
    <col min="8951" max="8951" width="10.42578125" style="1" customWidth="1"/>
    <col min="8952" max="8955" width="7.28515625" style="1" customWidth="1"/>
    <col min="8956" max="9201" width="10.28515625" style="1"/>
    <col min="9202" max="9202" width="8.85546875" style="1" customWidth="1"/>
    <col min="9203" max="9203" width="16.7109375" style="1" customWidth="1"/>
    <col min="9204" max="9206" width="7.28515625" style="1" customWidth="1"/>
    <col min="9207" max="9207" width="10.42578125" style="1" customWidth="1"/>
    <col min="9208" max="9211" width="7.28515625" style="1" customWidth="1"/>
    <col min="9212" max="9457" width="10.28515625" style="1"/>
    <col min="9458" max="9458" width="8.85546875" style="1" customWidth="1"/>
    <col min="9459" max="9459" width="16.7109375" style="1" customWidth="1"/>
    <col min="9460" max="9462" width="7.28515625" style="1" customWidth="1"/>
    <col min="9463" max="9463" width="10.42578125" style="1" customWidth="1"/>
    <col min="9464" max="9467" width="7.28515625" style="1" customWidth="1"/>
    <col min="9468" max="9713" width="10.28515625" style="1"/>
    <col min="9714" max="9714" width="8.85546875" style="1" customWidth="1"/>
    <col min="9715" max="9715" width="16.7109375" style="1" customWidth="1"/>
    <col min="9716" max="9718" width="7.28515625" style="1" customWidth="1"/>
    <col min="9719" max="9719" width="10.42578125" style="1" customWidth="1"/>
    <col min="9720" max="9723" width="7.28515625" style="1" customWidth="1"/>
    <col min="9724" max="9969" width="10.28515625" style="1"/>
    <col min="9970" max="9970" width="8.85546875" style="1" customWidth="1"/>
    <col min="9971" max="9971" width="16.7109375" style="1" customWidth="1"/>
    <col min="9972" max="9974" width="7.28515625" style="1" customWidth="1"/>
    <col min="9975" max="9975" width="10.42578125" style="1" customWidth="1"/>
    <col min="9976" max="9979" width="7.28515625" style="1" customWidth="1"/>
    <col min="9980" max="10225" width="10.28515625" style="1"/>
    <col min="10226" max="10226" width="8.85546875" style="1" customWidth="1"/>
    <col min="10227" max="10227" width="16.7109375" style="1" customWidth="1"/>
    <col min="10228" max="10230" width="7.28515625" style="1" customWidth="1"/>
    <col min="10231" max="10231" width="10.42578125" style="1" customWidth="1"/>
    <col min="10232" max="10235" width="7.28515625" style="1" customWidth="1"/>
    <col min="10236" max="10481" width="10.28515625" style="1"/>
    <col min="10482" max="10482" width="8.85546875" style="1" customWidth="1"/>
    <col min="10483" max="10483" width="16.7109375" style="1" customWidth="1"/>
    <col min="10484" max="10486" width="7.28515625" style="1" customWidth="1"/>
    <col min="10487" max="10487" width="10.42578125" style="1" customWidth="1"/>
    <col min="10488" max="10491" width="7.28515625" style="1" customWidth="1"/>
    <col min="10492" max="10737" width="10.28515625" style="1"/>
    <col min="10738" max="10738" width="8.85546875" style="1" customWidth="1"/>
    <col min="10739" max="10739" width="16.7109375" style="1" customWidth="1"/>
    <col min="10740" max="10742" width="7.28515625" style="1" customWidth="1"/>
    <col min="10743" max="10743" width="10.42578125" style="1" customWidth="1"/>
    <col min="10744" max="10747" width="7.28515625" style="1" customWidth="1"/>
    <col min="10748" max="10993" width="10.28515625" style="1"/>
    <col min="10994" max="10994" width="8.85546875" style="1" customWidth="1"/>
    <col min="10995" max="10995" width="16.7109375" style="1" customWidth="1"/>
    <col min="10996" max="10998" width="7.28515625" style="1" customWidth="1"/>
    <col min="10999" max="10999" width="10.42578125" style="1" customWidth="1"/>
    <col min="11000" max="11003" width="7.28515625" style="1" customWidth="1"/>
    <col min="11004" max="11249" width="10.28515625" style="1"/>
    <col min="11250" max="11250" width="8.85546875" style="1" customWidth="1"/>
    <col min="11251" max="11251" width="16.7109375" style="1" customWidth="1"/>
    <col min="11252" max="11254" width="7.28515625" style="1" customWidth="1"/>
    <col min="11255" max="11255" width="10.42578125" style="1" customWidth="1"/>
    <col min="11256" max="11259" width="7.28515625" style="1" customWidth="1"/>
    <col min="11260" max="11505" width="10.28515625" style="1"/>
    <col min="11506" max="11506" width="8.85546875" style="1" customWidth="1"/>
    <col min="11507" max="11507" width="16.7109375" style="1" customWidth="1"/>
    <col min="11508" max="11510" width="7.28515625" style="1" customWidth="1"/>
    <col min="11511" max="11511" width="10.42578125" style="1" customWidth="1"/>
    <col min="11512" max="11515" width="7.28515625" style="1" customWidth="1"/>
    <col min="11516" max="11761" width="10.28515625" style="1"/>
    <col min="11762" max="11762" width="8.85546875" style="1" customWidth="1"/>
    <col min="11763" max="11763" width="16.7109375" style="1" customWidth="1"/>
    <col min="11764" max="11766" width="7.28515625" style="1" customWidth="1"/>
    <col min="11767" max="11767" width="10.42578125" style="1" customWidth="1"/>
    <col min="11768" max="11771" width="7.28515625" style="1" customWidth="1"/>
    <col min="11772" max="12017" width="10.28515625" style="1"/>
    <col min="12018" max="12018" width="8.85546875" style="1" customWidth="1"/>
    <col min="12019" max="12019" width="16.7109375" style="1" customWidth="1"/>
    <col min="12020" max="12022" width="7.28515625" style="1" customWidth="1"/>
    <col min="12023" max="12023" width="10.42578125" style="1" customWidth="1"/>
    <col min="12024" max="12027" width="7.28515625" style="1" customWidth="1"/>
    <col min="12028" max="12273" width="10.28515625" style="1"/>
    <col min="12274" max="12274" width="8.85546875" style="1" customWidth="1"/>
    <col min="12275" max="12275" width="16.7109375" style="1" customWidth="1"/>
    <col min="12276" max="12278" width="7.28515625" style="1" customWidth="1"/>
    <col min="12279" max="12279" width="10.42578125" style="1" customWidth="1"/>
    <col min="12280" max="12283" width="7.28515625" style="1" customWidth="1"/>
    <col min="12284" max="12529" width="10.28515625" style="1"/>
    <col min="12530" max="12530" width="8.85546875" style="1" customWidth="1"/>
    <col min="12531" max="12531" width="16.7109375" style="1" customWidth="1"/>
    <col min="12532" max="12534" width="7.28515625" style="1" customWidth="1"/>
    <col min="12535" max="12535" width="10.42578125" style="1" customWidth="1"/>
    <col min="12536" max="12539" width="7.28515625" style="1" customWidth="1"/>
    <col min="12540" max="12785" width="10.28515625" style="1"/>
    <col min="12786" max="12786" width="8.85546875" style="1" customWidth="1"/>
    <col min="12787" max="12787" width="16.7109375" style="1" customWidth="1"/>
    <col min="12788" max="12790" width="7.28515625" style="1" customWidth="1"/>
    <col min="12791" max="12791" width="10.42578125" style="1" customWidth="1"/>
    <col min="12792" max="12795" width="7.28515625" style="1" customWidth="1"/>
    <col min="12796" max="13041" width="10.28515625" style="1"/>
    <col min="13042" max="13042" width="8.85546875" style="1" customWidth="1"/>
    <col min="13043" max="13043" width="16.7109375" style="1" customWidth="1"/>
    <col min="13044" max="13046" width="7.28515625" style="1" customWidth="1"/>
    <col min="13047" max="13047" width="10.42578125" style="1" customWidth="1"/>
    <col min="13048" max="13051" width="7.28515625" style="1" customWidth="1"/>
    <col min="13052" max="13297" width="10.28515625" style="1"/>
    <col min="13298" max="13298" width="8.85546875" style="1" customWidth="1"/>
    <col min="13299" max="13299" width="16.7109375" style="1" customWidth="1"/>
    <col min="13300" max="13302" width="7.28515625" style="1" customWidth="1"/>
    <col min="13303" max="13303" width="10.42578125" style="1" customWidth="1"/>
    <col min="13304" max="13307" width="7.28515625" style="1" customWidth="1"/>
    <col min="13308" max="13553" width="10.28515625" style="1"/>
    <col min="13554" max="13554" width="8.85546875" style="1" customWidth="1"/>
    <col min="13555" max="13555" width="16.7109375" style="1" customWidth="1"/>
    <col min="13556" max="13558" width="7.28515625" style="1" customWidth="1"/>
    <col min="13559" max="13559" width="10.42578125" style="1" customWidth="1"/>
    <col min="13560" max="13563" width="7.28515625" style="1" customWidth="1"/>
    <col min="13564" max="13809" width="10.28515625" style="1"/>
    <col min="13810" max="13810" width="8.85546875" style="1" customWidth="1"/>
    <col min="13811" max="13811" width="16.7109375" style="1" customWidth="1"/>
    <col min="13812" max="13814" width="7.28515625" style="1" customWidth="1"/>
    <col min="13815" max="13815" width="10.42578125" style="1" customWidth="1"/>
    <col min="13816" max="13819" width="7.28515625" style="1" customWidth="1"/>
    <col min="13820" max="14065" width="10.28515625" style="1"/>
    <col min="14066" max="14066" width="8.85546875" style="1" customWidth="1"/>
    <col min="14067" max="14067" width="16.7109375" style="1" customWidth="1"/>
    <col min="14068" max="14070" width="7.28515625" style="1" customWidth="1"/>
    <col min="14071" max="14071" width="10.42578125" style="1" customWidth="1"/>
    <col min="14072" max="14075" width="7.28515625" style="1" customWidth="1"/>
    <col min="14076" max="14321" width="10.28515625" style="1"/>
    <col min="14322" max="14322" width="8.85546875" style="1" customWidth="1"/>
    <col min="14323" max="14323" width="16.7109375" style="1" customWidth="1"/>
    <col min="14324" max="14326" width="7.28515625" style="1" customWidth="1"/>
    <col min="14327" max="14327" width="10.42578125" style="1" customWidth="1"/>
    <col min="14328" max="14331" width="7.28515625" style="1" customWidth="1"/>
    <col min="14332" max="14577" width="10.28515625" style="1"/>
    <col min="14578" max="14578" width="8.85546875" style="1" customWidth="1"/>
    <col min="14579" max="14579" width="16.7109375" style="1" customWidth="1"/>
    <col min="14580" max="14582" width="7.28515625" style="1" customWidth="1"/>
    <col min="14583" max="14583" width="10.42578125" style="1" customWidth="1"/>
    <col min="14584" max="14587" width="7.28515625" style="1" customWidth="1"/>
    <col min="14588" max="14833" width="10.28515625" style="1"/>
    <col min="14834" max="14834" width="8.85546875" style="1" customWidth="1"/>
    <col min="14835" max="14835" width="16.7109375" style="1" customWidth="1"/>
    <col min="14836" max="14838" width="7.28515625" style="1" customWidth="1"/>
    <col min="14839" max="14839" width="10.42578125" style="1" customWidth="1"/>
    <col min="14840" max="14843" width="7.28515625" style="1" customWidth="1"/>
    <col min="14844" max="15089" width="10.28515625" style="1"/>
    <col min="15090" max="15090" width="8.85546875" style="1" customWidth="1"/>
    <col min="15091" max="15091" width="16.7109375" style="1" customWidth="1"/>
    <col min="15092" max="15094" width="7.28515625" style="1" customWidth="1"/>
    <col min="15095" max="15095" width="10.42578125" style="1" customWidth="1"/>
    <col min="15096" max="15099" width="7.28515625" style="1" customWidth="1"/>
    <col min="15100" max="15345" width="10.28515625" style="1"/>
    <col min="15346" max="15346" width="8.85546875" style="1" customWidth="1"/>
    <col min="15347" max="15347" width="16.7109375" style="1" customWidth="1"/>
    <col min="15348" max="15350" width="7.28515625" style="1" customWidth="1"/>
    <col min="15351" max="15351" width="10.42578125" style="1" customWidth="1"/>
    <col min="15352" max="15355" width="7.28515625" style="1" customWidth="1"/>
    <col min="15356" max="15601" width="10.28515625" style="1"/>
    <col min="15602" max="15602" width="8.85546875" style="1" customWidth="1"/>
    <col min="15603" max="15603" width="16.7109375" style="1" customWidth="1"/>
    <col min="15604" max="15606" width="7.28515625" style="1" customWidth="1"/>
    <col min="15607" max="15607" width="10.42578125" style="1" customWidth="1"/>
    <col min="15608" max="15611" width="7.28515625" style="1" customWidth="1"/>
    <col min="15612" max="15857" width="10.28515625" style="1"/>
    <col min="15858" max="15858" width="8.85546875" style="1" customWidth="1"/>
    <col min="15859" max="15859" width="16.7109375" style="1" customWidth="1"/>
    <col min="15860" max="15862" width="7.28515625" style="1" customWidth="1"/>
    <col min="15863" max="15863" width="10.42578125" style="1" customWidth="1"/>
    <col min="15864" max="15867" width="7.28515625" style="1" customWidth="1"/>
    <col min="15868" max="16113" width="10.28515625" style="1"/>
    <col min="16114" max="16114" width="8.85546875" style="1" customWidth="1"/>
    <col min="16115" max="16115" width="16.7109375" style="1" customWidth="1"/>
    <col min="16116" max="16118" width="7.28515625" style="1" customWidth="1"/>
    <col min="16119" max="16119" width="10.42578125" style="1" customWidth="1"/>
    <col min="16120" max="16123" width="7.28515625" style="1" customWidth="1"/>
    <col min="16124" max="16384" width="10.28515625" style="1"/>
  </cols>
  <sheetData>
    <row r="1" spans="1:11" ht="20.100000000000001" customHeight="1" x14ac:dyDescent="0.2">
      <c r="A1" s="83" t="s">
        <v>123</v>
      </c>
      <c r="B1" s="83"/>
      <c r="C1" s="83"/>
      <c r="D1" s="83"/>
      <c r="E1" s="83"/>
      <c r="F1" s="83"/>
      <c r="G1" s="83"/>
      <c r="H1" s="83"/>
      <c r="I1" s="83"/>
      <c r="J1" s="83"/>
    </row>
    <row r="2" spans="1:11" ht="20.100000000000001" customHeight="1" x14ac:dyDescent="0.2">
      <c r="A2" s="84" t="s">
        <v>20</v>
      </c>
      <c r="B2" s="84"/>
      <c r="C2" s="2" t="s">
        <v>0</v>
      </c>
      <c r="D2" s="3"/>
      <c r="E2" s="3"/>
      <c r="F2" s="3"/>
      <c r="G2" s="3"/>
      <c r="H2" s="3"/>
      <c r="I2" s="3"/>
      <c r="J2" s="17"/>
    </row>
    <row r="3" spans="1:11" ht="20.100000000000001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</row>
    <row r="4" spans="1:11" ht="20.100000000000001" customHeight="1" x14ac:dyDescent="0.2">
      <c r="A4" s="5"/>
      <c r="B4" s="5"/>
      <c r="C4" s="5"/>
      <c r="D4" s="5"/>
      <c r="E4" s="5"/>
      <c r="F4" s="5"/>
      <c r="G4" s="5"/>
      <c r="H4" s="5" t="s">
        <v>21</v>
      </c>
      <c r="I4" s="86" t="s">
        <v>127</v>
      </c>
      <c r="J4" s="86"/>
    </row>
    <row r="5" spans="1:11" ht="20.100000000000001" customHeight="1" x14ac:dyDescent="0.2">
      <c r="A5" s="87" t="s">
        <v>2</v>
      </c>
      <c r="B5" s="87"/>
      <c r="C5" s="87"/>
      <c r="D5" s="87"/>
      <c r="E5" s="87"/>
      <c r="F5" s="87"/>
      <c r="G5" s="87"/>
      <c r="H5" s="87"/>
      <c r="I5" s="87"/>
      <c r="J5" s="87"/>
    </row>
    <row r="6" spans="1:11" ht="20.100000000000001" customHeight="1" x14ac:dyDescent="0.2">
      <c r="A6" s="6" t="s">
        <v>3</v>
      </c>
      <c r="B6" s="103" t="s">
        <v>132</v>
      </c>
      <c r="C6" s="104"/>
      <c r="D6" s="104"/>
      <c r="E6" s="104"/>
      <c r="F6" s="104"/>
      <c r="G6" s="104"/>
      <c r="H6" s="104"/>
      <c r="I6" s="104"/>
      <c r="J6" s="104"/>
    </row>
    <row r="7" spans="1:11" ht="20.100000000000001" customHeight="1" x14ac:dyDescent="0.2">
      <c r="A7" s="6" t="s">
        <v>22</v>
      </c>
      <c r="B7" s="105" t="s">
        <v>128</v>
      </c>
      <c r="C7" s="105"/>
      <c r="D7" s="105"/>
      <c r="E7" s="105"/>
      <c r="F7" s="88" t="s">
        <v>129</v>
      </c>
      <c r="G7" s="89"/>
      <c r="H7" s="89"/>
      <c r="I7" s="89"/>
      <c r="J7" s="89"/>
    </row>
    <row r="8" spans="1:11" ht="20.100000000000001" customHeight="1" x14ac:dyDescent="0.2">
      <c r="A8" s="6" t="s">
        <v>5</v>
      </c>
      <c r="B8" s="90" t="s">
        <v>130</v>
      </c>
      <c r="C8" s="91"/>
      <c r="D8" s="91"/>
      <c r="E8" s="91"/>
      <c r="F8" s="91"/>
      <c r="G8" s="91"/>
      <c r="H8" s="91"/>
      <c r="I8" s="91"/>
      <c r="J8" s="91"/>
    </row>
    <row r="9" spans="1:11" ht="20.100000000000001" customHeight="1" x14ac:dyDescent="0.2">
      <c r="A9" s="6" t="s">
        <v>6</v>
      </c>
      <c r="B9" s="101" t="s">
        <v>124</v>
      </c>
      <c r="C9" s="102"/>
      <c r="D9" s="102"/>
      <c r="E9" s="102"/>
      <c r="F9" s="102"/>
      <c r="G9" s="102"/>
      <c r="H9" s="102"/>
      <c r="I9" s="102"/>
      <c r="J9" s="102"/>
    </row>
    <row r="10" spans="1:11" ht="20.100000000000001" customHeight="1" x14ac:dyDescent="0.2">
      <c r="A10" s="6" t="s">
        <v>23</v>
      </c>
      <c r="B10" s="101" t="s">
        <v>125</v>
      </c>
      <c r="C10" s="102"/>
      <c r="D10" s="102"/>
      <c r="E10" s="102"/>
      <c r="F10" s="102"/>
      <c r="G10" s="102"/>
      <c r="H10" s="102"/>
      <c r="I10" s="102"/>
      <c r="J10" s="102"/>
    </row>
    <row r="11" spans="1:11" ht="20.100000000000001" customHeight="1" x14ac:dyDescent="0.2">
      <c r="A11" s="6" t="s">
        <v>24</v>
      </c>
      <c r="B11" s="101" t="s">
        <v>126</v>
      </c>
      <c r="C11" s="102"/>
      <c r="D11" s="102"/>
      <c r="E11" s="102"/>
      <c r="F11" s="102"/>
      <c r="G11" s="102"/>
      <c r="H11" s="102"/>
      <c r="I11" s="102"/>
      <c r="J11" s="102"/>
    </row>
    <row r="12" spans="1:11" ht="20.100000000000001" customHeight="1" x14ac:dyDescent="0.2">
      <c r="A12" s="92" t="s">
        <v>25</v>
      </c>
      <c r="B12" s="92"/>
      <c r="C12" s="92"/>
      <c r="D12" s="92"/>
      <c r="E12" s="92"/>
      <c r="F12" s="92"/>
      <c r="G12" s="92"/>
      <c r="H12" s="92"/>
      <c r="I12" s="92"/>
      <c r="J12" s="92"/>
    </row>
    <row r="13" spans="1:11" ht="20.100000000000001" customHeight="1" x14ac:dyDescent="0.2">
      <c r="A13" s="8" t="s">
        <v>26</v>
      </c>
      <c r="B13" s="8" t="s">
        <v>27</v>
      </c>
      <c r="C13" s="8" t="s">
        <v>28</v>
      </c>
      <c r="D13" s="8" t="s">
        <v>29</v>
      </c>
      <c r="E13" s="8" t="s">
        <v>30</v>
      </c>
      <c r="F13" s="8" t="s">
        <v>31</v>
      </c>
      <c r="G13" s="8" t="s">
        <v>32</v>
      </c>
      <c r="H13" s="8" t="s">
        <v>33</v>
      </c>
      <c r="I13" s="8" t="s">
        <v>34</v>
      </c>
      <c r="J13" s="8" t="s">
        <v>17</v>
      </c>
    </row>
    <row r="14" spans="1:11" ht="20.100000000000001" customHeight="1" x14ac:dyDescent="0.2">
      <c r="A14" s="21"/>
      <c r="B14" s="22"/>
      <c r="C14" s="23"/>
      <c r="D14" s="24"/>
      <c r="E14" s="21"/>
      <c r="F14" s="21"/>
      <c r="G14" s="25"/>
      <c r="H14" s="25"/>
      <c r="I14" s="26"/>
      <c r="J14" s="27"/>
      <c r="K14" s="15"/>
    </row>
    <row r="15" spans="1:11" ht="20.100000000000001" customHeight="1" x14ac:dyDescent="0.2">
      <c r="A15" s="21"/>
      <c r="B15" s="22"/>
      <c r="C15" s="23"/>
      <c r="D15" s="24"/>
      <c r="E15" s="21"/>
      <c r="F15" s="21"/>
      <c r="G15" s="25"/>
      <c r="H15" s="25"/>
      <c r="I15" s="26"/>
      <c r="J15" s="27"/>
      <c r="K15" s="15"/>
    </row>
    <row r="16" spans="1:11" ht="20.100000000000001" customHeight="1" x14ac:dyDescent="0.2">
      <c r="A16" s="21"/>
      <c r="B16" s="22"/>
      <c r="C16" s="23"/>
      <c r="D16" s="24"/>
      <c r="E16" s="21"/>
      <c r="F16" s="28"/>
      <c r="G16" s="25"/>
      <c r="H16" s="25"/>
      <c r="I16" s="26"/>
      <c r="J16" s="27"/>
      <c r="K16" s="15"/>
    </row>
    <row r="17" spans="1:11" ht="20.100000000000001" customHeight="1" x14ac:dyDescent="0.2">
      <c r="A17" s="21"/>
      <c r="B17" s="22"/>
      <c r="C17" s="23"/>
      <c r="D17" s="24"/>
      <c r="E17" s="21"/>
      <c r="F17" s="21"/>
      <c r="G17" s="25"/>
      <c r="H17" s="25"/>
      <c r="I17" s="26"/>
      <c r="J17" s="27"/>
      <c r="K17" s="15"/>
    </row>
    <row r="18" spans="1:11" ht="20.100000000000001" customHeight="1" x14ac:dyDescent="0.2">
      <c r="A18" s="21"/>
      <c r="B18" s="22"/>
      <c r="C18" s="23"/>
      <c r="D18" s="24"/>
      <c r="E18" s="21"/>
      <c r="F18" s="21"/>
      <c r="G18" s="29"/>
      <c r="H18" s="25"/>
      <c r="I18" s="26"/>
      <c r="J18" s="27"/>
      <c r="K18" s="18"/>
    </row>
    <row r="19" spans="1:11" ht="20.100000000000001" customHeight="1" x14ac:dyDescent="0.2">
      <c r="A19" s="21"/>
      <c r="B19" s="22"/>
      <c r="C19" s="23"/>
      <c r="D19" s="24"/>
      <c r="E19" s="21"/>
      <c r="F19" s="21"/>
      <c r="G19" s="29"/>
      <c r="H19" s="29"/>
      <c r="I19" s="26"/>
      <c r="J19" s="27"/>
      <c r="K19" s="15"/>
    </row>
    <row r="20" spans="1:11" ht="20.100000000000001" customHeight="1" x14ac:dyDescent="0.2">
      <c r="A20" s="21"/>
      <c r="B20" s="22"/>
      <c r="C20" s="23"/>
      <c r="D20" s="24"/>
      <c r="E20" s="21"/>
      <c r="F20" s="21"/>
      <c r="G20" s="29"/>
      <c r="H20" s="29"/>
      <c r="I20" s="26"/>
      <c r="J20" s="27"/>
      <c r="K20" s="15"/>
    </row>
    <row r="21" spans="1:11" ht="20.100000000000001" customHeight="1" x14ac:dyDescent="0.2">
      <c r="A21" s="21"/>
      <c r="B21" s="22"/>
      <c r="C21" s="23"/>
      <c r="D21" s="24"/>
      <c r="E21" s="21"/>
      <c r="F21" s="21"/>
      <c r="G21" s="29"/>
      <c r="H21" s="29"/>
      <c r="I21" s="26"/>
      <c r="J21" s="27"/>
      <c r="K21" s="15"/>
    </row>
    <row r="22" spans="1:11" ht="20.100000000000001" customHeight="1" x14ac:dyDescent="0.2">
      <c r="A22" s="9" t="s">
        <v>35</v>
      </c>
      <c r="B22" s="106" t="s">
        <v>36</v>
      </c>
      <c r="C22" s="106"/>
      <c r="D22" s="106"/>
      <c r="E22" s="106"/>
      <c r="F22" s="106"/>
      <c r="G22" s="106"/>
      <c r="H22" s="106"/>
      <c r="I22" s="106"/>
      <c r="J22" s="106"/>
    </row>
    <row r="23" spans="1:11" ht="20.100000000000001" customHeight="1" x14ac:dyDescent="0.2">
      <c r="B23" s="107" t="s">
        <v>134</v>
      </c>
      <c r="C23" s="107"/>
      <c r="D23" s="107"/>
      <c r="E23" s="107"/>
      <c r="F23" s="107"/>
      <c r="G23" s="107"/>
      <c r="H23" s="107"/>
      <c r="I23" s="107"/>
    </row>
    <row r="24" spans="1:11" ht="15" customHeight="1" x14ac:dyDescent="0.2">
      <c r="B24" s="108" t="s">
        <v>37</v>
      </c>
      <c r="C24" s="110" t="s">
        <v>38</v>
      </c>
      <c r="D24" s="111"/>
      <c r="G24" s="113" t="s">
        <v>39</v>
      </c>
      <c r="H24" s="113"/>
      <c r="I24" s="113"/>
      <c r="J24" s="113"/>
    </row>
    <row r="25" spans="1:11" ht="15" customHeight="1" x14ac:dyDescent="0.2">
      <c r="B25" s="109"/>
      <c r="C25" s="111"/>
      <c r="D25" s="111"/>
      <c r="G25" s="114" t="s">
        <v>40</v>
      </c>
      <c r="H25" s="115"/>
      <c r="I25" s="116" t="s">
        <v>41</v>
      </c>
      <c r="J25" s="117"/>
    </row>
    <row r="26" spans="1:11" ht="15" customHeight="1" x14ac:dyDescent="0.2">
      <c r="B26" s="92"/>
      <c r="C26" s="112"/>
      <c r="D26" s="112"/>
      <c r="G26" s="118"/>
      <c r="H26" s="118"/>
      <c r="I26" s="121"/>
      <c r="J26" s="121"/>
    </row>
    <row r="27" spans="1:11" ht="15" customHeight="1" x14ac:dyDescent="0.2">
      <c r="G27" s="119"/>
      <c r="H27" s="119"/>
      <c r="I27" s="122"/>
      <c r="J27" s="122"/>
    </row>
    <row r="28" spans="1:11" ht="15" customHeight="1" x14ac:dyDescent="0.2">
      <c r="G28" s="119"/>
      <c r="H28" s="119"/>
      <c r="I28" s="122"/>
      <c r="J28" s="122"/>
    </row>
    <row r="29" spans="1:11" ht="15" customHeight="1" x14ac:dyDescent="0.2">
      <c r="G29" s="120"/>
      <c r="H29" s="120"/>
      <c r="I29" s="123"/>
      <c r="J29" s="123"/>
    </row>
    <row r="30" spans="1:11" ht="15" customHeight="1" x14ac:dyDescent="0.2">
      <c r="G30" s="19"/>
      <c r="H30" s="19"/>
      <c r="I30" s="20"/>
      <c r="J30" s="20"/>
    </row>
    <row r="31" spans="1:11" ht="15" customHeight="1" x14ac:dyDescent="0.2">
      <c r="G31" s="19"/>
      <c r="H31" s="19"/>
      <c r="I31" s="20"/>
      <c r="J31" s="20"/>
    </row>
    <row r="32" spans="1:11" ht="15" customHeight="1" x14ac:dyDescent="0.2">
      <c r="G32" s="19"/>
      <c r="H32" s="19"/>
      <c r="I32" s="20"/>
      <c r="J32" s="20"/>
    </row>
    <row r="33" spans="2:10" ht="15" customHeight="1" x14ac:dyDescent="0.2">
      <c r="G33" s="19"/>
      <c r="H33" s="19"/>
      <c r="I33" s="20"/>
      <c r="J33" s="20"/>
    </row>
    <row r="34" spans="2:10" ht="15" customHeight="1" x14ac:dyDescent="0.2">
      <c r="G34" s="19"/>
      <c r="H34" s="19"/>
      <c r="I34" s="20"/>
      <c r="J34" s="20"/>
    </row>
    <row r="35" spans="2:10" ht="15" customHeight="1" x14ac:dyDescent="0.2">
      <c r="G35" s="19"/>
      <c r="H35" s="19"/>
      <c r="I35" s="20"/>
      <c r="J35" s="20"/>
    </row>
    <row r="36" spans="2:10" ht="15" customHeight="1" x14ac:dyDescent="0.2">
      <c r="G36" s="19"/>
      <c r="H36" s="19"/>
      <c r="I36" s="20"/>
      <c r="J36" s="20"/>
    </row>
    <row r="37" spans="2:10" ht="15" customHeight="1" x14ac:dyDescent="0.2"/>
    <row r="38" spans="2:10" ht="15" customHeight="1" x14ac:dyDescent="0.2">
      <c r="B38" s="108" t="s">
        <v>37</v>
      </c>
      <c r="C38" s="110" t="s">
        <v>42</v>
      </c>
      <c r="D38" s="111"/>
      <c r="G38" s="113" t="s">
        <v>39</v>
      </c>
      <c r="H38" s="113"/>
      <c r="I38" s="113"/>
      <c r="J38" s="113"/>
    </row>
    <row r="39" spans="2:10" ht="15" customHeight="1" x14ac:dyDescent="0.2">
      <c r="B39" s="109"/>
      <c r="C39" s="111"/>
      <c r="D39" s="111"/>
      <c r="G39" s="114" t="s">
        <v>40</v>
      </c>
      <c r="H39" s="115"/>
      <c r="I39" s="116" t="s">
        <v>41</v>
      </c>
      <c r="J39" s="117"/>
    </row>
    <row r="40" spans="2:10" ht="15" customHeight="1" x14ac:dyDescent="0.2">
      <c r="B40" s="92"/>
      <c r="C40" s="112"/>
      <c r="D40" s="112"/>
      <c r="G40" s="118"/>
      <c r="H40" s="118"/>
      <c r="I40" s="121"/>
      <c r="J40" s="121"/>
    </row>
    <row r="41" spans="2:10" ht="15" customHeight="1" x14ac:dyDescent="0.2">
      <c r="G41" s="119"/>
      <c r="H41" s="119"/>
      <c r="I41" s="122"/>
      <c r="J41" s="122"/>
    </row>
    <row r="42" spans="2:10" ht="15" customHeight="1" x14ac:dyDescent="0.2">
      <c r="G42" s="119"/>
      <c r="H42" s="119"/>
      <c r="I42" s="122"/>
      <c r="J42" s="122"/>
    </row>
    <row r="43" spans="2:10" ht="15" customHeight="1" x14ac:dyDescent="0.2">
      <c r="G43" s="120"/>
      <c r="H43" s="120"/>
      <c r="I43" s="123"/>
      <c r="J43" s="123"/>
    </row>
  </sheetData>
  <mergeCells count="29">
    <mergeCell ref="B38:B40"/>
    <mergeCell ref="C38:D40"/>
    <mergeCell ref="G38:J38"/>
    <mergeCell ref="G39:H39"/>
    <mergeCell ref="I39:J39"/>
    <mergeCell ref="G40:H43"/>
    <mergeCell ref="I40:J43"/>
    <mergeCell ref="A12:J12"/>
    <mergeCell ref="B22:J22"/>
    <mergeCell ref="B23:I23"/>
    <mergeCell ref="B24:B26"/>
    <mergeCell ref="C24:D26"/>
    <mergeCell ref="G24:J24"/>
    <mergeCell ref="G25:H25"/>
    <mergeCell ref="I25:J25"/>
    <mergeCell ref="G26:H29"/>
    <mergeCell ref="I26:J29"/>
    <mergeCell ref="B11:J11"/>
    <mergeCell ref="A1:J1"/>
    <mergeCell ref="A2:B2"/>
    <mergeCell ref="A3:J3"/>
    <mergeCell ref="I4:J4"/>
    <mergeCell ref="A5:J5"/>
    <mergeCell ref="B6:J6"/>
    <mergeCell ref="B7:E7"/>
    <mergeCell ref="F7:J7"/>
    <mergeCell ref="B8:J8"/>
    <mergeCell ref="B9:J9"/>
    <mergeCell ref="B10:J10"/>
  </mergeCells>
  <phoneticPr fontId="3"/>
  <printOptions horizontalCentered="1"/>
  <pageMargins left="0" right="0" top="0" bottom="0" header="0.31496062992125984" footer="0.31496062992125984"/>
  <pageSetup paperSize="9" scale="9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K43"/>
  <sheetViews>
    <sheetView zoomScaleNormal="100" zoomScaleSheetLayoutView="100" workbookViewId="0">
      <selection activeCell="K1" sqref="K1"/>
    </sheetView>
  </sheetViews>
  <sheetFormatPr defaultColWidth="10.28515625" defaultRowHeight="20.100000000000001" customHeight="1" x14ac:dyDescent="0.2"/>
  <cols>
    <col min="1" max="1" width="8.85546875" style="1" customWidth="1"/>
    <col min="2" max="2" width="19.7109375" style="1" bestFit="1" customWidth="1"/>
    <col min="3" max="5" width="7.28515625" style="1" customWidth="1"/>
    <col min="6" max="6" width="10.42578125" style="1" customWidth="1"/>
    <col min="7" max="8" width="7.28515625" style="16" customWidth="1"/>
    <col min="9" max="10" width="7.28515625" style="1" customWidth="1"/>
    <col min="11" max="11" width="10.28515625" style="1" customWidth="1"/>
    <col min="12" max="241" width="10.28515625" style="1"/>
    <col min="242" max="242" width="8.85546875" style="1" customWidth="1"/>
    <col min="243" max="243" width="16.7109375" style="1" customWidth="1"/>
    <col min="244" max="246" width="7.28515625" style="1" customWidth="1"/>
    <col min="247" max="247" width="10.42578125" style="1" customWidth="1"/>
    <col min="248" max="251" width="7.28515625" style="1" customWidth="1"/>
    <col min="252" max="497" width="10.28515625" style="1"/>
    <col min="498" max="498" width="8.85546875" style="1" customWidth="1"/>
    <col min="499" max="499" width="16.7109375" style="1" customWidth="1"/>
    <col min="500" max="502" width="7.28515625" style="1" customWidth="1"/>
    <col min="503" max="503" width="10.42578125" style="1" customWidth="1"/>
    <col min="504" max="507" width="7.28515625" style="1" customWidth="1"/>
    <col min="508" max="753" width="10.28515625" style="1"/>
    <col min="754" max="754" width="8.85546875" style="1" customWidth="1"/>
    <col min="755" max="755" width="16.7109375" style="1" customWidth="1"/>
    <col min="756" max="758" width="7.28515625" style="1" customWidth="1"/>
    <col min="759" max="759" width="10.42578125" style="1" customWidth="1"/>
    <col min="760" max="763" width="7.28515625" style="1" customWidth="1"/>
    <col min="764" max="1009" width="10.28515625" style="1"/>
    <col min="1010" max="1010" width="8.85546875" style="1" customWidth="1"/>
    <col min="1011" max="1011" width="16.7109375" style="1" customWidth="1"/>
    <col min="1012" max="1014" width="7.28515625" style="1" customWidth="1"/>
    <col min="1015" max="1015" width="10.42578125" style="1" customWidth="1"/>
    <col min="1016" max="1019" width="7.28515625" style="1" customWidth="1"/>
    <col min="1020" max="1265" width="10.28515625" style="1"/>
    <col min="1266" max="1266" width="8.85546875" style="1" customWidth="1"/>
    <col min="1267" max="1267" width="16.7109375" style="1" customWidth="1"/>
    <col min="1268" max="1270" width="7.28515625" style="1" customWidth="1"/>
    <col min="1271" max="1271" width="10.42578125" style="1" customWidth="1"/>
    <col min="1272" max="1275" width="7.28515625" style="1" customWidth="1"/>
    <col min="1276" max="1521" width="10.28515625" style="1"/>
    <col min="1522" max="1522" width="8.85546875" style="1" customWidth="1"/>
    <col min="1523" max="1523" width="16.7109375" style="1" customWidth="1"/>
    <col min="1524" max="1526" width="7.28515625" style="1" customWidth="1"/>
    <col min="1527" max="1527" width="10.42578125" style="1" customWidth="1"/>
    <col min="1528" max="1531" width="7.28515625" style="1" customWidth="1"/>
    <col min="1532" max="1777" width="10.28515625" style="1"/>
    <col min="1778" max="1778" width="8.85546875" style="1" customWidth="1"/>
    <col min="1779" max="1779" width="16.7109375" style="1" customWidth="1"/>
    <col min="1780" max="1782" width="7.28515625" style="1" customWidth="1"/>
    <col min="1783" max="1783" width="10.42578125" style="1" customWidth="1"/>
    <col min="1784" max="1787" width="7.28515625" style="1" customWidth="1"/>
    <col min="1788" max="2033" width="10.28515625" style="1"/>
    <col min="2034" max="2034" width="8.85546875" style="1" customWidth="1"/>
    <col min="2035" max="2035" width="16.7109375" style="1" customWidth="1"/>
    <col min="2036" max="2038" width="7.28515625" style="1" customWidth="1"/>
    <col min="2039" max="2039" width="10.42578125" style="1" customWidth="1"/>
    <col min="2040" max="2043" width="7.28515625" style="1" customWidth="1"/>
    <col min="2044" max="2289" width="10.28515625" style="1"/>
    <col min="2290" max="2290" width="8.85546875" style="1" customWidth="1"/>
    <col min="2291" max="2291" width="16.7109375" style="1" customWidth="1"/>
    <col min="2292" max="2294" width="7.28515625" style="1" customWidth="1"/>
    <col min="2295" max="2295" width="10.42578125" style="1" customWidth="1"/>
    <col min="2296" max="2299" width="7.28515625" style="1" customWidth="1"/>
    <col min="2300" max="2545" width="10.28515625" style="1"/>
    <col min="2546" max="2546" width="8.85546875" style="1" customWidth="1"/>
    <col min="2547" max="2547" width="16.7109375" style="1" customWidth="1"/>
    <col min="2548" max="2550" width="7.28515625" style="1" customWidth="1"/>
    <col min="2551" max="2551" width="10.42578125" style="1" customWidth="1"/>
    <col min="2552" max="2555" width="7.28515625" style="1" customWidth="1"/>
    <col min="2556" max="2801" width="10.28515625" style="1"/>
    <col min="2802" max="2802" width="8.85546875" style="1" customWidth="1"/>
    <col min="2803" max="2803" width="16.7109375" style="1" customWidth="1"/>
    <col min="2804" max="2806" width="7.28515625" style="1" customWidth="1"/>
    <col min="2807" max="2807" width="10.42578125" style="1" customWidth="1"/>
    <col min="2808" max="2811" width="7.28515625" style="1" customWidth="1"/>
    <col min="2812" max="3057" width="10.28515625" style="1"/>
    <col min="3058" max="3058" width="8.85546875" style="1" customWidth="1"/>
    <col min="3059" max="3059" width="16.7109375" style="1" customWidth="1"/>
    <col min="3060" max="3062" width="7.28515625" style="1" customWidth="1"/>
    <col min="3063" max="3063" width="10.42578125" style="1" customWidth="1"/>
    <col min="3064" max="3067" width="7.28515625" style="1" customWidth="1"/>
    <col min="3068" max="3313" width="10.28515625" style="1"/>
    <col min="3314" max="3314" width="8.85546875" style="1" customWidth="1"/>
    <col min="3315" max="3315" width="16.7109375" style="1" customWidth="1"/>
    <col min="3316" max="3318" width="7.28515625" style="1" customWidth="1"/>
    <col min="3319" max="3319" width="10.42578125" style="1" customWidth="1"/>
    <col min="3320" max="3323" width="7.28515625" style="1" customWidth="1"/>
    <col min="3324" max="3569" width="10.28515625" style="1"/>
    <col min="3570" max="3570" width="8.85546875" style="1" customWidth="1"/>
    <col min="3571" max="3571" width="16.7109375" style="1" customWidth="1"/>
    <col min="3572" max="3574" width="7.28515625" style="1" customWidth="1"/>
    <col min="3575" max="3575" width="10.42578125" style="1" customWidth="1"/>
    <col min="3576" max="3579" width="7.28515625" style="1" customWidth="1"/>
    <col min="3580" max="3825" width="10.28515625" style="1"/>
    <col min="3826" max="3826" width="8.85546875" style="1" customWidth="1"/>
    <col min="3827" max="3827" width="16.7109375" style="1" customWidth="1"/>
    <col min="3828" max="3830" width="7.28515625" style="1" customWidth="1"/>
    <col min="3831" max="3831" width="10.42578125" style="1" customWidth="1"/>
    <col min="3832" max="3835" width="7.28515625" style="1" customWidth="1"/>
    <col min="3836" max="4081" width="10.28515625" style="1"/>
    <col min="4082" max="4082" width="8.85546875" style="1" customWidth="1"/>
    <col min="4083" max="4083" width="16.7109375" style="1" customWidth="1"/>
    <col min="4084" max="4086" width="7.28515625" style="1" customWidth="1"/>
    <col min="4087" max="4087" width="10.42578125" style="1" customWidth="1"/>
    <col min="4088" max="4091" width="7.28515625" style="1" customWidth="1"/>
    <col min="4092" max="4337" width="10.28515625" style="1"/>
    <col min="4338" max="4338" width="8.85546875" style="1" customWidth="1"/>
    <col min="4339" max="4339" width="16.7109375" style="1" customWidth="1"/>
    <col min="4340" max="4342" width="7.28515625" style="1" customWidth="1"/>
    <col min="4343" max="4343" width="10.42578125" style="1" customWidth="1"/>
    <col min="4344" max="4347" width="7.28515625" style="1" customWidth="1"/>
    <col min="4348" max="4593" width="10.28515625" style="1"/>
    <col min="4594" max="4594" width="8.85546875" style="1" customWidth="1"/>
    <col min="4595" max="4595" width="16.7109375" style="1" customWidth="1"/>
    <col min="4596" max="4598" width="7.28515625" style="1" customWidth="1"/>
    <col min="4599" max="4599" width="10.42578125" style="1" customWidth="1"/>
    <col min="4600" max="4603" width="7.28515625" style="1" customWidth="1"/>
    <col min="4604" max="4849" width="10.28515625" style="1"/>
    <col min="4850" max="4850" width="8.85546875" style="1" customWidth="1"/>
    <col min="4851" max="4851" width="16.7109375" style="1" customWidth="1"/>
    <col min="4852" max="4854" width="7.28515625" style="1" customWidth="1"/>
    <col min="4855" max="4855" width="10.42578125" style="1" customWidth="1"/>
    <col min="4856" max="4859" width="7.28515625" style="1" customWidth="1"/>
    <col min="4860" max="5105" width="10.28515625" style="1"/>
    <col min="5106" max="5106" width="8.85546875" style="1" customWidth="1"/>
    <col min="5107" max="5107" width="16.7109375" style="1" customWidth="1"/>
    <col min="5108" max="5110" width="7.28515625" style="1" customWidth="1"/>
    <col min="5111" max="5111" width="10.42578125" style="1" customWidth="1"/>
    <col min="5112" max="5115" width="7.28515625" style="1" customWidth="1"/>
    <col min="5116" max="5361" width="10.28515625" style="1"/>
    <col min="5362" max="5362" width="8.85546875" style="1" customWidth="1"/>
    <col min="5363" max="5363" width="16.7109375" style="1" customWidth="1"/>
    <col min="5364" max="5366" width="7.28515625" style="1" customWidth="1"/>
    <col min="5367" max="5367" width="10.42578125" style="1" customWidth="1"/>
    <col min="5368" max="5371" width="7.28515625" style="1" customWidth="1"/>
    <col min="5372" max="5617" width="10.28515625" style="1"/>
    <col min="5618" max="5618" width="8.85546875" style="1" customWidth="1"/>
    <col min="5619" max="5619" width="16.7109375" style="1" customWidth="1"/>
    <col min="5620" max="5622" width="7.28515625" style="1" customWidth="1"/>
    <col min="5623" max="5623" width="10.42578125" style="1" customWidth="1"/>
    <col min="5624" max="5627" width="7.28515625" style="1" customWidth="1"/>
    <col min="5628" max="5873" width="10.28515625" style="1"/>
    <col min="5874" max="5874" width="8.85546875" style="1" customWidth="1"/>
    <col min="5875" max="5875" width="16.7109375" style="1" customWidth="1"/>
    <col min="5876" max="5878" width="7.28515625" style="1" customWidth="1"/>
    <col min="5879" max="5879" width="10.42578125" style="1" customWidth="1"/>
    <col min="5880" max="5883" width="7.28515625" style="1" customWidth="1"/>
    <col min="5884" max="6129" width="10.28515625" style="1"/>
    <col min="6130" max="6130" width="8.85546875" style="1" customWidth="1"/>
    <col min="6131" max="6131" width="16.7109375" style="1" customWidth="1"/>
    <col min="6132" max="6134" width="7.28515625" style="1" customWidth="1"/>
    <col min="6135" max="6135" width="10.42578125" style="1" customWidth="1"/>
    <col min="6136" max="6139" width="7.28515625" style="1" customWidth="1"/>
    <col min="6140" max="6385" width="10.28515625" style="1"/>
    <col min="6386" max="6386" width="8.85546875" style="1" customWidth="1"/>
    <col min="6387" max="6387" width="16.7109375" style="1" customWidth="1"/>
    <col min="6388" max="6390" width="7.28515625" style="1" customWidth="1"/>
    <col min="6391" max="6391" width="10.42578125" style="1" customWidth="1"/>
    <col min="6392" max="6395" width="7.28515625" style="1" customWidth="1"/>
    <col min="6396" max="6641" width="10.28515625" style="1"/>
    <col min="6642" max="6642" width="8.85546875" style="1" customWidth="1"/>
    <col min="6643" max="6643" width="16.7109375" style="1" customWidth="1"/>
    <col min="6644" max="6646" width="7.28515625" style="1" customWidth="1"/>
    <col min="6647" max="6647" width="10.42578125" style="1" customWidth="1"/>
    <col min="6648" max="6651" width="7.28515625" style="1" customWidth="1"/>
    <col min="6652" max="6897" width="10.28515625" style="1"/>
    <col min="6898" max="6898" width="8.85546875" style="1" customWidth="1"/>
    <col min="6899" max="6899" width="16.7109375" style="1" customWidth="1"/>
    <col min="6900" max="6902" width="7.28515625" style="1" customWidth="1"/>
    <col min="6903" max="6903" width="10.42578125" style="1" customWidth="1"/>
    <col min="6904" max="6907" width="7.28515625" style="1" customWidth="1"/>
    <col min="6908" max="7153" width="10.28515625" style="1"/>
    <col min="7154" max="7154" width="8.85546875" style="1" customWidth="1"/>
    <col min="7155" max="7155" width="16.7109375" style="1" customWidth="1"/>
    <col min="7156" max="7158" width="7.28515625" style="1" customWidth="1"/>
    <col min="7159" max="7159" width="10.42578125" style="1" customWidth="1"/>
    <col min="7160" max="7163" width="7.28515625" style="1" customWidth="1"/>
    <col min="7164" max="7409" width="10.28515625" style="1"/>
    <col min="7410" max="7410" width="8.85546875" style="1" customWidth="1"/>
    <col min="7411" max="7411" width="16.7109375" style="1" customWidth="1"/>
    <col min="7412" max="7414" width="7.28515625" style="1" customWidth="1"/>
    <col min="7415" max="7415" width="10.42578125" style="1" customWidth="1"/>
    <col min="7416" max="7419" width="7.28515625" style="1" customWidth="1"/>
    <col min="7420" max="7665" width="10.28515625" style="1"/>
    <col min="7666" max="7666" width="8.85546875" style="1" customWidth="1"/>
    <col min="7667" max="7667" width="16.7109375" style="1" customWidth="1"/>
    <col min="7668" max="7670" width="7.28515625" style="1" customWidth="1"/>
    <col min="7671" max="7671" width="10.42578125" style="1" customWidth="1"/>
    <col min="7672" max="7675" width="7.28515625" style="1" customWidth="1"/>
    <col min="7676" max="7921" width="10.28515625" style="1"/>
    <col min="7922" max="7922" width="8.85546875" style="1" customWidth="1"/>
    <col min="7923" max="7923" width="16.7109375" style="1" customWidth="1"/>
    <col min="7924" max="7926" width="7.28515625" style="1" customWidth="1"/>
    <col min="7927" max="7927" width="10.42578125" style="1" customWidth="1"/>
    <col min="7928" max="7931" width="7.28515625" style="1" customWidth="1"/>
    <col min="7932" max="8177" width="10.28515625" style="1"/>
    <col min="8178" max="8178" width="8.85546875" style="1" customWidth="1"/>
    <col min="8179" max="8179" width="16.7109375" style="1" customWidth="1"/>
    <col min="8180" max="8182" width="7.28515625" style="1" customWidth="1"/>
    <col min="8183" max="8183" width="10.42578125" style="1" customWidth="1"/>
    <col min="8184" max="8187" width="7.28515625" style="1" customWidth="1"/>
    <col min="8188" max="8433" width="10.28515625" style="1"/>
    <col min="8434" max="8434" width="8.85546875" style="1" customWidth="1"/>
    <col min="8435" max="8435" width="16.7109375" style="1" customWidth="1"/>
    <col min="8436" max="8438" width="7.28515625" style="1" customWidth="1"/>
    <col min="8439" max="8439" width="10.42578125" style="1" customWidth="1"/>
    <col min="8440" max="8443" width="7.28515625" style="1" customWidth="1"/>
    <col min="8444" max="8689" width="10.28515625" style="1"/>
    <col min="8690" max="8690" width="8.85546875" style="1" customWidth="1"/>
    <col min="8691" max="8691" width="16.7109375" style="1" customWidth="1"/>
    <col min="8692" max="8694" width="7.28515625" style="1" customWidth="1"/>
    <col min="8695" max="8695" width="10.42578125" style="1" customWidth="1"/>
    <col min="8696" max="8699" width="7.28515625" style="1" customWidth="1"/>
    <col min="8700" max="8945" width="10.28515625" style="1"/>
    <col min="8946" max="8946" width="8.85546875" style="1" customWidth="1"/>
    <col min="8947" max="8947" width="16.7109375" style="1" customWidth="1"/>
    <col min="8948" max="8950" width="7.28515625" style="1" customWidth="1"/>
    <col min="8951" max="8951" width="10.42578125" style="1" customWidth="1"/>
    <col min="8952" max="8955" width="7.28515625" style="1" customWidth="1"/>
    <col min="8956" max="9201" width="10.28515625" style="1"/>
    <col min="9202" max="9202" width="8.85546875" style="1" customWidth="1"/>
    <col min="9203" max="9203" width="16.7109375" style="1" customWidth="1"/>
    <col min="9204" max="9206" width="7.28515625" style="1" customWidth="1"/>
    <col min="9207" max="9207" width="10.42578125" style="1" customWidth="1"/>
    <col min="9208" max="9211" width="7.28515625" style="1" customWidth="1"/>
    <col min="9212" max="9457" width="10.28515625" style="1"/>
    <col min="9458" max="9458" width="8.85546875" style="1" customWidth="1"/>
    <col min="9459" max="9459" width="16.7109375" style="1" customWidth="1"/>
    <col min="9460" max="9462" width="7.28515625" style="1" customWidth="1"/>
    <col min="9463" max="9463" width="10.42578125" style="1" customWidth="1"/>
    <col min="9464" max="9467" width="7.28515625" style="1" customWidth="1"/>
    <col min="9468" max="9713" width="10.28515625" style="1"/>
    <col min="9714" max="9714" width="8.85546875" style="1" customWidth="1"/>
    <col min="9715" max="9715" width="16.7109375" style="1" customWidth="1"/>
    <col min="9716" max="9718" width="7.28515625" style="1" customWidth="1"/>
    <col min="9719" max="9719" width="10.42578125" style="1" customWidth="1"/>
    <col min="9720" max="9723" width="7.28515625" style="1" customWidth="1"/>
    <col min="9724" max="9969" width="10.28515625" style="1"/>
    <col min="9970" max="9970" width="8.85546875" style="1" customWidth="1"/>
    <col min="9971" max="9971" width="16.7109375" style="1" customWidth="1"/>
    <col min="9972" max="9974" width="7.28515625" style="1" customWidth="1"/>
    <col min="9975" max="9975" width="10.42578125" style="1" customWidth="1"/>
    <col min="9976" max="9979" width="7.28515625" style="1" customWidth="1"/>
    <col min="9980" max="10225" width="10.28515625" style="1"/>
    <col min="10226" max="10226" width="8.85546875" style="1" customWidth="1"/>
    <col min="10227" max="10227" width="16.7109375" style="1" customWidth="1"/>
    <col min="10228" max="10230" width="7.28515625" style="1" customWidth="1"/>
    <col min="10231" max="10231" width="10.42578125" style="1" customWidth="1"/>
    <col min="10232" max="10235" width="7.28515625" style="1" customWidth="1"/>
    <col min="10236" max="10481" width="10.28515625" style="1"/>
    <col min="10482" max="10482" width="8.85546875" style="1" customWidth="1"/>
    <col min="10483" max="10483" width="16.7109375" style="1" customWidth="1"/>
    <col min="10484" max="10486" width="7.28515625" style="1" customWidth="1"/>
    <col min="10487" max="10487" width="10.42578125" style="1" customWidth="1"/>
    <col min="10488" max="10491" width="7.28515625" style="1" customWidth="1"/>
    <col min="10492" max="10737" width="10.28515625" style="1"/>
    <col min="10738" max="10738" width="8.85546875" style="1" customWidth="1"/>
    <col min="10739" max="10739" width="16.7109375" style="1" customWidth="1"/>
    <col min="10740" max="10742" width="7.28515625" style="1" customWidth="1"/>
    <col min="10743" max="10743" width="10.42578125" style="1" customWidth="1"/>
    <col min="10744" max="10747" width="7.28515625" style="1" customWidth="1"/>
    <col min="10748" max="10993" width="10.28515625" style="1"/>
    <col min="10994" max="10994" width="8.85546875" style="1" customWidth="1"/>
    <col min="10995" max="10995" width="16.7109375" style="1" customWidth="1"/>
    <col min="10996" max="10998" width="7.28515625" style="1" customWidth="1"/>
    <col min="10999" max="10999" width="10.42578125" style="1" customWidth="1"/>
    <col min="11000" max="11003" width="7.28515625" style="1" customWidth="1"/>
    <col min="11004" max="11249" width="10.28515625" style="1"/>
    <col min="11250" max="11250" width="8.85546875" style="1" customWidth="1"/>
    <col min="11251" max="11251" width="16.7109375" style="1" customWidth="1"/>
    <col min="11252" max="11254" width="7.28515625" style="1" customWidth="1"/>
    <col min="11255" max="11255" width="10.42578125" style="1" customWidth="1"/>
    <col min="11256" max="11259" width="7.28515625" style="1" customWidth="1"/>
    <col min="11260" max="11505" width="10.28515625" style="1"/>
    <col min="11506" max="11506" width="8.85546875" style="1" customWidth="1"/>
    <col min="11507" max="11507" width="16.7109375" style="1" customWidth="1"/>
    <col min="11508" max="11510" width="7.28515625" style="1" customWidth="1"/>
    <col min="11511" max="11511" width="10.42578125" style="1" customWidth="1"/>
    <col min="11512" max="11515" width="7.28515625" style="1" customWidth="1"/>
    <col min="11516" max="11761" width="10.28515625" style="1"/>
    <col min="11762" max="11762" width="8.85546875" style="1" customWidth="1"/>
    <col min="11763" max="11763" width="16.7109375" style="1" customWidth="1"/>
    <col min="11764" max="11766" width="7.28515625" style="1" customWidth="1"/>
    <col min="11767" max="11767" width="10.42578125" style="1" customWidth="1"/>
    <col min="11768" max="11771" width="7.28515625" style="1" customWidth="1"/>
    <col min="11772" max="12017" width="10.28515625" style="1"/>
    <col min="12018" max="12018" width="8.85546875" style="1" customWidth="1"/>
    <col min="12019" max="12019" width="16.7109375" style="1" customWidth="1"/>
    <col min="12020" max="12022" width="7.28515625" style="1" customWidth="1"/>
    <col min="12023" max="12023" width="10.42578125" style="1" customWidth="1"/>
    <col min="12024" max="12027" width="7.28515625" style="1" customWidth="1"/>
    <col min="12028" max="12273" width="10.28515625" style="1"/>
    <col min="12274" max="12274" width="8.85546875" style="1" customWidth="1"/>
    <col min="12275" max="12275" width="16.7109375" style="1" customWidth="1"/>
    <col min="12276" max="12278" width="7.28515625" style="1" customWidth="1"/>
    <col min="12279" max="12279" width="10.42578125" style="1" customWidth="1"/>
    <col min="12280" max="12283" width="7.28515625" style="1" customWidth="1"/>
    <col min="12284" max="12529" width="10.28515625" style="1"/>
    <col min="12530" max="12530" width="8.85546875" style="1" customWidth="1"/>
    <col min="12531" max="12531" width="16.7109375" style="1" customWidth="1"/>
    <col min="12532" max="12534" width="7.28515625" style="1" customWidth="1"/>
    <col min="12535" max="12535" width="10.42578125" style="1" customWidth="1"/>
    <col min="12536" max="12539" width="7.28515625" style="1" customWidth="1"/>
    <col min="12540" max="12785" width="10.28515625" style="1"/>
    <col min="12786" max="12786" width="8.85546875" style="1" customWidth="1"/>
    <col min="12787" max="12787" width="16.7109375" style="1" customWidth="1"/>
    <col min="12788" max="12790" width="7.28515625" style="1" customWidth="1"/>
    <col min="12791" max="12791" width="10.42578125" style="1" customWidth="1"/>
    <col min="12792" max="12795" width="7.28515625" style="1" customWidth="1"/>
    <col min="12796" max="13041" width="10.28515625" style="1"/>
    <col min="13042" max="13042" width="8.85546875" style="1" customWidth="1"/>
    <col min="13043" max="13043" width="16.7109375" style="1" customWidth="1"/>
    <col min="13044" max="13046" width="7.28515625" style="1" customWidth="1"/>
    <col min="13047" max="13047" width="10.42578125" style="1" customWidth="1"/>
    <col min="13048" max="13051" width="7.28515625" style="1" customWidth="1"/>
    <col min="13052" max="13297" width="10.28515625" style="1"/>
    <col min="13298" max="13298" width="8.85546875" style="1" customWidth="1"/>
    <col min="13299" max="13299" width="16.7109375" style="1" customWidth="1"/>
    <col min="13300" max="13302" width="7.28515625" style="1" customWidth="1"/>
    <col min="13303" max="13303" width="10.42578125" style="1" customWidth="1"/>
    <col min="13304" max="13307" width="7.28515625" style="1" customWidth="1"/>
    <col min="13308" max="13553" width="10.28515625" style="1"/>
    <col min="13554" max="13554" width="8.85546875" style="1" customWidth="1"/>
    <col min="13555" max="13555" width="16.7109375" style="1" customWidth="1"/>
    <col min="13556" max="13558" width="7.28515625" style="1" customWidth="1"/>
    <col min="13559" max="13559" width="10.42578125" style="1" customWidth="1"/>
    <col min="13560" max="13563" width="7.28515625" style="1" customWidth="1"/>
    <col min="13564" max="13809" width="10.28515625" style="1"/>
    <col min="13810" max="13810" width="8.85546875" style="1" customWidth="1"/>
    <col min="13811" max="13811" width="16.7109375" style="1" customWidth="1"/>
    <col min="13812" max="13814" width="7.28515625" style="1" customWidth="1"/>
    <col min="13815" max="13815" width="10.42578125" style="1" customWidth="1"/>
    <col min="13816" max="13819" width="7.28515625" style="1" customWidth="1"/>
    <col min="13820" max="14065" width="10.28515625" style="1"/>
    <col min="14066" max="14066" width="8.85546875" style="1" customWidth="1"/>
    <col min="14067" max="14067" width="16.7109375" style="1" customWidth="1"/>
    <col min="14068" max="14070" width="7.28515625" style="1" customWidth="1"/>
    <col min="14071" max="14071" width="10.42578125" style="1" customWidth="1"/>
    <col min="14072" max="14075" width="7.28515625" style="1" customWidth="1"/>
    <col min="14076" max="14321" width="10.28515625" style="1"/>
    <col min="14322" max="14322" width="8.85546875" style="1" customWidth="1"/>
    <col min="14323" max="14323" width="16.7109375" style="1" customWidth="1"/>
    <col min="14324" max="14326" width="7.28515625" style="1" customWidth="1"/>
    <col min="14327" max="14327" width="10.42578125" style="1" customWidth="1"/>
    <col min="14328" max="14331" width="7.28515625" style="1" customWidth="1"/>
    <col min="14332" max="14577" width="10.28515625" style="1"/>
    <col min="14578" max="14578" width="8.85546875" style="1" customWidth="1"/>
    <col min="14579" max="14579" width="16.7109375" style="1" customWidth="1"/>
    <col min="14580" max="14582" width="7.28515625" style="1" customWidth="1"/>
    <col min="14583" max="14583" width="10.42578125" style="1" customWidth="1"/>
    <col min="14584" max="14587" width="7.28515625" style="1" customWidth="1"/>
    <col min="14588" max="14833" width="10.28515625" style="1"/>
    <col min="14834" max="14834" width="8.85546875" style="1" customWidth="1"/>
    <col min="14835" max="14835" width="16.7109375" style="1" customWidth="1"/>
    <col min="14836" max="14838" width="7.28515625" style="1" customWidth="1"/>
    <col min="14839" max="14839" width="10.42578125" style="1" customWidth="1"/>
    <col min="14840" max="14843" width="7.28515625" style="1" customWidth="1"/>
    <col min="14844" max="15089" width="10.28515625" style="1"/>
    <col min="15090" max="15090" width="8.85546875" style="1" customWidth="1"/>
    <col min="15091" max="15091" width="16.7109375" style="1" customWidth="1"/>
    <col min="15092" max="15094" width="7.28515625" style="1" customWidth="1"/>
    <col min="15095" max="15095" width="10.42578125" style="1" customWidth="1"/>
    <col min="15096" max="15099" width="7.28515625" style="1" customWidth="1"/>
    <col min="15100" max="15345" width="10.28515625" style="1"/>
    <col min="15346" max="15346" width="8.85546875" style="1" customWidth="1"/>
    <col min="15347" max="15347" width="16.7109375" style="1" customWidth="1"/>
    <col min="15348" max="15350" width="7.28515625" style="1" customWidth="1"/>
    <col min="15351" max="15351" width="10.42578125" style="1" customWidth="1"/>
    <col min="15352" max="15355" width="7.28515625" style="1" customWidth="1"/>
    <col min="15356" max="15601" width="10.28515625" style="1"/>
    <col min="15602" max="15602" width="8.85546875" style="1" customWidth="1"/>
    <col min="15603" max="15603" width="16.7109375" style="1" customWidth="1"/>
    <col min="15604" max="15606" width="7.28515625" style="1" customWidth="1"/>
    <col min="15607" max="15607" width="10.42578125" style="1" customWidth="1"/>
    <col min="15608" max="15611" width="7.28515625" style="1" customWidth="1"/>
    <col min="15612" max="15857" width="10.28515625" style="1"/>
    <col min="15858" max="15858" width="8.85546875" style="1" customWidth="1"/>
    <col min="15859" max="15859" width="16.7109375" style="1" customWidth="1"/>
    <col min="15860" max="15862" width="7.28515625" style="1" customWidth="1"/>
    <col min="15863" max="15863" width="10.42578125" style="1" customWidth="1"/>
    <col min="15864" max="15867" width="7.28515625" style="1" customWidth="1"/>
    <col min="15868" max="16113" width="10.28515625" style="1"/>
    <col min="16114" max="16114" width="8.85546875" style="1" customWidth="1"/>
    <col min="16115" max="16115" width="16.7109375" style="1" customWidth="1"/>
    <col min="16116" max="16118" width="7.28515625" style="1" customWidth="1"/>
    <col min="16119" max="16119" width="10.42578125" style="1" customWidth="1"/>
    <col min="16120" max="16123" width="7.28515625" style="1" customWidth="1"/>
    <col min="16124" max="16384" width="10.28515625" style="1"/>
  </cols>
  <sheetData>
    <row r="1" spans="1:11" ht="20.100000000000001" customHeight="1" x14ac:dyDescent="0.2">
      <c r="A1" s="83" t="s">
        <v>123</v>
      </c>
      <c r="B1" s="83"/>
      <c r="C1" s="83"/>
      <c r="D1" s="83"/>
      <c r="E1" s="83"/>
      <c r="F1" s="83"/>
      <c r="G1" s="83"/>
      <c r="H1" s="83"/>
      <c r="I1" s="83"/>
      <c r="J1" s="83"/>
    </row>
    <row r="2" spans="1:11" ht="20.100000000000001" customHeight="1" x14ac:dyDescent="0.2">
      <c r="A2" s="84" t="s">
        <v>20</v>
      </c>
      <c r="B2" s="84"/>
      <c r="C2" s="2" t="s">
        <v>0</v>
      </c>
      <c r="D2" s="3"/>
      <c r="E2" s="3"/>
      <c r="F2" s="3"/>
      <c r="G2" s="3"/>
      <c r="H2" s="3"/>
      <c r="I2" s="3"/>
      <c r="J2" s="17"/>
    </row>
    <row r="3" spans="1:11" ht="20.100000000000001" customHeigh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</row>
    <row r="4" spans="1:11" ht="20.100000000000001" customHeight="1" x14ac:dyDescent="0.2">
      <c r="A4" s="5"/>
      <c r="B4" s="5"/>
      <c r="C4" s="5"/>
      <c r="D4" s="5"/>
      <c r="E4" s="5"/>
      <c r="F4" s="5"/>
      <c r="G4" s="5"/>
      <c r="H4" s="5" t="s">
        <v>21</v>
      </c>
      <c r="I4" s="86" t="s">
        <v>127</v>
      </c>
      <c r="J4" s="86"/>
    </row>
    <row r="5" spans="1:11" ht="20.100000000000001" customHeight="1" x14ac:dyDescent="0.2">
      <c r="A5" s="87" t="s">
        <v>2</v>
      </c>
      <c r="B5" s="87"/>
      <c r="C5" s="87"/>
      <c r="D5" s="87"/>
      <c r="E5" s="87"/>
      <c r="F5" s="87"/>
      <c r="G5" s="87"/>
      <c r="H5" s="87"/>
      <c r="I5" s="87"/>
      <c r="J5" s="87"/>
    </row>
    <row r="6" spans="1:11" ht="20.100000000000001" customHeight="1" x14ac:dyDescent="0.2">
      <c r="A6" s="6" t="s">
        <v>3</v>
      </c>
      <c r="B6" s="103" t="s">
        <v>133</v>
      </c>
      <c r="C6" s="104"/>
      <c r="D6" s="104"/>
      <c r="E6" s="104"/>
      <c r="F6" s="104"/>
      <c r="G6" s="104"/>
      <c r="H6" s="104"/>
      <c r="I6" s="104"/>
      <c r="J6" s="104"/>
    </row>
    <row r="7" spans="1:11" ht="20.100000000000001" customHeight="1" x14ac:dyDescent="0.2">
      <c r="A7" s="6" t="s">
        <v>22</v>
      </c>
      <c r="B7" s="105" t="s">
        <v>128</v>
      </c>
      <c r="C7" s="105"/>
      <c r="D7" s="105"/>
      <c r="E7" s="105"/>
      <c r="F7" s="88" t="s">
        <v>129</v>
      </c>
      <c r="G7" s="89"/>
      <c r="H7" s="89"/>
      <c r="I7" s="89"/>
      <c r="J7" s="89"/>
    </row>
    <row r="8" spans="1:11" ht="20.100000000000001" customHeight="1" x14ac:dyDescent="0.2">
      <c r="A8" s="6" t="s">
        <v>5</v>
      </c>
      <c r="B8" s="90" t="s">
        <v>130</v>
      </c>
      <c r="C8" s="91"/>
      <c r="D8" s="91"/>
      <c r="E8" s="91"/>
      <c r="F8" s="91"/>
      <c r="G8" s="91"/>
      <c r="H8" s="91"/>
      <c r="I8" s="91"/>
      <c r="J8" s="91"/>
    </row>
    <row r="9" spans="1:11" ht="20.100000000000001" customHeight="1" x14ac:dyDescent="0.2">
      <c r="A9" s="6" t="s">
        <v>6</v>
      </c>
      <c r="B9" s="101" t="s">
        <v>124</v>
      </c>
      <c r="C9" s="102"/>
      <c r="D9" s="102"/>
      <c r="E9" s="102"/>
      <c r="F9" s="102"/>
      <c r="G9" s="102"/>
      <c r="H9" s="102"/>
      <c r="I9" s="102"/>
      <c r="J9" s="102"/>
    </row>
    <row r="10" spans="1:11" ht="20.100000000000001" customHeight="1" x14ac:dyDescent="0.2">
      <c r="A10" s="6" t="s">
        <v>23</v>
      </c>
      <c r="B10" s="101" t="s">
        <v>125</v>
      </c>
      <c r="C10" s="102"/>
      <c r="D10" s="102"/>
      <c r="E10" s="102"/>
      <c r="F10" s="102"/>
      <c r="G10" s="102"/>
      <c r="H10" s="102"/>
      <c r="I10" s="102"/>
      <c r="J10" s="102"/>
    </row>
    <row r="11" spans="1:11" ht="20.100000000000001" customHeight="1" x14ac:dyDescent="0.2">
      <c r="A11" s="6" t="s">
        <v>24</v>
      </c>
      <c r="B11" s="101" t="s">
        <v>126</v>
      </c>
      <c r="C11" s="102"/>
      <c r="D11" s="102"/>
      <c r="E11" s="102"/>
      <c r="F11" s="102"/>
      <c r="G11" s="102"/>
      <c r="H11" s="102"/>
      <c r="I11" s="102"/>
      <c r="J11" s="102"/>
    </row>
    <row r="12" spans="1:11" ht="20.100000000000001" customHeight="1" x14ac:dyDescent="0.2">
      <c r="A12" s="92" t="s">
        <v>25</v>
      </c>
      <c r="B12" s="92"/>
      <c r="C12" s="92"/>
      <c r="D12" s="92"/>
      <c r="E12" s="92"/>
      <c r="F12" s="92"/>
      <c r="G12" s="92"/>
      <c r="H12" s="92"/>
      <c r="I12" s="92"/>
      <c r="J12" s="92"/>
    </row>
    <row r="13" spans="1:11" ht="20.100000000000001" customHeight="1" x14ac:dyDescent="0.2">
      <c r="A13" s="8" t="s">
        <v>26</v>
      </c>
      <c r="B13" s="8" t="s">
        <v>27</v>
      </c>
      <c r="C13" s="8" t="s">
        <v>28</v>
      </c>
      <c r="D13" s="8" t="s">
        <v>29</v>
      </c>
      <c r="E13" s="8" t="s">
        <v>30</v>
      </c>
      <c r="F13" s="8" t="s">
        <v>31</v>
      </c>
      <c r="G13" s="8" t="s">
        <v>32</v>
      </c>
      <c r="H13" s="8" t="s">
        <v>33</v>
      </c>
      <c r="I13" s="8" t="s">
        <v>34</v>
      </c>
      <c r="J13" s="8" t="s">
        <v>17</v>
      </c>
    </row>
    <row r="14" spans="1:11" ht="20.100000000000001" customHeight="1" x14ac:dyDescent="0.2">
      <c r="A14" s="21"/>
      <c r="B14" s="22"/>
      <c r="C14" s="23"/>
      <c r="D14" s="24"/>
      <c r="E14" s="21"/>
      <c r="F14" s="21"/>
      <c r="G14" s="25"/>
      <c r="H14" s="25"/>
      <c r="I14" s="26"/>
      <c r="J14" s="27"/>
      <c r="K14" s="15"/>
    </row>
    <row r="15" spans="1:11" ht="20.100000000000001" customHeight="1" x14ac:dyDescent="0.2">
      <c r="A15" s="21"/>
      <c r="B15" s="22"/>
      <c r="C15" s="23"/>
      <c r="D15" s="24"/>
      <c r="E15" s="21"/>
      <c r="F15" s="21"/>
      <c r="G15" s="25"/>
      <c r="H15" s="25"/>
      <c r="I15" s="26"/>
      <c r="J15" s="27"/>
      <c r="K15" s="15"/>
    </row>
    <row r="16" spans="1:11" ht="20.100000000000001" customHeight="1" x14ac:dyDescent="0.2">
      <c r="A16" s="21"/>
      <c r="B16" s="22"/>
      <c r="C16" s="23"/>
      <c r="D16" s="24"/>
      <c r="E16" s="21"/>
      <c r="F16" s="28"/>
      <c r="G16" s="25"/>
      <c r="H16" s="25"/>
      <c r="I16" s="26"/>
      <c r="J16" s="27"/>
      <c r="K16" s="15"/>
    </row>
    <row r="17" spans="1:11" ht="20.100000000000001" customHeight="1" x14ac:dyDescent="0.2">
      <c r="A17" s="21"/>
      <c r="B17" s="22"/>
      <c r="C17" s="23"/>
      <c r="D17" s="24"/>
      <c r="E17" s="21"/>
      <c r="F17" s="21"/>
      <c r="G17" s="25"/>
      <c r="H17" s="25"/>
      <c r="I17" s="26"/>
      <c r="J17" s="27"/>
      <c r="K17" s="15"/>
    </row>
    <row r="18" spans="1:11" ht="20.100000000000001" customHeight="1" x14ac:dyDescent="0.2">
      <c r="A18" s="21"/>
      <c r="B18" s="22"/>
      <c r="C18" s="23"/>
      <c r="D18" s="24"/>
      <c r="E18" s="21"/>
      <c r="F18" s="21"/>
      <c r="G18" s="29"/>
      <c r="H18" s="25"/>
      <c r="I18" s="26"/>
      <c r="J18" s="27"/>
      <c r="K18" s="18"/>
    </row>
    <row r="19" spans="1:11" ht="20.100000000000001" customHeight="1" x14ac:dyDescent="0.2">
      <c r="A19" s="21"/>
      <c r="B19" s="22"/>
      <c r="C19" s="23"/>
      <c r="D19" s="24"/>
      <c r="E19" s="21"/>
      <c r="F19" s="21"/>
      <c r="G19" s="29"/>
      <c r="H19" s="29"/>
      <c r="I19" s="26"/>
      <c r="J19" s="27"/>
      <c r="K19" s="15"/>
    </row>
    <row r="20" spans="1:11" ht="20.100000000000001" customHeight="1" x14ac:dyDescent="0.2">
      <c r="A20" s="21"/>
      <c r="B20" s="22"/>
      <c r="C20" s="23"/>
      <c r="D20" s="24"/>
      <c r="E20" s="21"/>
      <c r="F20" s="21"/>
      <c r="G20" s="29"/>
      <c r="H20" s="29"/>
      <c r="I20" s="26"/>
      <c r="J20" s="27"/>
      <c r="K20" s="15"/>
    </row>
    <row r="21" spans="1:11" ht="20.100000000000001" customHeight="1" x14ac:dyDescent="0.2">
      <c r="A21" s="21"/>
      <c r="B21" s="22"/>
      <c r="C21" s="23"/>
      <c r="D21" s="24"/>
      <c r="E21" s="21"/>
      <c r="F21" s="21"/>
      <c r="G21" s="29"/>
      <c r="H21" s="29"/>
      <c r="I21" s="26"/>
      <c r="J21" s="27"/>
      <c r="K21" s="15"/>
    </row>
    <row r="22" spans="1:11" ht="20.100000000000001" customHeight="1" x14ac:dyDescent="0.2">
      <c r="A22" s="9" t="s">
        <v>35</v>
      </c>
      <c r="B22" s="106" t="s">
        <v>36</v>
      </c>
      <c r="C22" s="106"/>
      <c r="D22" s="106"/>
      <c r="E22" s="106"/>
      <c r="F22" s="106"/>
      <c r="G22" s="106"/>
      <c r="H22" s="106"/>
      <c r="I22" s="106"/>
      <c r="J22" s="106"/>
    </row>
    <row r="23" spans="1:11" ht="20.100000000000001" customHeight="1" x14ac:dyDescent="0.2">
      <c r="B23" s="107" t="s">
        <v>134</v>
      </c>
      <c r="C23" s="107"/>
      <c r="D23" s="107"/>
      <c r="E23" s="107"/>
      <c r="F23" s="107"/>
      <c r="G23" s="107"/>
      <c r="H23" s="107"/>
      <c r="I23" s="107"/>
    </row>
    <row r="24" spans="1:11" ht="15" customHeight="1" x14ac:dyDescent="0.2">
      <c r="B24" s="108" t="s">
        <v>37</v>
      </c>
      <c r="C24" s="110" t="s">
        <v>38</v>
      </c>
      <c r="D24" s="111"/>
      <c r="G24" s="113" t="s">
        <v>39</v>
      </c>
      <c r="H24" s="113"/>
      <c r="I24" s="113"/>
      <c r="J24" s="113"/>
    </row>
    <row r="25" spans="1:11" ht="15" customHeight="1" x14ac:dyDescent="0.2">
      <c r="B25" s="109"/>
      <c r="C25" s="111"/>
      <c r="D25" s="111"/>
      <c r="G25" s="114" t="s">
        <v>40</v>
      </c>
      <c r="H25" s="115"/>
      <c r="I25" s="116" t="s">
        <v>41</v>
      </c>
      <c r="J25" s="117"/>
    </row>
    <row r="26" spans="1:11" ht="15" customHeight="1" x14ac:dyDescent="0.2">
      <c r="B26" s="92"/>
      <c r="C26" s="112"/>
      <c r="D26" s="112"/>
      <c r="G26" s="118"/>
      <c r="H26" s="118"/>
      <c r="I26" s="121"/>
      <c r="J26" s="121"/>
    </row>
    <row r="27" spans="1:11" ht="15" customHeight="1" x14ac:dyDescent="0.2">
      <c r="G27" s="119"/>
      <c r="H27" s="119"/>
      <c r="I27" s="122"/>
      <c r="J27" s="122"/>
    </row>
    <row r="28" spans="1:11" ht="15" customHeight="1" x14ac:dyDescent="0.2">
      <c r="G28" s="119"/>
      <c r="H28" s="119"/>
      <c r="I28" s="122"/>
      <c r="J28" s="122"/>
    </row>
    <row r="29" spans="1:11" ht="15" customHeight="1" x14ac:dyDescent="0.2">
      <c r="G29" s="120"/>
      <c r="H29" s="120"/>
      <c r="I29" s="123"/>
      <c r="J29" s="123"/>
    </row>
    <row r="30" spans="1:11" ht="15" customHeight="1" x14ac:dyDescent="0.2">
      <c r="G30" s="19"/>
      <c r="H30" s="19"/>
      <c r="I30" s="20"/>
      <c r="J30" s="20"/>
    </row>
    <row r="31" spans="1:11" ht="15" customHeight="1" x14ac:dyDescent="0.2">
      <c r="G31" s="19"/>
      <c r="H31" s="19"/>
      <c r="I31" s="20"/>
      <c r="J31" s="20"/>
    </row>
    <row r="32" spans="1:11" ht="15" customHeight="1" x14ac:dyDescent="0.2">
      <c r="G32" s="19"/>
      <c r="H32" s="19"/>
      <c r="I32" s="20"/>
      <c r="J32" s="20"/>
    </row>
    <row r="33" spans="2:10" ht="15" customHeight="1" x14ac:dyDescent="0.2">
      <c r="G33" s="19"/>
      <c r="H33" s="19"/>
      <c r="I33" s="20"/>
      <c r="J33" s="20"/>
    </row>
    <row r="34" spans="2:10" ht="15" customHeight="1" x14ac:dyDescent="0.2">
      <c r="G34" s="19"/>
      <c r="H34" s="19"/>
      <c r="I34" s="20"/>
      <c r="J34" s="20"/>
    </row>
    <row r="35" spans="2:10" ht="15" customHeight="1" x14ac:dyDescent="0.2">
      <c r="G35" s="19"/>
      <c r="H35" s="19"/>
      <c r="I35" s="20"/>
      <c r="J35" s="20"/>
    </row>
    <row r="36" spans="2:10" ht="15" customHeight="1" x14ac:dyDescent="0.2">
      <c r="G36" s="19"/>
      <c r="H36" s="19"/>
      <c r="I36" s="20"/>
      <c r="J36" s="20"/>
    </row>
    <row r="37" spans="2:10" ht="15" customHeight="1" x14ac:dyDescent="0.2"/>
    <row r="38" spans="2:10" ht="15" customHeight="1" x14ac:dyDescent="0.2">
      <c r="B38" s="108" t="s">
        <v>37</v>
      </c>
      <c r="C38" s="110" t="s">
        <v>42</v>
      </c>
      <c r="D38" s="111"/>
      <c r="G38" s="113" t="s">
        <v>39</v>
      </c>
      <c r="H38" s="113"/>
      <c r="I38" s="113"/>
      <c r="J38" s="113"/>
    </row>
    <row r="39" spans="2:10" ht="15" customHeight="1" x14ac:dyDescent="0.2">
      <c r="B39" s="109"/>
      <c r="C39" s="111"/>
      <c r="D39" s="111"/>
      <c r="G39" s="114" t="s">
        <v>40</v>
      </c>
      <c r="H39" s="115"/>
      <c r="I39" s="116" t="s">
        <v>41</v>
      </c>
      <c r="J39" s="117"/>
    </row>
    <row r="40" spans="2:10" ht="15" customHeight="1" x14ac:dyDescent="0.2">
      <c r="B40" s="92"/>
      <c r="C40" s="112"/>
      <c r="D40" s="112"/>
      <c r="G40" s="118"/>
      <c r="H40" s="118"/>
      <c r="I40" s="121"/>
      <c r="J40" s="121"/>
    </row>
    <row r="41" spans="2:10" ht="15" customHeight="1" x14ac:dyDescent="0.2">
      <c r="G41" s="119"/>
      <c r="H41" s="119"/>
      <c r="I41" s="122"/>
      <c r="J41" s="122"/>
    </row>
    <row r="42" spans="2:10" ht="15" customHeight="1" x14ac:dyDescent="0.2">
      <c r="G42" s="119"/>
      <c r="H42" s="119"/>
      <c r="I42" s="122"/>
      <c r="J42" s="122"/>
    </row>
    <row r="43" spans="2:10" ht="15" customHeight="1" x14ac:dyDescent="0.2">
      <c r="G43" s="120"/>
      <c r="H43" s="120"/>
      <c r="I43" s="123"/>
      <c r="J43" s="123"/>
    </row>
  </sheetData>
  <mergeCells count="29">
    <mergeCell ref="B38:B40"/>
    <mergeCell ref="C38:D40"/>
    <mergeCell ref="G38:J38"/>
    <mergeCell ref="G39:H39"/>
    <mergeCell ref="I39:J39"/>
    <mergeCell ref="G40:H43"/>
    <mergeCell ref="I40:J43"/>
    <mergeCell ref="A12:J12"/>
    <mergeCell ref="B22:J22"/>
    <mergeCell ref="B23:I23"/>
    <mergeCell ref="B24:B26"/>
    <mergeCell ref="C24:D26"/>
    <mergeCell ref="G24:J24"/>
    <mergeCell ref="G25:H25"/>
    <mergeCell ref="I25:J25"/>
    <mergeCell ref="G26:H29"/>
    <mergeCell ref="I26:J29"/>
    <mergeCell ref="B11:J11"/>
    <mergeCell ref="A1:J1"/>
    <mergeCell ref="A2:B2"/>
    <mergeCell ref="A3:J3"/>
    <mergeCell ref="I4:J4"/>
    <mergeCell ref="A5:J5"/>
    <mergeCell ref="B6:J6"/>
    <mergeCell ref="B7:E7"/>
    <mergeCell ref="F7:J7"/>
    <mergeCell ref="B8:J8"/>
    <mergeCell ref="B9:J9"/>
    <mergeCell ref="B10:J10"/>
  </mergeCells>
  <phoneticPr fontId="3"/>
  <printOptions horizontalCentered="1"/>
  <pageMargins left="0" right="0" top="0" bottom="0" header="0.31496062992125984" footer="0.31496062992125984"/>
  <pageSetup paperSize="9" scale="9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I51"/>
  <sheetViews>
    <sheetView workbookViewId="0">
      <selection activeCell="J1" sqref="J1"/>
    </sheetView>
  </sheetViews>
  <sheetFormatPr defaultRowHeight="15.75" x14ac:dyDescent="0.2"/>
  <cols>
    <col min="1" max="1" width="9.28515625" style="32" customWidth="1"/>
    <col min="2" max="2" width="8.85546875" style="32" customWidth="1"/>
    <col min="3" max="3" width="20.85546875" style="32" customWidth="1"/>
    <col min="4" max="4" width="3" style="32" customWidth="1"/>
    <col min="5" max="5" width="20.85546875" style="32" customWidth="1"/>
    <col min="6" max="6" width="3" style="32" customWidth="1"/>
    <col min="7" max="7" width="20.85546875" style="32" customWidth="1"/>
    <col min="8" max="8" width="3" style="32" customWidth="1"/>
    <col min="9" max="9" width="16.85546875" style="32" customWidth="1"/>
    <col min="10" max="16384" width="9.140625" style="32"/>
  </cols>
  <sheetData>
    <row r="1" spans="1:9" ht="21.75" thickBot="1" x14ac:dyDescent="0.25">
      <c r="A1" s="30" t="s">
        <v>68</v>
      </c>
      <c r="B1" s="30"/>
      <c r="C1" s="124" t="s">
        <v>43</v>
      </c>
      <c r="D1" s="124"/>
      <c r="E1" s="124"/>
      <c r="F1" s="124"/>
      <c r="G1" s="124"/>
      <c r="H1" s="31"/>
      <c r="I1" s="30"/>
    </row>
    <row r="2" spans="1:9" ht="16.5" thickTop="1" x14ac:dyDescent="0.2">
      <c r="A2" s="30"/>
      <c r="B2" s="30"/>
      <c r="C2" s="31"/>
      <c r="D2" s="31"/>
      <c r="E2" s="31"/>
      <c r="F2" s="31"/>
      <c r="G2" s="31"/>
      <c r="H2" s="31"/>
      <c r="I2" s="30"/>
    </row>
    <row r="3" spans="1:9" ht="16.5" thickBot="1" x14ac:dyDescent="0.25"/>
    <row r="4" spans="1:9" x14ac:dyDescent="0.2">
      <c r="G4" s="33"/>
      <c r="H4" s="34"/>
      <c r="I4" s="35"/>
    </row>
    <row r="5" spans="1:9" x14ac:dyDescent="0.2">
      <c r="A5" s="125" t="s">
        <v>44</v>
      </c>
      <c r="B5" s="125"/>
      <c r="C5" s="126" t="s">
        <v>45</v>
      </c>
      <c r="D5" s="126"/>
      <c r="G5" s="36"/>
      <c r="H5" s="37"/>
      <c r="I5" s="38"/>
    </row>
    <row r="6" spans="1:9" x14ac:dyDescent="0.2">
      <c r="G6" s="36"/>
      <c r="H6" s="37"/>
      <c r="I6" s="38"/>
    </row>
    <row r="7" spans="1:9" x14ac:dyDescent="0.2">
      <c r="G7" s="36"/>
      <c r="H7" s="37"/>
      <c r="I7" s="38"/>
    </row>
    <row r="8" spans="1:9" ht="16.5" thickBot="1" x14ac:dyDescent="0.25">
      <c r="G8" s="39"/>
      <c r="H8" s="40"/>
      <c r="I8" s="41"/>
    </row>
    <row r="9" spans="1:9" x14ac:dyDescent="0.2">
      <c r="A9" s="42" t="s">
        <v>46</v>
      </c>
      <c r="B9" s="43"/>
      <c r="C9" s="43"/>
      <c r="D9" s="43"/>
      <c r="E9" s="44"/>
      <c r="F9" s="37"/>
    </row>
    <row r="10" spans="1:9" x14ac:dyDescent="0.2">
      <c r="A10" s="45"/>
      <c r="B10" s="37"/>
      <c r="C10" s="37"/>
      <c r="D10" s="37"/>
      <c r="E10" s="37"/>
      <c r="F10" s="37"/>
    </row>
    <row r="11" spans="1:9" x14ac:dyDescent="0.2">
      <c r="A11" s="42" t="s">
        <v>47</v>
      </c>
      <c r="B11" s="43"/>
      <c r="C11" s="43"/>
      <c r="D11" s="43"/>
      <c r="E11" s="44"/>
      <c r="F11" s="37"/>
    </row>
    <row r="12" spans="1:9" x14ac:dyDescent="0.2">
      <c r="A12" s="45"/>
      <c r="B12" s="37"/>
      <c r="C12" s="37"/>
      <c r="D12" s="37"/>
      <c r="E12" s="37"/>
      <c r="F12" s="37"/>
    </row>
    <row r="13" spans="1:9" x14ac:dyDescent="0.2">
      <c r="A13" s="42" t="s">
        <v>48</v>
      </c>
      <c r="B13" s="43"/>
      <c r="C13" s="46"/>
      <c r="D13" s="46"/>
      <c r="E13" s="44"/>
      <c r="F13" s="37"/>
    </row>
    <row r="15" spans="1:9" x14ac:dyDescent="0.2">
      <c r="A15" s="42" t="s">
        <v>48</v>
      </c>
      <c r="B15" s="43"/>
      <c r="C15" s="46"/>
      <c r="D15" s="46"/>
      <c r="E15" s="44"/>
      <c r="F15" s="37"/>
    </row>
    <row r="17" spans="1:9" ht="16.5" x14ac:dyDescent="0.2">
      <c r="A17" s="47" t="s">
        <v>49</v>
      </c>
      <c r="B17" s="47"/>
      <c r="C17" s="46"/>
      <c r="D17" s="46"/>
      <c r="E17" s="46"/>
      <c r="F17" s="46"/>
      <c r="G17" s="46"/>
      <c r="H17" s="37"/>
    </row>
    <row r="20" spans="1:9" x14ac:dyDescent="0.2">
      <c r="A20" s="46" t="s">
        <v>50</v>
      </c>
      <c r="B20" s="46"/>
      <c r="C20" s="46"/>
      <c r="D20" s="46"/>
      <c r="E20" s="46"/>
      <c r="F20" s="46"/>
      <c r="G20" s="46"/>
      <c r="H20" s="46"/>
      <c r="I20" s="46"/>
    </row>
    <row r="21" spans="1:9" x14ac:dyDescent="0.2">
      <c r="A21" s="37"/>
      <c r="B21" s="37"/>
      <c r="C21" s="37"/>
      <c r="D21" s="37"/>
      <c r="E21" s="37"/>
      <c r="F21" s="37"/>
      <c r="G21" s="37"/>
      <c r="H21" s="37"/>
      <c r="I21" s="37"/>
    </row>
    <row r="23" spans="1:9" x14ac:dyDescent="0.2">
      <c r="A23" s="46" t="s">
        <v>51</v>
      </c>
      <c r="B23" s="46"/>
      <c r="C23" s="46"/>
      <c r="D23" s="46"/>
      <c r="E23" s="46"/>
      <c r="F23" s="46"/>
      <c r="G23" s="46"/>
      <c r="H23" s="46"/>
      <c r="I23" s="46"/>
    </row>
    <row r="24" spans="1:9" x14ac:dyDescent="0.2">
      <c r="A24" s="37"/>
      <c r="B24" s="37"/>
      <c r="C24" s="37"/>
      <c r="D24" s="37"/>
      <c r="E24" s="37"/>
      <c r="F24" s="37"/>
      <c r="G24" s="37"/>
      <c r="H24" s="37"/>
      <c r="I24" s="37"/>
    </row>
    <row r="26" spans="1:9" x14ac:dyDescent="0.2">
      <c r="A26" s="46" t="s">
        <v>52</v>
      </c>
      <c r="B26" s="46"/>
      <c r="C26" s="31"/>
      <c r="D26" s="31"/>
    </row>
    <row r="27" spans="1:9" x14ac:dyDescent="0.2">
      <c r="A27" s="37"/>
      <c r="B27" s="37"/>
      <c r="C27" s="31"/>
      <c r="D27" s="31"/>
    </row>
    <row r="29" spans="1:9" ht="16.5" thickBot="1" x14ac:dyDescent="0.25">
      <c r="A29" s="48"/>
      <c r="B29" s="49" t="s">
        <v>53</v>
      </c>
      <c r="C29" s="127" t="s">
        <v>54</v>
      </c>
      <c r="D29" s="128"/>
      <c r="E29" s="127" t="s">
        <v>55</v>
      </c>
      <c r="F29" s="128"/>
      <c r="G29" s="127" t="s">
        <v>56</v>
      </c>
      <c r="H29" s="128"/>
      <c r="I29" s="48" t="s">
        <v>57</v>
      </c>
    </row>
    <row r="30" spans="1:9" ht="24.95" customHeight="1" thickTop="1" x14ac:dyDescent="0.2">
      <c r="A30" s="129" t="s">
        <v>58</v>
      </c>
      <c r="B30" s="50"/>
      <c r="C30" s="131"/>
      <c r="D30" s="132"/>
      <c r="E30" s="131"/>
      <c r="F30" s="132"/>
      <c r="G30" s="131"/>
      <c r="H30" s="132"/>
      <c r="I30" s="51"/>
    </row>
    <row r="31" spans="1:9" ht="24.95" customHeight="1" x14ac:dyDescent="0.2">
      <c r="A31" s="130"/>
      <c r="B31" s="52"/>
      <c r="C31" s="133" t="s">
        <v>59</v>
      </c>
      <c r="D31" s="134"/>
      <c r="E31" s="133" t="s">
        <v>59</v>
      </c>
      <c r="F31" s="134"/>
      <c r="G31" s="133" t="s">
        <v>59</v>
      </c>
      <c r="H31" s="134"/>
      <c r="I31" s="53"/>
    </row>
    <row r="32" spans="1:9" ht="50.1" customHeight="1" x14ac:dyDescent="0.2">
      <c r="A32" s="54" t="s">
        <v>60</v>
      </c>
      <c r="B32" s="55"/>
      <c r="C32" s="135" t="s">
        <v>59</v>
      </c>
      <c r="D32" s="136"/>
      <c r="E32" s="135" t="s">
        <v>59</v>
      </c>
      <c r="F32" s="136"/>
      <c r="G32" s="135" t="s">
        <v>59</v>
      </c>
      <c r="H32" s="136"/>
      <c r="I32" s="54"/>
    </row>
    <row r="33" spans="1:9" ht="50.1" customHeight="1" x14ac:dyDescent="0.2">
      <c r="A33" s="54" t="s">
        <v>61</v>
      </c>
      <c r="B33" s="55"/>
      <c r="C33" s="135" t="s">
        <v>59</v>
      </c>
      <c r="D33" s="136"/>
      <c r="E33" s="135" t="s">
        <v>59</v>
      </c>
      <c r="F33" s="136"/>
      <c r="G33" s="135" t="s">
        <v>59</v>
      </c>
      <c r="H33" s="136"/>
      <c r="I33" s="54"/>
    </row>
    <row r="34" spans="1:9" ht="50.1" customHeight="1" x14ac:dyDescent="0.2">
      <c r="A34" s="54" t="s">
        <v>62</v>
      </c>
      <c r="B34" s="55"/>
      <c r="C34" s="135" t="s">
        <v>59</v>
      </c>
      <c r="D34" s="136"/>
      <c r="E34" s="135" t="s">
        <v>59</v>
      </c>
      <c r="F34" s="136"/>
      <c r="G34" s="135" t="s">
        <v>59</v>
      </c>
      <c r="H34" s="136"/>
      <c r="I34" s="54"/>
    </row>
    <row r="35" spans="1:9" ht="50.1" customHeight="1" x14ac:dyDescent="0.2">
      <c r="A35" s="54" t="s">
        <v>63</v>
      </c>
      <c r="B35" s="55"/>
      <c r="C35" s="135" t="s">
        <v>59</v>
      </c>
      <c r="D35" s="136"/>
      <c r="E35" s="135" t="s">
        <v>59</v>
      </c>
      <c r="F35" s="136"/>
      <c r="G35" s="135" t="s">
        <v>59</v>
      </c>
      <c r="H35" s="136"/>
      <c r="I35" s="54"/>
    </row>
    <row r="36" spans="1:9" ht="50.1" customHeight="1" x14ac:dyDescent="0.2">
      <c r="A36" s="54" t="s">
        <v>64</v>
      </c>
      <c r="B36" s="55"/>
      <c r="C36" s="135" t="s">
        <v>59</v>
      </c>
      <c r="D36" s="136"/>
      <c r="E36" s="135" t="s">
        <v>59</v>
      </c>
      <c r="F36" s="136"/>
      <c r="G36" s="135" t="s">
        <v>59</v>
      </c>
      <c r="H36" s="136"/>
      <c r="I36" s="54"/>
    </row>
    <row r="37" spans="1:9" ht="16.149999999999999" customHeight="1" x14ac:dyDescent="0.2">
      <c r="A37" s="56"/>
      <c r="C37" s="57"/>
      <c r="E37" s="57"/>
      <c r="G37" s="57"/>
    </row>
    <row r="38" spans="1:9" ht="16.149999999999999" customHeight="1" x14ac:dyDescent="0.2">
      <c r="C38" s="46" t="s">
        <v>69</v>
      </c>
      <c r="E38" s="46" t="s">
        <v>69</v>
      </c>
      <c r="G38" s="46" t="s">
        <v>69</v>
      </c>
      <c r="I38" s="54" t="s">
        <v>44</v>
      </c>
    </row>
    <row r="39" spans="1:9" ht="16.149999999999999" customHeight="1" x14ac:dyDescent="0.2">
      <c r="C39" s="57"/>
      <c r="E39" s="57"/>
      <c r="G39" s="57"/>
      <c r="I39" s="58"/>
    </row>
    <row r="40" spans="1:9" ht="16.149999999999999" customHeight="1" x14ac:dyDescent="0.2">
      <c r="C40" s="46" t="s">
        <v>69</v>
      </c>
      <c r="E40" s="46" t="s">
        <v>69</v>
      </c>
      <c r="G40" s="46" t="s">
        <v>69</v>
      </c>
      <c r="I40" s="58"/>
    </row>
    <row r="41" spans="1:9" ht="16.149999999999999" customHeight="1" x14ac:dyDescent="0.2">
      <c r="C41" s="57"/>
      <c r="E41" s="57"/>
      <c r="G41" s="57"/>
      <c r="I41" s="58"/>
    </row>
    <row r="42" spans="1:9" ht="16.149999999999999" customHeight="1" x14ac:dyDescent="0.2">
      <c r="C42" s="46" t="s">
        <v>69</v>
      </c>
      <c r="E42" s="46" t="s">
        <v>69</v>
      </c>
      <c r="G42" s="46" t="s">
        <v>69</v>
      </c>
      <c r="I42" s="54" t="s">
        <v>65</v>
      </c>
    </row>
    <row r="43" spans="1:9" ht="16.149999999999999" customHeight="1" x14ac:dyDescent="0.2">
      <c r="C43" s="57"/>
      <c r="E43" s="57"/>
      <c r="G43" s="57"/>
      <c r="I43" s="58"/>
    </row>
    <row r="44" spans="1:9" ht="16.149999999999999" customHeight="1" x14ac:dyDescent="0.2">
      <c r="A44" s="137" t="s">
        <v>66</v>
      </c>
      <c r="B44" s="137"/>
      <c r="C44" s="59" t="s">
        <v>70</v>
      </c>
      <c r="E44" s="59" t="s">
        <v>70</v>
      </c>
      <c r="G44" s="59" t="s">
        <v>70</v>
      </c>
      <c r="I44" s="58"/>
    </row>
    <row r="45" spans="1:9" ht="16.149999999999999" customHeight="1" x14ac:dyDescent="0.2">
      <c r="I45" s="60"/>
    </row>
    <row r="47" spans="1:9" ht="16.5" x14ac:dyDescent="0.2">
      <c r="A47" s="138" t="s">
        <v>67</v>
      </c>
      <c r="B47" s="138"/>
      <c r="C47" s="37"/>
      <c r="D47" s="37"/>
      <c r="E47" s="37"/>
      <c r="F47" s="37"/>
      <c r="G47" s="37"/>
    </row>
    <row r="48" spans="1:9" x14ac:dyDescent="0.2">
      <c r="A48" s="61"/>
      <c r="B48" s="57"/>
      <c r="C48" s="57"/>
      <c r="D48" s="57"/>
      <c r="E48" s="57"/>
      <c r="F48" s="57"/>
      <c r="G48" s="57"/>
      <c r="H48" s="57"/>
      <c r="I48" s="62"/>
    </row>
    <row r="49" spans="1:9" ht="29.45" customHeight="1" x14ac:dyDescent="0.2">
      <c r="A49" s="63"/>
      <c r="B49" s="37"/>
      <c r="C49" s="37"/>
      <c r="D49" s="37"/>
      <c r="E49" s="37"/>
      <c r="F49" s="37"/>
      <c r="G49" s="37"/>
      <c r="H49" s="37"/>
      <c r="I49" s="139"/>
    </row>
    <row r="50" spans="1:9" ht="29.45" customHeight="1" x14ac:dyDescent="0.2">
      <c r="A50" s="64"/>
      <c r="B50" s="46"/>
      <c r="C50" s="46"/>
      <c r="D50" s="46"/>
      <c r="E50" s="46"/>
      <c r="F50" s="46"/>
      <c r="G50" s="43"/>
      <c r="H50" s="46"/>
      <c r="I50" s="140"/>
    </row>
    <row r="51" spans="1:9" x14ac:dyDescent="0.2">
      <c r="A51" s="37"/>
      <c r="B51" s="37"/>
      <c r="C51" s="37"/>
      <c r="D51" s="37"/>
      <c r="E51" s="37"/>
      <c r="F51" s="37"/>
      <c r="G51" s="65"/>
      <c r="I51" s="66"/>
    </row>
  </sheetData>
  <mergeCells count="31">
    <mergeCell ref="A44:B44"/>
    <mergeCell ref="A47:B47"/>
    <mergeCell ref="I49:I50"/>
    <mergeCell ref="C34:D34"/>
    <mergeCell ref="E34:F34"/>
    <mergeCell ref="G34:H34"/>
    <mergeCell ref="C35:D35"/>
    <mergeCell ref="E35:F35"/>
    <mergeCell ref="G35:H35"/>
    <mergeCell ref="C36:D36"/>
    <mergeCell ref="E36:F36"/>
    <mergeCell ref="G36:H36"/>
    <mergeCell ref="C32:D32"/>
    <mergeCell ref="E32:F32"/>
    <mergeCell ref="G32:H32"/>
    <mergeCell ref="C33:D33"/>
    <mergeCell ref="E33:F33"/>
    <mergeCell ref="G33:H33"/>
    <mergeCell ref="A30:A31"/>
    <mergeCell ref="C30:D30"/>
    <mergeCell ref="E30:F30"/>
    <mergeCell ref="G30:H30"/>
    <mergeCell ref="C31:D31"/>
    <mergeCell ref="E31:F31"/>
    <mergeCell ref="G31:H31"/>
    <mergeCell ref="C1:G1"/>
    <mergeCell ref="A5:B5"/>
    <mergeCell ref="C5:D5"/>
    <mergeCell ref="C29:D29"/>
    <mergeCell ref="E29:F29"/>
    <mergeCell ref="G29:H29"/>
  </mergeCells>
  <phoneticPr fontId="3"/>
  <conditionalFormatting sqref="C30">
    <cfRule type="expression" dxfId="5" priority="5">
      <formula>COUNTIF($B$22:$B$56,$B$3)=1</formula>
    </cfRule>
    <cfRule type="expression" dxfId="4" priority="6">
      <formula>WEEKDAY(C30)=1</formula>
    </cfRule>
  </conditionalFormatting>
  <conditionalFormatting sqref="E30">
    <cfRule type="expression" dxfId="3" priority="3">
      <formula>COUNTIF($B$22:$B$56,$B$3)=1</formula>
    </cfRule>
    <cfRule type="expression" dxfId="2" priority="4">
      <formula>WEEKDAY(E30)=1</formula>
    </cfRule>
  </conditionalFormatting>
  <conditionalFormatting sqref="G30">
    <cfRule type="expression" dxfId="1" priority="1">
      <formula>COUNTIF($B$22:$B$56,$B$3)=1</formula>
    </cfRule>
    <cfRule type="expression" dxfId="0" priority="2">
      <formula>WEEKDAY(G30)=1</formula>
    </cfRule>
  </conditionalFormatting>
  <printOptions horizontalCentered="1"/>
  <pageMargins left="0" right="0" top="0.39370078740157483" bottom="0" header="0.31496062992125984" footer="0.31496062992125984"/>
  <pageSetup paperSize="9" scale="71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N21"/>
  <sheetViews>
    <sheetView workbookViewId="0">
      <selection activeCell="O11" sqref="O11"/>
    </sheetView>
  </sheetViews>
  <sheetFormatPr defaultColWidth="10.28515625" defaultRowHeight="24.95" customHeight="1" x14ac:dyDescent="0.2"/>
  <cols>
    <col min="1" max="1" width="6.42578125" style="1" customWidth="1"/>
    <col min="2" max="2" width="19.7109375" style="1" bestFit="1" customWidth="1"/>
    <col min="3" max="5" width="6.42578125" style="1" customWidth="1"/>
    <col min="6" max="6" width="10.42578125" style="1" customWidth="1"/>
    <col min="7" max="8" width="6.42578125" style="16" customWidth="1"/>
    <col min="9" max="10" width="6.42578125" style="1" customWidth="1"/>
    <col min="11" max="12" width="8.7109375" style="1" customWidth="1"/>
    <col min="13" max="256" width="10.28515625" style="1"/>
    <col min="257" max="257" width="8.85546875" style="1" customWidth="1"/>
    <col min="258" max="258" width="16.7109375" style="1" customWidth="1"/>
    <col min="259" max="261" width="7.28515625" style="1" customWidth="1"/>
    <col min="262" max="262" width="10.42578125" style="1" customWidth="1"/>
    <col min="263" max="266" width="7.28515625" style="1" customWidth="1"/>
    <col min="267" max="268" width="10.42578125" style="1" customWidth="1"/>
    <col min="269" max="512" width="10.28515625" style="1"/>
    <col min="513" max="513" width="8.85546875" style="1" customWidth="1"/>
    <col min="514" max="514" width="16.7109375" style="1" customWidth="1"/>
    <col min="515" max="517" width="7.28515625" style="1" customWidth="1"/>
    <col min="518" max="518" width="10.42578125" style="1" customWidth="1"/>
    <col min="519" max="522" width="7.28515625" style="1" customWidth="1"/>
    <col min="523" max="524" width="10.42578125" style="1" customWidth="1"/>
    <col min="525" max="768" width="10.28515625" style="1"/>
    <col min="769" max="769" width="8.85546875" style="1" customWidth="1"/>
    <col min="770" max="770" width="16.7109375" style="1" customWidth="1"/>
    <col min="771" max="773" width="7.28515625" style="1" customWidth="1"/>
    <col min="774" max="774" width="10.42578125" style="1" customWidth="1"/>
    <col min="775" max="778" width="7.28515625" style="1" customWidth="1"/>
    <col min="779" max="780" width="10.42578125" style="1" customWidth="1"/>
    <col min="781" max="1024" width="10.28515625" style="1"/>
    <col min="1025" max="1025" width="8.85546875" style="1" customWidth="1"/>
    <col min="1026" max="1026" width="16.7109375" style="1" customWidth="1"/>
    <col min="1027" max="1029" width="7.28515625" style="1" customWidth="1"/>
    <col min="1030" max="1030" width="10.42578125" style="1" customWidth="1"/>
    <col min="1031" max="1034" width="7.28515625" style="1" customWidth="1"/>
    <col min="1035" max="1036" width="10.42578125" style="1" customWidth="1"/>
    <col min="1037" max="1280" width="10.28515625" style="1"/>
    <col min="1281" max="1281" width="8.85546875" style="1" customWidth="1"/>
    <col min="1282" max="1282" width="16.7109375" style="1" customWidth="1"/>
    <col min="1283" max="1285" width="7.28515625" style="1" customWidth="1"/>
    <col min="1286" max="1286" width="10.42578125" style="1" customWidth="1"/>
    <col min="1287" max="1290" width="7.28515625" style="1" customWidth="1"/>
    <col min="1291" max="1292" width="10.42578125" style="1" customWidth="1"/>
    <col min="1293" max="1536" width="10.28515625" style="1"/>
    <col min="1537" max="1537" width="8.85546875" style="1" customWidth="1"/>
    <col min="1538" max="1538" width="16.7109375" style="1" customWidth="1"/>
    <col min="1539" max="1541" width="7.28515625" style="1" customWidth="1"/>
    <col min="1542" max="1542" width="10.42578125" style="1" customWidth="1"/>
    <col min="1543" max="1546" width="7.28515625" style="1" customWidth="1"/>
    <col min="1547" max="1548" width="10.42578125" style="1" customWidth="1"/>
    <col min="1549" max="1792" width="10.28515625" style="1"/>
    <col min="1793" max="1793" width="8.85546875" style="1" customWidth="1"/>
    <col min="1794" max="1794" width="16.7109375" style="1" customWidth="1"/>
    <col min="1795" max="1797" width="7.28515625" style="1" customWidth="1"/>
    <col min="1798" max="1798" width="10.42578125" style="1" customWidth="1"/>
    <col min="1799" max="1802" width="7.28515625" style="1" customWidth="1"/>
    <col min="1803" max="1804" width="10.42578125" style="1" customWidth="1"/>
    <col min="1805" max="2048" width="10.28515625" style="1"/>
    <col min="2049" max="2049" width="8.85546875" style="1" customWidth="1"/>
    <col min="2050" max="2050" width="16.7109375" style="1" customWidth="1"/>
    <col min="2051" max="2053" width="7.28515625" style="1" customWidth="1"/>
    <col min="2054" max="2054" width="10.42578125" style="1" customWidth="1"/>
    <col min="2055" max="2058" width="7.28515625" style="1" customWidth="1"/>
    <col min="2059" max="2060" width="10.42578125" style="1" customWidth="1"/>
    <col min="2061" max="2304" width="10.28515625" style="1"/>
    <col min="2305" max="2305" width="8.85546875" style="1" customWidth="1"/>
    <col min="2306" max="2306" width="16.7109375" style="1" customWidth="1"/>
    <col min="2307" max="2309" width="7.28515625" style="1" customWidth="1"/>
    <col min="2310" max="2310" width="10.42578125" style="1" customWidth="1"/>
    <col min="2311" max="2314" width="7.28515625" style="1" customWidth="1"/>
    <col min="2315" max="2316" width="10.42578125" style="1" customWidth="1"/>
    <col min="2317" max="2560" width="10.28515625" style="1"/>
    <col min="2561" max="2561" width="8.85546875" style="1" customWidth="1"/>
    <col min="2562" max="2562" width="16.7109375" style="1" customWidth="1"/>
    <col min="2563" max="2565" width="7.28515625" style="1" customWidth="1"/>
    <col min="2566" max="2566" width="10.42578125" style="1" customWidth="1"/>
    <col min="2567" max="2570" width="7.28515625" style="1" customWidth="1"/>
    <col min="2571" max="2572" width="10.42578125" style="1" customWidth="1"/>
    <col min="2573" max="2816" width="10.28515625" style="1"/>
    <col min="2817" max="2817" width="8.85546875" style="1" customWidth="1"/>
    <col min="2818" max="2818" width="16.7109375" style="1" customWidth="1"/>
    <col min="2819" max="2821" width="7.28515625" style="1" customWidth="1"/>
    <col min="2822" max="2822" width="10.42578125" style="1" customWidth="1"/>
    <col min="2823" max="2826" width="7.28515625" style="1" customWidth="1"/>
    <col min="2827" max="2828" width="10.42578125" style="1" customWidth="1"/>
    <col min="2829" max="3072" width="10.28515625" style="1"/>
    <col min="3073" max="3073" width="8.85546875" style="1" customWidth="1"/>
    <col min="3074" max="3074" width="16.7109375" style="1" customWidth="1"/>
    <col min="3075" max="3077" width="7.28515625" style="1" customWidth="1"/>
    <col min="3078" max="3078" width="10.42578125" style="1" customWidth="1"/>
    <col min="3079" max="3082" width="7.28515625" style="1" customWidth="1"/>
    <col min="3083" max="3084" width="10.42578125" style="1" customWidth="1"/>
    <col min="3085" max="3328" width="10.28515625" style="1"/>
    <col min="3329" max="3329" width="8.85546875" style="1" customWidth="1"/>
    <col min="3330" max="3330" width="16.7109375" style="1" customWidth="1"/>
    <col min="3331" max="3333" width="7.28515625" style="1" customWidth="1"/>
    <col min="3334" max="3334" width="10.42578125" style="1" customWidth="1"/>
    <col min="3335" max="3338" width="7.28515625" style="1" customWidth="1"/>
    <col min="3339" max="3340" width="10.42578125" style="1" customWidth="1"/>
    <col min="3341" max="3584" width="10.28515625" style="1"/>
    <col min="3585" max="3585" width="8.85546875" style="1" customWidth="1"/>
    <col min="3586" max="3586" width="16.7109375" style="1" customWidth="1"/>
    <col min="3587" max="3589" width="7.28515625" style="1" customWidth="1"/>
    <col min="3590" max="3590" width="10.42578125" style="1" customWidth="1"/>
    <col min="3591" max="3594" width="7.28515625" style="1" customWidth="1"/>
    <col min="3595" max="3596" width="10.42578125" style="1" customWidth="1"/>
    <col min="3597" max="3840" width="10.28515625" style="1"/>
    <col min="3841" max="3841" width="8.85546875" style="1" customWidth="1"/>
    <col min="3842" max="3842" width="16.7109375" style="1" customWidth="1"/>
    <col min="3843" max="3845" width="7.28515625" style="1" customWidth="1"/>
    <col min="3846" max="3846" width="10.42578125" style="1" customWidth="1"/>
    <col min="3847" max="3850" width="7.28515625" style="1" customWidth="1"/>
    <col min="3851" max="3852" width="10.42578125" style="1" customWidth="1"/>
    <col min="3853" max="4096" width="10.28515625" style="1"/>
    <col min="4097" max="4097" width="8.85546875" style="1" customWidth="1"/>
    <col min="4098" max="4098" width="16.7109375" style="1" customWidth="1"/>
    <col min="4099" max="4101" width="7.28515625" style="1" customWidth="1"/>
    <col min="4102" max="4102" width="10.42578125" style="1" customWidth="1"/>
    <col min="4103" max="4106" width="7.28515625" style="1" customWidth="1"/>
    <col min="4107" max="4108" width="10.42578125" style="1" customWidth="1"/>
    <col min="4109" max="4352" width="10.28515625" style="1"/>
    <col min="4353" max="4353" width="8.85546875" style="1" customWidth="1"/>
    <col min="4354" max="4354" width="16.7109375" style="1" customWidth="1"/>
    <col min="4355" max="4357" width="7.28515625" style="1" customWidth="1"/>
    <col min="4358" max="4358" width="10.42578125" style="1" customWidth="1"/>
    <col min="4359" max="4362" width="7.28515625" style="1" customWidth="1"/>
    <col min="4363" max="4364" width="10.42578125" style="1" customWidth="1"/>
    <col min="4365" max="4608" width="10.28515625" style="1"/>
    <col min="4609" max="4609" width="8.85546875" style="1" customWidth="1"/>
    <col min="4610" max="4610" width="16.7109375" style="1" customWidth="1"/>
    <col min="4611" max="4613" width="7.28515625" style="1" customWidth="1"/>
    <col min="4614" max="4614" width="10.42578125" style="1" customWidth="1"/>
    <col min="4615" max="4618" width="7.28515625" style="1" customWidth="1"/>
    <col min="4619" max="4620" width="10.42578125" style="1" customWidth="1"/>
    <col min="4621" max="4864" width="10.28515625" style="1"/>
    <col min="4865" max="4865" width="8.85546875" style="1" customWidth="1"/>
    <col min="4866" max="4866" width="16.7109375" style="1" customWidth="1"/>
    <col min="4867" max="4869" width="7.28515625" style="1" customWidth="1"/>
    <col min="4870" max="4870" width="10.42578125" style="1" customWidth="1"/>
    <col min="4871" max="4874" width="7.28515625" style="1" customWidth="1"/>
    <col min="4875" max="4876" width="10.42578125" style="1" customWidth="1"/>
    <col min="4877" max="5120" width="10.28515625" style="1"/>
    <col min="5121" max="5121" width="8.85546875" style="1" customWidth="1"/>
    <col min="5122" max="5122" width="16.7109375" style="1" customWidth="1"/>
    <col min="5123" max="5125" width="7.28515625" style="1" customWidth="1"/>
    <col min="5126" max="5126" width="10.42578125" style="1" customWidth="1"/>
    <col min="5127" max="5130" width="7.28515625" style="1" customWidth="1"/>
    <col min="5131" max="5132" width="10.42578125" style="1" customWidth="1"/>
    <col min="5133" max="5376" width="10.28515625" style="1"/>
    <col min="5377" max="5377" width="8.85546875" style="1" customWidth="1"/>
    <col min="5378" max="5378" width="16.7109375" style="1" customWidth="1"/>
    <col min="5379" max="5381" width="7.28515625" style="1" customWidth="1"/>
    <col min="5382" max="5382" width="10.42578125" style="1" customWidth="1"/>
    <col min="5383" max="5386" width="7.28515625" style="1" customWidth="1"/>
    <col min="5387" max="5388" width="10.42578125" style="1" customWidth="1"/>
    <col min="5389" max="5632" width="10.28515625" style="1"/>
    <col min="5633" max="5633" width="8.85546875" style="1" customWidth="1"/>
    <col min="5634" max="5634" width="16.7109375" style="1" customWidth="1"/>
    <col min="5635" max="5637" width="7.28515625" style="1" customWidth="1"/>
    <col min="5638" max="5638" width="10.42578125" style="1" customWidth="1"/>
    <col min="5639" max="5642" width="7.28515625" style="1" customWidth="1"/>
    <col min="5643" max="5644" width="10.42578125" style="1" customWidth="1"/>
    <col min="5645" max="5888" width="10.28515625" style="1"/>
    <col min="5889" max="5889" width="8.85546875" style="1" customWidth="1"/>
    <col min="5890" max="5890" width="16.7109375" style="1" customWidth="1"/>
    <col min="5891" max="5893" width="7.28515625" style="1" customWidth="1"/>
    <col min="5894" max="5894" width="10.42578125" style="1" customWidth="1"/>
    <col min="5895" max="5898" width="7.28515625" style="1" customWidth="1"/>
    <col min="5899" max="5900" width="10.42578125" style="1" customWidth="1"/>
    <col min="5901" max="6144" width="10.28515625" style="1"/>
    <col min="6145" max="6145" width="8.85546875" style="1" customWidth="1"/>
    <col min="6146" max="6146" width="16.7109375" style="1" customWidth="1"/>
    <col min="6147" max="6149" width="7.28515625" style="1" customWidth="1"/>
    <col min="6150" max="6150" width="10.42578125" style="1" customWidth="1"/>
    <col min="6151" max="6154" width="7.28515625" style="1" customWidth="1"/>
    <col min="6155" max="6156" width="10.42578125" style="1" customWidth="1"/>
    <col min="6157" max="6400" width="10.28515625" style="1"/>
    <col min="6401" max="6401" width="8.85546875" style="1" customWidth="1"/>
    <col min="6402" max="6402" width="16.7109375" style="1" customWidth="1"/>
    <col min="6403" max="6405" width="7.28515625" style="1" customWidth="1"/>
    <col min="6406" max="6406" width="10.42578125" style="1" customWidth="1"/>
    <col min="6407" max="6410" width="7.28515625" style="1" customWidth="1"/>
    <col min="6411" max="6412" width="10.42578125" style="1" customWidth="1"/>
    <col min="6413" max="6656" width="10.28515625" style="1"/>
    <col min="6657" max="6657" width="8.85546875" style="1" customWidth="1"/>
    <col min="6658" max="6658" width="16.7109375" style="1" customWidth="1"/>
    <col min="6659" max="6661" width="7.28515625" style="1" customWidth="1"/>
    <col min="6662" max="6662" width="10.42578125" style="1" customWidth="1"/>
    <col min="6663" max="6666" width="7.28515625" style="1" customWidth="1"/>
    <col min="6667" max="6668" width="10.42578125" style="1" customWidth="1"/>
    <col min="6669" max="6912" width="10.28515625" style="1"/>
    <col min="6913" max="6913" width="8.85546875" style="1" customWidth="1"/>
    <col min="6914" max="6914" width="16.7109375" style="1" customWidth="1"/>
    <col min="6915" max="6917" width="7.28515625" style="1" customWidth="1"/>
    <col min="6918" max="6918" width="10.42578125" style="1" customWidth="1"/>
    <col min="6919" max="6922" width="7.28515625" style="1" customWidth="1"/>
    <col min="6923" max="6924" width="10.42578125" style="1" customWidth="1"/>
    <col min="6925" max="7168" width="10.28515625" style="1"/>
    <col min="7169" max="7169" width="8.85546875" style="1" customWidth="1"/>
    <col min="7170" max="7170" width="16.7109375" style="1" customWidth="1"/>
    <col min="7171" max="7173" width="7.28515625" style="1" customWidth="1"/>
    <col min="7174" max="7174" width="10.42578125" style="1" customWidth="1"/>
    <col min="7175" max="7178" width="7.28515625" style="1" customWidth="1"/>
    <col min="7179" max="7180" width="10.42578125" style="1" customWidth="1"/>
    <col min="7181" max="7424" width="10.28515625" style="1"/>
    <col min="7425" max="7425" width="8.85546875" style="1" customWidth="1"/>
    <col min="7426" max="7426" width="16.7109375" style="1" customWidth="1"/>
    <col min="7427" max="7429" width="7.28515625" style="1" customWidth="1"/>
    <col min="7430" max="7430" width="10.42578125" style="1" customWidth="1"/>
    <col min="7431" max="7434" width="7.28515625" style="1" customWidth="1"/>
    <col min="7435" max="7436" width="10.42578125" style="1" customWidth="1"/>
    <col min="7437" max="7680" width="10.28515625" style="1"/>
    <col min="7681" max="7681" width="8.85546875" style="1" customWidth="1"/>
    <col min="7682" max="7682" width="16.7109375" style="1" customWidth="1"/>
    <col min="7683" max="7685" width="7.28515625" style="1" customWidth="1"/>
    <col min="7686" max="7686" width="10.42578125" style="1" customWidth="1"/>
    <col min="7687" max="7690" width="7.28515625" style="1" customWidth="1"/>
    <col min="7691" max="7692" width="10.42578125" style="1" customWidth="1"/>
    <col min="7693" max="7936" width="10.28515625" style="1"/>
    <col min="7937" max="7937" width="8.85546875" style="1" customWidth="1"/>
    <col min="7938" max="7938" width="16.7109375" style="1" customWidth="1"/>
    <col min="7939" max="7941" width="7.28515625" style="1" customWidth="1"/>
    <col min="7942" max="7942" width="10.42578125" style="1" customWidth="1"/>
    <col min="7943" max="7946" width="7.28515625" style="1" customWidth="1"/>
    <col min="7947" max="7948" width="10.42578125" style="1" customWidth="1"/>
    <col min="7949" max="8192" width="10.28515625" style="1"/>
    <col min="8193" max="8193" width="8.85546875" style="1" customWidth="1"/>
    <col min="8194" max="8194" width="16.7109375" style="1" customWidth="1"/>
    <col min="8195" max="8197" width="7.28515625" style="1" customWidth="1"/>
    <col min="8198" max="8198" width="10.42578125" style="1" customWidth="1"/>
    <col min="8199" max="8202" width="7.28515625" style="1" customWidth="1"/>
    <col min="8203" max="8204" width="10.42578125" style="1" customWidth="1"/>
    <col min="8205" max="8448" width="10.28515625" style="1"/>
    <col min="8449" max="8449" width="8.85546875" style="1" customWidth="1"/>
    <col min="8450" max="8450" width="16.7109375" style="1" customWidth="1"/>
    <col min="8451" max="8453" width="7.28515625" style="1" customWidth="1"/>
    <col min="8454" max="8454" width="10.42578125" style="1" customWidth="1"/>
    <col min="8455" max="8458" width="7.28515625" style="1" customWidth="1"/>
    <col min="8459" max="8460" width="10.42578125" style="1" customWidth="1"/>
    <col min="8461" max="8704" width="10.28515625" style="1"/>
    <col min="8705" max="8705" width="8.85546875" style="1" customWidth="1"/>
    <col min="8706" max="8706" width="16.7109375" style="1" customWidth="1"/>
    <col min="8707" max="8709" width="7.28515625" style="1" customWidth="1"/>
    <col min="8710" max="8710" width="10.42578125" style="1" customWidth="1"/>
    <col min="8711" max="8714" width="7.28515625" style="1" customWidth="1"/>
    <col min="8715" max="8716" width="10.42578125" style="1" customWidth="1"/>
    <col min="8717" max="8960" width="10.28515625" style="1"/>
    <col min="8961" max="8961" width="8.85546875" style="1" customWidth="1"/>
    <col min="8962" max="8962" width="16.7109375" style="1" customWidth="1"/>
    <col min="8963" max="8965" width="7.28515625" style="1" customWidth="1"/>
    <col min="8966" max="8966" width="10.42578125" style="1" customWidth="1"/>
    <col min="8967" max="8970" width="7.28515625" style="1" customWidth="1"/>
    <col min="8971" max="8972" width="10.42578125" style="1" customWidth="1"/>
    <col min="8973" max="9216" width="10.28515625" style="1"/>
    <col min="9217" max="9217" width="8.85546875" style="1" customWidth="1"/>
    <col min="9218" max="9218" width="16.7109375" style="1" customWidth="1"/>
    <col min="9219" max="9221" width="7.28515625" style="1" customWidth="1"/>
    <col min="9222" max="9222" width="10.42578125" style="1" customWidth="1"/>
    <col min="9223" max="9226" width="7.28515625" style="1" customWidth="1"/>
    <col min="9227" max="9228" width="10.42578125" style="1" customWidth="1"/>
    <col min="9229" max="9472" width="10.28515625" style="1"/>
    <col min="9473" max="9473" width="8.85546875" style="1" customWidth="1"/>
    <col min="9474" max="9474" width="16.7109375" style="1" customWidth="1"/>
    <col min="9475" max="9477" width="7.28515625" style="1" customWidth="1"/>
    <col min="9478" max="9478" width="10.42578125" style="1" customWidth="1"/>
    <col min="9479" max="9482" width="7.28515625" style="1" customWidth="1"/>
    <col min="9483" max="9484" width="10.42578125" style="1" customWidth="1"/>
    <col min="9485" max="9728" width="10.28515625" style="1"/>
    <col min="9729" max="9729" width="8.85546875" style="1" customWidth="1"/>
    <col min="9730" max="9730" width="16.7109375" style="1" customWidth="1"/>
    <col min="9731" max="9733" width="7.28515625" style="1" customWidth="1"/>
    <col min="9734" max="9734" width="10.42578125" style="1" customWidth="1"/>
    <col min="9735" max="9738" width="7.28515625" style="1" customWidth="1"/>
    <col min="9739" max="9740" width="10.42578125" style="1" customWidth="1"/>
    <col min="9741" max="9984" width="10.28515625" style="1"/>
    <col min="9985" max="9985" width="8.85546875" style="1" customWidth="1"/>
    <col min="9986" max="9986" width="16.7109375" style="1" customWidth="1"/>
    <col min="9987" max="9989" width="7.28515625" style="1" customWidth="1"/>
    <col min="9990" max="9990" width="10.42578125" style="1" customWidth="1"/>
    <col min="9991" max="9994" width="7.28515625" style="1" customWidth="1"/>
    <col min="9995" max="9996" width="10.42578125" style="1" customWidth="1"/>
    <col min="9997" max="10240" width="10.28515625" style="1"/>
    <col min="10241" max="10241" width="8.85546875" style="1" customWidth="1"/>
    <col min="10242" max="10242" width="16.7109375" style="1" customWidth="1"/>
    <col min="10243" max="10245" width="7.28515625" style="1" customWidth="1"/>
    <col min="10246" max="10246" width="10.42578125" style="1" customWidth="1"/>
    <col min="10247" max="10250" width="7.28515625" style="1" customWidth="1"/>
    <col min="10251" max="10252" width="10.42578125" style="1" customWidth="1"/>
    <col min="10253" max="10496" width="10.28515625" style="1"/>
    <col min="10497" max="10497" width="8.85546875" style="1" customWidth="1"/>
    <col min="10498" max="10498" width="16.7109375" style="1" customWidth="1"/>
    <col min="10499" max="10501" width="7.28515625" style="1" customWidth="1"/>
    <col min="10502" max="10502" width="10.42578125" style="1" customWidth="1"/>
    <col min="10503" max="10506" width="7.28515625" style="1" customWidth="1"/>
    <col min="10507" max="10508" width="10.42578125" style="1" customWidth="1"/>
    <col min="10509" max="10752" width="10.28515625" style="1"/>
    <col min="10753" max="10753" width="8.85546875" style="1" customWidth="1"/>
    <col min="10754" max="10754" width="16.7109375" style="1" customWidth="1"/>
    <col min="10755" max="10757" width="7.28515625" style="1" customWidth="1"/>
    <col min="10758" max="10758" width="10.42578125" style="1" customWidth="1"/>
    <col min="10759" max="10762" width="7.28515625" style="1" customWidth="1"/>
    <col min="10763" max="10764" width="10.42578125" style="1" customWidth="1"/>
    <col min="10765" max="11008" width="10.28515625" style="1"/>
    <col min="11009" max="11009" width="8.85546875" style="1" customWidth="1"/>
    <col min="11010" max="11010" width="16.7109375" style="1" customWidth="1"/>
    <col min="11011" max="11013" width="7.28515625" style="1" customWidth="1"/>
    <col min="11014" max="11014" width="10.42578125" style="1" customWidth="1"/>
    <col min="11015" max="11018" width="7.28515625" style="1" customWidth="1"/>
    <col min="11019" max="11020" width="10.42578125" style="1" customWidth="1"/>
    <col min="11021" max="11264" width="10.28515625" style="1"/>
    <col min="11265" max="11265" width="8.85546875" style="1" customWidth="1"/>
    <col min="11266" max="11266" width="16.7109375" style="1" customWidth="1"/>
    <col min="11267" max="11269" width="7.28515625" style="1" customWidth="1"/>
    <col min="11270" max="11270" width="10.42578125" style="1" customWidth="1"/>
    <col min="11271" max="11274" width="7.28515625" style="1" customWidth="1"/>
    <col min="11275" max="11276" width="10.42578125" style="1" customWidth="1"/>
    <col min="11277" max="11520" width="10.28515625" style="1"/>
    <col min="11521" max="11521" width="8.85546875" style="1" customWidth="1"/>
    <col min="11522" max="11522" width="16.7109375" style="1" customWidth="1"/>
    <col min="11523" max="11525" width="7.28515625" style="1" customWidth="1"/>
    <col min="11526" max="11526" width="10.42578125" style="1" customWidth="1"/>
    <col min="11527" max="11530" width="7.28515625" style="1" customWidth="1"/>
    <col min="11531" max="11532" width="10.42578125" style="1" customWidth="1"/>
    <col min="11533" max="11776" width="10.28515625" style="1"/>
    <col min="11777" max="11777" width="8.85546875" style="1" customWidth="1"/>
    <col min="11778" max="11778" width="16.7109375" style="1" customWidth="1"/>
    <col min="11779" max="11781" width="7.28515625" style="1" customWidth="1"/>
    <col min="11782" max="11782" width="10.42578125" style="1" customWidth="1"/>
    <col min="11783" max="11786" width="7.28515625" style="1" customWidth="1"/>
    <col min="11787" max="11788" width="10.42578125" style="1" customWidth="1"/>
    <col min="11789" max="12032" width="10.28515625" style="1"/>
    <col min="12033" max="12033" width="8.85546875" style="1" customWidth="1"/>
    <col min="12034" max="12034" width="16.7109375" style="1" customWidth="1"/>
    <col min="12035" max="12037" width="7.28515625" style="1" customWidth="1"/>
    <col min="12038" max="12038" width="10.42578125" style="1" customWidth="1"/>
    <col min="12039" max="12042" width="7.28515625" style="1" customWidth="1"/>
    <col min="12043" max="12044" width="10.42578125" style="1" customWidth="1"/>
    <col min="12045" max="12288" width="10.28515625" style="1"/>
    <col min="12289" max="12289" width="8.85546875" style="1" customWidth="1"/>
    <col min="12290" max="12290" width="16.7109375" style="1" customWidth="1"/>
    <col min="12291" max="12293" width="7.28515625" style="1" customWidth="1"/>
    <col min="12294" max="12294" width="10.42578125" style="1" customWidth="1"/>
    <col min="12295" max="12298" width="7.28515625" style="1" customWidth="1"/>
    <col min="12299" max="12300" width="10.42578125" style="1" customWidth="1"/>
    <col min="12301" max="12544" width="10.28515625" style="1"/>
    <col min="12545" max="12545" width="8.85546875" style="1" customWidth="1"/>
    <col min="12546" max="12546" width="16.7109375" style="1" customWidth="1"/>
    <col min="12547" max="12549" width="7.28515625" style="1" customWidth="1"/>
    <col min="12550" max="12550" width="10.42578125" style="1" customWidth="1"/>
    <col min="12551" max="12554" width="7.28515625" style="1" customWidth="1"/>
    <col min="12555" max="12556" width="10.42578125" style="1" customWidth="1"/>
    <col min="12557" max="12800" width="10.28515625" style="1"/>
    <col min="12801" max="12801" width="8.85546875" style="1" customWidth="1"/>
    <col min="12802" max="12802" width="16.7109375" style="1" customWidth="1"/>
    <col min="12803" max="12805" width="7.28515625" style="1" customWidth="1"/>
    <col min="12806" max="12806" width="10.42578125" style="1" customWidth="1"/>
    <col min="12807" max="12810" width="7.28515625" style="1" customWidth="1"/>
    <col min="12811" max="12812" width="10.42578125" style="1" customWidth="1"/>
    <col min="12813" max="13056" width="10.28515625" style="1"/>
    <col min="13057" max="13057" width="8.85546875" style="1" customWidth="1"/>
    <col min="13058" max="13058" width="16.7109375" style="1" customWidth="1"/>
    <col min="13059" max="13061" width="7.28515625" style="1" customWidth="1"/>
    <col min="13062" max="13062" width="10.42578125" style="1" customWidth="1"/>
    <col min="13063" max="13066" width="7.28515625" style="1" customWidth="1"/>
    <col min="13067" max="13068" width="10.42578125" style="1" customWidth="1"/>
    <col min="13069" max="13312" width="10.28515625" style="1"/>
    <col min="13313" max="13313" width="8.85546875" style="1" customWidth="1"/>
    <col min="13314" max="13314" width="16.7109375" style="1" customWidth="1"/>
    <col min="13315" max="13317" width="7.28515625" style="1" customWidth="1"/>
    <col min="13318" max="13318" width="10.42578125" style="1" customWidth="1"/>
    <col min="13319" max="13322" width="7.28515625" style="1" customWidth="1"/>
    <col min="13323" max="13324" width="10.42578125" style="1" customWidth="1"/>
    <col min="13325" max="13568" width="10.28515625" style="1"/>
    <col min="13569" max="13569" width="8.85546875" style="1" customWidth="1"/>
    <col min="13570" max="13570" width="16.7109375" style="1" customWidth="1"/>
    <col min="13571" max="13573" width="7.28515625" style="1" customWidth="1"/>
    <col min="13574" max="13574" width="10.42578125" style="1" customWidth="1"/>
    <col min="13575" max="13578" width="7.28515625" style="1" customWidth="1"/>
    <col min="13579" max="13580" width="10.42578125" style="1" customWidth="1"/>
    <col min="13581" max="13824" width="10.28515625" style="1"/>
    <col min="13825" max="13825" width="8.85546875" style="1" customWidth="1"/>
    <col min="13826" max="13826" width="16.7109375" style="1" customWidth="1"/>
    <col min="13827" max="13829" width="7.28515625" style="1" customWidth="1"/>
    <col min="13830" max="13830" width="10.42578125" style="1" customWidth="1"/>
    <col min="13831" max="13834" width="7.28515625" style="1" customWidth="1"/>
    <col min="13835" max="13836" width="10.42578125" style="1" customWidth="1"/>
    <col min="13837" max="14080" width="10.28515625" style="1"/>
    <col min="14081" max="14081" width="8.85546875" style="1" customWidth="1"/>
    <col min="14082" max="14082" width="16.7109375" style="1" customWidth="1"/>
    <col min="14083" max="14085" width="7.28515625" style="1" customWidth="1"/>
    <col min="14086" max="14086" width="10.42578125" style="1" customWidth="1"/>
    <col min="14087" max="14090" width="7.28515625" style="1" customWidth="1"/>
    <col min="14091" max="14092" width="10.42578125" style="1" customWidth="1"/>
    <col min="14093" max="14336" width="10.28515625" style="1"/>
    <col min="14337" max="14337" width="8.85546875" style="1" customWidth="1"/>
    <col min="14338" max="14338" width="16.7109375" style="1" customWidth="1"/>
    <col min="14339" max="14341" width="7.28515625" style="1" customWidth="1"/>
    <col min="14342" max="14342" width="10.42578125" style="1" customWidth="1"/>
    <col min="14343" max="14346" width="7.28515625" style="1" customWidth="1"/>
    <col min="14347" max="14348" width="10.42578125" style="1" customWidth="1"/>
    <col min="14349" max="14592" width="10.28515625" style="1"/>
    <col min="14593" max="14593" width="8.85546875" style="1" customWidth="1"/>
    <col min="14594" max="14594" width="16.7109375" style="1" customWidth="1"/>
    <col min="14595" max="14597" width="7.28515625" style="1" customWidth="1"/>
    <col min="14598" max="14598" width="10.42578125" style="1" customWidth="1"/>
    <col min="14599" max="14602" width="7.28515625" style="1" customWidth="1"/>
    <col min="14603" max="14604" width="10.42578125" style="1" customWidth="1"/>
    <col min="14605" max="14848" width="10.28515625" style="1"/>
    <col min="14849" max="14849" width="8.85546875" style="1" customWidth="1"/>
    <col min="14850" max="14850" width="16.7109375" style="1" customWidth="1"/>
    <col min="14851" max="14853" width="7.28515625" style="1" customWidth="1"/>
    <col min="14854" max="14854" width="10.42578125" style="1" customWidth="1"/>
    <col min="14855" max="14858" width="7.28515625" style="1" customWidth="1"/>
    <col min="14859" max="14860" width="10.42578125" style="1" customWidth="1"/>
    <col min="14861" max="15104" width="10.28515625" style="1"/>
    <col min="15105" max="15105" width="8.85546875" style="1" customWidth="1"/>
    <col min="15106" max="15106" width="16.7109375" style="1" customWidth="1"/>
    <col min="15107" max="15109" width="7.28515625" style="1" customWidth="1"/>
    <col min="15110" max="15110" width="10.42578125" style="1" customWidth="1"/>
    <col min="15111" max="15114" width="7.28515625" style="1" customWidth="1"/>
    <col min="15115" max="15116" width="10.42578125" style="1" customWidth="1"/>
    <col min="15117" max="15360" width="10.28515625" style="1"/>
    <col min="15361" max="15361" width="8.85546875" style="1" customWidth="1"/>
    <col min="15362" max="15362" width="16.7109375" style="1" customWidth="1"/>
    <col min="15363" max="15365" width="7.28515625" style="1" customWidth="1"/>
    <col min="15366" max="15366" width="10.42578125" style="1" customWidth="1"/>
    <col min="15367" max="15370" width="7.28515625" style="1" customWidth="1"/>
    <col min="15371" max="15372" width="10.42578125" style="1" customWidth="1"/>
    <col min="15373" max="15616" width="10.28515625" style="1"/>
    <col min="15617" max="15617" width="8.85546875" style="1" customWidth="1"/>
    <col min="15618" max="15618" width="16.7109375" style="1" customWidth="1"/>
    <col min="15619" max="15621" width="7.28515625" style="1" customWidth="1"/>
    <col min="15622" max="15622" width="10.42578125" style="1" customWidth="1"/>
    <col min="15623" max="15626" width="7.28515625" style="1" customWidth="1"/>
    <col min="15627" max="15628" width="10.42578125" style="1" customWidth="1"/>
    <col min="15629" max="15872" width="10.28515625" style="1"/>
    <col min="15873" max="15873" width="8.85546875" style="1" customWidth="1"/>
    <col min="15874" max="15874" width="16.7109375" style="1" customWidth="1"/>
    <col min="15875" max="15877" width="7.28515625" style="1" customWidth="1"/>
    <col min="15878" max="15878" width="10.42578125" style="1" customWidth="1"/>
    <col min="15879" max="15882" width="7.28515625" style="1" customWidth="1"/>
    <col min="15883" max="15884" width="10.42578125" style="1" customWidth="1"/>
    <col min="15885" max="16128" width="10.28515625" style="1"/>
    <col min="16129" max="16129" width="8.85546875" style="1" customWidth="1"/>
    <col min="16130" max="16130" width="16.7109375" style="1" customWidth="1"/>
    <col min="16131" max="16133" width="7.28515625" style="1" customWidth="1"/>
    <col min="16134" max="16134" width="10.42578125" style="1" customWidth="1"/>
    <col min="16135" max="16138" width="7.28515625" style="1" customWidth="1"/>
    <col min="16139" max="16140" width="10.42578125" style="1" customWidth="1"/>
    <col min="16141" max="16384" width="10.28515625" style="1"/>
  </cols>
  <sheetData>
    <row r="1" spans="1:14" ht="24.95" customHeight="1" x14ac:dyDescent="0.2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4" ht="24.95" customHeight="1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4" ht="24.95" customHeight="1" x14ac:dyDescent="0.2">
      <c r="A3" s="83" t="str">
        <f>IF(情報!R2="","",情報!R2)</f>
        <v>東京都台東区寿3-14-11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1:14" ht="24.95" customHeight="1" x14ac:dyDescent="0.2">
      <c r="A4" s="83" t="str">
        <f>IF(情報!S2="","","TEL " &amp; 情報!S2)</f>
        <v>TEL 03-6635-1650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24.95" customHeight="1" x14ac:dyDescent="0.2">
      <c r="A5" s="83" t="str">
        <f>IF(情報!T2="","","FAX " &amp; 情報!T2)</f>
        <v>FAX 03-5828-2860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spans="1:14" ht="24.95" customHeight="1" x14ac:dyDescent="0.2">
      <c r="A6" s="142" t="s">
        <v>71</v>
      </c>
      <c r="B6" s="142"/>
      <c r="C6" s="67"/>
      <c r="D6" s="67"/>
      <c r="E6" s="67"/>
      <c r="F6" s="67"/>
      <c r="G6" s="67"/>
      <c r="H6" s="67"/>
      <c r="I6" s="67"/>
      <c r="J6" s="67" t="s">
        <v>72</v>
      </c>
      <c r="K6" s="143" t="str">
        <f>IF(情報!U2="","",情報!U2 &amp; "　" &amp; 情報!V2)</f>
        <v>東京支社　野村</v>
      </c>
      <c r="L6" s="143"/>
    </row>
    <row r="7" spans="1:14" ht="24.95" customHeight="1" x14ac:dyDescent="0.2">
      <c r="A7" s="144" t="str">
        <f>IF(情報!B2="","",情報!B2 &amp; "　先行壁")</f>
        <v>門沢橋3丁目2048番・B号棟　先行壁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4" ht="24.95" customHeight="1" x14ac:dyDescent="0.2">
      <c r="A8" s="92" t="s">
        <v>73</v>
      </c>
      <c r="B8" s="92"/>
      <c r="C8" s="92"/>
      <c r="D8" s="92"/>
      <c r="G8" s="1"/>
      <c r="H8" s="1"/>
      <c r="I8" s="69"/>
      <c r="J8" s="15"/>
      <c r="L8" s="70"/>
    </row>
    <row r="9" spans="1:14" ht="24.95" customHeight="1" x14ac:dyDescent="0.2">
      <c r="A9" s="8" t="s">
        <v>74</v>
      </c>
      <c r="B9" s="8" t="s">
        <v>75</v>
      </c>
      <c r="C9" s="8" t="s">
        <v>76</v>
      </c>
      <c r="D9" s="8" t="s">
        <v>77</v>
      </c>
      <c r="E9" s="8" t="s">
        <v>78</v>
      </c>
      <c r="F9" s="8" t="s">
        <v>79</v>
      </c>
      <c r="G9" s="8" t="s">
        <v>80</v>
      </c>
      <c r="H9" s="8" t="s">
        <v>81</v>
      </c>
      <c r="I9" s="71" t="s">
        <v>82</v>
      </c>
      <c r="J9" s="72" t="s">
        <v>17</v>
      </c>
      <c r="K9" s="72" t="s">
        <v>83</v>
      </c>
      <c r="L9" s="73" t="s">
        <v>84</v>
      </c>
    </row>
    <row r="10" spans="1:14" ht="24.95" customHeight="1" x14ac:dyDescent="0.2">
      <c r="A10" s="9" t="s">
        <v>56</v>
      </c>
      <c r="B10" s="10"/>
      <c r="C10" s="8" t="s">
        <v>76</v>
      </c>
      <c r="D10" s="11" t="s">
        <v>135</v>
      </c>
      <c r="E10" s="9"/>
      <c r="F10" s="9" t="s">
        <v>138</v>
      </c>
      <c r="G10" s="74"/>
      <c r="H10" s="75"/>
      <c r="I10" s="76">
        <f>SUM(G10:H10)</f>
        <v>0</v>
      </c>
      <c r="J10" s="14" t="s">
        <v>139</v>
      </c>
      <c r="K10" s="77"/>
      <c r="L10" s="75">
        <f t="shared" ref="L10:L16" si="0">SUM(I10*K10)</f>
        <v>0</v>
      </c>
      <c r="M10" s="15"/>
      <c r="N10" s="15"/>
    </row>
    <row r="11" spans="1:14" ht="24.95" customHeight="1" x14ac:dyDescent="0.2">
      <c r="A11" s="9" t="s">
        <v>56</v>
      </c>
      <c r="B11" s="10"/>
      <c r="C11" s="8" t="s">
        <v>140</v>
      </c>
      <c r="D11" s="11" t="s">
        <v>135</v>
      </c>
      <c r="E11" s="9"/>
      <c r="F11" s="9"/>
      <c r="G11" s="74"/>
      <c r="H11" s="75"/>
      <c r="I11" s="76">
        <f>SUM(G11:H11)</f>
        <v>0</v>
      </c>
      <c r="J11" s="14" t="s">
        <v>139</v>
      </c>
      <c r="K11" s="77"/>
      <c r="L11" s="75">
        <f t="shared" si="0"/>
        <v>0</v>
      </c>
      <c r="M11" s="15"/>
      <c r="N11" s="15"/>
    </row>
    <row r="12" spans="1:14" ht="24.95" hidden="1" customHeight="1" x14ac:dyDescent="0.2">
      <c r="A12" s="9"/>
      <c r="B12" s="10"/>
      <c r="C12" s="8"/>
      <c r="D12" s="11"/>
      <c r="E12" s="9"/>
      <c r="F12" s="9"/>
      <c r="G12" s="75"/>
      <c r="H12" s="75"/>
      <c r="I12" s="76"/>
      <c r="J12" s="14"/>
      <c r="K12" s="77"/>
      <c r="L12" s="75">
        <f t="shared" si="0"/>
        <v>0</v>
      </c>
      <c r="M12" s="15"/>
      <c r="N12" s="15"/>
    </row>
    <row r="13" spans="1:14" ht="24.95" hidden="1" customHeight="1" x14ac:dyDescent="0.2">
      <c r="A13" s="9"/>
      <c r="B13" s="10"/>
      <c r="C13" s="8"/>
      <c r="D13" s="11"/>
      <c r="E13" s="9"/>
      <c r="F13" s="9"/>
      <c r="G13" s="74"/>
      <c r="H13" s="75"/>
      <c r="I13" s="76"/>
      <c r="J13" s="14"/>
      <c r="K13" s="77"/>
      <c r="L13" s="75">
        <f t="shared" si="0"/>
        <v>0</v>
      </c>
      <c r="M13" s="15"/>
      <c r="N13" s="15"/>
    </row>
    <row r="14" spans="1:14" ht="24.95" hidden="1" customHeight="1" x14ac:dyDescent="0.2">
      <c r="A14" s="9"/>
      <c r="B14" s="10"/>
      <c r="C14" s="8"/>
      <c r="D14" s="11"/>
      <c r="E14" s="9"/>
      <c r="F14" s="9"/>
      <c r="G14" s="75"/>
      <c r="H14" s="75"/>
      <c r="I14" s="76"/>
      <c r="J14" s="14"/>
      <c r="K14" s="77"/>
      <c r="L14" s="75">
        <f t="shared" si="0"/>
        <v>0</v>
      </c>
      <c r="M14" s="15"/>
      <c r="N14" s="15"/>
    </row>
    <row r="15" spans="1:14" ht="24.95" hidden="1" customHeight="1" x14ac:dyDescent="0.2">
      <c r="A15" s="9"/>
      <c r="B15" s="10"/>
      <c r="C15" s="8"/>
      <c r="D15" s="11"/>
      <c r="E15" s="9"/>
      <c r="F15" s="9"/>
      <c r="G15" s="75"/>
      <c r="H15" s="75"/>
      <c r="I15" s="76"/>
      <c r="J15" s="14"/>
      <c r="K15" s="77"/>
      <c r="L15" s="75">
        <f t="shared" si="0"/>
        <v>0</v>
      </c>
      <c r="M15" s="15"/>
      <c r="N15" s="15"/>
    </row>
    <row r="16" spans="1:14" ht="24.95" hidden="1" customHeight="1" x14ac:dyDescent="0.2">
      <c r="A16" s="9"/>
      <c r="B16" s="10"/>
      <c r="C16" s="8"/>
      <c r="D16" s="11"/>
      <c r="E16" s="9"/>
      <c r="F16" s="9"/>
      <c r="G16" s="75"/>
      <c r="H16" s="75"/>
      <c r="I16" s="76"/>
      <c r="J16" s="14"/>
      <c r="K16" s="77"/>
      <c r="L16" s="75">
        <f t="shared" si="0"/>
        <v>0</v>
      </c>
      <c r="M16" s="15"/>
      <c r="N16" s="15"/>
    </row>
    <row r="17" spans="1:14" ht="24.95" customHeight="1" x14ac:dyDescent="0.2">
      <c r="A17" s="145" t="s">
        <v>85</v>
      </c>
      <c r="B17" s="145"/>
      <c r="C17" s="145"/>
      <c r="D17" s="145"/>
      <c r="E17" s="145"/>
      <c r="F17" s="145"/>
      <c r="G17" s="146">
        <v>1</v>
      </c>
      <c r="H17" s="146"/>
      <c r="I17" s="146"/>
      <c r="J17" s="78" t="s">
        <v>86</v>
      </c>
      <c r="K17" s="147"/>
      <c r="L17" s="147"/>
      <c r="M17" s="15"/>
      <c r="N17" s="15"/>
    </row>
    <row r="18" spans="1:14" ht="24.95" customHeight="1" x14ac:dyDescent="0.2">
      <c r="A18" s="141" t="s">
        <v>87</v>
      </c>
      <c r="B18" s="141"/>
      <c r="C18" s="141"/>
      <c r="D18" s="141"/>
      <c r="E18" s="141"/>
      <c r="F18" s="141"/>
      <c r="G18" s="75" t="str">
        <f>IF(情報!B12="","",情報!B12)</f>
        <v/>
      </c>
      <c r="H18" s="75" t="str">
        <f>IF(情報!C12="","",情報!C12)</f>
        <v/>
      </c>
      <c r="I18" s="76">
        <f>SUM(G18:H18)</f>
        <v>0</v>
      </c>
      <c r="J18" s="14" t="s">
        <v>88</v>
      </c>
      <c r="K18" s="77"/>
      <c r="L18" s="75">
        <f>SUM(I18*K18)</f>
        <v>0</v>
      </c>
      <c r="M18" s="15"/>
      <c r="N18" s="15"/>
    </row>
    <row r="19" spans="1:14" ht="24.95" customHeight="1" x14ac:dyDescent="0.2">
      <c r="A19" s="148" t="s">
        <v>89</v>
      </c>
      <c r="B19" s="148"/>
      <c r="C19" s="148"/>
      <c r="D19" s="148"/>
      <c r="E19" s="148"/>
      <c r="F19" s="148"/>
      <c r="G19" s="74"/>
      <c r="H19" s="79"/>
      <c r="I19" s="79">
        <v>1</v>
      </c>
      <c r="J19" s="80" t="s">
        <v>86</v>
      </c>
      <c r="K19" s="149"/>
      <c r="L19" s="149"/>
    </row>
    <row r="20" spans="1:14" ht="24.95" customHeight="1" x14ac:dyDescent="0.2">
      <c r="A20" s="148" t="s">
        <v>90</v>
      </c>
      <c r="B20" s="148"/>
      <c r="C20" s="148"/>
      <c r="D20" s="148"/>
      <c r="E20" s="148"/>
      <c r="F20" s="148"/>
      <c r="G20" s="74"/>
      <c r="H20" s="79"/>
      <c r="I20" s="79">
        <v>1</v>
      </c>
      <c r="J20" s="80" t="s">
        <v>86</v>
      </c>
      <c r="K20" s="149"/>
      <c r="L20" s="149"/>
    </row>
    <row r="21" spans="1:14" ht="24.95" customHeight="1" x14ac:dyDescent="0.2">
      <c r="A21" s="150" t="s">
        <v>91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</row>
  </sheetData>
  <mergeCells count="18">
    <mergeCell ref="A19:F19"/>
    <mergeCell ref="K19:L19"/>
    <mergeCell ref="A20:F20"/>
    <mergeCell ref="K20:L20"/>
    <mergeCell ref="A21:L21"/>
    <mergeCell ref="A18:F18"/>
    <mergeCell ref="A1:L1"/>
    <mergeCell ref="A2:L2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</mergeCells>
  <phoneticPr fontId="3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11</vt:i4>
      </vt:variant>
    </vt:vector>
  </HeadingPairs>
  <TitlesOfParts>
    <vt:vector size="11" baseType="lpstr">
      <vt:lpstr>情報</vt:lpstr>
      <vt:lpstr>工場1便</vt:lpstr>
      <vt:lpstr>工場2便</vt:lpstr>
      <vt:lpstr>工場3便</vt:lpstr>
      <vt:lpstr>受注1便</vt:lpstr>
      <vt:lpstr>受注2便</vt:lpstr>
      <vt:lpstr>受注3便</vt:lpstr>
      <vt:lpstr>納期管理表</vt:lpstr>
      <vt:lpstr>営業1便</vt:lpstr>
      <vt:lpstr>営業2便</vt:lpstr>
      <vt:lpstr>営業3便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t.suzuki</dc:creator>
  <cp:lastModifiedBy>Trung Nguyen Van</cp:lastModifiedBy>
  <cp:lastPrinted>2018-11-29T06:21:41Z</cp:lastPrinted>
  <dcterms:created xsi:type="dcterms:W3CDTF">2017-03-22T00:36:29Z</dcterms:created>
  <dcterms:modified xsi:type="dcterms:W3CDTF">2018-12-04T00:54:28Z</dcterms:modified>
</cp:coreProperties>
</file>