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-1" sheetId="1" r:id="rId4"/>
    <sheet state="visible" name="ex-2" sheetId="2" r:id="rId5"/>
    <sheet state="visible" name="ex-3" sheetId="3" r:id="rId6"/>
  </sheets>
  <definedNames/>
  <calcPr/>
</workbook>
</file>

<file path=xl/sharedStrings.xml><?xml version="1.0" encoding="utf-8"?>
<sst xmlns="http://schemas.openxmlformats.org/spreadsheetml/2006/main" count="51" uniqueCount="50">
  <si>
    <t>Height (inches)</t>
  </si>
  <si>
    <r>
      <rPr>
        <rFont val="Arial"/>
        <color theme="1"/>
      </rPr>
      <t>variance with N in the denominator (</t>
    </r>
    <r>
      <rPr>
        <rFont val="Arial"/>
        <b/>
        <color theme="1"/>
      </rPr>
      <t>VAR.P</t>
    </r>
    <r>
      <rPr>
        <rFont val="Arial"/>
        <color theme="1"/>
      </rPr>
      <t>)</t>
    </r>
  </si>
  <si>
    <r>
      <rPr>
        <rFont val="Arial"/>
        <color theme="1"/>
      </rPr>
      <t>variance with N - 1 in the denominator (</t>
    </r>
    <r>
      <rPr>
        <rFont val="Arial"/>
        <b/>
        <color theme="1"/>
      </rPr>
      <t>VAR.S</t>
    </r>
    <r>
      <rPr>
        <rFont val="Arial"/>
        <color theme="1"/>
      </rPr>
      <t>)</t>
    </r>
  </si>
  <si>
    <r>
      <rPr>
        <rFont val="Arial"/>
        <color theme="1"/>
      </rPr>
      <t>standard deviation with N in the denominator (</t>
    </r>
    <r>
      <rPr>
        <rFont val="Arial"/>
        <b/>
        <color theme="1"/>
      </rPr>
      <t>STDEV.P</t>
    </r>
    <r>
      <rPr>
        <rFont val="Arial"/>
        <color theme="1"/>
      </rPr>
      <t>)</t>
    </r>
  </si>
  <si>
    <r>
      <rPr>
        <rFont val="Arial"/>
        <color theme="1"/>
      </rPr>
      <t>standard deviation with N - 1 in the denominator (</t>
    </r>
    <r>
      <rPr>
        <rFont val="Arial"/>
        <b/>
        <color theme="1"/>
      </rPr>
      <t>STDEV.S</t>
    </r>
    <r>
      <rPr>
        <rFont val="Arial"/>
        <color theme="1"/>
      </rPr>
      <t>)</t>
    </r>
  </si>
  <si>
    <t>Employee</t>
  </si>
  <si>
    <t>Aptitude</t>
  </si>
  <si>
    <t>z</t>
  </si>
  <si>
    <t>Alan</t>
  </si>
  <si>
    <t>Beth</t>
  </si>
  <si>
    <t>Edward</t>
  </si>
  <si>
    <t>Charles</t>
  </si>
  <si>
    <t>Jane</t>
  </si>
  <si>
    <t>Sandy</t>
  </si>
  <si>
    <t>Nancy</t>
  </si>
  <si>
    <t>Brian</t>
  </si>
  <si>
    <t>Helen</t>
  </si>
  <si>
    <t>Rob</t>
  </si>
  <si>
    <t>Bobby</t>
  </si>
  <si>
    <t>William</t>
  </si>
  <si>
    <t>Walter</t>
  </si>
  <si>
    <t>Fred</t>
  </si>
  <si>
    <t>Steve</t>
  </si>
  <si>
    <t>Ray</t>
  </si>
  <si>
    <t>Harry</t>
  </si>
  <si>
    <t>John</t>
  </si>
  <si>
    <t>Abe</t>
  </si>
  <si>
    <t>Bernie</t>
  </si>
  <si>
    <t>Larry</t>
  </si>
  <si>
    <t>Derek</t>
  </si>
  <si>
    <t>Trina</t>
  </si>
  <si>
    <t>Paul</t>
  </si>
  <si>
    <t>Marian</t>
  </si>
  <si>
    <t>Jim</t>
  </si>
  <si>
    <t>Tom</t>
  </si>
  <si>
    <t>Vincent</t>
  </si>
  <si>
    <t>Jerry</t>
  </si>
  <si>
    <t>Peter</t>
  </si>
  <si>
    <t>Donna</t>
  </si>
  <si>
    <t>Terry</t>
  </si>
  <si>
    <t>Alex</t>
  </si>
  <si>
    <t>Viola</t>
  </si>
  <si>
    <t>Sam</t>
  </si>
  <si>
    <t>Ingrid</t>
  </si>
  <si>
    <t>Alice</t>
  </si>
  <si>
    <t>Hannah</t>
  </si>
  <si>
    <t>Evan</t>
  </si>
  <si>
    <t>Jackie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</si>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</sst>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2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Border="1" applyFill="1" applyFont="1"/>
    <xf borderId="1" fillId="5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71"/>
    <col customWidth="1" min="4" max="4" width="14.86"/>
  </cols>
  <sheetData>
    <row r="1">
      <c r="D1" s="1" t="s">
        <v>0</v>
      </c>
    </row>
    <row r="2">
      <c r="D2" s="2">
        <v>50.0</v>
      </c>
    </row>
    <row r="3">
      <c r="D3" s="2">
        <v>47.0</v>
      </c>
    </row>
    <row r="4">
      <c r="D4" s="2">
        <v>52.0</v>
      </c>
    </row>
    <row r="5">
      <c r="D5" s="2">
        <v>46.0</v>
      </c>
    </row>
    <row r="6">
      <c r="D6" s="2">
        <v>45.0</v>
      </c>
    </row>
    <row r="8">
      <c r="C8" s="2" t="s">
        <v>1</v>
      </c>
      <c r="D8" s="3">
        <f>VARP(D2:D6)</f>
        <v>6.8</v>
      </c>
    </row>
    <row r="10">
      <c r="C10" s="2" t="s">
        <v>2</v>
      </c>
      <c r="D10" s="3">
        <f>_xlfn.var.s(D2:D6)</f>
        <v>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29"/>
    <col customWidth="1" min="4" max="4" width="14.86"/>
  </cols>
  <sheetData>
    <row r="1">
      <c r="D1" s="1" t="s">
        <v>0</v>
      </c>
    </row>
    <row r="2">
      <c r="D2" s="2">
        <v>50.0</v>
      </c>
    </row>
    <row r="3">
      <c r="D3" s="2">
        <v>47.0</v>
      </c>
    </row>
    <row r="4">
      <c r="D4" s="2">
        <v>52.0</v>
      </c>
    </row>
    <row r="5">
      <c r="D5" s="2">
        <v>46.0</v>
      </c>
    </row>
    <row r="6">
      <c r="D6" s="2">
        <v>45.0</v>
      </c>
    </row>
    <row r="8">
      <c r="C8" s="2" t="s">
        <v>3</v>
      </c>
      <c r="D8" s="3">
        <f>_xlfn.STDEV.P(D2:D6)</f>
        <v>2.607680962</v>
      </c>
    </row>
    <row r="10">
      <c r="C10" s="2" t="s">
        <v>4</v>
      </c>
      <c r="D10" s="3">
        <f>_xlfn.STDEV.S(D2:D6)</f>
        <v>2.915475947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3" max="3" width="15.0"/>
  </cols>
  <sheetData>
    <row r="1">
      <c r="A1" s="4" t="s">
        <v>5</v>
      </c>
      <c r="B1" s="4" t="s">
        <v>6</v>
      </c>
      <c r="C1" s="4" t="s">
        <v>7</v>
      </c>
    </row>
    <row r="2">
      <c r="A2" s="5" t="s">
        <v>8</v>
      </c>
      <c r="B2" s="5">
        <v>59.0</v>
      </c>
      <c r="C2" s="6">
        <f t="shared" ref="C2:C41" si="1">STANDARDIZE(B2,$B$43,$B$44)</f>
        <v>-0.1928030475</v>
      </c>
    </row>
    <row r="3">
      <c r="A3" s="5" t="s">
        <v>9</v>
      </c>
      <c r="B3" s="5">
        <v>69.0</v>
      </c>
      <c r="C3" s="6">
        <f t="shared" si="1"/>
        <v>1.235367675</v>
      </c>
    </row>
    <row r="4">
      <c r="A4" s="5" t="s">
        <v>10</v>
      </c>
      <c r="B4" s="5">
        <v>67.0</v>
      </c>
      <c r="C4" s="6">
        <f t="shared" si="1"/>
        <v>0.9497335305</v>
      </c>
    </row>
    <row r="5">
      <c r="A5" s="5" t="s">
        <v>11</v>
      </c>
      <c r="B5" s="5">
        <v>65.0</v>
      </c>
      <c r="C5" s="6">
        <f t="shared" si="1"/>
        <v>0.664099386</v>
      </c>
    </row>
    <row r="6">
      <c r="A6" s="5" t="s">
        <v>12</v>
      </c>
      <c r="B6" s="5">
        <v>56.0</v>
      </c>
      <c r="C6" s="6">
        <f t="shared" si="1"/>
        <v>-0.6212542643</v>
      </c>
    </row>
    <row r="7">
      <c r="A7" s="5" t="s">
        <v>13</v>
      </c>
      <c r="B7" s="5">
        <v>45.0</v>
      </c>
      <c r="C7" s="6">
        <f t="shared" si="1"/>
        <v>-2.192242059</v>
      </c>
    </row>
    <row r="8">
      <c r="A8" s="5" t="s">
        <v>14</v>
      </c>
      <c r="B8" s="5">
        <v>49.0</v>
      </c>
      <c r="C8" s="6">
        <f t="shared" si="1"/>
        <v>-1.62097377</v>
      </c>
    </row>
    <row r="9">
      <c r="A9" s="5" t="s">
        <v>15</v>
      </c>
      <c r="B9" s="5">
        <v>46.0</v>
      </c>
      <c r="C9" s="6">
        <f t="shared" si="1"/>
        <v>-2.049424987</v>
      </c>
    </row>
    <row r="10">
      <c r="A10" s="5" t="s">
        <v>16</v>
      </c>
      <c r="B10" s="5">
        <v>64.0</v>
      </c>
      <c r="C10" s="6">
        <f t="shared" si="1"/>
        <v>0.5212823137</v>
      </c>
    </row>
    <row r="11">
      <c r="A11" s="5" t="s">
        <v>17</v>
      </c>
      <c r="B11" s="5">
        <v>70.0</v>
      </c>
      <c r="C11" s="6">
        <f t="shared" si="1"/>
        <v>1.378184747</v>
      </c>
    </row>
    <row r="12">
      <c r="A12" s="5" t="s">
        <v>18</v>
      </c>
      <c r="B12" s="5">
        <v>51.0</v>
      </c>
      <c r="C12" s="6">
        <f t="shared" si="1"/>
        <v>-1.335339626</v>
      </c>
    </row>
    <row r="13">
      <c r="A13" s="5" t="s">
        <v>19</v>
      </c>
      <c r="B13" s="5">
        <v>56.0</v>
      </c>
      <c r="C13" s="6">
        <f t="shared" si="1"/>
        <v>-0.6212542643</v>
      </c>
    </row>
    <row r="14">
      <c r="A14" s="5" t="s">
        <v>20</v>
      </c>
      <c r="B14" s="5">
        <v>56.0</v>
      </c>
      <c r="C14" s="6">
        <f t="shared" si="1"/>
        <v>-0.6212542643</v>
      </c>
    </row>
    <row r="15">
      <c r="A15" s="5" t="s">
        <v>21</v>
      </c>
      <c r="B15" s="5">
        <v>56.0</v>
      </c>
      <c r="C15" s="6">
        <f t="shared" si="1"/>
        <v>-0.6212542643</v>
      </c>
    </row>
    <row r="16">
      <c r="A16" s="5" t="s">
        <v>22</v>
      </c>
      <c r="B16" s="5">
        <v>59.0</v>
      </c>
      <c r="C16" s="6">
        <f t="shared" si="1"/>
        <v>-0.1928030475</v>
      </c>
    </row>
    <row r="17">
      <c r="A17" s="7" t="s">
        <v>23</v>
      </c>
      <c r="B17" s="7">
        <v>66.0</v>
      </c>
      <c r="C17" s="6">
        <f t="shared" si="1"/>
        <v>0.8069164583</v>
      </c>
    </row>
    <row r="18">
      <c r="A18" s="5" t="s">
        <v>24</v>
      </c>
      <c r="B18" s="5">
        <v>63.0</v>
      </c>
      <c r="C18" s="6">
        <f t="shared" si="1"/>
        <v>0.3784652415</v>
      </c>
    </row>
    <row r="19">
      <c r="A19" s="5" t="s">
        <v>25</v>
      </c>
      <c r="B19" s="5">
        <v>65.0</v>
      </c>
      <c r="C19" s="6">
        <f t="shared" si="1"/>
        <v>0.664099386</v>
      </c>
    </row>
    <row r="20">
      <c r="A20" s="5" t="s">
        <v>26</v>
      </c>
      <c r="B20" s="5">
        <v>65.0</v>
      </c>
      <c r="C20" s="6">
        <f t="shared" si="1"/>
        <v>0.664099386</v>
      </c>
    </row>
    <row r="21">
      <c r="A21" s="5" t="s">
        <v>27</v>
      </c>
      <c r="B21" s="5">
        <v>59.0</v>
      </c>
      <c r="C21" s="6">
        <f t="shared" si="1"/>
        <v>-0.1928030475</v>
      </c>
    </row>
    <row r="22">
      <c r="A22" s="5" t="s">
        <v>28</v>
      </c>
      <c r="B22" s="5">
        <v>62.0</v>
      </c>
      <c r="C22" s="6">
        <f t="shared" si="1"/>
        <v>0.2356481692</v>
      </c>
    </row>
    <row r="23">
      <c r="A23" s="5" t="s">
        <v>29</v>
      </c>
      <c r="B23" s="5">
        <v>59.0</v>
      </c>
      <c r="C23" s="6">
        <f t="shared" si="1"/>
        <v>-0.1928030475</v>
      </c>
    </row>
    <row r="24">
      <c r="A24" s="5" t="s">
        <v>30</v>
      </c>
      <c r="B24" s="5">
        <v>53.0</v>
      </c>
      <c r="C24" s="6">
        <f t="shared" si="1"/>
        <v>-1.049705481</v>
      </c>
    </row>
    <row r="25">
      <c r="A25" s="5" t="s">
        <v>31</v>
      </c>
      <c r="B25" s="5">
        <v>55.0</v>
      </c>
      <c r="C25" s="6">
        <f t="shared" si="1"/>
        <v>-0.7640713366</v>
      </c>
    </row>
    <row r="26">
      <c r="A26" s="5" t="s">
        <v>32</v>
      </c>
      <c r="B26" s="5">
        <v>69.0</v>
      </c>
      <c r="C26" s="6">
        <f t="shared" si="1"/>
        <v>1.235367675</v>
      </c>
    </row>
    <row r="27">
      <c r="A27" s="5" t="s">
        <v>33</v>
      </c>
      <c r="B27" s="5">
        <v>60.0</v>
      </c>
      <c r="C27" s="6">
        <f t="shared" si="1"/>
        <v>-0.04998597529</v>
      </c>
    </row>
    <row r="28">
      <c r="A28" s="5" t="s">
        <v>34</v>
      </c>
      <c r="B28" s="5">
        <v>68.0</v>
      </c>
      <c r="C28" s="6">
        <f t="shared" si="1"/>
        <v>1.092550603</v>
      </c>
    </row>
    <row r="29">
      <c r="A29" s="5" t="s">
        <v>35</v>
      </c>
      <c r="B29" s="5">
        <v>61.0</v>
      </c>
      <c r="C29" s="6">
        <f t="shared" si="1"/>
        <v>0.09283109697</v>
      </c>
    </row>
    <row r="30">
      <c r="A30" s="5" t="s">
        <v>36</v>
      </c>
      <c r="B30" s="5">
        <v>68.0</v>
      </c>
      <c r="C30" s="6">
        <f t="shared" si="1"/>
        <v>1.092550603</v>
      </c>
    </row>
    <row r="31">
      <c r="A31" s="5" t="s">
        <v>37</v>
      </c>
      <c r="B31" s="5">
        <v>55.0</v>
      </c>
      <c r="C31" s="6">
        <f t="shared" si="1"/>
        <v>-0.7640713366</v>
      </c>
    </row>
    <row r="32">
      <c r="A32" s="5" t="s">
        <v>38</v>
      </c>
      <c r="B32" s="5">
        <v>71.0</v>
      </c>
      <c r="C32" s="6">
        <f t="shared" si="1"/>
        <v>1.52100182</v>
      </c>
    </row>
    <row r="33">
      <c r="A33" s="5" t="s">
        <v>39</v>
      </c>
      <c r="B33" s="5">
        <v>70.0</v>
      </c>
      <c r="C33" s="6">
        <f t="shared" si="1"/>
        <v>1.378184747</v>
      </c>
    </row>
    <row r="34">
      <c r="A34" s="5" t="s">
        <v>40</v>
      </c>
      <c r="B34" s="5">
        <v>64.0</v>
      </c>
      <c r="C34" s="6">
        <f t="shared" si="1"/>
        <v>0.5212823137</v>
      </c>
    </row>
    <row r="35">
      <c r="A35" s="5" t="s">
        <v>41</v>
      </c>
      <c r="B35" s="5">
        <v>54.0</v>
      </c>
      <c r="C35" s="6">
        <f t="shared" si="1"/>
        <v>-0.9068884088</v>
      </c>
    </row>
    <row r="36">
      <c r="A36" s="5" t="s">
        <v>42</v>
      </c>
      <c r="B36" s="5">
        <v>67.0</v>
      </c>
      <c r="C36" s="6">
        <f t="shared" si="1"/>
        <v>0.9497335305</v>
      </c>
    </row>
    <row r="37">
      <c r="A37" s="5" t="s">
        <v>43</v>
      </c>
      <c r="B37" s="5">
        <v>64.0</v>
      </c>
      <c r="C37" s="6">
        <f t="shared" si="1"/>
        <v>0.5212823137</v>
      </c>
    </row>
    <row r="38">
      <c r="A38" s="5" t="s">
        <v>44</v>
      </c>
      <c r="B38" s="5">
        <v>66.0</v>
      </c>
      <c r="C38" s="6">
        <f t="shared" si="1"/>
        <v>0.8069164583</v>
      </c>
    </row>
    <row r="39">
      <c r="A39" s="5" t="s">
        <v>45</v>
      </c>
      <c r="B39" s="5">
        <v>47.0</v>
      </c>
      <c r="C39" s="6">
        <f t="shared" si="1"/>
        <v>-1.906607915</v>
      </c>
    </row>
    <row r="40">
      <c r="A40" s="5" t="s">
        <v>46</v>
      </c>
      <c r="B40" s="5">
        <v>53.0</v>
      </c>
      <c r="C40" s="6">
        <f t="shared" si="1"/>
        <v>-1.049705481</v>
      </c>
    </row>
    <row r="41">
      <c r="A41" s="5" t="s">
        <v>47</v>
      </c>
      <c r="B41" s="5">
        <v>62.0</v>
      </c>
      <c r="C41" s="6">
        <f t="shared" si="1"/>
        <v>0.2356481692</v>
      </c>
    </row>
    <row r="43">
      <c r="A43" s="8" t="s">
        <v>48</v>
      </c>
      <c r="B43" s="9">
        <f>average(B2:B41)</f>
        <v>60.35</v>
      </c>
    </row>
    <row r="44">
      <c r="A44" s="8" t="s">
        <v>49</v>
      </c>
      <c r="B44" s="10">
        <f>_xlfn.STDEV.P(B2:B41)</f>
        <v>7.00196401</v>
      </c>
    </row>
  </sheetData>
  <drawing r:id="rId1"/>
</worksheet>
</file>