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WORKLOG AWS FCJ" sheetId="1" r:id="rId4"/>
    <sheet state="visible" name="Daily Report" sheetId="2" r:id="rId5"/>
    <sheet state="visible" name="Weekly Summary Report" sheetId="3" r:id="rId6"/>
    <sheet state="hidden" name="WORKLOG WORKSHOP" sheetId="4" r:id="rId7"/>
    <sheet state="visible" name="SELF-ASSESSMENT" sheetId="5" r:id="rId8"/>
  </sheets>
  <definedNames/>
  <calcPr/>
  <extLst>
    <ext uri="GoogleSheetsCustomDataVersion2">
      <go:sheetsCustomData xmlns:go="http://customooxmlschemas.google.com/" r:id="rId9" roundtripDataChecksum="4u6QrT8xkgH7vKcjBnFcryBBbvuUNuYwaT5F+YR/iy0="/>
    </ext>
  </extLst>
</workbook>
</file>

<file path=xl/sharedStrings.xml><?xml version="1.0" encoding="utf-8"?>
<sst xmlns="http://schemas.openxmlformats.org/spreadsheetml/2006/main" count="429" uniqueCount="194">
  <si>
    <t>Day</t>
  </si>
  <si>
    <t>Task</t>
  </si>
  <si>
    <t>Describe</t>
  </si>
  <si>
    <t>Labels</t>
  </si>
  <si>
    <t>State</t>
  </si>
  <si>
    <t>Start date</t>
  </si>
  <si>
    <t>Due date</t>
  </si>
  <si>
    <t>Deliverable</t>
  </si>
  <si>
    <t>Notes</t>
  </si>
  <si>
    <t>To do</t>
  </si>
  <si>
    <t>Date</t>
  </si>
  <si>
    <t>Week #</t>
  </si>
  <si>
    <t>Check-in</t>
  </si>
  <si>
    <t>Check-out</t>
  </si>
  <si>
    <t>Total Hours</t>
  </si>
  <si>
    <t>Daily Goals</t>
  </si>
  <si>
    <t>Tasks Completed</t>
  </si>
  <si>
    <t>Challenges</t>
  </si>
  <si>
    <t>Solutions</t>
  </si>
  <si>
    <t>Tomorrow's Plan</t>
  </si>
  <si>
    <t>Documents</t>
  </si>
  <si>
    <t>Note</t>
  </si>
  <si>
    <t>Mentor Feedback</t>
  </si>
  <si>
    <t>9:00</t>
  </si>
  <si>
    <t>12:00</t>
  </si>
  <si>
    <t>Tham gia sự kiện AWS FCJ HUTECH kick off</t>
  </si>
  <si>
    <t>Tham gia sụ kiện AWS COMMUNITY DAY</t>
  </si>
  <si>
    <t>work from home</t>
  </si>
  <si>
    <t>Tìm hiểu về các dịch vụ được cung cấp bởi AWS, tổng hợp tài liệu học tập được cung cấp.</t>
  </si>
  <si>
    <t>Hiểu rõ hơn về công ty, xem sơ qua số lượng và nội dung chuẩn
bị học sắp tới. Lên sơ lược kế hoạch học tập.</t>
  </si>
  <si>
    <t>Thực hiện Week 1: Network foundatuion</t>
  </si>
  <si>
    <t>Học Week 1: Explore AWS Services</t>
  </si>
  <si>
    <t>Create new AWS account
MFA for AWS Accounts 
Create Admin Group and Admin User</t>
  </si>
  <si>
    <t>https://specialforce.awsstudygroup.com/#/course/week-1:-network-foundation</t>
  </si>
  <si>
    <t>off</t>
  </si>
  <si>
    <t>Hoàn thành Week 1: Explore AWS Services</t>
  </si>
  <si>
    <t>Account Authentication Support
Explore and Configure AWS Management Console
Creating Support Cases and Case Management in AWS</t>
  </si>
  <si>
    <t>Thực hiện Week 2: Database and storage foundation</t>
  </si>
  <si>
    <t>Học Week 2: Database and storage foundation</t>
  </si>
  <si>
    <t xml:space="preserve"> AWS Storage Class
 Block Storage</t>
  </si>
  <si>
    <t>Hoàn thành Week 2: Database 
and storage foundation</t>
  </si>
  <si>
    <t>Học Week 2: Database and storage
 foundation</t>
  </si>
  <si>
    <t>AWS Database Managed Services
AWS Databases - The right tool for the right job
Database and storage foundation quiz</t>
  </si>
  <si>
    <t>Thực hiện các bài tập thực hành</t>
  </si>
  <si>
    <t>https://specialforce.awsstudygroup.com/#/course/week-2:-database-and-storage-foundation</t>
  </si>
  <si>
    <t>17:00</t>
  </si>
  <si>
    <t>Thực hành Explore AWS Services</t>
  </si>
  <si>
    <t xml:space="preserve">Cost Management with AWS Budgets
AWS Support Packages
AWS Identity and Access Management (IAM) Access Control
</t>
  </si>
  <si>
    <t>Thực hiện bài tập thực hành 
workshop được hướng dẫn</t>
  </si>
  <si>
    <t>https://000007.awsstudygroup.com/
https://000009.awsstudygroup.com/
https://000002.awsstudygroup.com/</t>
  </si>
  <si>
    <t>Thực hành Amazon VPC and AWS Site-to-Site
VPN Workshop</t>
  </si>
  <si>
    <t>Introduction to Amazon VPC
Network Security with VPC Security Groups and Network ACLs
Environment Preparation</t>
  </si>
  <si>
    <r>
      <rPr>
        <rFont val="Times New Roman"/>
        <color theme="1"/>
        <sz val="10.0"/>
      </rPr>
      <t xml:space="preserve">https://000003.awsstudygroup.com/
</t>
    </r>
    <r>
      <rPr>
        <rFont val="Times New Roman"/>
        <color rgb="FF1155CC"/>
        <sz val="10.0"/>
        <u/>
      </rPr>
      <t>https://000049.awsstudygroup.com/</t>
    </r>
  </si>
  <si>
    <t>Thực hành Getting Started and Deploying
 Applications on Amazon Compute Cloud 
(Amazon EC2)</t>
  </si>
  <si>
    <t>Hoàn thành: Getting Started and Deploying Applications on Amazon
Compute Cloud (Amazon EC2)
Grant application permissions to access AWS services through IAM
Role (AWS IAM)</t>
  </si>
  <si>
    <t>Tiếp tục thực hiện các bài 
thực hành được giao</t>
  </si>
  <si>
    <r>
      <rPr>
        <rFont val="Times New Roman"/>
        <color theme="1"/>
        <sz val="10.0"/>
      </rPr>
      <t xml:space="preserve">https://000004.awsstudygroup.com/
</t>
    </r>
    <r>
      <rPr>
        <rFont val="Times New Roman"/>
        <color rgb="FF1155CC"/>
        <sz val="10.0"/>
        <u/>
      </rPr>
      <t>https://000048.awsstudygroup.com/</t>
    </r>
  </si>
  <si>
    <t xml:space="preserve"> Thực hành Use the Cloud IDE in the browser with
AWS Cloud9)</t>
  </si>
  <si>
    <t>Hoàn thành: Use the Cloud IDE in the browser with AWS Cloud9)</t>
  </si>
  <si>
    <t>https://000049.awsstudygroup.com/</t>
  </si>
  <si>
    <t>Thực hành Hosting static website with Amazon S3</t>
  </si>
  <si>
    <t>Hoàn thành : Hosting static website with Amazon S3</t>
  </si>
  <si>
    <t>Lên văn phòng, thực hiện week 3</t>
  </si>
  <si>
    <t>https://000057.awsstudygroup.com/</t>
  </si>
  <si>
    <t>Week 3: Soft skills and SoW Best practices
Amazon VPC and AWS Site-to-Site VPN Workshop</t>
  </si>
  <si>
    <t>Week 3: Soft skills and SoW Best practices
Deploying Amazon EC2 Instances
Configuring AWS Site-to-Site VPN
Resource Cleanup and Best Practices</t>
  </si>
  <si>
    <t>https://specialforce.awsstudygroup.com/#/course/week-3:-soft-skills-and-sow-best-practices</t>
  </si>
  <si>
    <t>Thực hành: Create a database on Amazon 
Relational Database Service (Amazon RDS)</t>
  </si>
  <si>
    <t>Hoàn thành: Create a database on Amazon Relational Database
Service (Amazon RDS)</t>
  </si>
  <si>
    <t>https://000005.awsstudygroup.com/</t>
  </si>
  <si>
    <t>Thực hành : Optimize compute costs with Amazon 
Lightsail (Amazon Lightsail)</t>
  </si>
  <si>
    <t>Hoàn thành: Optimize compute costs with Amazon Lightsail 
(Amazon Lightsail)</t>
  </si>
  <si>
    <t>https://000045.awsstudygroup.com/</t>
  </si>
  <si>
    <t>học Week 4: Amazon EKS</t>
  </si>
  <si>
    <t>AWS Amazon EKS Overview
AWS EKS Endpoint Access
AWS EKS Pods Networking
AWS Exposing Applications</t>
  </si>
  <si>
    <t xml:space="preserve">OFF </t>
  </si>
  <si>
    <t>https://specialforce.awsstudygroup.com/#/course/week-4:-amazon-eks</t>
  </si>
  <si>
    <t>Thực hiện đồ án cơ sở</t>
  </si>
  <si>
    <t>Hoàn thành  Week 4: Amazon EKS</t>
  </si>
  <si>
    <t>AWS Amazon EKS Storage
AWS Amazon EKS Autoscaling
AWS EKS Quiz</t>
  </si>
  <si>
    <t>Học Week 5</t>
  </si>
  <si>
    <t>Học Week 5: Amazon ECS and Fargate</t>
  </si>
  <si>
    <t>Hoàn thành  Week 5: Amazon ECS and Fargate</t>
  </si>
  <si>
    <t>https://specialforce.awsstudygroup.com/#/course/week-5:-amazon-ecs-and-fargate</t>
  </si>
  <si>
    <t>Thực hiện Automate Application Scaling with Amazon 
EC2 Autoscaling</t>
  </si>
  <si>
    <t>Hoàn thành: Automate Application Scaling with Amazon EC2 
Autoscaling</t>
  </si>
  <si>
    <t>https://000006.awsstudygroup.com/</t>
  </si>
  <si>
    <t>Thực hiện: Create System Monitor with Amazon 
Cloudwatch</t>
  </si>
  <si>
    <t xml:space="preserve">Hoàn thành:  Create System Monitor with Amazon 
Cloudwatch
Set up an integrated hybrid DNS system between Local and Amazon 
VPC environments with Amazon Route53
</t>
  </si>
  <si>
    <t>https://000008.awsstudygroup.com/
https://000010.awsstudygroup.com/</t>
  </si>
  <si>
    <t>Thực hiện: Using AWS CLI on Amazon EC2 
(Windows/Ubuntu)</t>
  </si>
  <si>
    <t>Hoàn thành: Using AWS CLI on Amazon EC2 (Windows/Ubuntu)</t>
  </si>
  <si>
    <t xml:space="preserve">Tham gia sự kiện </t>
  </si>
  <si>
    <t>https://000011.awsstudygroup.com/</t>
  </si>
  <si>
    <t>Tham gia sự kiện AWS First Cloud Security Journey</t>
  </si>
  <si>
    <t>Học Week 6: Observability &amp; Cost Management</t>
  </si>
  <si>
    <t>Hoàn thành Week 6: Observability &amp; Cost Management</t>
  </si>
  <si>
    <t>https://specialforce.awsstudygroup.com/#/course/week-6:-observability-&amp;-cost-management</t>
  </si>
  <si>
    <t>Thực hiện: Highly Available Web Application Workshop</t>
  </si>
  <si>
    <t>Hoàn thành Highly Available Web Application Workshop</t>
  </si>
  <si>
    <t>https://000021.awsstudygroup.com/</t>
  </si>
  <si>
    <t>Thực hiện: Migrate virtual servers with AWS VM 
Import/Export</t>
  </si>
  <si>
    <t>Hoàn thành: Migrate virtual servers with AWS VM Import/Export</t>
  </si>
  <si>
    <t>https://000014.awsstudygroup.com/</t>
  </si>
  <si>
    <t>Thực hiện: Database Migration with AWS Database 
Migration Service (DMS) and Schema 
Conversion Tool(SCT)</t>
  </si>
  <si>
    <t>Hoàn thành: Database Migration with AWS Database Migration 
Service (DMS) and Schema Conversion Tool(SCT)</t>
  </si>
  <si>
    <t>https://000043.awsstudygroup.com/</t>
  </si>
  <si>
    <t>Thực hiện: Automated server shutdown and Slack 
messaging with AWS Lambda</t>
  </si>
  <si>
    <t>Hoàn thành: Automated server shutdown and Slack 
messaging with AWS Lambda</t>
  </si>
  <si>
    <t>https://000022.awsstudygroup.com/</t>
  </si>
  <si>
    <t>Học Week 7: Migrate &amp; Modernize with AWS</t>
  </si>
  <si>
    <t>Migration customer journey
Migration Evaluator
Application Discovery Service (ADS) &amp; Migration Hub
7R migration pattern analysis</t>
  </si>
  <si>
    <t>Hoàn thành Week 7</t>
  </si>
  <si>
    <t>https://specialforce.awsstudygroup.com/#/course/week-7:-migrate-&amp;-modernize-with-aws</t>
  </si>
  <si>
    <t>Hoàn thành Week 7: Migrate &amp; Modernize with AWS</t>
  </si>
  <si>
    <t>Migration Readiness Assessment and Migration Portfolio Assessment
AWS Application Migration Service
Quiz Migrate &amp; Modernize with AWS</t>
  </si>
  <si>
    <t>Thực hiện: Create System Monitor with Amazon 
Cloudwatch and Grafana</t>
  </si>
  <si>
    <t>Hoàn thành: Create System Monitor with Amazon Cloudwatch and 
Grafana</t>
  </si>
  <si>
    <t>https://000029.awsstudygroup.com/</t>
  </si>
  <si>
    <t>Thực hiện: Manage resources in groups with Tag and 
Resouce Groups</t>
  </si>
  <si>
    <t>Hoàn thành: Manage resources in groups with Tag and Resouce 
Groups</t>
  </si>
  <si>
    <t>Tham gia sự kiện</t>
  </si>
  <si>
    <t>Tham gia sự kiện AWS SageMaker Deep Dive</t>
  </si>
  <si>
    <t>Thực hiện: Manage EC2 service access with Tag through 
IAM</t>
  </si>
  <si>
    <t>Hoàn thành: Manage EC2 service access with Tag through IAM</t>
  </si>
  <si>
    <t>Đăng ký lên văn phòng làm việc</t>
  </si>
  <si>
    <t>https://000028.awsstudygroup.com/</t>
  </si>
  <si>
    <t>Học Week 8: Managing and Governing multi-account 
AWS environments.</t>
  </si>
  <si>
    <t>Hoàn thành Week 8: Managing and Governing multi-account AWS 
environments.
Cài đặt Amazon Q
Chọn Blog để dịch</t>
  </si>
  <si>
    <t>Dịch Blog, nghiên cứu chọn đề tài workshop</t>
  </si>
  <si>
    <t>Dich Blog, Tìm hiểu các chủ đề để lụa chọn cho workshop</t>
  </si>
  <si>
    <t>Dịch Blog, Tìm hiểu các chủ đề để lụa chọn cho workshop</t>
  </si>
  <si>
    <t>Hoàn thành dịch Blog, chọn được đề tài workshop</t>
  </si>
  <si>
    <t>Hoàn thành dịch Blog, chọn chủ đề cho workshop: Serverless 
Container Orchestration với AWS Fargate</t>
  </si>
  <si>
    <t>OFF</t>
  </si>
  <si>
    <t>Về quê vì có chuyện gia đình</t>
  </si>
  <si>
    <t>tiếp tục thực hiện workshop</t>
  </si>
  <si>
    <t>Học Week 9: Migration factory</t>
  </si>
  <si>
    <t>Học Week 10: Lambda and API Gateway</t>
  </si>
  <si>
    <t>Week 11: Messaging services</t>
  </si>
  <si>
    <t>Week 12: Building Data platfrom on AWS (part 1)</t>
  </si>
  <si>
    <t>Week 13: Building Data platfrom on AWS (part 2)</t>
  </si>
  <si>
    <t>thực hiện workshop</t>
  </si>
  <si>
    <t>Week 14: Introduction to Machine Learning</t>
  </si>
  <si>
    <t>Week 15: Gen AI training for partners</t>
  </si>
  <si>
    <t>Week 16: Threat detection and incident response using 
cloud native services</t>
  </si>
  <si>
    <t>Tổng số giờ làm việc</t>
  </si>
  <si>
    <t>Thành tựu chính</t>
  </si>
  <si>
    <t>Dịch vụ AWS đã học</t>
  </si>
  <si>
    <t>Kỹ năng đạt được</t>
  </si>
  <si>
    <t>Mục tiêu tuần tới</t>
  </si>
  <si>
    <t>Phản hồi của mentor</t>
  </si>
  <si>
    <t>15/04/2025 - 20/04/2025</t>
  </si>
  <si>
    <t>21/04/2025 - 27/04/2025</t>
  </si>
  <si>
    <t>28/04/2025 - 04/05/2025</t>
  </si>
  <si>
    <t>05/05/2025 - 11/05/2025</t>
  </si>
  <si>
    <t>12/05/2025 - 18/05/2025</t>
  </si>
  <si>
    <t>19/05/2025 - 25/05/2025</t>
  </si>
  <si>
    <t>26/05/2025 - 01/06/2025</t>
  </si>
  <si>
    <t>02/06/2025 - 08/06/2025</t>
  </si>
  <si>
    <t>09/06/2025 - 15/06/2025</t>
  </si>
  <si>
    <t>16/06/2025 - 22/06/2025</t>
  </si>
  <si>
    <t>23/06/2025 - 29/06/2025</t>
  </si>
  <si>
    <t>30/06/2025 - 06/07/2025</t>
  </si>
  <si>
    <t>Thông tin cơ bản</t>
  </si>
  <si>
    <t>Họ và tên</t>
  </si>
  <si>
    <t>Nguyễn Quang Trung</t>
  </si>
  <si>
    <t>MSSV</t>
  </si>
  <si>
    <t>Số điện thoại</t>
  </si>
  <si>
    <t>0976814455</t>
  </si>
  <si>
    <t>Email</t>
  </si>
  <si>
    <t>trungquang2608@gmail.com</t>
  </si>
  <si>
    <t>Vị trí thực tập</t>
  </si>
  <si>
    <t>Người hướng dẫn</t>
  </si>
  <si>
    <t>Định hướng phát triển</t>
  </si>
  <si>
    <t>cloud engineer</t>
  </si>
  <si>
    <t>Nhiệm vụ phân công</t>
  </si>
  <si>
    <t>Link Notion</t>
  </si>
  <si>
    <t>Link Github</t>
  </si>
  <si>
    <t>Thời gian thực tập</t>
  </si>
  <si>
    <t>Ngày bắt đầu</t>
  </si>
  <si>
    <t>Ngày kết thúc dự kiến</t>
  </si>
  <si>
    <t>Tổng số tuần</t>
  </si>
  <si>
    <t>Số giờ yêu cầu mỗi tuần</t>
  </si>
  <si>
    <t>Bảng theo dõi tiến độ</t>
  </si>
  <si>
    <t>Tổng số giờ đã làm việc</t>
  </si>
  <si>
    <t>Tỷ lệ hoàn thành</t>
  </si>
  <si>
    <t>Số ngày đã thực tập</t>
  </si>
  <si>
    <t>Nội dung tự đánh giá</t>
  </si>
  <si>
    <t>1. Thái độ, chấp hành kỷ luật</t>
  </si>
  <si>
    <t>2. Kỹ năng mềm</t>
  </si>
  <si>
    <t>3. Kiến thức chuyên môn</t>
  </si>
  <si>
    <t>Thành tích thực tập</t>
  </si>
  <si>
    <t>Công việc khác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</si>
</sst>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33">
    <font>
      <sz val="10.0"/>
      <color rgb="FF000000"/>
      <name val="Arial"/>
      <scheme val="minor"/>
    </font>
    <font>
      <b/>
      <sz val="10.0"/>
      <color theme="1"/>
      <name val="Montserrat"/>
    </font>
    <font>
      <sz val="10.0"/>
      <color theme="1"/>
      <name val="Montserrat"/>
    </font>
    <font/>
    <font>
      <sz val="10.0"/>
      <color theme="1"/>
      <name val="Arial"/>
    </font>
    <font>
      <sz val="9.0"/>
      <color theme="1"/>
      <name val="Montserrat"/>
    </font>
    <font>
      <sz val="9.0"/>
      <color rgb="FFFFFFFF"/>
      <name val="Montserrat"/>
    </font>
    <font>
      <b/>
      <sz val="9.0"/>
      <color rgb="FFFFFFFF"/>
      <name val="Montserrat"/>
    </font>
    <font>
      <sz val="9.0"/>
      <color theme="1"/>
      <name val="Arial"/>
    </font>
    <font>
      <b/>
      <sz val="10.0"/>
      <color rgb="FF262C3C"/>
      <name val="Montserrat"/>
    </font>
    <font>
      <b/>
      <sz val="8.0"/>
      <color rgb="FF000000"/>
      <name val="Montserrat"/>
    </font>
    <font>
      <sz val="9.0"/>
      <color rgb="FF262C3C"/>
      <name val="Montserrat"/>
    </font>
    <font>
      <sz val="9.0"/>
      <color rgb="FF0000FF"/>
      <name val="Montserrat"/>
    </font>
    <font>
      <u/>
      <sz val="9.0"/>
      <color rgb="FF0000FF"/>
      <name val="Montserrat"/>
    </font>
    <font>
      <sz val="9.0"/>
      <color rgb="FF262C3C"/>
      <name val="Arial"/>
    </font>
    <font>
      <sz val="8.0"/>
      <color rgb="FF262C3C"/>
      <name val="Montserrat"/>
    </font>
    <font>
      <sz val="9.0"/>
      <color rgb="FF4285F4"/>
      <name val="Montserrat"/>
    </font>
    <font>
      <b/>
      <sz val="10.0"/>
      <color rgb="FFFFFFFF"/>
      <name val="Times New Roman"/>
    </font>
    <font>
      <sz val="10.0"/>
      <color theme="1"/>
      <name val="Times New Roman"/>
    </font>
    <font>
      <u/>
      <sz val="10.0"/>
      <color rgb="FF0000FF"/>
      <name val="Times New Roman"/>
    </font>
    <font>
      <u/>
      <sz val="10.0"/>
      <color rgb="FF1155CC"/>
      <name val="Times New Roman"/>
    </font>
    <font>
      <u/>
      <sz val="10.0"/>
      <color theme="1"/>
      <name val="Times New Roman"/>
    </font>
    <font>
      <color theme="1"/>
      <name val="Arial"/>
      <scheme val="minor"/>
    </font>
    <font>
      <u/>
      <sz val="10.0"/>
      <color theme="1"/>
      <name val="Times New Roman"/>
    </font>
    <font>
      <b/>
      <sz val="10.0"/>
      <color theme="1"/>
      <name val="Arial"/>
    </font>
    <font>
      <b/>
      <sz val="9.0"/>
      <color rgb="FF262C3C"/>
      <name val="Montserrat"/>
    </font>
    <font>
      <u/>
      <sz val="9.0"/>
      <color theme="4"/>
      <name val="Montserrat"/>
    </font>
    <font>
      <u/>
      <sz val="9.0"/>
      <color rgb="FF4285F4"/>
      <name val="Montserrat"/>
    </font>
    <font>
      <b/>
      <sz val="10.0"/>
      <color rgb="FF434343"/>
      <name val="Times New Roman"/>
    </font>
    <font>
      <sz val="10.0"/>
      <color rgb="FF434343"/>
      <name val="Times New Roman"/>
    </font>
    <font>
      <u/>
      <sz val="11.0"/>
      <color rgb="FF0000FF"/>
      <name val="Times New Roman"/>
    </font>
    <font>
      <u/>
      <sz val="10.0"/>
      <color rgb="FF1155CC"/>
      <name val="Times New Roman"/>
    </font>
    <font>
      <b/>
      <sz val="10.0"/>
      <color rgb="FFFFFFFF"/>
      <name val="Montserrat"/>
    </font>
  </fonts>
  <fills count="12">
    <fill>
      <patternFill patternType="none"/>
    </fill>
    <fill>
      <patternFill patternType="lightGray"/>
    </fill>
    <fill>
      <patternFill patternType="solid">
        <fgColor rgb="FF262C3C"/>
        <bgColor rgb="FF262C3C"/>
      </patternFill>
    </fill>
    <fill>
      <patternFill patternType="solid">
        <fgColor rgb="FF273542"/>
        <bgColor rgb="FF273542"/>
      </patternFill>
    </fill>
    <fill>
      <patternFill patternType="solid">
        <fgColor rgb="FFFD9807"/>
        <bgColor rgb="FFFD9807"/>
      </patternFill>
    </fill>
    <fill>
      <patternFill patternType="solid">
        <fgColor rgb="FFCC0000"/>
        <bgColor rgb="FFCC0000"/>
      </patternFill>
    </fill>
    <fill>
      <patternFill patternType="solid">
        <fgColor rgb="FFF8F9FA"/>
        <bgColor rgb="FFF8F9FA"/>
      </patternFill>
    </fill>
    <fill>
      <patternFill patternType="solid">
        <fgColor theme="7"/>
        <bgColor theme="7"/>
      </patternFill>
    </fill>
    <fill>
      <patternFill patternType="solid">
        <fgColor rgb="FFCFE2F3"/>
        <bgColor rgb="FFCFE2F3"/>
      </patternFill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</fills>
  <borders count="25">
    <border/>
    <border>
      <left/>
      <right/>
      <top style="thin">
        <color rgb="FF262C3C"/>
      </top>
      <bottom/>
    </border>
    <border>
      <left style="thin">
        <color rgb="FF262C3C"/>
      </left>
      <top style="thin">
        <color rgb="FF262C3C"/>
      </top>
      <bottom/>
    </border>
    <border>
      <top style="thin">
        <color rgb="FF262C3C"/>
      </top>
      <bottom/>
    </border>
    <border>
      <right style="thin">
        <color rgb="FF262C3C"/>
      </right>
      <top style="thin">
        <color rgb="FF262C3C"/>
      </top>
      <bottom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1D2832"/>
      </bottom>
    </border>
    <border>
      <left style="thin">
        <color rgb="FFFFFFFF"/>
      </left>
      <right style="thin">
        <color rgb="FF262C3C"/>
      </right>
      <top style="thin">
        <color rgb="FFFFFFFF"/>
      </top>
      <bottom style="thin">
        <color rgb="FF1D2832"/>
      </bottom>
    </border>
    <border>
      <left style="thin">
        <color rgb="FFFFFFFF"/>
      </left>
      <right style="thin">
        <color rgb="FF1D2832"/>
      </right>
      <top style="thin">
        <color rgb="FFFFFFFF"/>
      </top>
      <bottom style="thin">
        <color rgb="FF1D2832"/>
      </bottom>
    </border>
    <border>
      <left style="double">
        <color rgb="FFCCCCCC"/>
      </left>
      <right style="double">
        <color rgb="FFCCCCCC"/>
      </right>
      <top style="double">
        <color rgb="FFCCCCCC"/>
      </top>
      <bottom style="double">
        <color rgb="FFCCCCCC"/>
      </bottom>
    </border>
    <border>
      <left style="thin">
        <color rgb="FFFFFFFF"/>
      </left>
      <right style="double">
        <color rgb="FFCCCCCC"/>
      </right>
      <top style="double">
        <color rgb="FFCCCCCC"/>
      </top>
      <bottom style="double">
        <color rgb="FFCCCCCC"/>
      </bottom>
    </border>
    <border>
      <left style="thin">
        <color rgb="FFF8F9FA"/>
      </left>
      <right style="double">
        <color rgb="FFCCCCCC"/>
      </right>
      <top style="double">
        <color rgb="FFCCCCCC"/>
      </top>
      <bottom style="double">
        <color rgb="FFCCCCCC"/>
      </bottom>
    </border>
    <border>
      <left style="double">
        <color rgb="FFCCCCCC"/>
      </left>
      <right style="thin">
        <color rgb="FFF8F9FA"/>
      </right>
      <top style="double">
        <color rgb="FFCCCCCC"/>
      </top>
      <bottom style="double">
        <color rgb="FFCCCCCC"/>
      </bottom>
    </border>
    <border>
      <left style="double">
        <color rgb="FFD9D9D9"/>
      </left>
      <right style="double">
        <color rgb="FFD9D9D9"/>
      </right>
      <top style="double">
        <color rgb="FFD9D9D9"/>
      </top>
      <bottom style="double">
        <color rgb="FFD9D9D9"/>
      </bottom>
    </border>
    <border>
      <left style="double">
        <color rgb="FFCCCCCC"/>
      </left>
      <right style="thin">
        <color rgb="FFFFFFFF"/>
      </right>
      <top style="double">
        <color rgb="FFCCCCCC"/>
      </top>
      <bottom style="double">
        <color rgb="FFCCCCCC"/>
      </bottom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left/>
      <right/>
      <top/>
      <bottom/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double">
        <color rgb="FFD9D9D9"/>
      </left>
      <right style="double">
        <color rgb="FFD9D9D9"/>
      </right>
      <top style="double">
        <color rgb="FFD9D9D9"/>
      </top>
      <bottom style="thin">
        <color rgb="FF273542"/>
      </bottom>
    </border>
    <border>
      <left style="double">
        <color rgb="FFD9D9D9"/>
      </left>
      <right style="double">
        <color rgb="FFD9D9D9"/>
      </right>
      <top style="double">
        <color rgb="FFD9D9D9"/>
      </top>
      <bottom style="thin">
        <color rgb="FFFFFFFF"/>
      </bottom>
    </border>
    <border>
      <left style="double">
        <color rgb="FFCCCCCC"/>
      </left>
      <right style="double">
        <color rgb="FFCCCCCC"/>
      </right>
      <top style="double">
        <color rgb="FFCCCCCC"/>
      </top>
      <bottom style="thin">
        <color rgb="FF273542"/>
      </bottom>
    </border>
    <border>
      <left style="double">
        <color rgb="FFCCCCCC"/>
      </left>
      <right style="double">
        <color rgb="FFCCCCCC"/>
      </right>
      <top style="double">
        <color rgb="FFCCCCCC"/>
      </top>
      <bottom style="thin">
        <color rgb="FFF8F9FA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double">
        <color rgb="FFCCCCCC"/>
      </left>
      <top style="double">
        <color rgb="FFCCCCCC"/>
      </top>
      <bottom style="double">
        <color rgb="FFCCCCCC"/>
      </bottom>
    </border>
    <border>
      <right style="double">
        <color rgb="FFCCCCCC"/>
      </right>
      <top style="double">
        <color rgb="FFCCCCCC"/>
      </top>
      <bottom style="double">
        <color rgb="FFCCCCCC"/>
      </bottom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2" fillId="2" fontId="2" numFmtId="0" xfId="0" applyAlignment="1" applyBorder="1" applyFont="1">
      <alignment horizontal="center" shrinkToFit="0" vertical="center" wrapText="1"/>
    </xf>
    <xf borderId="3" fillId="0" fontId="3" numFmtId="0" xfId="0" applyBorder="1" applyFont="1"/>
    <xf borderId="4" fillId="0" fontId="3" numFmtId="0" xfId="0" applyBorder="1" applyFont="1"/>
    <xf borderId="5" fillId="0" fontId="4" numFmtId="0" xfId="0" applyAlignment="1" applyBorder="1" applyFont="1">
      <alignment vertical="center"/>
    </xf>
    <xf borderId="6" fillId="2" fontId="5" numFmtId="0" xfId="0" applyAlignment="1" applyBorder="1" applyFont="1">
      <alignment horizontal="center" shrinkToFit="0" vertical="center" wrapText="1"/>
    </xf>
    <xf borderId="7" fillId="2" fontId="6" numFmtId="0" xfId="0" applyAlignment="1" applyBorder="1" applyFont="1">
      <alignment horizontal="center" shrinkToFit="0" vertical="center" wrapText="1"/>
    </xf>
    <xf borderId="8" fillId="2" fontId="7" numFmtId="0" xfId="0" applyAlignment="1" applyBorder="1" applyFont="1">
      <alignment horizontal="center" shrinkToFit="0" vertical="center" wrapText="1"/>
    </xf>
    <xf borderId="5" fillId="0" fontId="8" numFmtId="0" xfId="0" applyAlignment="1" applyBorder="1" applyFont="1">
      <alignment vertical="center"/>
    </xf>
    <xf borderId="9" fillId="3" fontId="7" numFmtId="164" xfId="0" applyAlignment="1" applyBorder="1" applyFill="1" applyFont="1" applyNumberFormat="1">
      <alignment horizontal="center" vertical="center"/>
    </xf>
    <xf borderId="10" fillId="0" fontId="9" numFmtId="49" xfId="0" applyAlignment="1" applyBorder="1" applyFont="1" applyNumberFormat="1">
      <alignment horizontal="center" shrinkToFit="0" vertical="center" wrapText="1"/>
    </xf>
    <xf borderId="9" fillId="0" fontId="10" numFmtId="0" xfId="0" applyAlignment="1" applyBorder="1" applyFont="1">
      <alignment horizontal="left" shrinkToFit="0" vertical="center" wrapText="1"/>
    </xf>
    <xf borderId="9" fillId="0" fontId="11" numFmtId="0" xfId="0" applyAlignment="1" applyBorder="1" applyFont="1">
      <alignment vertical="center"/>
    </xf>
    <xf borderId="9" fillId="0" fontId="11" numFmtId="0" xfId="0" applyAlignment="1" applyBorder="1" applyFont="1">
      <alignment horizontal="center" vertical="center"/>
    </xf>
    <xf borderId="9" fillId="0" fontId="11" numFmtId="164" xfId="0" applyAlignment="1" applyBorder="1" applyFont="1" applyNumberFormat="1">
      <alignment horizontal="center" vertical="center"/>
    </xf>
    <xf borderId="9" fillId="0" fontId="12" numFmtId="49" xfId="0" applyAlignment="1" applyBorder="1" applyFont="1" applyNumberFormat="1">
      <alignment horizontal="center" vertical="center"/>
    </xf>
    <xf borderId="9" fillId="0" fontId="13" numFmtId="49" xfId="0" applyAlignment="1" applyBorder="1" applyFont="1" applyNumberFormat="1">
      <alignment horizontal="center" vertical="center"/>
    </xf>
    <xf borderId="5" fillId="0" fontId="14" numFmtId="0" xfId="0" applyAlignment="1" applyBorder="1" applyFont="1">
      <alignment vertical="center"/>
    </xf>
    <xf borderId="9" fillId="4" fontId="7" numFmtId="164" xfId="0" applyAlignment="1" applyBorder="1" applyFill="1" applyFont="1" applyNumberFormat="1">
      <alignment horizontal="center" vertical="center"/>
    </xf>
    <xf borderId="11" fillId="0" fontId="9" numFmtId="49" xfId="0" applyAlignment="1" applyBorder="1" applyFont="1" applyNumberFormat="1">
      <alignment horizontal="center" shrinkToFit="0" vertical="center" wrapText="1"/>
    </xf>
    <xf borderId="9" fillId="5" fontId="7" numFmtId="164" xfId="0" applyAlignment="1" applyBorder="1" applyFill="1" applyFont="1" applyNumberFormat="1">
      <alignment horizontal="center" vertical="center"/>
    </xf>
    <xf borderId="5" fillId="6" fontId="14" numFmtId="0" xfId="0" applyAlignment="1" applyBorder="1" applyFill="1" applyFont="1">
      <alignment vertical="center"/>
    </xf>
    <xf borderId="9" fillId="7" fontId="7" numFmtId="164" xfId="0" applyAlignment="1" applyBorder="1" applyFill="1" applyFont="1" applyNumberFormat="1">
      <alignment horizontal="center" vertical="center"/>
    </xf>
    <xf borderId="12" fillId="0" fontId="15" numFmtId="0" xfId="0" applyAlignment="1" applyBorder="1" applyFont="1">
      <alignment horizontal="left" shrinkToFit="0" vertical="center" wrapText="1"/>
    </xf>
    <xf borderId="13" fillId="0" fontId="11" numFmtId="0" xfId="0" applyAlignment="1" applyBorder="1" applyFont="1">
      <alignment vertical="center"/>
    </xf>
    <xf borderId="13" fillId="0" fontId="11" numFmtId="0" xfId="0" applyAlignment="1" applyBorder="1" applyFont="1">
      <alignment horizontal="center" vertical="center"/>
    </xf>
    <xf borderId="13" fillId="0" fontId="11" numFmtId="164" xfId="0" applyAlignment="1" applyBorder="1" applyFont="1" applyNumberFormat="1">
      <alignment horizontal="center" vertical="center"/>
    </xf>
    <xf borderId="13" fillId="0" fontId="16" numFmtId="49" xfId="0" applyAlignment="1" applyBorder="1" applyFont="1" applyNumberFormat="1">
      <alignment horizontal="center" vertical="center"/>
    </xf>
    <xf borderId="14" fillId="0" fontId="15" numFmtId="0" xfId="0" applyAlignment="1" applyBorder="1" applyFont="1">
      <alignment horizontal="left" shrinkToFit="0" vertical="center" wrapText="1"/>
    </xf>
    <xf borderId="15" fillId="8" fontId="1" numFmtId="0" xfId="0" applyAlignment="1" applyBorder="1" applyFill="1" applyFont="1">
      <alignment horizontal="center" shrinkToFit="0" vertical="center" wrapText="1"/>
    </xf>
    <xf borderId="16" fillId="7" fontId="4" numFmtId="0" xfId="0" applyAlignment="1" applyBorder="1" applyFont="1">
      <alignment horizontal="center"/>
    </xf>
    <xf borderId="15" fillId="9" fontId="17" numFmtId="164" xfId="0" applyAlignment="1" applyBorder="1" applyFill="1" applyFont="1" applyNumberFormat="1">
      <alignment horizontal="center" readingOrder="0" vertical="center"/>
    </xf>
    <xf borderId="15" fillId="0" fontId="18" numFmtId="0" xfId="0" applyAlignment="1" applyBorder="1" applyFont="1">
      <alignment horizontal="center" readingOrder="0" shrinkToFit="0" vertical="center" wrapText="1"/>
    </xf>
    <xf borderId="15" fillId="0" fontId="18" numFmtId="49" xfId="0" applyAlignment="1" applyBorder="1" applyFont="1" applyNumberFormat="1">
      <alignment readingOrder="0" shrinkToFit="0" vertical="center" wrapText="1"/>
    </xf>
    <xf borderId="15" fillId="0" fontId="18" numFmtId="49" xfId="0" applyAlignment="1" applyBorder="1" applyFont="1" applyNumberFormat="1">
      <alignment readingOrder="0" vertical="center"/>
    </xf>
    <xf borderId="15" fillId="0" fontId="18" numFmtId="0" xfId="0" applyAlignment="1" applyBorder="1" applyFont="1">
      <alignment vertical="center"/>
    </xf>
    <xf borderId="15" fillId="0" fontId="18" numFmtId="0" xfId="0" applyAlignment="1" applyBorder="1" applyFont="1">
      <alignment readingOrder="0" shrinkToFit="0" vertical="center" wrapText="1"/>
    </xf>
    <xf borderId="15" fillId="0" fontId="18" numFmtId="0" xfId="0" applyAlignment="1" applyBorder="1" applyFont="1">
      <alignment readingOrder="0" vertical="center"/>
    </xf>
    <xf borderId="15" fillId="0" fontId="18" numFmtId="0" xfId="0" applyAlignment="1" applyBorder="1" applyFont="1">
      <alignment readingOrder="0" vertical="center"/>
    </xf>
    <xf borderId="0" fillId="0" fontId="4" numFmtId="0" xfId="0" applyFont="1"/>
    <xf borderId="15" fillId="9" fontId="17" numFmtId="164" xfId="0" applyAlignment="1" applyBorder="1" applyFont="1" applyNumberFormat="1">
      <alignment horizontal="center" vertical="center"/>
    </xf>
    <xf borderId="15" fillId="0" fontId="18" numFmtId="0" xfId="0" applyAlignment="1" applyBorder="1" applyFont="1">
      <alignment horizontal="center" shrinkToFit="0" vertical="center" wrapText="1"/>
    </xf>
    <xf borderId="15" fillId="0" fontId="18" numFmtId="0" xfId="0" applyAlignment="1" applyBorder="1" applyFont="1">
      <alignment shrinkToFit="0" vertical="center" wrapText="1"/>
    </xf>
    <xf borderId="15" fillId="0" fontId="19" numFmtId="0" xfId="0" applyAlignment="1" applyBorder="1" applyFont="1">
      <alignment readingOrder="0" vertical="center"/>
    </xf>
    <xf borderId="15" fillId="0" fontId="18" numFmtId="49" xfId="0" applyAlignment="1" applyBorder="1" applyFont="1" applyNumberFormat="1">
      <alignment vertical="center"/>
    </xf>
    <xf borderId="0" fillId="0" fontId="18" numFmtId="0" xfId="0" applyAlignment="1" applyFont="1">
      <alignment readingOrder="0"/>
    </xf>
    <xf borderId="0" fillId="0" fontId="18" numFmtId="0" xfId="0" applyAlignment="1" applyFont="1">
      <alignment shrinkToFit="0" wrapText="1"/>
    </xf>
    <xf borderId="15" fillId="0" fontId="20" numFmtId="0" xfId="0" applyAlignment="1" applyBorder="1" applyFont="1">
      <alignment readingOrder="0" vertical="center"/>
    </xf>
    <xf borderId="15" fillId="0" fontId="21" numFmtId="0" xfId="0" applyAlignment="1" applyBorder="1" applyFont="1">
      <alignment readingOrder="0" vertical="center"/>
    </xf>
    <xf borderId="0" fillId="0" fontId="22" numFmtId="49" xfId="0" applyAlignment="1" applyFont="1" applyNumberFormat="1">
      <alignment readingOrder="0" vertical="center"/>
    </xf>
    <xf borderId="15" fillId="0" fontId="18" numFmtId="164" xfId="0" applyAlignment="1" applyBorder="1" applyFont="1" applyNumberFormat="1">
      <alignment vertical="center"/>
    </xf>
    <xf borderId="15" fillId="0" fontId="23" numFmtId="0" xfId="0" applyAlignment="1" applyBorder="1" applyFont="1">
      <alignment readingOrder="0" vertical="center"/>
    </xf>
    <xf borderId="15" fillId="0" fontId="18" numFmtId="0" xfId="0" applyAlignment="1" applyBorder="1" applyFont="1">
      <alignment horizontal="center" readingOrder="0" vertical="center"/>
    </xf>
    <xf borderId="0" fillId="9" fontId="17" numFmtId="164" xfId="0" applyAlignment="1" applyFont="1" applyNumberFormat="1">
      <alignment horizontal="center" readingOrder="0" vertical="center"/>
    </xf>
    <xf borderId="0" fillId="0" fontId="18" numFmtId="0" xfId="0" applyAlignment="1" applyFont="1">
      <alignment horizontal="center" readingOrder="0" vertical="center"/>
    </xf>
    <xf borderId="0" fillId="0" fontId="18" numFmtId="0" xfId="0" applyAlignment="1" applyFont="1">
      <alignment readingOrder="0" vertical="center"/>
    </xf>
    <xf borderId="0" fillId="0" fontId="18" numFmtId="0" xfId="0" applyAlignment="1" applyFont="1">
      <alignment vertical="center"/>
    </xf>
    <xf borderId="0" fillId="0" fontId="24" numFmtId="0" xfId="0" applyAlignment="1" applyFont="1">
      <alignment horizontal="center"/>
    </xf>
    <xf borderId="0" fillId="0" fontId="4" numFmtId="0" xfId="0" applyAlignment="1" applyFont="1">
      <alignment horizontal="center"/>
    </xf>
    <xf borderId="15" fillId="0" fontId="24" numFmtId="0" xfId="0" applyAlignment="1" applyBorder="1" applyFont="1">
      <alignment horizontal="center" shrinkToFit="0" vertical="center" wrapText="1"/>
    </xf>
    <xf borderId="15" fillId="0" fontId="4" numFmtId="0" xfId="0" applyAlignment="1" applyBorder="1" applyFont="1">
      <alignment horizontal="center" shrinkToFit="0" vertical="center" wrapText="1"/>
    </xf>
    <xf borderId="15" fillId="0" fontId="4" numFmtId="0" xfId="0" applyAlignment="1" applyBorder="1" applyFont="1">
      <alignment vertical="center"/>
    </xf>
    <xf borderId="15" fillId="0" fontId="4" numFmtId="49" xfId="0" applyAlignment="1" applyBorder="1" applyFont="1" applyNumberFormat="1">
      <alignment vertical="center"/>
    </xf>
    <xf borderId="5" fillId="0" fontId="4" numFmtId="0" xfId="0" applyBorder="1" applyFont="1"/>
    <xf borderId="8" fillId="2" fontId="6" numFmtId="0" xfId="0" applyAlignment="1" applyBorder="1" applyFont="1">
      <alignment horizontal="center" shrinkToFit="0" vertical="center" wrapText="1"/>
    </xf>
    <xf borderId="13" fillId="3" fontId="7" numFmtId="164" xfId="0" applyAlignment="1" applyBorder="1" applyFont="1" applyNumberFormat="1">
      <alignment horizontal="center" vertical="center"/>
    </xf>
    <xf borderId="13" fillId="0" fontId="25" numFmtId="0" xfId="0" applyAlignment="1" applyBorder="1" applyFont="1">
      <alignment horizontal="center" shrinkToFit="0" vertical="center" wrapText="1"/>
    </xf>
    <xf borderId="13" fillId="0" fontId="15" numFmtId="0" xfId="0" applyAlignment="1" applyBorder="1" applyFont="1">
      <alignment horizontal="left" shrinkToFit="0" vertical="top" wrapText="1"/>
    </xf>
    <xf borderId="13" fillId="0" fontId="26" numFmtId="49" xfId="0" applyAlignment="1" applyBorder="1" applyFont="1" applyNumberFormat="1">
      <alignment horizontal="center" vertical="center"/>
    </xf>
    <xf borderId="17" fillId="0" fontId="4" numFmtId="0" xfId="0" applyBorder="1" applyFont="1"/>
    <xf borderId="13" fillId="10" fontId="15" numFmtId="0" xfId="0" applyAlignment="1" applyBorder="1" applyFill="1" applyFont="1">
      <alignment shrinkToFit="0" vertical="top" wrapText="1"/>
    </xf>
    <xf borderId="13" fillId="10" fontId="27" numFmtId="49" xfId="0" applyAlignment="1" applyBorder="1" applyFont="1" applyNumberFormat="1">
      <alignment horizontal="center" vertical="center"/>
    </xf>
    <xf borderId="18" fillId="3" fontId="7" numFmtId="164" xfId="0" applyAlignment="1" applyBorder="1" applyFont="1" applyNumberFormat="1">
      <alignment horizontal="center" vertical="center"/>
    </xf>
    <xf borderId="19" fillId="10" fontId="25" numFmtId="0" xfId="0" applyAlignment="1" applyBorder="1" applyFont="1">
      <alignment horizontal="center" shrinkToFit="0" vertical="center" wrapText="1"/>
    </xf>
    <xf borderId="19" fillId="10" fontId="15" numFmtId="0" xfId="0" applyAlignment="1" applyBorder="1" applyFont="1">
      <alignment shrinkToFit="0" vertical="top" wrapText="1"/>
    </xf>
    <xf borderId="9" fillId="10" fontId="15" numFmtId="0" xfId="0" applyAlignment="1" applyBorder="1" applyFont="1">
      <alignment shrinkToFit="0" vertical="top" wrapText="1"/>
    </xf>
    <xf borderId="20" fillId="3" fontId="7" numFmtId="164" xfId="0" applyAlignment="1" applyBorder="1" applyFont="1" applyNumberFormat="1">
      <alignment horizontal="center" vertical="center"/>
    </xf>
    <xf borderId="21" fillId="10" fontId="25" numFmtId="0" xfId="0" applyAlignment="1" applyBorder="1" applyFont="1">
      <alignment horizontal="center" shrinkToFit="0" vertical="center" wrapText="1"/>
    </xf>
    <xf borderId="21" fillId="10" fontId="15" numFmtId="0" xfId="0" applyAlignment="1" applyBorder="1" applyFont="1">
      <alignment shrinkToFit="0" vertical="top" wrapText="1"/>
    </xf>
    <xf borderId="13" fillId="0" fontId="25" numFmtId="49" xfId="0" applyAlignment="1" applyBorder="1" applyFont="1" applyNumberFormat="1">
      <alignment horizontal="center" shrinkToFit="0" vertical="center" wrapText="1"/>
    </xf>
    <xf borderId="22" fillId="0" fontId="4" numFmtId="0" xfId="0" applyBorder="1" applyFont="1"/>
    <xf borderId="23" fillId="2" fontId="4" numFmtId="0" xfId="0" applyBorder="1" applyFont="1"/>
    <xf borderId="24" fillId="0" fontId="3" numFmtId="0" xfId="0" applyBorder="1" applyFont="1"/>
    <xf borderId="17" fillId="0" fontId="4" numFmtId="0" xfId="0" applyAlignment="1" applyBorder="1" applyFont="1">
      <alignment vertical="center"/>
    </xf>
    <xf borderId="23" fillId="11" fontId="17" numFmtId="0" xfId="0" applyAlignment="1" applyBorder="1" applyFill="1" applyFont="1">
      <alignment shrinkToFit="0" wrapText="1"/>
    </xf>
    <xf borderId="9" fillId="10" fontId="28" numFmtId="0" xfId="0" applyAlignment="1" applyBorder="1" applyFont="1">
      <alignment shrinkToFit="0" wrapText="1"/>
    </xf>
    <xf borderId="9" fillId="10" fontId="29" numFmtId="0" xfId="0" applyAlignment="1" applyBorder="1" applyFont="1">
      <alignment horizontal="left" shrinkToFit="0" wrapText="1"/>
    </xf>
    <xf borderId="9" fillId="10" fontId="29" numFmtId="49" xfId="0" applyAlignment="1" applyBorder="1" applyFont="1" applyNumberFormat="1">
      <alignment horizontal="left" shrinkToFit="0" wrapText="1"/>
    </xf>
    <xf borderId="9" fillId="10" fontId="30" numFmtId="0" xfId="0" applyAlignment="1" applyBorder="1" applyFont="1">
      <alignment shrinkToFit="0" wrapText="1"/>
    </xf>
    <xf borderId="9" fillId="10" fontId="18" numFmtId="0" xfId="0" applyBorder="1" applyFont="1"/>
    <xf borderId="9" fillId="10" fontId="29" numFmtId="0" xfId="0" applyAlignment="1" applyBorder="1" applyFont="1">
      <alignment shrinkToFit="0" wrapText="1"/>
    </xf>
    <xf borderId="9" fillId="10" fontId="31" numFmtId="0" xfId="0" applyAlignment="1" applyBorder="1" applyFont="1">
      <alignment shrinkToFit="0" wrapText="1"/>
    </xf>
    <xf borderId="9" fillId="10" fontId="29" numFmtId="164" xfId="0" applyAlignment="1" applyBorder="1" applyFont="1" applyNumberFormat="1">
      <alignment horizontal="left"/>
    </xf>
    <xf borderId="9" fillId="10" fontId="18" numFmtId="14" xfId="0" applyAlignment="1" applyBorder="1" applyFont="1" applyNumberFormat="1">
      <alignment horizontal="left"/>
    </xf>
    <xf borderId="9" fillId="10" fontId="18" numFmtId="0" xfId="0" applyAlignment="1" applyBorder="1" applyFont="1">
      <alignment horizontal="left"/>
    </xf>
    <xf borderId="9" fillId="10" fontId="4" numFmtId="0" xfId="0" applyBorder="1" applyFont="1"/>
    <xf borderId="23" fillId="11" fontId="32" numFmtId="0" xfId="0" applyAlignment="1" applyBorder="1" applyFont="1">
      <alignment shrinkToFit="0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273542"/>
          <bgColor rgb="FF273542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4">
    <tableStyle count="3" pivot="0" name="WORKLOG AWS FCJ-style">
      <tableStyleElement dxfId="1" type="headerRow"/>
      <tableStyleElement dxfId="2" type="firstRowStripe"/>
      <tableStyleElement dxfId="3" type="secondRowStripe"/>
    </tableStyle>
    <tableStyle count="3" pivot="0" name="Daily Report-style">
      <tableStyleElement dxfId="1" type="headerRow"/>
      <tableStyleElement dxfId="2" type="firstRowStripe"/>
      <tableStyleElement dxfId="3" type="secondRowStripe"/>
    </tableStyle>
    <tableStyle count="3" pivot="0" name="Weekly Summary Report-style">
      <tableStyleElement dxfId="1" type="headerRow"/>
      <tableStyleElement dxfId="2" type="firstRowStripe"/>
      <tableStyleElement dxfId="3" type="secondRowStripe"/>
    </tableStyle>
    <tableStyle count="3" pivot="0" name="WORKLOG WORKSHOP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762000" cy="19050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1333500" cy="3333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2:I88" displayName="Table_1" name="Table_1" id="1">
  <tableColumns count="9">
    <tableColumn name="Day" id="1"/>
    <tableColumn name="Task" id="2"/>
    <tableColumn name="Describe" id="3"/>
    <tableColumn name="Labels" id="4"/>
    <tableColumn name="State" id="5"/>
    <tableColumn name="Start date" id="6"/>
    <tableColumn name="Due date" id="7"/>
    <tableColumn name="Deliverable" id="8"/>
    <tableColumn name="Notes" id="9"/>
  </tableColumns>
  <tableStyleInfo name="WORKLOG AWS FCJ-style" showColumnStripes="0" showFirstColumn="1" showLastColumn="1" showRowStripes="1"/>
</table>
</file>

<file path=xl/tables/table2.xml><?xml version="1.0" encoding="utf-8"?>
<table xmlns="http://schemas.openxmlformats.org/spreadsheetml/2006/main" ref="A1:M82" displayName="Table_2" name="Table_2" id="2">
  <tableColumns count="13">
    <tableColumn name="Date" id="1"/>
    <tableColumn name="Week #" id="2"/>
    <tableColumn name="Check-in" id="3"/>
    <tableColumn name="Check-out" id="4"/>
    <tableColumn name="Total Hours" id="5"/>
    <tableColumn name="Daily Goals" id="6"/>
    <tableColumn name="Tasks Completed" id="7"/>
    <tableColumn name="Challenges" id="8"/>
    <tableColumn name="Solutions" id="9"/>
    <tableColumn name="Tomorrow's Plan" id="10"/>
    <tableColumn name="Documents" id="11"/>
    <tableColumn name="Note" id="12"/>
    <tableColumn name="Mentor Feedback" id="13"/>
  </tableColumns>
  <tableStyleInfo name="Daily Report-style" showColumnStripes="0" showFirstColumn="1" showLastColumn="1" showRowStripes="1"/>
</table>
</file>

<file path=xl/tables/table3.xml><?xml version="1.0" encoding="utf-8"?>
<table xmlns="http://schemas.openxmlformats.org/spreadsheetml/2006/main" ref="A1:H13" displayName="Table_3" name="Table_3" id="3">
  <tableColumns count="8">
    <tableColumn name="Week #" id="1"/>
    <tableColumn name="Day" id="2"/>
    <tableColumn name="Tổng số giờ làm việc" id="3"/>
    <tableColumn name="Thành tựu chính" id="4"/>
    <tableColumn name="Dịch vụ AWS đã học" id="5"/>
    <tableColumn name="Kỹ năng đạt được" id="6"/>
    <tableColumn name="Mục tiêu tuần tới" id="7"/>
    <tableColumn name="Phản hồi của mentor" id="8"/>
  </tableColumns>
  <tableStyleInfo name="Weekly Summary Report-style" showColumnStripes="0" showFirstColumn="1" showLastColumn="1" showRowStripes="1"/>
</table>
</file>

<file path=xl/tables/table4.xml><?xml version="1.0" encoding="utf-8"?>
<table xmlns="http://schemas.openxmlformats.org/spreadsheetml/2006/main" ref="A2:H16" displayName="Table_4" name="Table_4" id="4">
  <tableColumns count="8">
    <tableColumn name="Day" id="1"/>
    <tableColumn name="Task" id="2"/>
    <tableColumn name="Describe" id="3"/>
    <tableColumn name="Labels" id="4"/>
    <tableColumn name="State" id="5"/>
    <tableColumn name="Start date" id="6"/>
    <tableColumn name="Due date" id="7"/>
    <tableColumn name="Deliverable" id="8"/>
  </tableColumns>
  <tableStyleInfo name="WORKLOG WORKSHOP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000014.awsstudygroup.com/" TargetMode="External"/><Relationship Id="rId22" Type="http://schemas.openxmlformats.org/officeDocument/2006/relationships/hyperlink" Target="https://000022.awsstudygroup.com/" TargetMode="External"/><Relationship Id="rId21" Type="http://schemas.openxmlformats.org/officeDocument/2006/relationships/hyperlink" Target="https://000043.awsstudygroup.com/" TargetMode="External"/><Relationship Id="rId24" Type="http://schemas.openxmlformats.org/officeDocument/2006/relationships/hyperlink" Target="https://specialforce.awsstudygroup.com/" TargetMode="External"/><Relationship Id="rId23" Type="http://schemas.openxmlformats.org/officeDocument/2006/relationships/hyperlink" Target="https://specialforce.awsstudygroup.com/" TargetMode="External"/><Relationship Id="rId1" Type="http://schemas.openxmlformats.org/officeDocument/2006/relationships/hyperlink" Target="https://specialforce.awsstudygroup.com/" TargetMode="External"/><Relationship Id="rId2" Type="http://schemas.openxmlformats.org/officeDocument/2006/relationships/hyperlink" Target="https://specialforce.awsstudygroup.com/" TargetMode="External"/><Relationship Id="rId3" Type="http://schemas.openxmlformats.org/officeDocument/2006/relationships/hyperlink" Target="https://specialforce.awsstudygroup.com/" TargetMode="External"/><Relationship Id="rId4" Type="http://schemas.openxmlformats.org/officeDocument/2006/relationships/hyperlink" Target="https://000007.awsstudygroup.com/" TargetMode="External"/><Relationship Id="rId9" Type="http://schemas.openxmlformats.org/officeDocument/2006/relationships/hyperlink" Target="https://specialforce.awsstudygroup.com/" TargetMode="External"/><Relationship Id="rId26" Type="http://schemas.openxmlformats.org/officeDocument/2006/relationships/hyperlink" Target="https://000028.awsstudygroup.com/" TargetMode="External"/><Relationship Id="rId25" Type="http://schemas.openxmlformats.org/officeDocument/2006/relationships/hyperlink" Target="https://000029.awsstudygroup.com/" TargetMode="External"/><Relationship Id="rId27" Type="http://schemas.openxmlformats.org/officeDocument/2006/relationships/drawing" Target="../drawings/drawing2.xml"/><Relationship Id="rId5" Type="http://schemas.openxmlformats.org/officeDocument/2006/relationships/hyperlink" Target="https://000049.awsstudygroup.com/" TargetMode="External"/><Relationship Id="rId6" Type="http://schemas.openxmlformats.org/officeDocument/2006/relationships/hyperlink" Target="https://000048.awsstudygroup.com/" TargetMode="External"/><Relationship Id="rId29" Type="http://schemas.openxmlformats.org/officeDocument/2006/relationships/table" Target="../tables/table2.xml"/><Relationship Id="rId7" Type="http://schemas.openxmlformats.org/officeDocument/2006/relationships/hyperlink" Target="https://000049.awsstudygroup.com/" TargetMode="External"/><Relationship Id="rId8" Type="http://schemas.openxmlformats.org/officeDocument/2006/relationships/hyperlink" Target="https://000057.awsstudygroup.com/" TargetMode="External"/><Relationship Id="rId11" Type="http://schemas.openxmlformats.org/officeDocument/2006/relationships/hyperlink" Target="https://000045.awsstudygroup.com/" TargetMode="External"/><Relationship Id="rId10" Type="http://schemas.openxmlformats.org/officeDocument/2006/relationships/hyperlink" Target="https://000005.awsstudygroup.com/" TargetMode="External"/><Relationship Id="rId13" Type="http://schemas.openxmlformats.org/officeDocument/2006/relationships/hyperlink" Target="https://specialforce.awsstudygroup.com/" TargetMode="External"/><Relationship Id="rId12" Type="http://schemas.openxmlformats.org/officeDocument/2006/relationships/hyperlink" Target="https://specialforce.awsstudygroup.com/" TargetMode="External"/><Relationship Id="rId15" Type="http://schemas.openxmlformats.org/officeDocument/2006/relationships/hyperlink" Target="https://000006.awsstudygroup.com/" TargetMode="External"/><Relationship Id="rId14" Type="http://schemas.openxmlformats.org/officeDocument/2006/relationships/hyperlink" Target="https://specialforce.awsstudygroup.com/" TargetMode="External"/><Relationship Id="rId17" Type="http://schemas.openxmlformats.org/officeDocument/2006/relationships/hyperlink" Target="https://000011.awsstudygroup.com/" TargetMode="External"/><Relationship Id="rId16" Type="http://schemas.openxmlformats.org/officeDocument/2006/relationships/hyperlink" Target="https://000008.awsstudygroup.com/" TargetMode="External"/><Relationship Id="rId19" Type="http://schemas.openxmlformats.org/officeDocument/2006/relationships/hyperlink" Target="https://000021.awsstudygroup.com/" TargetMode="External"/><Relationship Id="rId18" Type="http://schemas.openxmlformats.org/officeDocument/2006/relationships/hyperlink" Target="https://specialforce.awsstudygroup.com/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mailto:trungquang2608@gmail.com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273542"/>
    <outlinePr summaryBelow="0" summaryRight="0"/>
    <pageSetUpPr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0"/>
  <cols>
    <col customWidth="1" min="1" max="1" width="18.25"/>
    <col customWidth="1" min="2" max="2" width="32.63"/>
    <col customWidth="1" min="3" max="3" width="53.0"/>
    <col customWidth="1" min="4" max="4" width="13.88"/>
    <col customWidth="1" min="5" max="5" width="14.38"/>
    <col customWidth="1" min="6" max="6" width="16.63"/>
    <col customWidth="1" min="7" max="7" width="15.88"/>
    <col customWidth="1" min="8" max="8" width="22.75"/>
    <col customWidth="1" min="9" max="9" width="23.38"/>
  </cols>
  <sheetData>
    <row r="1" ht="15.0" customHeight="1">
      <c r="A1" s="1"/>
      <c r="B1" s="2"/>
      <c r="C1" s="3"/>
      <c r="D1" s="4"/>
      <c r="E1" s="4"/>
      <c r="F1" s="4"/>
      <c r="G1" s="4"/>
      <c r="H1" s="4"/>
      <c r="I1" s="5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ht="15.0" customHeight="1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8" t="s">
        <v>7</v>
      </c>
      <c r="I2" s="9" t="s">
        <v>8</v>
      </c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ht="15.0" customHeight="1">
      <c r="A3" s="11">
        <v>45777.0</v>
      </c>
      <c r="B3" s="12"/>
      <c r="C3" s="13"/>
      <c r="D3" s="14"/>
      <c r="E3" s="15" t="s">
        <v>9</v>
      </c>
      <c r="F3" s="16"/>
      <c r="G3" s="16"/>
      <c r="H3" s="17"/>
      <c r="I3" s="18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</row>
    <row r="4" ht="15.0" customHeight="1">
      <c r="A4" s="20">
        <v>45778.0</v>
      </c>
      <c r="B4" s="21"/>
      <c r="C4" s="13"/>
      <c r="D4" s="14"/>
      <c r="E4" s="15" t="s">
        <v>9</v>
      </c>
      <c r="F4" s="16"/>
      <c r="G4" s="16"/>
      <c r="H4" s="17"/>
      <c r="I4" s="18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</row>
    <row r="5" ht="15.0" customHeight="1">
      <c r="A5" s="20">
        <v>45779.0</v>
      </c>
      <c r="B5" s="12"/>
      <c r="C5" s="13"/>
      <c r="D5" s="14"/>
      <c r="E5" s="15" t="s">
        <v>9</v>
      </c>
      <c r="F5" s="16"/>
      <c r="G5" s="16"/>
      <c r="H5" s="17"/>
      <c r="I5" s="18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</row>
    <row r="6" ht="15.0" customHeight="1">
      <c r="A6" s="20">
        <v>45780.0</v>
      </c>
      <c r="B6" s="21"/>
      <c r="C6" s="13"/>
      <c r="D6" s="14"/>
      <c r="E6" s="15" t="s">
        <v>9</v>
      </c>
      <c r="F6" s="16"/>
      <c r="G6" s="16"/>
      <c r="H6" s="17"/>
      <c r="I6" s="18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</row>
    <row r="7" ht="15.0" customHeight="1">
      <c r="A7" s="20">
        <v>45781.0</v>
      </c>
      <c r="B7" s="12"/>
      <c r="C7" s="13"/>
      <c r="D7" s="14"/>
      <c r="E7" s="15" t="s">
        <v>9</v>
      </c>
      <c r="F7" s="16"/>
      <c r="G7" s="16"/>
      <c r="H7" s="17"/>
      <c r="I7" s="18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</row>
    <row r="8" ht="15.0" customHeight="1">
      <c r="A8" s="20">
        <v>45782.0</v>
      </c>
      <c r="B8" s="21"/>
      <c r="C8" s="13"/>
      <c r="D8" s="14"/>
      <c r="E8" s="15" t="s">
        <v>9</v>
      </c>
      <c r="F8" s="16"/>
      <c r="G8" s="16"/>
      <c r="H8" s="17"/>
      <c r="I8" s="18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</row>
    <row r="9" ht="15.0" customHeight="1">
      <c r="A9" s="20">
        <v>45783.0</v>
      </c>
      <c r="B9" s="12"/>
      <c r="C9" s="13"/>
      <c r="D9" s="14"/>
      <c r="E9" s="15" t="s">
        <v>9</v>
      </c>
      <c r="F9" s="16"/>
      <c r="G9" s="16"/>
      <c r="H9" s="17"/>
      <c r="I9" s="18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</row>
    <row r="10" ht="15.0" customHeight="1">
      <c r="A10" s="20">
        <v>45784.0</v>
      </c>
      <c r="B10" s="21"/>
      <c r="C10" s="13"/>
      <c r="D10" s="14"/>
      <c r="E10" s="15" t="s">
        <v>9</v>
      </c>
      <c r="F10" s="16"/>
      <c r="G10" s="16"/>
      <c r="H10" s="17"/>
      <c r="I10" s="18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</row>
    <row r="11" ht="15.0" customHeight="1">
      <c r="A11" s="20">
        <v>45785.0</v>
      </c>
      <c r="B11" s="12"/>
      <c r="C11" s="13"/>
      <c r="D11" s="14"/>
      <c r="E11" s="15" t="s">
        <v>9</v>
      </c>
      <c r="F11" s="16"/>
      <c r="G11" s="16"/>
      <c r="H11" s="17"/>
      <c r="I11" s="18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</row>
    <row r="12" ht="15.0" customHeight="1">
      <c r="A12" s="20">
        <v>45786.0</v>
      </c>
      <c r="B12" s="21"/>
      <c r="C12" s="13"/>
      <c r="D12" s="14"/>
      <c r="E12" s="15" t="s">
        <v>9</v>
      </c>
      <c r="F12" s="16"/>
      <c r="G12" s="16"/>
      <c r="H12" s="17"/>
      <c r="I12" s="18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</row>
    <row r="13" ht="15.0" customHeight="1">
      <c r="A13" s="20">
        <v>45787.0</v>
      </c>
      <c r="B13" s="12"/>
      <c r="C13" s="13"/>
      <c r="D13" s="14"/>
      <c r="E13" s="15" t="s">
        <v>9</v>
      </c>
      <c r="F13" s="16"/>
      <c r="G13" s="16"/>
      <c r="H13" s="17"/>
      <c r="I13" s="18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ht="15.0" customHeight="1">
      <c r="A14" s="20">
        <v>45788.0</v>
      </c>
      <c r="B14" s="21"/>
      <c r="C14" s="13"/>
      <c r="D14" s="14"/>
      <c r="E14" s="15" t="s">
        <v>9</v>
      </c>
      <c r="F14" s="16"/>
      <c r="G14" s="16"/>
      <c r="H14" s="17"/>
      <c r="I14" s="18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</row>
    <row r="15" ht="15.0" customHeight="1">
      <c r="A15" s="20">
        <v>45789.0</v>
      </c>
      <c r="B15" s="12"/>
      <c r="C15" s="13"/>
      <c r="D15" s="14"/>
      <c r="E15" s="15" t="s">
        <v>9</v>
      </c>
      <c r="F15" s="16"/>
      <c r="G15" s="16"/>
      <c r="H15" s="17"/>
      <c r="I15" s="18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</row>
    <row r="16" ht="15.0" customHeight="1">
      <c r="A16" s="20">
        <v>45790.0</v>
      </c>
      <c r="B16" s="21"/>
      <c r="C16" s="13"/>
      <c r="D16" s="14"/>
      <c r="E16" s="15" t="s">
        <v>9</v>
      </c>
      <c r="F16" s="16"/>
      <c r="G16" s="16"/>
      <c r="H16" s="17"/>
      <c r="I16" s="18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</row>
    <row r="17" ht="15.0" customHeight="1">
      <c r="A17" s="20">
        <v>45791.0</v>
      </c>
      <c r="B17" s="12"/>
      <c r="C17" s="13"/>
      <c r="D17" s="14"/>
      <c r="E17" s="15" t="s">
        <v>9</v>
      </c>
      <c r="F17" s="16"/>
      <c r="G17" s="16"/>
      <c r="H17" s="17"/>
      <c r="I17" s="18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</row>
    <row r="18" ht="15.0" customHeight="1">
      <c r="A18" s="20">
        <v>45792.0</v>
      </c>
      <c r="B18" s="21"/>
      <c r="C18" s="13"/>
      <c r="D18" s="14"/>
      <c r="E18" s="15" t="s">
        <v>9</v>
      </c>
      <c r="F18" s="16"/>
      <c r="G18" s="16"/>
      <c r="H18" s="17"/>
      <c r="I18" s="18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</row>
    <row r="19" ht="15.0" customHeight="1">
      <c r="A19" s="20">
        <v>45793.0</v>
      </c>
      <c r="B19" s="12"/>
      <c r="C19" s="13"/>
      <c r="D19" s="14"/>
      <c r="E19" s="15" t="s">
        <v>9</v>
      </c>
      <c r="F19" s="16"/>
      <c r="G19" s="16"/>
      <c r="H19" s="17"/>
      <c r="I19" s="18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</row>
    <row r="20" ht="15.0" customHeight="1">
      <c r="A20" s="20">
        <v>45794.0</v>
      </c>
      <c r="B20" s="21"/>
      <c r="C20" s="13"/>
      <c r="D20" s="14"/>
      <c r="E20" s="15" t="s">
        <v>9</v>
      </c>
      <c r="F20" s="16"/>
      <c r="G20" s="16"/>
      <c r="H20" s="17"/>
      <c r="I20" s="18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</row>
    <row r="21" ht="15.0" customHeight="1">
      <c r="A21" s="20">
        <v>45795.0</v>
      </c>
      <c r="B21" s="12"/>
      <c r="C21" s="13"/>
      <c r="D21" s="14"/>
      <c r="E21" s="15" t="s">
        <v>9</v>
      </c>
      <c r="F21" s="16"/>
      <c r="G21" s="16"/>
      <c r="H21" s="17"/>
      <c r="I21" s="18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</row>
    <row r="22" ht="15.0" customHeight="1">
      <c r="A22" s="20">
        <v>45796.0</v>
      </c>
      <c r="B22" s="21"/>
      <c r="C22" s="13"/>
      <c r="D22" s="14"/>
      <c r="E22" s="15" t="s">
        <v>9</v>
      </c>
      <c r="F22" s="16"/>
      <c r="G22" s="16"/>
      <c r="H22" s="17"/>
      <c r="I22" s="18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</row>
    <row r="23" ht="15.0" customHeight="1">
      <c r="A23" s="20">
        <v>45797.0</v>
      </c>
      <c r="B23" s="12"/>
      <c r="C23" s="13"/>
      <c r="D23" s="14"/>
      <c r="E23" s="15" t="s">
        <v>9</v>
      </c>
      <c r="F23" s="16"/>
      <c r="G23" s="16"/>
      <c r="H23" s="17"/>
      <c r="I23" s="18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</row>
    <row r="24" ht="15.0" customHeight="1">
      <c r="A24" s="20">
        <v>45798.0</v>
      </c>
      <c r="B24" s="21"/>
      <c r="C24" s="13"/>
      <c r="D24" s="14"/>
      <c r="E24" s="15" t="s">
        <v>9</v>
      </c>
      <c r="F24" s="16"/>
      <c r="G24" s="16"/>
      <c r="H24" s="17"/>
      <c r="I24" s="18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</row>
    <row r="25" ht="15.0" customHeight="1">
      <c r="A25" s="20">
        <v>45799.0</v>
      </c>
      <c r="B25" s="12"/>
      <c r="C25" s="13"/>
      <c r="D25" s="14"/>
      <c r="E25" s="15" t="s">
        <v>9</v>
      </c>
      <c r="F25" s="16"/>
      <c r="G25" s="16"/>
      <c r="H25" s="17"/>
      <c r="I25" s="18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</row>
    <row r="26" ht="15.0" customHeight="1">
      <c r="A26" s="20">
        <v>45800.0</v>
      </c>
      <c r="B26" s="21"/>
      <c r="C26" s="13"/>
      <c r="D26" s="14"/>
      <c r="E26" s="15" t="s">
        <v>9</v>
      </c>
      <c r="F26" s="16"/>
      <c r="G26" s="16"/>
      <c r="H26" s="17"/>
      <c r="I26" s="18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</row>
    <row r="27" ht="15.0" customHeight="1">
      <c r="A27" s="20">
        <v>45801.0</v>
      </c>
      <c r="B27" s="12"/>
      <c r="C27" s="13"/>
      <c r="D27" s="14"/>
      <c r="E27" s="15" t="s">
        <v>9</v>
      </c>
      <c r="F27" s="16"/>
      <c r="G27" s="16"/>
      <c r="H27" s="17"/>
      <c r="I27" s="18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</row>
    <row r="28" ht="15.0" customHeight="1">
      <c r="A28" s="20">
        <v>45802.0</v>
      </c>
      <c r="B28" s="21"/>
      <c r="C28" s="13"/>
      <c r="D28" s="14"/>
      <c r="E28" s="15" t="s">
        <v>9</v>
      </c>
      <c r="F28" s="16"/>
      <c r="G28" s="16"/>
      <c r="H28" s="17"/>
      <c r="I28" s="18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</row>
    <row r="29" ht="15.0" customHeight="1">
      <c r="A29" s="20">
        <v>45803.0</v>
      </c>
      <c r="B29" s="12"/>
      <c r="C29" s="13"/>
      <c r="D29" s="14"/>
      <c r="E29" s="15" t="s">
        <v>9</v>
      </c>
      <c r="F29" s="16"/>
      <c r="G29" s="16"/>
      <c r="H29" s="17"/>
      <c r="I29" s="18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</row>
    <row r="30" ht="15.0" customHeight="1">
      <c r="A30" s="20">
        <v>45804.0</v>
      </c>
      <c r="B30" s="21"/>
      <c r="C30" s="13"/>
      <c r="D30" s="14"/>
      <c r="E30" s="15" t="s">
        <v>9</v>
      </c>
      <c r="F30" s="16"/>
      <c r="G30" s="16"/>
      <c r="H30" s="17"/>
      <c r="I30" s="18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</row>
    <row r="31" ht="15.0" customHeight="1">
      <c r="A31" s="20">
        <v>45805.0</v>
      </c>
      <c r="B31" s="12"/>
      <c r="C31" s="13"/>
      <c r="D31" s="14"/>
      <c r="E31" s="15" t="s">
        <v>9</v>
      </c>
      <c r="F31" s="16"/>
      <c r="G31" s="16"/>
      <c r="H31" s="17"/>
      <c r="I31" s="18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</row>
    <row r="32" ht="15.0" customHeight="1">
      <c r="A32" s="20">
        <v>45806.0</v>
      </c>
      <c r="B32" s="21"/>
      <c r="C32" s="13"/>
      <c r="D32" s="14"/>
      <c r="E32" s="15" t="s">
        <v>9</v>
      </c>
      <c r="F32" s="16"/>
      <c r="G32" s="16"/>
      <c r="H32" s="17"/>
      <c r="I32" s="18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</row>
    <row r="33" ht="15.0" customHeight="1">
      <c r="A33" s="20">
        <v>45807.0</v>
      </c>
      <c r="B33" s="12"/>
      <c r="C33" s="13"/>
      <c r="D33" s="14"/>
      <c r="E33" s="15" t="s">
        <v>9</v>
      </c>
      <c r="F33" s="16"/>
      <c r="G33" s="16"/>
      <c r="H33" s="17"/>
      <c r="I33" s="18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</row>
    <row r="34" ht="15.0" customHeight="1">
      <c r="A34" s="20">
        <v>45808.0</v>
      </c>
      <c r="B34" s="21"/>
      <c r="C34" s="13"/>
      <c r="D34" s="14"/>
      <c r="E34" s="15" t="s">
        <v>9</v>
      </c>
      <c r="F34" s="16"/>
      <c r="G34" s="16"/>
      <c r="H34" s="17"/>
      <c r="I34" s="18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</row>
    <row r="35" ht="15.0" customHeight="1">
      <c r="A35" s="22">
        <v>45809.0</v>
      </c>
      <c r="B35" s="12"/>
      <c r="C35" s="13"/>
      <c r="D35" s="14"/>
      <c r="E35" s="15" t="s">
        <v>9</v>
      </c>
      <c r="F35" s="16"/>
      <c r="G35" s="16"/>
      <c r="H35" s="17"/>
      <c r="I35" s="18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</row>
    <row r="36" ht="15.0" customHeight="1">
      <c r="A36" s="22">
        <v>45810.0</v>
      </c>
      <c r="B36" s="21"/>
      <c r="C36" s="13"/>
      <c r="D36" s="14"/>
      <c r="E36" s="15" t="s">
        <v>9</v>
      </c>
      <c r="F36" s="16"/>
      <c r="G36" s="16"/>
      <c r="H36" s="17"/>
      <c r="I36" s="18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</row>
    <row r="37" ht="15.0" customHeight="1">
      <c r="A37" s="22">
        <v>45811.0</v>
      </c>
      <c r="B37" s="12"/>
      <c r="C37" s="13"/>
      <c r="D37" s="14"/>
      <c r="E37" s="15" t="s">
        <v>9</v>
      </c>
      <c r="F37" s="16"/>
      <c r="G37" s="16"/>
      <c r="H37" s="17"/>
      <c r="I37" s="18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</row>
    <row r="38" ht="15.0" customHeight="1">
      <c r="A38" s="22">
        <v>45812.0</v>
      </c>
      <c r="B38" s="21"/>
      <c r="C38" s="13"/>
      <c r="D38" s="14"/>
      <c r="E38" s="15" t="s">
        <v>9</v>
      </c>
      <c r="F38" s="16"/>
      <c r="G38" s="16"/>
      <c r="H38" s="17"/>
      <c r="I38" s="18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</row>
    <row r="39" ht="15.0" customHeight="1">
      <c r="A39" s="22">
        <v>45813.0</v>
      </c>
      <c r="B39" s="12"/>
      <c r="C39" s="13"/>
      <c r="D39" s="14"/>
      <c r="E39" s="15" t="s">
        <v>9</v>
      </c>
      <c r="F39" s="16"/>
      <c r="G39" s="16"/>
      <c r="H39" s="17"/>
      <c r="I39" s="18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</row>
    <row r="40" ht="15.0" customHeight="1">
      <c r="A40" s="22">
        <v>45814.0</v>
      </c>
      <c r="B40" s="21"/>
      <c r="C40" s="13"/>
      <c r="D40" s="14"/>
      <c r="E40" s="15" t="s">
        <v>9</v>
      </c>
      <c r="F40" s="16"/>
      <c r="G40" s="16"/>
      <c r="H40" s="17"/>
      <c r="I40" s="18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</row>
    <row r="41" ht="15.0" customHeight="1">
      <c r="A41" s="22">
        <v>45815.0</v>
      </c>
      <c r="B41" s="12"/>
      <c r="C41" s="13"/>
      <c r="D41" s="14"/>
      <c r="E41" s="15" t="s">
        <v>9</v>
      </c>
      <c r="F41" s="16"/>
      <c r="G41" s="16"/>
      <c r="H41" s="17"/>
      <c r="I41" s="18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</row>
    <row r="42" ht="15.0" customHeight="1">
      <c r="A42" s="22">
        <v>45816.0</v>
      </c>
      <c r="B42" s="21"/>
      <c r="C42" s="13"/>
      <c r="D42" s="14"/>
      <c r="E42" s="15" t="s">
        <v>9</v>
      </c>
      <c r="F42" s="16"/>
      <c r="G42" s="16"/>
      <c r="H42" s="17"/>
      <c r="I42" s="18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</row>
    <row r="43" ht="15.0" customHeight="1">
      <c r="A43" s="22">
        <v>45817.0</v>
      </c>
      <c r="B43" s="12"/>
      <c r="C43" s="13"/>
      <c r="D43" s="14"/>
      <c r="E43" s="15" t="s">
        <v>9</v>
      </c>
      <c r="F43" s="16"/>
      <c r="G43" s="16"/>
      <c r="H43" s="17"/>
      <c r="I43" s="18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</row>
    <row r="44" ht="15.0" customHeight="1">
      <c r="A44" s="22">
        <v>45818.0</v>
      </c>
      <c r="B44" s="21"/>
      <c r="C44" s="13"/>
      <c r="D44" s="14"/>
      <c r="E44" s="15" t="s">
        <v>9</v>
      </c>
      <c r="F44" s="16"/>
      <c r="G44" s="16"/>
      <c r="H44" s="17"/>
      <c r="I44" s="18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</row>
    <row r="45" ht="15.0" customHeight="1">
      <c r="A45" s="22">
        <v>45819.0</v>
      </c>
      <c r="B45" s="12"/>
      <c r="C45" s="13"/>
      <c r="D45" s="14"/>
      <c r="E45" s="15" t="s">
        <v>9</v>
      </c>
      <c r="F45" s="16"/>
      <c r="G45" s="16"/>
      <c r="H45" s="17"/>
      <c r="I45" s="18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</row>
    <row r="46" ht="15.0" customHeight="1">
      <c r="A46" s="22">
        <v>45820.0</v>
      </c>
      <c r="B46" s="21"/>
      <c r="C46" s="13"/>
      <c r="D46" s="14"/>
      <c r="E46" s="15" t="s">
        <v>9</v>
      </c>
      <c r="F46" s="16"/>
      <c r="G46" s="16"/>
      <c r="H46" s="17"/>
      <c r="I46" s="18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</row>
    <row r="47" ht="15.0" customHeight="1">
      <c r="A47" s="22">
        <v>45821.0</v>
      </c>
      <c r="B47" s="12"/>
      <c r="C47" s="13"/>
      <c r="D47" s="14"/>
      <c r="E47" s="15" t="s">
        <v>9</v>
      </c>
      <c r="F47" s="16"/>
      <c r="G47" s="16"/>
      <c r="H47" s="17"/>
      <c r="I47" s="18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</row>
    <row r="48" ht="15.0" customHeight="1">
      <c r="A48" s="22">
        <v>45822.0</v>
      </c>
      <c r="B48" s="21"/>
      <c r="C48" s="13"/>
      <c r="D48" s="14"/>
      <c r="E48" s="15" t="s">
        <v>9</v>
      </c>
      <c r="F48" s="16"/>
      <c r="G48" s="16"/>
      <c r="H48" s="17"/>
      <c r="I48" s="18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</row>
    <row r="49" ht="15.0" customHeight="1">
      <c r="A49" s="22">
        <v>45823.0</v>
      </c>
      <c r="B49" s="12"/>
      <c r="C49" s="13"/>
      <c r="D49" s="14"/>
      <c r="E49" s="15" t="s">
        <v>9</v>
      </c>
      <c r="F49" s="16"/>
      <c r="G49" s="16"/>
      <c r="H49" s="17"/>
      <c r="I49" s="18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</row>
    <row r="50" ht="15.0" customHeight="1">
      <c r="A50" s="22">
        <v>45824.0</v>
      </c>
      <c r="B50" s="21"/>
      <c r="C50" s="13"/>
      <c r="D50" s="14"/>
      <c r="E50" s="15" t="s">
        <v>9</v>
      </c>
      <c r="F50" s="16"/>
      <c r="G50" s="16"/>
      <c r="H50" s="17"/>
      <c r="I50" s="18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</row>
    <row r="51" ht="15.0" customHeight="1">
      <c r="A51" s="22">
        <v>45825.0</v>
      </c>
      <c r="B51" s="12"/>
      <c r="C51" s="13"/>
      <c r="D51" s="14"/>
      <c r="E51" s="15" t="s">
        <v>9</v>
      </c>
      <c r="F51" s="16"/>
      <c r="G51" s="16"/>
      <c r="H51" s="17"/>
      <c r="I51" s="18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</row>
    <row r="52" ht="15.0" customHeight="1">
      <c r="A52" s="22">
        <v>45826.0</v>
      </c>
      <c r="B52" s="21"/>
      <c r="C52" s="13"/>
      <c r="D52" s="14"/>
      <c r="E52" s="15" t="s">
        <v>9</v>
      </c>
      <c r="F52" s="16"/>
      <c r="G52" s="16"/>
      <c r="H52" s="17"/>
      <c r="I52" s="18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</row>
    <row r="53" ht="15.0" customHeight="1">
      <c r="A53" s="22">
        <v>45827.0</v>
      </c>
      <c r="B53" s="12"/>
      <c r="C53" s="13"/>
      <c r="D53" s="14"/>
      <c r="E53" s="15" t="s">
        <v>9</v>
      </c>
      <c r="F53" s="16"/>
      <c r="G53" s="16"/>
      <c r="H53" s="17"/>
      <c r="I53" s="18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</row>
    <row r="54" ht="15.0" customHeight="1">
      <c r="A54" s="22">
        <v>45828.0</v>
      </c>
      <c r="B54" s="21"/>
      <c r="C54" s="13"/>
      <c r="D54" s="14"/>
      <c r="E54" s="15" t="s">
        <v>9</v>
      </c>
      <c r="F54" s="16"/>
      <c r="G54" s="16"/>
      <c r="H54" s="17"/>
      <c r="I54" s="18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</row>
    <row r="55" ht="15.0" customHeight="1">
      <c r="A55" s="22">
        <v>45829.0</v>
      </c>
      <c r="B55" s="12"/>
      <c r="C55" s="13"/>
      <c r="D55" s="14"/>
      <c r="E55" s="15" t="s">
        <v>9</v>
      </c>
      <c r="F55" s="16"/>
      <c r="G55" s="16"/>
      <c r="H55" s="17"/>
      <c r="I55" s="18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</row>
    <row r="56" ht="15.0" customHeight="1">
      <c r="A56" s="22">
        <v>45830.0</v>
      </c>
      <c r="B56" s="21"/>
      <c r="C56" s="13"/>
      <c r="D56" s="14"/>
      <c r="E56" s="15" t="s">
        <v>9</v>
      </c>
      <c r="F56" s="16"/>
      <c r="G56" s="16"/>
      <c r="H56" s="17"/>
      <c r="I56" s="18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</row>
    <row r="57" ht="15.0" customHeight="1">
      <c r="A57" s="22">
        <v>45831.0</v>
      </c>
      <c r="B57" s="12"/>
      <c r="C57" s="13"/>
      <c r="D57" s="14"/>
      <c r="E57" s="15" t="s">
        <v>9</v>
      </c>
      <c r="F57" s="16"/>
      <c r="G57" s="16"/>
      <c r="H57" s="17"/>
      <c r="I57" s="18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</row>
    <row r="58" ht="15.0" customHeight="1">
      <c r="A58" s="22">
        <v>45832.0</v>
      </c>
      <c r="B58" s="21"/>
      <c r="C58" s="13"/>
      <c r="D58" s="14"/>
      <c r="E58" s="15" t="s">
        <v>9</v>
      </c>
      <c r="F58" s="16"/>
      <c r="G58" s="16"/>
      <c r="H58" s="17"/>
      <c r="I58" s="18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</row>
    <row r="59" ht="15.0" customHeight="1">
      <c r="A59" s="22">
        <v>45833.0</v>
      </c>
      <c r="B59" s="12"/>
      <c r="C59" s="13"/>
      <c r="D59" s="14"/>
      <c r="E59" s="15" t="s">
        <v>9</v>
      </c>
      <c r="F59" s="16"/>
      <c r="G59" s="16"/>
      <c r="H59" s="17"/>
      <c r="I59" s="18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</row>
    <row r="60" ht="15.0" customHeight="1">
      <c r="A60" s="22">
        <v>45834.0</v>
      </c>
      <c r="B60" s="21"/>
      <c r="C60" s="13"/>
      <c r="D60" s="14"/>
      <c r="E60" s="15" t="s">
        <v>9</v>
      </c>
      <c r="F60" s="16"/>
      <c r="G60" s="16"/>
      <c r="H60" s="17"/>
      <c r="I60" s="18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</row>
    <row r="61" ht="15.0" customHeight="1">
      <c r="A61" s="22">
        <v>45835.0</v>
      </c>
      <c r="B61" s="12"/>
      <c r="C61" s="13"/>
      <c r="D61" s="14"/>
      <c r="E61" s="15" t="s">
        <v>9</v>
      </c>
      <c r="F61" s="16"/>
      <c r="G61" s="16"/>
      <c r="H61" s="17"/>
      <c r="I61" s="18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</row>
    <row r="62" ht="15.0" customHeight="1">
      <c r="A62" s="22">
        <v>45836.0</v>
      </c>
      <c r="B62" s="21"/>
      <c r="C62" s="13"/>
      <c r="D62" s="14"/>
      <c r="E62" s="15" t="s">
        <v>9</v>
      </c>
      <c r="F62" s="16"/>
      <c r="G62" s="16"/>
      <c r="H62" s="17"/>
      <c r="I62" s="18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</row>
    <row r="63" ht="15.0" customHeight="1">
      <c r="A63" s="22">
        <v>45837.0</v>
      </c>
      <c r="B63" s="12"/>
      <c r="C63" s="13"/>
      <c r="D63" s="14"/>
      <c r="E63" s="15" t="s">
        <v>9</v>
      </c>
      <c r="F63" s="16"/>
      <c r="G63" s="16"/>
      <c r="H63" s="17"/>
      <c r="I63" s="18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</row>
    <row r="64" ht="15.0" customHeight="1">
      <c r="A64" s="22">
        <v>45838.0</v>
      </c>
      <c r="B64" s="21"/>
      <c r="C64" s="13"/>
      <c r="D64" s="14"/>
      <c r="E64" s="15" t="s">
        <v>9</v>
      </c>
      <c r="F64" s="16"/>
      <c r="G64" s="16"/>
      <c r="H64" s="17"/>
      <c r="I64" s="18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</row>
    <row r="65" ht="15.0" customHeight="1">
      <c r="A65" s="24">
        <v>45839.0</v>
      </c>
      <c r="B65" s="12"/>
      <c r="C65" s="13"/>
      <c r="D65" s="14"/>
      <c r="E65" s="15" t="s">
        <v>9</v>
      </c>
      <c r="F65" s="16"/>
      <c r="G65" s="16"/>
      <c r="H65" s="17"/>
      <c r="I65" s="18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</row>
    <row r="66" ht="15.0" customHeight="1">
      <c r="A66" s="24">
        <v>45840.0</v>
      </c>
      <c r="B66" s="21"/>
      <c r="C66" s="13"/>
      <c r="D66" s="14"/>
      <c r="E66" s="15" t="s">
        <v>9</v>
      </c>
      <c r="F66" s="16"/>
      <c r="G66" s="16"/>
      <c r="H66" s="17"/>
      <c r="I66" s="18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</row>
    <row r="67" ht="15.0" customHeight="1">
      <c r="A67" s="24">
        <v>45841.0</v>
      </c>
      <c r="B67" s="12"/>
      <c r="C67" s="13"/>
      <c r="D67" s="14"/>
      <c r="E67" s="15" t="s">
        <v>9</v>
      </c>
      <c r="F67" s="16"/>
      <c r="G67" s="16"/>
      <c r="H67" s="17"/>
      <c r="I67" s="18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</row>
    <row r="68" ht="15.0" customHeight="1">
      <c r="A68" s="24">
        <v>45842.0</v>
      </c>
      <c r="B68" s="21"/>
      <c r="C68" s="13"/>
      <c r="D68" s="14"/>
      <c r="E68" s="15" t="s">
        <v>9</v>
      </c>
      <c r="F68" s="16"/>
      <c r="G68" s="16"/>
      <c r="H68" s="17"/>
      <c r="I68" s="18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</row>
    <row r="69" ht="15.0" customHeight="1">
      <c r="A69" s="24">
        <v>45843.0</v>
      </c>
      <c r="B69" s="12"/>
      <c r="C69" s="13"/>
      <c r="D69" s="14"/>
      <c r="E69" s="15" t="s">
        <v>9</v>
      </c>
      <c r="F69" s="16"/>
      <c r="G69" s="16"/>
      <c r="H69" s="17"/>
      <c r="I69" s="18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</row>
    <row r="70" ht="15.0" customHeight="1">
      <c r="A70" s="24">
        <v>45844.0</v>
      </c>
      <c r="B70" s="21"/>
      <c r="C70" s="13"/>
      <c r="D70" s="14"/>
      <c r="E70" s="15" t="s">
        <v>9</v>
      </c>
      <c r="F70" s="16"/>
      <c r="G70" s="16"/>
      <c r="H70" s="17"/>
      <c r="I70" s="18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</row>
    <row r="71" ht="15.0" customHeight="1">
      <c r="A71" s="24">
        <v>45845.0</v>
      </c>
      <c r="B71" s="12"/>
      <c r="C71" s="13"/>
      <c r="D71" s="14"/>
      <c r="E71" s="15" t="s">
        <v>9</v>
      </c>
      <c r="F71" s="16"/>
      <c r="G71" s="16"/>
      <c r="H71" s="17"/>
      <c r="I71" s="18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</row>
    <row r="72" ht="15.0" customHeight="1">
      <c r="A72" s="24">
        <v>45846.0</v>
      </c>
      <c r="B72" s="21"/>
      <c r="C72" s="13"/>
      <c r="D72" s="14"/>
      <c r="E72" s="15" t="s">
        <v>9</v>
      </c>
      <c r="F72" s="16"/>
      <c r="G72" s="16"/>
      <c r="H72" s="17"/>
      <c r="I72" s="18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</row>
    <row r="73" ht="15.0" customHeight="1">
      <c r="A73" s="24">
        <v>45847.0</v>
      </c>
      <c r="B73" s="12"/>
      <c r="C73" s="13"/>
      <c r="D73" s="14"/>
      <c r="E73" s="15" t="s">
        <v>9</v>
      </c>
      <c r="F73" s="16"/>
      <c r="G73" s="16"/>
      <c r="H73" s="17"/>
      <c r="I73" s="18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</row>
    <row r="74" ht="15.0" customHeight="1">
      <c r="A74" s="24">
        <v>45848.0</v>
      </c>
      <c r="B74" s="21"/>
      <c r="C74" s="13"/>
      <c r="D74" s="14"/>
      <c r="E74" s="15" t="s">
        <v>9</v>
      </c>
      <c r="F74" s="16"/>
      <c r="G74" s="16"/>
      <c r="H74" s="17"/>
      <c r="I74" s="18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</row>
    <row r="75" ht="15.0" customHeight="1">
      <c r="A75" s="24">
        <v>45849.0</v>
      </c>
      <c r="B75" s="12"/>
      <c r="C75" s="13"/>
      <c r="D75" s="14"/>
      <c r="E75" s="15" t="s">
        <v>9</v>
      </c>
      <c r="F75" s="16"/>
      <c r="G75" s="16"/>
      <c r="H75" s="17"/>
      <c r="I75" s="18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</row>
    <row r="76" ht="15.0" customHeight="1">
      <c r="A76" s="24">
        <v>45850.0</v>
      </c>
      <c r="B76" s="21"/>
      <c r="C76" s="13"/>
      <c r="D76" s="14"/>
      <c r="E76" s="15" t="s">
        <v>9</v>
      </c>
      <c r="F76" s="16"/>
      <c r="G76" s="16"/>
      <c r="H76" s="17"/>
      <c r="I76" s="18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</row>
    <row r="77" ht="15.0" customHeight="1">
      <c r="A77" s="24">
        <v>45851.0</v>
      </c>
      <c r="B77" s="12"/>
      <c r="C77" s="13"/>
      <c r="D77" s="14"/>
      <c r="E77" s="15" t="s">
        <v>9</v>
      </c>
      <c r="F77" s="16"/>
      <c r="G77" s="16"/>
      <c r="H77" s="17"/>
      <c r="I77" s="18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</row>
    <row r="78" ht="15.0" customHeight="1">
      <c r="A78" s="24">
        <v>45852.0</v>
      </c>
      <c r="B78" s="21"/>
      <c r="C78" s="13"/>
      <c r="D78" s="14"/>
      <c r="E78" s="15" t="s">
        <v>9</v>
      </c>
      <c r="F78" s="16"/>
      <c r="G78" s="16"/>
      <c r="H78" s="17"/>
      <c r="I78" s="18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</row>
    <row r="79" ht="15.0" customHeight="1">
      <c r="A79" s="24">
        <v>45853.0</v>
      </c>
      <c r="B79" s="12"/>
      <c r="C79" s="13"/>
      <c r="D79" s="14"/>
      <c r="E79" s="15" t="s">
        <v>9</v>
      </c>
      <c r="F79" s="16"/>
      <c r="G79" s="16"/>
      <c r="H79" s="17"/>
      <c r="I79" s="18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</row>
    <row r="80" ht="15.0" customHeight="1">
      <c r="A80" s="24"/>
      <c r="B80" s="21"/>
      <c r="C80" s="25"/>
      <c r="D80" s="26"/>
      <c r="E80" s="27"/>
      <c r="F80" s="28"/>
      <c r="G80" s="28"/>
      <c r="H80" s="29"/>
      <c r="I80" s="18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</row>
    <row r="81" ht="15.0" customHeight="1">
      <c r="A81" s="24"/>
      <c r="B81" s="12"/>
      <c r="C81" s="30"/>
      <c r="D81" s="26"/>
      <c r="E81" s="27"/>
      <c r="F81" s="28"/>
      <c r="G81" s="28"/>
      <c r="H81" s="29"/>
      <c r="I81" s="18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</row>
    <row r="82" ht="15.0" customHeight="1">
      <c r="A82" s="24"/>
      <c r="B82" s="21"/>
      <c r="C82" s="25"/>
      <c r="D82" s="26"/>
      <c r="E82" s="27"/>
      <c r="F82" s="28"/>
      <c r="G82" s="28"/>
      <c r="H82" s="29"/>
      <c r="I82" s="18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</row>
    <row r="83" ht="15.0" customHeight="1">
      <c r="A83" s="24"/>
      <c r="B83" s="12"/>
      <c r="C83" s="30"/>
      <c r="D83" s="26"/>
      <c r="E83" s="27"/>
      <c r="F83" s="28"/>
      <c r="G83" s="28"/>
      <c r="H83" s="29"/>
      <c r="I83" s="2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</row>
    <row r="84" ht="15.0" customHeight="1">
      <c r="A84" s="24"/>
      <c r="B84" s="21"/>
      <c r="C84" s="25"/>
      <c r="D84" s="26"/>
      <c r="E84" s="27"/>
      <c r="F84" s="28"/>
      <c r="G84" s="28"/>
      <c r="H84" s="29"/>
      <c r="I84" s="2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</row>
    <row r="85" ht="15.0" customHeight="1">
      <c r="A85" s="24"/>
      <c r="B85" s="12"/>
      <c r="C85" s="30"/>
      <c r="D85" s="26"/>
      <c r="E85" s="27"/>
      <c r="F85" s="28"/>
      <c r="G85" s="28"/>
      <c r="H85" s="29"/>
      <c r="I85" s="2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</row>
    <row r="86" ht="15.0" customHeight="1">
      <c r="A86" s="24"/>
      <c r="B86" s="21"/>
      <c r="C86" s="25"/>
      <c r="D86" s="26"/>
      <c r="E86" s="27"/>
      <c r="F86" s="28"/>
      <c r="G86" s="28"/>
      <c r="H86" s="29"/>
      <c r="I86" s="2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</row>
    <row r="87" ht="15.0" customHeight="1">
      <c r="A87" s="24"/>
      <c r="B87" s="12"/>
      <c r="C87" s="30"/>
      <c r="D87" s="26"/>
      <c r="E87" s="27"/>
      <c r="F87" s="28"/>
      <c r="G87" s="28"/>
      <c r="H87" s="29"/>
      <c r="I87" s="2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</row>
    <row r="88" ht="15.0" customHeight="1">
      <c r="A88" s="24"/>
      <c r="B88" s="21"/>
      <c r="C88" s="25"/>
      <c r="D88" s="26"/>
      <c r="E88" s="27"/>
      <c r="F88" s="28"/>
      <c r="G88" s="28"/>
      <c r="H88" s="29"/>
      <c r="I88" s="2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</row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1:I1"/>
  </mergeCells>
  <dataValidations>
    <dataValidation type="custom" allowBlank="1" sqref="A3:A88 F3:G88">
      <formula1>OR(NOT(ISERROR(DATEVALUE(A3))),AND(ISNUMBER(A3),LEFT(CELL("format",A3))="D"))</formula1>
    </dataValidation>
    <dataValidation type="list" allowBlank="1" sqref="D3:D88">
      <formula1>"🛠️ Practice,📖 Theory,📒 Events,📝 Testing,📦Support,Final"</formula1>
    </dataValidation>
    <dataValidation type="list" allowBlank="1" sqref="E3:E88">
      <formula1>"To do,In Progress,Done,Cancelled"</formula1>
    </dataValidation>
  </dataValidations>
  <printOptions/>
  <pageMargins bottom="1.0" footer="0.0" header="0.0" left="0.75" right="0.75" top="1.0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14.75"/>
    <col customWidth="1" min="2" max="2" width="12.63"/>
    <col customWidth="1" min="3" max="3" width="17.13"/>
    <col customWidth="1" min="4" max="4" width="16.75"/>
    <col customWidth="1" min="5" max="5" width="17.0"/>
    <col customWidth="1" min="6" max="6" width="40.0"/>
    <col customWidth="1" min="7" max="7" width="47.0"/>
    <col customWidth="1" min="8" max="8" width="16.25"/>
    <col customWidth="1" min="9" max="9" width="14.38"/>
    <col customWidth="1" min="10" max="10" width="25.75"/>
    <col customWidth="1" min="11" max="11" width="65.25"/>
    <col customWidth="1" min="13" max="13" width="26.0"/>
  </cols>
  <sheetData>
    <row r="1" ht="15.0" customHeight="1">
      <c r="A1" s="31" t="s">
        <v>10</v>
      </c>
      <c r="B1" s="31" t="s">
        <v>11</v>
      </c>
      <c r="C1" s="31" t="s">
        <v>12</v>
      </c>
      <c r="D1" s="31" t="s">
        <v>13</v>
      </c>
      <c r="E1" s="31" t="s">
        <v>14</v>
      </c>
      <c r="F1" s="31" t="s">
        <v>15</v>
      </c>
      <c r="G1" s="31" t="s">
        <v>16</v>
      </c>
      <c r="H1" s="31" t="s">
        <v>17</v>
      </c>
      <c r="I1" s="31" t="s">
        <v>18</v>
      </c>
      <c r="J1" s="31" t="s">
        <v>19</v>
      </c>
      <c r="K1" s="31" t="s">
        <v>20</v>
      </c>
      <c r="L1" s="31" t="s">
        <v>21</v>
      </c>
      <c r="M1" s="31" t="s">
        <v>22</v>
      </c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</row>
    <row r="2" ht="45.0" customHeight="1">
      <c r="A2" s="33">
        <v>45786.0</v>
      </c>
      <c r="B2" s="34">
        <v>1.0</v>
      </c>
      <c r="C2" s="35" t="s">
        <v>23</v>
      </c>
      <c r="D2" s="36" t="s">
        <v>24</v>
      </c>
      <c r="E2" s="37"/>
      <c r="F2" s="38" t="s">
        <v>25</v>
      </c>
      <c r="G2" s="39" t="s">
        <v>25</v>
      </c>
      <c r="H2" s="37"/>
      <c r="I2" s="37"/>
      <c r="J2" s="38"/>
      <c r="K2" s="40"/>
      <c r="L2" s="37"/>
      <c r="M2" s="37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</row>
    <row r="3" ht="45.0" customHeight="1">
      <c r="A3" s="33">
        <v>45787.0</v>
      </c>
      <c r="B3" s="34">
        <v>1.0</v>
      </c>
      <c r="C3" s="35" t="s">
        <v>23</v>
      </c>
      <c r="D3" s="36" t="s">
        <v>24</v>
      </c>
      <c r="E3" s="37"/>
      <c r="F3" s="38" t="s">
        <v>26</v>
      </c>
      <c r="G3" s="39" t="s">
        <v>26</v>
      </c>
      <c r="H3" s="37"/>
      <c r="I3" s="37"/>
      <c r="J3" s="38"/>
      <c r="K3" s="40"/>
      <c r="L3" s="37"/>
      <c r="M3" s="37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</row>
    <row r="4" ht="45.0" customHeight="1">
      <c r="A4" s="42">
        <v>45792.0</v>
      </c>
      <c r="B4" s="43">
        <v>1.0</v>
      </c>
      <c r="C4" s="35" t="s">
        <v>27</v>
      </c>
      <c r="D4" s="36"/>
      <c r="E4" s="37" t="str">
        <f t="shared" ref="E4:E81" si="1">IF(AND(D4&lt;&gt;"",C4&lt;&gt;""),(D4-C4)*24,"")</f>
        <v/>
      </c>
      <c r="F4" s="38" t="s">
        <v>28</v>
      </c>
      <c r="G4" s="39" t="s">
        <v>29</v>
      </c>
      <c r="H4" s="37"/>
      <c r="I4" s="37"/>
      <c r="J4" s="38" t="s">
        <v>30</v>
      </c>
      <c r="K4" s="40"/>
      <c r="L4" s="37"/>
      <c r="M4" s="37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</row>
    <row r="5" ht="45.0" customHeight="1">
      <c r="A5" s="42">
        <v>45793.0</v>
      </c>
      <c r="B5" s="43">
        <v>1.0</v>
      </c>
      <c r="C5" s="35" t="s">
        <v>27</v>
      </c>
      <c r="D5" s="36"/>
      <c r="E5" s="37" t="str">
        <f t="shared" si="1"/>
        <v/>
      </c>
      <c r="F5" s="38" t="s">
        <v>31</v>
      </c>
      <c r="G5" s="44" t="s">
        <v>32</v>
      </c>
      <c r="H5" s="37"/>
      <c r="I5" s="37"/>
      <c r="J5" s="44"/>
      <c r="K5" s="45" t="s">
        <v>33</v>
      </c>
      <c r="L5" s="37"/>
      <c r="M5" s="37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</row>
    <row r="6" ht="15.0" customHeight="1">
      <c r="A6" s="42">
        <v>45794.0</v>
      </c>
      <c r="B6" s="43">
        <v>1.0</v>
      </c>
      <c r="C6" s="35" t="s">
        <v>34</v>
      </c>
      <c r="D6" s="36"/>
      <c r="E6" s="37" t="str">
        <f t="shared" si="1"/>
        <v/>
      </c>
      <c r="F6" s="38" t="s">
        <v>34</v>
      </c>
      <c r="G6" s="39" t="s">
        <v>34</v>
      </c>
      <c r="H6" s="37"/>
      <c r="I6" s="37"/>
      <c r="J6" s="44"/>
      <c r="K6" s="37"/>
      <c r="L6" s="37"/>
      <c r="M6" s="37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</row>
    <row r="7" ht="15.0" customHeight="1">
      <c r="A7" s="42">
        <v>45795.0</v>
      </c>
      <c r="B7" s="43">
        <v>1.0</v>
      </c>
      <c r="C7" s="36" t="s">
        <v>34</v>
      </c>
      <c r="D7" s="46"/>
      <c r="E7" s="37" t="str">
        <f t="shared" si="1"/>
        <v/>
      </c>
      <c r="F7" s="38" t="s">
        <v>34</v>
      </c>
      <c r="G7" s="38" t="s">
        <v>34</v>
      </c>
      <c r="H7" s="37"/>
      <c r="I7" s="37"/>
      <c r="J7" s="44"/>
      <c r="K7" s="37"/>
      <c r="L7" s="37"/>
      <c r="M7" s="37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</row>
    <row r="8" ht="73.5" customHeight="1">
      <c r="A8" s="42">
        <v>45796.0</v>
      </c>
      <c r="B8" s="43">
        <v>2.0</v>
      </c>
      <c r="C8" s="36" t="s">
        <v>27</v>
      </c>
      <c r="D8" s="36"/>
      <c r="E8" s="37" t="str">
        <f t="shared" si="1"/>
        <v/>
      </c>
      <c r="F8" s="38" t="s">
        <v>35</v>
      </c>
      <c r="G8" s="44" t="s">
        <v>36</v>
      </c>
      <c r="H8" s="37"/>
      <c r="I8" s="37"/>
      <c r="J8" s="38" t="s">
        <v>37</v>
      </c>
      <c r="K8" s="45" t="s">
        <v>33</v>
      </c>
      <c r="L8" s="37"/>
      <c r="M8" s="37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</row>
    <row r="9" ht="48.0" customHeight="1">
      <c r="A9" s="42">
        <v>45797.0</v>
      </c>
      <c r="B9" s="43">
        <v>2.0</v>
      </c>
      <c r="C9" s="36" t="s">
        <v>27</v>
      </c>
      <c r="D9" s="36"/>
      <c r="E9" s="37" t="str">
        <f t="shared" si="1"/>
        <v/>
      </c>
      <c r="F9" s="38" t="s">
        <v>38</v>
      </c>
      <c r="G9" s="44" t="s">
        <v>39</v>
      </c>
      <c r="H9" s="37"/>
      <c r="I9" s="37"/>
      <c r="J9" s="38" t="s">
        <v>40</v>
      </c>
      <c r="K9" s="37"/>
      <c r="L9" s="37"/>
      <c r="M9" s="37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</row>
    <row r="10" ht="56.25" customHeight="1">
      <c r="A10" s="42">
        <v>45798.0</v>
      </c>
      <c r="B10" s="43">
        <v>2.0</v>
      </c>
      <c r="C10" s="36" t="s">
        <v>27</v>
      </c>
      <c r="D10" s="36"/>
      <c r="E10" s="37" t="str">
        <f t="shared" si="1"/>
        <v/>
      </c>
      <c r="F10" s="47" t="s">
        <v>41</v>
      </c>
      <c r="G10" s="48" t="s">
        <v>42</v>
      </c>
      <c r="H10" s="37"/>
      <c r="I10" s="37"/>
      <c r="J10" s="39" t="s">
        <v>43</v>
      </c>
      <c r="K10" s="45" t="s">
        <v>44</v>
      </c>
      <c r="L10" s="37"/>
      <c r="M10" s="37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</row>
    <row r="11" ht="70.5" customHeight="1">
      <c r="A11" s="42">
        <v>45799.0</v>
      </c>
      <c r="B11" s="43">
        <v>2.0</v>
      </c>
      <c r="C11" s="46" t="s">
        <v>23</v>
      </c>
      <c r="D11" s="46" t="s">
        <v>45</v>
      </c>
      <c r="E11" s="37">
        <f t="shared" si="1"/>
        <v>8</v>
      </c>
      <c r="F11" s="35" t="s">
        <v>46</v>
      </c>
      <c r="G11" s="38" t="s">
        <v>47</v>
      </c>
      <c r="H11" s="37"/>
      <c r="I11" s="37"/>
      <c r="J11" s="39" t="s">
        <v>48</v>
      </c>
      <c r="K11" s="49" t="s">
        <v>49</v>
      </c>
      <c r="L11" s="37"/>
      <c r="M11" s="37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</row>
    <row r="12" ht="48.75" customHeight="1">
      <c r="A12" s="42">
        <v>45800.0</v>
      </c>
      <c r="B12" s="43">
        <v>2.0</v>
      </c>
      <c r="C12" s="36" t="s">
        <v>27</v>
      </c>
      <c r="D12" s="36"/>
      <c r="E12" s="37" t="str">
        <f t="shared" si="1"/>
        <v/>
      </c>
      <c r="F12" s="36" t="s">
        <v>50</v>
      </c>
      <c r="G12" s="39" t="s">
        <v>51</v>
      </c>
      <c r="H12" s="37"/>
      <c r="I12" s="37"/>
      <c r="J12" s="39" t="s">
        <v>48</v>
      </c>
      <c r="K12" s="50" t="s">
        <v>52</v>
      </c>
      <c r="L12" s="37"/>
      <c r="M12" s="37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</row>
    <row r="13" ht="15.0" customHeight="1">
      <c r="A13" s="42">
        <v>45801.0</v>
      </c>
      <c r="B13" s="43">
        <v>2.0</v>
      </c>
      <c r="C13" s="36" t="s">
        <v>34</v>
      </c>
      <c r="D13" s="46"/>
      <c r="E13" s="37" t="str">
        <f t="shared" si="1"/>
        <v/>
      </c>
      <c r="F13" s="36" t="s">
        <v>34</v>
      </c>
      <c r="G13" s="39" t="s">
        <v>34</v>
      </c>
      <c r="H13" s="37"/>
      <c r="I13" s="37"/>
      <c r="J13" s="37"/>
      <c r="K13" s="37"/>
      <c r="L13" s="37"/>
      <c r="M13" s="37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</row>
    <row r="14" ht="15.0" customHeight="1">
      <c r="A14" s="42">
        <v>45802.0</v>
      </c>
      <c r="B14" s="43">
        <v>2.0</v>
      </c>
      <c r="C14" s="36" t="s">
        <v>34</v>
      </c>
      <c r="D14" s="46"/>
      <c r="E14" s="37" t="str">
        <f t="shared" si="1"/>
        <v/>
      </c>
      <c r="F14" s="36" t="s">
        <v>34</v>
      </c>
      <c r="G14" s="39" t="s">
        <v>34</v>
      </c>
      <c r="H14" s="37"/>
      <c r="I14" s="37"/>
      <c r="J14" s="37"/>
      <c r="K14" s="37"/>
      <c r="L14" s="37"/>
      <c r="M14" s="37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</row>
    <row r="15" ht="54.0" customHeight="1">
      <c r="A15" s="42">
        <v>45803.0</v>
      </c>
      <c r="B15" s="43">
        <v>3.0</v>
      </c>
      <c r="C15" s="36" t="s">
        <v>27</v>
      </c>
      <c r="D15" s="36"/>
      <c r="E15" s="37" t="str">
        <f t="shared" si="1"/>
        <v/>
      </c>
      <c r="F15" s="36" t="s">
        <v>53</v>
      </c>
      <c r="G15" s="39" t="s">
        <v>54</v>
      </c>
      <c r="H15" s="37"/>
      <c r="I15" s="37"/>
      <c r="J15" s="39" t="s">
        <v>55</v>
      </c>
      <c r="K15" s="50" t="s">
        <v>56</v>
      </c>
      <c r="L15" s="37"/>
      <c r="M15" s="37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</row>
    <row r="16" ht="67.5" customHeight="1">
      <c r="A16" s="42">
        <v>45804.0</v>
      </c>
      <c r="B16" s="43">
        <v>3.0</v>
      </c>
      <c r="C16" s="36" t="s">
        <v>27</v>
      </c>
      <c r="D16" s="36"/>
      <c r="E16" s="37" t="str">
        <f t="shared" si="1"/>
        <v/>
      </c>
      <c r="F16" s="36" t="s">
        <v>57</v>
      </c>
      <c r="G16" s="39" t="s">
        <v>58</v>
      </c>
      <c r="H16" s="37"/>
      <c r="I16" s="37"/>
      <c r="J16" s="39" t="s">
        <v>55</v>
      </c>
      <c r="K16" s="45" t="s">
        <v>59</v>
      </c>
      <c r="L16" s="37"/>
      <c r="M16" s="37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</row>
    <row r="17" ht="52.5" customHeight="1">
      <c r="A17" s="42">
        <v>45805.0</v>
      </c>
      <c r="B17" s="43">
        <v>3.0</v>
      </c>
      <c r="C17" s="36" t="s">
        <v>27</v>
      </c>
      <c r="D17" s="36"/>
      <c r="E17" s="37" t="str">
        <f t="shared" si="1"/>
        <v/>
      </c>
      <c r="F17" s="36" t="s">
        <v>60</v>
      </c>
      <c r="G17" s="39" t="s">
        <v>61</v>
      </c>
      <c r="H17" s="37"/>
      <c r="I17" s="37"/>
      <c r="J17" s="39" t="s">
        <v>62</v>
      </c>
      <c r="K17" s="45" t="s">
        <v>63</v>
      </c>
      <c r="L17" s="37"/>
      <c r="M17" s="37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</row>
    <row r="18" ht="66.75" customHeight="1">
      <c r="A18" s="42">
        <v>45806.0</v>
      </c>
      <c r="B18" s="43">
        <v>3.0</v>
      </c>
      <c r="C18" s="36" t="s">
        <v>23</v>
      </c>
      <c r="D18" s="36" t="s">
        <v>45</v>
      </c>
      <c r="E18" s="37">
        <f t="shared" si="1"/>
        <v>8</v>
      </c>
      <c r="F18" s="51" t="s">
        <v>64</v>
      </c>
      <c r="G18" s="39" t="s">
        <v>65</v>
      </c>
      <c r="H18" s="37"/>
      <c r="I18" s="37"/>
      <c r="J18" s="39" t="s">
        <v>55</v>
      </c>
      <c r="K18" s="45" t="s">
        <v>66</v>
      </c>
      <c r="L18" s="37"/>
      <c r="M18" s="37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</row>
    <row r="19" ht="43.5" customHeight="1">
      <c r="A19" s="42">
        <v>45807.0</v>
      </c>
      <c r="B19" s="43">
        <v>3.0</v>
      </c>
      <c r="C19" s="36" t="s">
        <v>27</v>
      </c>
      <c r="D19" s="46"/>
      <c r="E19" s="37" t="str">
        <f t="shared" si="1"/>
        <v/>
      </c>
      <c r="F19" s="36" t="s">
        <v>67</v>
      </c>
      <c r="G19" s="39" t="s">
        <v>68</v>
      </c>
      <c r="H19" s="37"/>
      <c r="I19" s="37"/>
      <c r="J19" s="39"/>
      <c r="K19" s="45" t="s">
        <v>69</v>
      </c>
      <c r="L19" s="37"/>
      <c r="M19" s="37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</row>
    <row r="20" ht="15.0" customHeight="1">
      <c r="A20" s="42">
        <v>45808.0</v>
      </c>
      <c r="B20" s="43">
        <v>3.0</v>
      </c>
      <c r="C20" s="36" t="s">
        <v>34</v>
      </c>
      <c r="D20" s="46"/>
      <c r="E20" s="37" t="str">
        <f t="shared" si="1"/>
        <v/>
      </c>
      <c r="F20" s="36" t="s">
        <v>34</v>
      </c>
      <c r="G20" s="39" t="s">
        <v>34</v>
      </c>
      <c r="H20" s="37"/>
      <c r="I20" s="37"/>
      <c r="J20" s="37"/>
      <c r="K20" s="37"/>
      <c r="L20" s="37"/>
      <c r="M20" s="37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</row>
    <row r="21" ht="15.0" customHeight="1">
      <c r="A21" s="42">
        <v>45809.0</v>
      </c>
      <c r="B21" s="43">
        <v>3.0</v>
      </c>
      <c r="C21" s="36" t="s">
        <v>34</v>
      </c>
      <c r="D21" s="46"/>
      <c r="E21" s="37" t="str">
        <f t="shared" si="1"/>
        <v/>
      </c>
      <c r="F21" s="36" t="s">
        <v>34</v>
      </c>
      <c r="G21" s="39" t="s">
        <v>34</v>
      </c>
      <c r="H21" s="37"/>
      <c r="I21" s="37"/>
      <c r="J21" s="37"/>
      <c r="K21" s="37"/>
      <c r="L21" s="37"/>
      <c r="M21" s="37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</row>
    <row r="22" ht="30.0" customHeight="1">
      <c r="A22" s="42">
        <v>45810.0</v>
      </c>
      <c r="B22" s="43">
        <v>4.0</v>
      </c>
      <c r="C22" s="36" t="s">
        <v>27</v>
      </c>
      <c r="D22" s="46"/>
      <c r="E22" s="37" t="str">
        <f t="shared" si="1"/>
        <v/>
      </c>
      <c r="F22" s="36" t="s">
        <v>70</v>
      </c>
      <c r="G22" s="39" t="s">
        <v>71</v>
      </c>
      <c r="H22" s="37"/>
      <c r="I22" s="37"/>
      <c r="J22" s="39" t="s">
        <v>55</v>
      </c>
      <c r="K22" s="45" t="s">
        <v>72</v>
      </c>
      <c r="L22" s="37"/>
      <c r="M22" s="37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</row>
    <row r="23" ht="62.25" customHeight="1">
      <c r="A23" s="42">
        <v>45811.0</v>
      </c>
      <c r="B23" s="43">
        <v>4.0</v>
      </c>
      <c r="C23" s="36" t="s">
        <v>27</v>
      </c>
      <c r="D23" s="46"/>
      <c r="E23" s="37" t="str">
        <f t="shared" si="1"/>
        <v/>
      </c>
      <c r="F23" s="36" t="s">
        <v>73</v>
      </c>
      <c r="G23" s="39" t="s">
        <v>74</v>
      </c>
      <c r="H23" s="37"/>
      <c r="I23" s="37"/>
      <c r="J23" s="39" t="s">
        <v>75</v>
      </c>
      <c r="K23" s="45" t="s">
        <v>76</v>
      </c>
      <c r="L23" s="37"/>
      <c r="M23" s="37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</row>
    <row r="24" ht="15.0" customHeight="1">
      <c r="A24" s="42">
        <v>45812.0</v>
      </c>
      <c r="B24" s="43">
        <v>4.0</v>
      </c>
      <c r="C24" s="36" t="s">
        <v>77</v>
      </c>
      <c r="D24" s="46"/>
      <c r="E24" s="37" t="str">
        <f t="shared" si="1"/>
        <v/>
      </c>
      <c r="F24" s="46"/>
      <c r="G24" s="52"/>
      <c r="H24" s="37"/>
      <c r="I24" s="37"/>
      <c r="J24" s="37"/>
      <c r="K24" s="37"/>
      <c r="L24" s="37"/>
      <c r="M24" s="37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</row>
    <row r="25" ht="15.0" customHeight="1">
      <c r="A25" s="42">
        <v>45813.0</v>
      </c>
      <c r="B25" s="43">
        <v>4.0</v>
      </c>
      <c r="C25" s="36" t="s">
        <v>77</v>
      </c>
      <c r="D25" s="46"/>
      <c r="E25" s="37" t="str">
        <f t="shared" si="1"/>
        <v/>
      </c>
      <c r="F25" s="46"/>
      <c r="G25" s="52"/>
      <c r="H25" s="37"/>
      <c r="I25" s="37"/>
      <c r="J25" s="37"/>
      <c r="K25" s="37"/>
      <c r="L25" s="37"/>
      <c r="M25" s="37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</row>
    <row r="26" ht="15.0" customHeight="1">
      <c r="A26" s="42">
        <v>45814.0</v>
      </c>
      <c r="B26" s="43">
        <v>4.0</v>
      </c>
      <c r="C26" s="36" t="s">
        <v>34</v>
      </c>
      <c r="D26" s="46"/>
      <c r="E26" s="37" t="str">
        <f t="shared" si="1"/>
        <v/>
      </c>
      <c r="F26" s="36" t="s">
        <v>34</v>
      </c>
      <c r="G26" s="39" t="s">
        <v>34</v>
      </c>
      <c r="H26" s="37"/>
      <c r="I26" s="37"/>
      <c r="J26" s="37"/>
      <c r="K26" s="37"/>
      <c r="L26" s="37"/>
      <c r="M26" s="37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</row>
    <row r="27" ht="15.0" customHeight="1">
      <c r="A27" s="42">
        <v>45815.0</v>
      </c>
      <c r="B27" s="43">
        <v>4.0</v>
      </c>
      <c r="C27" s="36" t="s">
        <v>34</v>
      </c>
      <c r="D27" s="46"/>
      <c r="E27" s="37" t="str">
        <f t="shared" si="1"/>
        <v/>
      </c>
      <c r="F27" s="36" t="s">
        <v>34</v>
      </c>
      <c r="G27" s="39" t="s">
        <v>34</v>
      </c>
      <c r="H27" s="37"/>
      <c r="I27" s="37"/>
      <c r="J27" s="37"/>
      <c r="K27" s="37"/>
      <c r="L27" s="37"/>
      <c r="M27" s="37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</row>
    <row r="28" ht="15.0" customHeight="1">
      <c r="A28" s="42">
        <v>45816.0</v>
      </c>
      <c r="B28" s="43">
        <v>4.0</v>
      </c>
      <c r="C28" s="36" t="s">
        <v>34</v>
      </c>
      <c r="D28" s="46"/>
      <c r="E28" s="37" t="str">
        <f t="shared" si="1"/>
        <v/>
      </c>
      <c r="F28" s="36" t="s">
        <v>34</v>
      </c>
      <c r="G28" s="39" t="s">
        <v>34</v>
      </c>
      <c r="H28" s="37"/>
      <c r="I28" s="37"/>
      <c r="J28" s="37"/>
      <c r="K28" s="37"/>
      <c r="L28" s="37"/>
      <c r="M28" s="37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</row>
    <row r="29" ht="48.0" customHeight="1">
      <c r="A29" s="42">
        <v>45817.0</v>
      </c>
      <c r="B29" s="43">
        <v>5.0</v>
      </c>
      <c r="C29" s="36" t="s">
        <v>27</v>
      </c>
      <c r="D29" s="46"/>
      <c r="E29" s="37" t="str">
        <f t="shared" si="1"/>
        <v/>
      </c>
      <c r="F29" s="36" t="s">
        <v>78</v>
      </c>
      <c r="G29" s="39" t="s">
        <v>79</v>
      </c>
      <c r="H29" s="37"/>
      <c r="I29" s="37"/>
      <c r="J29" s="39" t="s">
        <v>80</v>
      </c>
      <c r="K29" s="45" t="s">
        <v>76</v>
      </c>
      <c r="L29" s="37"/>
      <c r="M29" s="37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</row>
    <row r="30" ht="49.5" customHeight="1">
      <c r="A30" s="42">
        <v>45818.0</v>
      </c>
      <c r="B30" s="43">
        <v>5.0</v>
      </c>
      <c r="C30" s="36" t="s">
        <v>27</v>
      </c>
      <c r="D30" s="46"/>
      <c r="E30" s="37" t="str">
        <f t="shared" si="1"/>
        <v/>
      </c>
      <c r="F30" s="36" t="s">
        <v>81</v>
      </c>
      <c r="G30" s="39" t="s">
        <v>82</v>
      </c>
      <c r="H30" s="37"/>
      <c r="I30" s="37"/>
      <c r="J30" s="39" t="s">
        <v>55</v>
      </c>
      <c r="K30" s="45" t="s">
        <v>83</v>
      </c>
      <c r="L30" s="37"/>
      <c r="M30" s="37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</row>
    <row r="31" ht="29.25" customHeight="1">
      <c r="A31" s="42">
        <v>45819.0</v>
      </c>
      <c r="B31" s="43">
        <v>5.0</v>
      </c>
      <c r="C31" s="36" t="s">
        <v>27</v>
      </c>
      <c r="D31" s="46"/>
      <c r="E31" s="37" t="str">
        <f t="shared" si="1"/>
        <v/>
      </c>
      <c r="F31" s="36" t="s">
        <v>84</v>
      </c>
      <c r="G31" s="39" t="s">
        <v>85</v>
      </c>
      <c r="H31" s="37"/>
      <c r="I31" s="37"/>
      <c r="J31" s="39" t="s">
        <v>55</v>
      </c>
      <c r="K31" s="53" t="s">
        <v>86</v>
      </c>
      <c r="L31" s="37"/>
      <c r="M31" s="37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</row>
    <row r="32" ht="67.5" customHeight="1">
      <c r="A32" s="42">
        <v>45820.0</v>
      </c>
      <c r="B32" s="43">
        <v>5.0</v>
      </c>
      <c r="C32" s="36" t="s">
        <v>23</v>
      </c>
      <c r="D32" s="36" t="s">
        <v>45</v>
      </c>
      <c r="E32" s="37">
        <f t="shared" si="1"/>
        <v>8</v>
      </c>
      <c r="F32" s="36" t="s">
        <v>87</v>
      </c>
      <c r="G32" s="39" t="s">
        <v>88</v>
      </c>
      <c r="H32" s="37"/>
      <c r="I32" s="37"/>
      <c r="J32" s="39" t="s">
        <v>55</v>
      </c>
      <c r="K32" s="49" t="s">
        <v>89</v>
      </c>
      <c r="L32" s="37"/>
      <c r="M32" s="37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</row>
    <row r="33" ht="30.0" customHeight="1">
      <c r="A33" s="42">
        <v>45821.0</v>
      </c>
      <c r="B33" s="43">
        <v>5.0</v>
      </c>
      <c r="C33" s="36" t="s">
        <v>27</v>
      </c>
      <c r="D33" s="46"/>
      <c r="E33" s="37" t="str">
        <f t="shared" si="1"/>
        <v/>
      </c>
      <c r="F33" s="36" t="s">
        <v>90</v>
      </c>
      <c r="G33" s="39" t="s">
        <v>91</v>
      </c>
      <c r="H33" s="37"/>
      <c r="I33" s="37"/>
      <c r="J33" s="39" t="s">
        <v>92</v>
      </c>
      <c r="K33" s="53" t="s">
        <v>93</v>
      </c>
      <c r="L33" s="37"/>
      <c r="M33" s="37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</row>
    <row r="34" ht="15.0" customHeight="1">
      <c r="A34" s="42">
        <v>45822.0</v>
      </c>
      <c r="B34" s="43">
        <v>5.0</v>
      </c>
      <c r="C34" s="36" t="s">
        <v>23</v>
      </c>
      <c r="D34" s="36" t="s">
        <v>45</v>
      </c>
      <c r="E34" s="37">
        <f t="shared" si="1"/>
        <v>8</v>
      </c>
      <c r="F34" s="36" t="s">
        <v>94</v>
      </c>
      <c r="G34" s="39" t="s">
        <v>94</v>
      </c>
      <c r="H34" s="37"/>
      <c r="I34" s="37"/>
      <c r="J34" s="37"/>
      <c r="K34" s="37"/>
      <c r="L34" s="37"/>
      <c r="M34" s="37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</row>
    <row r="35" ht="15.0" customHeight="1">
      <c r="A35" s="42">
        <v>45823.0</v>
      </c>
      <c r="B35" s="43">
        <v>5.0</v>
      </c>
      <c r="C35" s="36" t="s">
        <v>34</v>
      </c>
      <c r="D35" s="46"/>
      <c r="E35" s="37" t="str">
        <f t="shared" si="1"/>
        <v/>
      </c>
      <c r="F35" s="36" t="s">
        <v>34</v>
      </c>
      <c r="G35" s="39" t="s">
        <v>34</v>
      </c>
      <c r="H35" s="37"/>
      <c r="I35" s="37"/>
      <c r="J35" s="37"/>
      <c r="K35" s="37"/>
      <c r="L35" s="37"/>
      <c r="M35" s="37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</row>
    <row r="36" ht="30.75" customHeight="1">
      <c r="A36" s="42">
        <v>45824.0</v>
      </c>
      <c r="B36" s="43">
        <v>6.0</v>
      </c>
      <c r="C36" s="36" t="s">
        <v>27</v>
      </c>
      <c r="D36" s="46"/>
      <c r="E36" s="37" t="str">
        <f t="shared" si="1"/>
        <v/>
      </c>
      <c r="F36" s="36" t="s">
        <v>95</v>
      </c>
      <c r="G36" s="39" t="s">
        <v>96</v>
      </c>
      <c r="H36" s="37"/>
      <c r="I36" s="37"/>
      <c r="J36" s="39" t="s">
        <v>55</v>
      </c>
      <c r="K36" s="53" t="s">
        <v>97</v>
      </c>
      <c r="L36" s="37"/>
      <c r="M36" s="37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</row>
    <row r="37" ht="43.5" customHeight="1">
      <c r="A37" s="42">
        <v>45825.0</v>
      </c>
      <c r="B37" s="43">
        <v>6.0</v>
      </c>
      <c r="C37" s="36" t="s">
        <v>27</v>
      </c>
      <c r="D37" s="46"/>
      <c r="E37" s="37" t="str">
        <f t="shared" si="1"/>
        <v/>
      </c>
      <c r="F37" s="36" t="s">
        <v>98</v>
      </c>
      <c r="G37" s="39" t="s">
        <v>99</v>
      </c>
      <c r="H37" s="37"/>
      <c r="I37" s="37"/>
      <c r="J37" s="39" t="s">
        <v>55</v>
      </c>
      <c r="K37" s="53" t="s">
        <v>100</v>
      </c>
      <c r="L37" s="37"/>
      <c r="M37" s="37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</row>
    <row r="38" ht="28.5" customHeight="1">
      <c r="A38" s="42">
        <v>45826.0</v>
      </c>
      <c r="B38" s="43">
        <v>6.0</v>
      </c>
      <c r="C38" s="36" t="s">
        <v>27</v>
      </c>
      <c r="D38" s="46"/>
      <c r="E38" s="37" t="str">
        <f t="shared" si="1"/>
        <v/>
      </c>
      <c r="F38" s="36" t="s">
        <v>101</v>
      </c>
      <c r="G38" s="39" t="s">
        <v>102</v>
      </c>
      <c r="H38" s="37"/>
      <c r="I38" s="37"/>
      <c r="J38" s="39" t="s">
        <v>55</v>
      </c>
      <c r="K38" s="53" t="s">
        <v>103</v>
      </c>
      <c r="L38" s="37"/>
      <c r="M38" s="37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</row>
    <row r="39" ht="40.5" customHeight="1">
      <c r="A39" s="42">
        <v>45827.0</v>
      </c>
      <c r="B39" s="43">
        <v>6.0</v>
      </c>
      <c r="C39" s="36" t="s">
        <v>27</v>
      </c>
      <c r="D39" s="46"/>
      <c r="E39" s="37" t="str">
        <f t="shared" si="1"/>
        <v/>
      </c>
      <c r="F39" s="36" t="s">
        <v>104</v>
      </c>
      <c r="G39" s="39" t="s">
        <v>105</v>
      </c>
      <c r="H39" s="37"/>
      <c r="I39" s="37"/>
      <c r="J39" s="39" t="s">
        <v>55</v>
      </c>
      <c r="K39" s="53" t="s">
        <v>106</v>
      </c>
      <c r="L39" s="37"/>
      <c r="M39" s="37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</row>
    <row r="40" ht="30.0" customHeight="1">
      <c r="A40" s="42">
        <v>45828.0</v>
      </c>
      <c r="B40" s="43">
        <v>6.0</v>
      </c>
      <c r="C40" s="36" t="s">
        <v>27</v>
      </c>
      <c r="D40" s="46"/>
      <c r="E40" s="37" t="str">
        <f t="shared" si="1"/>
        <v/>
      </c>
      <c r="F40" s="36" t="s">
        <v>107</v>
      </c>
      <c r="G40" s="39" t="s">
        <v>108</v>
      </c>
      <c r="H40" s="37"/>
      <c r="I40" s="37"/>
      <c r="J40" s="37"/>
      <c r="K40" s="53" t="s">
        <v>109</v>
      </c>
      <c r="L40" s="37"/>
      <c r="M40" s="37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</row>
    <row r="41" ht="15.0" customHeight="1">
      <c r="A41" s="42">
        <v>45829.0</v>
      </c>
      <c r="B41" s="43">
        <v>6.0</v>
      </c>
      <c r="C41" s="36" t="s">
        <v>34</v>
      </c>
      <c r="D41" s="46"/>
      <c r="E41" s="37" t="str">
        <f t="shared" si="1"/>
        <v/>
      </c>
      <c r="F41" s="36" t="s">
        <v>34</v>
      </c>
      <c r="G41" s="39" t="s">
        <v>34</v>
      </c>
      <c r="H41" s="37"/>
      <c r="I41" s="37"/>
      <c r="J41" s="37"/>
      <c r="K41" s="37"/>
      <c r="L41" s="37"/>
      <c r="M41" s="37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</row>
    <row r="42" ht="15.0" customHeight="1">
      <c r="A42" s="42">
        <v>45830.0</v>
      </c>
      <c r="B42" s="43">
        <v>6.0</v>
      </c>
      <c r="C42" s="36" t="s">
        <v>34</v>
      </c>
      <c r="D42" s="46"/>
      <c r="E42" s="37" t="str">
        <f t="shared" si="1"/>
        <v/>
      </c>
      <c r="F42" s="36" t="s">
        <v>34</v>
      </c>
      <c r="G42" s="39" t="s">
        <v>34</v>
      </c>
      <c r="H42" s="37"/>
      <c r="I42" s="37"/>
      <c r="J42" s="37"/>
      <c r="K42" s="37"/>
      <c r="L42" s="37"/>
      <c r="M42" s="37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</row>
    <row r="43" ht="57.75" customHeight="1">
      <c r="A43" s="42">
        <v>45831.0</v>
      </c>
      <c r="B43" s="43">
        <v>7.0</v>
      </c>
      <c r="C43" s="36" t="s">
        <v>27</v>
      </c>
      <c r="D43" s="46"/>
      <c r="E43" s="37" t="str">
        <f t="shared" si="1"/>
        <v/>
      </c>
      <c r="F43" s="36" t="s">
        <v>110</v>
      </c>
      <c r="G43" s="39" t="s">
        <v>111</v>
      </c>
      <c r="H43" s="37"/>
      <c r="I43" s="37"/>
      <c r="J43" s="39" t="s">
        <v>112</v>
      </c>
      <c r="K43" s="53" t="s">
        <v>113</v>
      </c>
      <c r="L43" s="37"/>
      <c r="M43" s="37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</row>
    <row r="44" ht="45.0" customHeight="1">
      <c r="A44" s="42">
        <v>45832.0</v>
      </c>
      <c r="B44" s="43">
        <v>7.0</v>
      </c>
      <c r="C44" s="36" t="s">
        <v>27</v>
      </c>
      <c r="D44" s="46"/>
      <c r="E44" s="37" t="str">
        <f t="shared" si="1"/>
        <v/>
      </c>
      <c r="F44" s="36" t="s">
        <v>114</v>
      </c>
      <c r="G44" s="39" t="s">
        <v>115</v>
      </c>
      <c r="H44" s="37"/>
      <c r="I44" s="37"/>
      <c r="J44" s="39" t="s">
        <v>55</v>
      </c>
      <c r="K44" s="53" t="s">
        <v>113</v>
      </c>
      <c r="L44" s="37"/>
      <c r="M44" s="37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</row>
    <row r="45" ht="36.0" customHeight="1">
      <c r="A45" s="42">
        <v>45833.0</v>
      </c>
      <c r="B45" s="43">
        <v>7.0</v>
      </c>
      <c r="C45" s="36" t="s">
        <v>27</v>
      </c>
      <c r="D45" s="46"/>
      <c r="E45" s="37" t="str">
        <f t="shared" si="1"/>
        <v/>
      </c>
      <c r="F45" s="36" t="s">
        <v>116</v>
      </c>
      <c r="G45" s="39" t="s">
        <v>117</v>
      </c>
      <c r="H45" s="37"/>
      <c r="I45" s="37"/>
      <c r="J45" s="39" t="s">
        <v>55</v>
      </c>
      <c r="K45" s="45" t="s">
        <v>118</v>
      </c>
      <c r="L45" s="37"/>
      <c r="M45" s="37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</row>
    <row r="46" ht="35.25" customHeight="1">
      <c r="A46" s="42">
        <v>45834.0</v>
      </c>
      <c r="B46" s="43">
        <v>7.0</v>
      </c>
      <c r="C46" s="36" t="s">
        <v>27</v>
      </c>
      <c r="D46" s="46"/>
      <c r="E46" s="37" t="str">
        <f t="shared" si="1"/>
        <v/>
      </c>
      <c r="F46" s="36" t="s">
        <v>119</v>
      </c>
      <c r="G46" s="39" t="s">
        <v>120</v>
      </c>
      <c r="H46" s="37"/>
      <c r="I46" s="37"/>
      <c r="J46" s="39" t="s">
        <v>121</v>
      </c>
      <c r="K46" s="37"/>
      <c r="L46" s="37"/>
      <c r="M46" s="37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</row>
    <row r="47" ht="15.0" customHeight="1">
      <c r="A47" s="42">
        <v>45835.0</v>
      </c>
      <c r="B47" s="43">
        <v>7.0</v>
      </c>
      <c r="C47" s="36" t="s">
        <v>23</v>
      </c>
      <c r="D47" s="36" t="s">
        <v>45</v>
      </c>
      <c r="E47" s="37">
        <f t="shared" si="1"/>
        <v>8</v>
      </c>
      <c r="F47" s="36" t="s">
        <v>122</v>
      </c>
      <c r="G47" s="39" t="s">
        <v>122</v>
      </c>
      <c r="H47" s="37"/>
      <c r="I47" s="37"/>
      <c r="J47" s="37"/>
      <c r="K47" s="37"/>
      <c r="L47" s="37"/>
      <c r="M47" s="37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</row>
    <row r="48" ht="15.0" customHeight="1">
      <c r="A48" s="42">
        <v>45836.0</v>
      </c>
      <c r="B48" s="43">
        <v>7.0</v>
      </c>
      <c r="C48" s="36" t="s">
        <v>34</v>
      </c>
      <c r="D48" s="46"/>
      <c r="E48" s="37" t="str">
        <f t="shared" si="1"/>
        <v/>
      </c>
      <c r="F48" s="36" t="s">
        <v>34</v>
      </c>
      <c r="G48" s="39" t="s">
        <v>34</v>
      </c>
      <c r="H48" s="37"/>
      <c r="I48" s="37"/>
      <c r="J48" s="37"/>
      <c r="K48" s="37"/>
      <c r="L48" s="37"/>
      <c r="M48" s="37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</row>
    <row r="49" ht="15.0" customHeight="1">
      <c r="A49" s="42">
        <v>45837.0</v>
      </c>
      <c r="B49" s="43">
        <v>7.0</v>
      </c>
      <c r="C49" s="36" t="s">
        <v>34</v>
      </c>
      <c r="D49" s="36"/>
      <c r="E49" s="37" t="str">
        <f t="shared" si="1"/>
        <v/>
      </c>
      <c r="F49" s="36" t="s">
        <v>34</v>
      </c>
      <c r="G49" s="39" t="s">
        <v>34</v>
      </c>
      <c r="H49" s="37"/>
      <c r="I49" s="37"/>
      <c r="J49" s="37"/>
      <c r="K49" s="37"/>
      <c r="L49" s="37"/>
      <c r="M49" s="37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</row>
    <row r="50" ht="30.0" customHeight="1">
      <c r="A50" s="42">
        <v>45838.0</v>
      </c>
      <c r="B50" s="34">
        <v>8.0</v>
      </c>
      <c r="C50" s="36" t="s">
        <v>27</v>
      </c>
      <c r="D50" s="46"/>
      <c r="E50" s="37" t="str">
        <f t="shared" si="1"/>
        <v/>
      </c>
      <c r="F50" s="36" t="s">
        <v>123</v>
      </c>
      <c r="G50" s="39" t="s">
        <v>124</v>
      </c>
      <c r="H50" s="37"/>
      <c r="I50" s="37"/>
      <c r="J50" s="39" t="s">
        <v>125</v>
      </c>
      <c r="K50" s="53" t="s">
        <v>126</v>
      </c>
      <c r="L50" s="37"/>
      <c r="M50" s="37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</row>
    <row r="51" ht="63.75" customHeight="1">
      <c r="A51" s="42">
        <v>45839.0</v>
      </c>
      <c r="B51" s="34">
        <v>8.0</v>
      </c>
      <c r="C51" s="36" t="s">
        <v>23</v>
      </c>
      <c r="D51" s="36" t="s">
        <v>45</v>
      </c>
      <c r="E51" s="37">
        <f t="shared" si="1"/>
        <v>8</v>
      </c>
      <c r="F51" s="36" t="s">
        <v>127</v>
      </c>
      <c r="G51" s="39" t="s">
        <v>128</v>
      </c>
      <c r="H51" s="37"/>
      <c r="I51" s="37"/>
      <c r="J51" s="37"/>
      <c r="K51" s="37"/>
      <c r="L51" s="37"/>
      <c r="M51" s="37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</row>
    <row r="52" ht="36.0" customHeight="1">
      <c r="A52" s="42">
        <v>45840.0</v>
      </c>
      <c r="B52" s="34">
        <v>8.0</v>
      </c>
      <c r="C52" s="36" t="s">
        <v>27</v>
      </c>
      <c r="D52" s="46"/>
      <c r="E52" s="37" t="str">
        <f t="shared" si="1"/>
        <v/>
      </c>
      <c r="F52" s="36" t="s">
        <v>129</v>
      </c>
      <c r="G52" s="39" t="s">
        <v>130</v>
      </c>
      <c r="H52" s="37"/>
      <c r="I52" s="37"/>
      <c r="J52" s="37"/>
      <c r="K52" s="37"/>
      <c r="L52" s="37"/>
      <c r="M52" s="37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</row>
    <row r="53" ht="29.25" customHeight="1">
      <c r="A53" s="42">
        <v>45841.0</v>
      </c>
      <c r="B53" s="34">
        <v>8.0</v>
      </c>
      <c r="C53" s="36" t="s">
        <v>27</v>
      </c>
      <c r="D53" s="46"/>
      <c r="E53" s="37" t="str">
        <f t="shared" si="1"/>
        <v/>
      </c>
      <c r="F53" s="36" t="s">
        <v>129</v>
      </c>
      <c r="G53" s="39" t="s">
        <v>131</v>
      </c>
      <c r="H53" s="37"/>
      <c r="I53" s="37"/>
      <c r="J53" s="37"/>
      <c r="K53" s="37"/>
      <c r="L53" s="37"/>
      <c r="M53" s="37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</row>
    <row r="54" ht="33.75" customHeight="1">
      <c r="A54" s="42">
        <v>45842.0</v>
      </c>
      <c r="B54" s="34">
        <v>8.0</v>
      </c>
      <c r="C54" s="36" t="s">
        <v>27</v>
      </c>
      <c r="D54" s="46"/>
      <c r="E54" s="37" t="str">
        <f t="shared" si="1"/>
        <v/>
      </c>
      <c r="F54" s="36" t="s">
        <v>132</v>
      </c>
      <c r="G54" s="39" t="s">
        <v>133</v>
      </c>
      <c r="H54" s="37"/>
      <c r="I54" s="37"/>
      <c r="J54" s="37"/>
      <c r="K54" s="37"/>
      <c r="L54" s="37"/>
      <c r="M54" s="37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</row>
    <row r="55" ht="34.5" customHeight="1">
      <c r="A55" s="42">
        <v>45843.0</v>
      </c>
      <c r="B55" s="34">
        <v>8.0</v>
      </c>
      <c r="C55" s="36" t="s">
        <v>134</v>
      </c>
      <c r="D55" s="46"/>
      <c r="E55" s="37" t="str">
        <f t="shared" si="1"/>
        <v/>
      </c>
      <c r="F55" s="36" t="s">
        <v>135</v>
      </c>
      <c r="G55" s="52"/>
      <c r="H55" s="37"/>
      <c r="I55" s="37"/>
      <c r="J55" s="39" t="s">
        <v>34</v>
      </c>
      <c r="K55" s="37"/>
      <c r="L55" s="37"/>
      <c r="M55" s="37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</row>
    <row r="56" ht="28.5" customHeight="1">
      <c r="A56" s="42">
        <v>45844.0</v>
      </c>
      <c r="B56" s="34">
        <v>8.0</v>
      </c>
      <c r="C56" s="36" t="s">
        <v>134</v>
      </c>
      <c r="D56" s="46"/>
      <c r="E56" s="37" t="str">
        <f t="shared" si="1"/>
        <v/>
      </c>
      <c r="F56" s="36" t="s">
        <v>135</v>
      </c>
      <c r="G56" s="52"/>
      <c r="H56" s="37"/>
      <c r="I56" s="37"/>
      <c r="J56" s="39" t="s">
        <v>34</v>
      </c>
      <c r="K56" s="37"/>
      <c r="L56" s="37"/>
      <c r="M56" s="37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</row>
    <row r="57" ht="28.5" customHeight="1">
      <c r="A57" s="42">
        <v>45845.0</v>
      </c>
      <c r="B57" s="34">
        <v>9.0</v>
      </c>
      <c r="C57" s="36" t="s">
        <v>134</v>
      </c>
      <c r="D57" s="46"/>
      <c r="E57" s="37" t="str">
        <f t="shared" si="1"/>
        <v/>
      </c>
      <c r="F57" s="36" t="s">
        <v>135</v>
      </c>
      <c r="G57" s="52"/>
      <c r="H57" s="37"/>
      <c r="I57" s="37"/>
      <c r="J57" s="39" t="s">
        <v>136</v>
      </c>
      <c r="K57" s="37"/>
      <c r="L57" s="37"/>
      <c r="M57" s="37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</row>
    <row r="58" ht="28.5" customHeight="1">
      <c r="A58" s="42">
        <v>45846.0</v>
      </c>
      <c r="B58" s="34">
        <v>9.0</v>
      </c>
      <c r="C58" s="36" t="s">
        <v>27</v>
      </c>
      <c r="D58" s="46"/>
      <c r="E58" s="37" t="str">
        <f t="shared" si="1"/>
        <v/>
      </c>
      <c r="F58" s="36" t="s">
        <v>137</v>
      </c>
      <c r="G58" s="52"/>
      <c r="H58" s="37"/>
      <c r="I58" s="37"/>
      <c r="J58" s="37"/>
      <c r="K58" s="37"/>
      <c r="L58" s="37"/>
      <c r="M58" s="37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</row>
    <row r="59" ht="30.0" customHeight="1">
      <c r="A59" s="42">
        <v>45847.0</v>
      </c>
      <c r="B59" s="34">
        <v>9.0</v>
      </c>
      <c r="C59" s="36" t="s">
        <v>27</v>
      </c>
      <c r="D59" s="46"/>
      <c r="E59" s="37" t="str">
        <f t="shared" si="1"/>
        <v/>
      </c>
      <c r="F59" s="36" t="s">
        <v>138</v>
      </c>
      <c r="G59" s="52"/>
      <c r="H59" s="37"/>
      <c r="I59" s="37"/>
      <c r="J59" s="37"/>
      <c r="K59" s="37"/>
      <c r="L59" s="37"/>
      <c r="M59" s="37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</row>
    <row r="60" ht="30.0" customHeight="1">
      <c r="A60" s="42">
        <v>45848.0</v>
      </c>
      <c r="B60" s="34">
        <v>9.0</v>
      </c>
      <c r="C60" s="36" t="s">
        <v>27</v>
      </c>
      <c r="D60" s="46"/>
      <c r="E60" s="37" t="str">
        <f t="shared" si="1"/>
        <v/>
      </c>
      <c r="F60" s="36" t="s">
        <v>139</v>
      </c>
      <c r="G60" s="52"/>
      <c r="H60" s="37"/>
      <c r="I60" s="37"/>
      <c r="J60" s="37"/>
      <c r="K60" s="37"/>
      <c r="L60" s="37"/>
      <c r="M60" s="37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</row>
    <row r="61" ht="27.75" customHeight="1">
      <c r="A61" s="42">
        <v>45849.0</v>
      </c>
      <c r="B61" s="34">
        <v>9.0</v>
      </c>
      <c r="C61" s="36" t="s">
        <v>27</v>
      </c>
      <c r="D61" s="46"/>
      <c r="E61" s="37" t="str">
        <f t="shared" si="1"/>
        <v/>
      </c>
      <c r="F61" s="36" t="s">
        <v>140</v>
      </c>
      <c r="G61" s="52"/>
      <c r="H61" s="37"/>
      <c r="I61" s="37"/>
      <c r="J61" s="37"/>
      <c r="K61" s="37"/>
      <c r="L61" s="37"/>
      <c r="M61" s="37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</row>
    <row r="62" ht="28.5" customHeight="1">
      <c r="A62" s="42">
        <v>45850.0</v>
      </c>
      <c r="B62" s="34">
        <v>9.0</v>
      </c>
      <c r="C62" s="36" t="s">
        <v>27</v>
      </c>
      <c r="D62" s="46"/>
      <c r="E62" s="37" t="str">
        <f t="shared" si="1"/>
        <v/>
      </c>
      <c r="F62" s="36" t="s">
        <v>141</v>
      </c>
      <c r="G62" s="52"/>
      <c r="H62" s="37"/>
      <c r="I62" s="37"/>
      <c r="J62" s="37"/>
      <c r="K62" s="37"/>
      <c r="L62" s="37"/>
      <c r="M62" s="37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</row>
    <row r="63" ht="30.0" customHeight="1">
      <c r="A63" s="42">
        <v>45851.0</v>
      </c>
      <c r="B63" s="34">
        <v>9.0</v>
      </c>
      <c r="C63" s="36" t="s">
        <v>27</v>
      </c>
      <c r="D63" s="46"/>
      <c r="E63" s="37" t="str">
        <f t="shared" si="1"/>
        <v/>
      </c>
      <c r="F63" s="36" t="s">
        <v>142</v>
      </c>
      <c r="G63" s="52"/>
      <c r="H63" s="37"/>
      <c r="I63" s="37"/>
      <c r="J63" s="37"/>
      <c r="K63" s="37"/>
      <c r="L63" s="37"/>
      <c r="M63" s="37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</row>
    <row r="64" ht="15.0" customHeight="1">
      <c r="A64" s="42">
        <v>45852.0</v>
      </c>
      <c r="B64" s="34">
        <v>10.0</v>
      </c>
      <c r="C64" s="36" t="s">
        <v>27</v>
      </c>
      <c r="D64" s="46"/>
      <c r="E64" s="37" t="str">
        <f t="shared" si="1"/>
        <v/>
      </c>
      <c r="F64" s="36" t="s">
        <v>142</v>
      </c>
      <c r="G64" s="52"/>
      <c r="H64" s="37"/>
      <c r="I64" s="37"/>
      <c r="J64" s="37"/>
      <c r="K64" s="37"/>
      <c r="L64" s="37"/>
      <c r="M64" s="37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</row>
    <row r="65" ht="37.5" customHeight="1">
      <c r="A65" s="42">
        <v>45853.0</v>
      </c>
      <c r="B65" s="34">
        <v>10.0</v>
      </c>
      <c r="C65" s="36" t="s">
        <v>27</v>
      </c>
      <c r="D65" s="46"/>
      <c r="E65" s="37" t="str">
        <f t="shared" si="1"/>
        <v/>
      </c>
      <c r="F65" s="36" t="s">
        <v>143</v>
      </c>
      <c r="G65" s="52"/>
      <c r="H65" s="37"/>
      <c r="I65" s="37"/>
      <c r="J65" s="37"/>
      <c r="K65" s="37"/>
      <c r="L65" s="37"/>
      <c r="M65" s="37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</row>
    <row r="66" ht="15.0" customHeight="1">
      <c r="A66" s="42">
        <v>45854.0</v>
      </c>
      <c r="B66" s="34">
        <v>10.0</v>
      </c>
      <c r="C66" s="36" t="s">
        <v>27</v>
      </c>
      <c r="D66" s="46"/>
      <c r="E66" s="37" t="str">
        <f t="shared" si="1"/>
        <v/>
      </c>
      <c r="F66" s="36" t="s">
        <v>142</v>
      </c>
      <c r="G66" s="52"/>
      <c r="H66" s="37"/>
      <c r="I66" s="37"/>
      <c r="J66" s="37"/>
      <c r="K66" s="37"/>
      <c r="L66" s="37"/>
      <c r="M66" s="37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</row>
    <row r="67" ht="15.0" customHeight="1">
      <c r="A67" s="42">
        <v>45855.0</v>
      </c>
      <c r="B67" s="34">
        <v>10.0</v>
      </c>
      <c r="C67" s="36" t="s">
        <v>27</v>
      </c>
      <c r="D67" s="46"/>
      <c r="E67" s="37" t="str">
        <f t="shared" si="1"/>
        <v/>
      </c>
      <c r="F67" s="36" t="s">
        <v>142</v>
      </c>
      <c r="G67" s="52"/>
      <c r="H67" s="37"/>
      <c r="I67" s="37"/>
      <c r="J67" s="37"/>
      <c r="K67" s="37"/>
      <c r="L67" s="37"/>
      <c r="M67" s="37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</row>
    <row r="68" ht="15.0" customHeight="1">
      <c r="A68" s="42">
        <v>45856.0</v>
      </c>
      <c r="B68" s="34">
        <v>10.0</v>
      </c>
      <c r="C68" s="36" t="s">
        <v>27</v>
      </c>
      <c r="D68" s="46"/>
      <c r="E68" s="37" t="str">
        <f t="shared" si="1"/>
        <v/>
      </c>
      <c r="F68" s="36" t="s">
        <v>142</v>
      </c>
      <c r="G68" s="52"/>
      <c r="H68" s="37"/>
      <c r="I68" s="37"/>
      <c r="J68" s="37"/>
      <c r="K68" s="37"/>
      <c r="L68" s="37"/>
      <c r="M68" s="37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</row>
    <row r="69" ht="15.0" customHeight="1">
      <c r="A69" s="42">
        <v>45857.0</v>
      </c>
      <c r="B69" s="34">
        <v>10.0</v>
      </c>
      <c r="C69" s="36" t="s">
        <v>27</v>
      </c>
      <c r="D69" s="46"/>
      <c r="E69" s="37" t="str">
        <f t="shared" si="1"/>
        <v/>
      </c>
      <c r="F69" s="36" t="s">
        <v>143</v>
      </c>
      <c r="G69" s="52"/>
      <c r="H69" s="37"/>
      <c r="I69" s="37"/>
      <c r="J69" s="37"/>
      <c r="K69" s="37"/>
      <c r="L69" s="37"/>
      <c r="M69" s="37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</row>
    <row r="70" ht="15.0" customHeight="1">
      <c r="A70" s="42">
        <v>45858.0</v>
      </c>
      <c r="B70" s="34">
        <v>10.0</v>
      </c>
      <c r="C70" s="36" t="s">
        <v>27</v>
      </c>
      <c r="D70" s="46"/>
      <c r="E70" s="37" t="str">
        <f t="shared" si="1"/>
        <v/>
      </c>
      <c r="F70" s="36" t="s">
        <v>142</v>
      </c>
      <c r="G70" s="52"/>
      <c r="H70" s="37"/>
      <c r="I70" s="37"/>
      <c r="J70" s="37"/>
      <c r="K70" s="37"/>
      <c r="L70" s="37"/>
      <c r="M70" s="37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</row>
    <row r="71" ht="15.0" customHeight="1">
      <c r="A71" s="42">
        <v>45859.0</v>
      </c>
      <c r="B71" s="54">
        <v>11.0</v>
      </c>
      <c r="C71" s="36" t="s">
        <v>27</v>
      </c>
      <c r="D71" s="46"/>
      <c r="E71" s="37" t="str">
        <f t="shared" si="1"/>
        <v/>
      </c>
      <c r="F71" s="36" t="s">
        <v>142</v>
      </c>
      <c r="G71" s="52"/>
      <c r="H71" s="37"/>
      <c r="I71" s="37"/>
      <c r="J71" s="37"/>
      <c r="K71" s="37"/>
      <c r="L71" s="37"/>
      <c r="M71" s="37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</row>
    <row r="72" ht="15.0" customHeight="1">
      <c r="A72" s="42">
        <v>45860.0</v>
      </c>
      <c r="B72" s="54">
        <v>11.0</v>
      </c>
      <c r="C72" s="36" t="s">
        <v>27</v>
      </c>
      <c r="D72" s="46"/>
      <c r="E72" s="37" t="str">
        <f t="shared" si="1"/>
        <v/>
      </c>
      <c r="F72" s="36" t="s">
        <v>142</v>
      </c>
      <c r="G72" s="52"/>
      <c r="H72" s="37"/>
      <c r="I72" s="37"/>
      <c r="J72" s="37"/>
      <c r="K72" s="37"/>
      <c r="L72" s="37"/>
      <c r="M72" s="37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</row>
    <row r="73" ht="15.0" customHeight="1">
      <c r="A73" s="42">
        <v>45861.0</v>
      </c>
      <c r="B73" s="54">
        <v>11.0</v>
      </c>
      <c r="C73" s="36" t="s">
        <v>27</v>
      </c>
      <c r="D73" s="46"/>
      <c r="E73" s="37" t="str">
        <f t="shared" si="1"/>
        <v/>
      </c>
      <c r="F73" s="36" t="s">
        <v>144</v>
      </c>
      <c r="G73" s="52"/>
      <c r="H73" s="37"/>
      <c r="I73" s="37"/>
      <c r="J73" s="37"/>
      <c r="K73" s="37"/>
      <c r="L73" s="37"/>
      <c r="M73" s="37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</row>
    <row r="74" ht="15.0" customHeight="1">
      <c r="A74" s="42">
        <v>45862.0</v>
      </c>
      <c r="B74" s="54">
        <v>11.0</v>
      </c>
      <c r="C74" s="36" t="s">
        <v>27</v>
      </c>
      <c r="D74" s="46"/>
      <c r="E74" s="37" t="str">
        <f t="shared" si="1"/>
        <v/>
      </c>
      <c r="F74" s="36" t="s">
        <v>142</v>
      </c>
      <c r="G74" s="52"/>
      <c r="H74" s="37"/>
      <c r="I74" s="37"/>
      <c r="J74" s="37"/>
      <c r="K74" s="37"/>
      <c r="L74" s="37"/>
      <c r="M74" s="37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</row>
    <row r="75" ht="15.0" customHeight="1">
      <c r="A75" s="42">
        <v>45863.0</v>
      </c>
      <c r="B75" s="54">
        <v>11.0</v>
      </c>
      <c r="C75" s="36" t="s">
        <v>27</v>
      </c>
      <c r="D75" s="46"/>
      <c r="E75" s="37" t="str">
        <f t="shared" si="1"/>
        <v/>
      </c>
      <c r="F75" s="36" t="s">
        <v>142</v>
      </c>
      <c r="G75" s="52"/>
      <c r="H75" s="37"/>
      <c r="I75" s="37"/>
      <c r="J75" s="37"/>
      <c r="K75" s="37"/>
      <c r="L75" s="37"/>
      <c r="M75" s="37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</row>
    <row r="76" ht="15.0" customHeight="1">
      <c r="A76" s="42">
        <v>45864.0</v>
      </c>
      <c r="B76" s="54">
        <v>11.0</v>
      </c>
      <c r="C76" s="36" t="s">
        <v>27</v>
      </c>
      <c r="D76" s="46"/>
      <c r="E76" s="37" t="str">
        <f t="shared" si="1"/>
        <v/>
      </c>
      <c r="F76" s="36" t="s">
        <v>142</v>
      </c>
      <c r="G76" s="52"/>
      <c r="H76" s="37"/>
      <c r="I76" s="37"/>
      <c r="J76" s="37"/>
      <c r="K76" s="37"/>
      <c r="L76" s="37"/>
      <c r="M76" s="37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</row>
    <row r="77" ht="15.0" customHeight="1">
      <c r="A77" s="42">
        <v>45865.0</v>
      </c>
      <c r="B77" s="54">
        <v>11.0</v>
      </c>
      <c r="C77" s="36" t="s">
        <v>27</v>
      </c>
      <c r="D77" s="46"/>
      <c r="E77" s="37" t="str">
        <f t="shared" si="1"/>
        <v/>
      </c>
      <c r="F77" s="36" t="s">
        <v>142</v>
      </c>
      <c r="G77" s="52"/>
      <c r="H77" s="37"/>
      <c r="I77" s="37"/>
      <c r="J77" s="37"/>
      <c r="K77" s="37"/>
      <c r="L77" s="37"/>
      <c r="M77" s="37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</row>
    <row r="78" ht="15.0" customHeight="1">
      <c r="A78" s="42">
        <v>45866.0</v>
      </c>
      <c r="B78" s="54">
        <v>12.0</v>
      </c>
      <c r="C78" s="36" t="s">
        <v>27</v>
      </c>
      <c r="D78" s="46"/>
      <c r="E78" s="37" t="str">
        <f t="shared" si="1"/>
        <v/>
      </c>
      <c r="F78" s="36" t="s">
        <v>145</v>
      </c>
      <c r="G78" s="52"/>
      <c r="H78" s="37"/>
      <c r="I78" s="37"/>
      <c r="J78" s="37"/>
      <c r="K78" s="37"/>
      <c r="L78" s="37"/>
      <c r="M78" s="37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</row>
    <row r="79" ht="15.0" customHeight="1">
      <c r="A79" s="42">
        <v>45867.0</v>
      </c>
      <c r="B79" s="54">
        <v>12.0</v>
      </c>
      <c r="C79" s="36" t="s">
        <v>27</v>
      </c>
      <c r="D79" s="46"/>
      <c r="E79" s="37" t="str">
        <f t="shared" si="1"/>
        <v/>
      </c>
      <c r="F79" s="36" t="s">
        <v>142</v>
      </c>
      <c r="G79" s="52"/>
      <c r="H79" s="37"/>
      <c r="I79" s="37"/>
      <c r="J79" s="37"/>
      <c r="K79" s="37"/>
      <c r="L79" s="37"/>
      <c r="M79" s="37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</row>
    <row r="80" ht="15.0" customHeight="1">
      <c r="A80" s="42">
        <v>45868.0</v>
      </c>
      <c r="B80" s="54">
        <v>12.0</v>
      </c>
      <c r="C80" s="36" t="s">
        <v>27</v>
      </c>
      <c r="D80" s="46"/>
      <c r="E80" s="37" t="str">
        <f t="shared" si="1"/>
        <v/>
      </c>
      <c r="F80" s="36" t="s">
        <v>142</v>
      </c>
      <c r="G80" s="52"/>
      <c r="H80" s="37"/>
      <c r="I80" s="37"/>
      <c r="J80" s="37"/>
      <c r="K80" s="37"/>
      <c r="L80" s="37"/>
      <c r="M80" s="37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</row>
    <row r="81" ht="15.0" customHeight="1">
      <c r="A81" s="42">
        <v>45869.0</v>
      </c>
      <c r="B81" s="54">
        <v>12.0</v>
      </c>
      <c r="C81" s="36" t="s">
        <v>27</v>
      </c>
      <c r="D81" s="46"/>
      <c r="E81" s="37" t="str">
        <f t="shared" si="1"/>
        <v/>
      </c>
      <c r="F81" s="36" t="s">
        <v>142</v>
      </c>
      <c r="G81" s="52"/>
      <c r="H81" s="37"/>
      <c r="I81" s="37"/>
      <c r="J81" s="37"/>
      <c r="K81" s="37"/>
      <c r="L81" s="37"/>
      <c r="M81" s="37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</row>
    <row r="82" ht="15.0" customHeight="1">
      <c r="A82" s="55">
        <v>45870.0</v>
      </c>
      <c r="B82" s="56"/>
      <c r="C82" s="57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</row>
    <row r="83" ht="15.0" customHeight="1">
      <c r="A83" s="59"/>
      <c r="B83" s="60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</row>
    <row r="84" ht="15.0" customHeight="1">
      <c r="A84" s="59"/>
      <c r="B84" s="60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</row>
    <row r="85" ht="15.0" customHeight="1">
      <c r="A85" s="59"/>
      <c r="B85" s="60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</row>
    <row r="86" ht="15.0" customHeight="1">
      <c r="A86" s="59"/>
      <c r="B86" s="60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</row>
    <row r="87" ht="15.0" customHeight="1">
      <c r="A87" s="59"/>
      <c r="B87" s="60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</row>
    <row r="88" ht="15.0" customHeight="1">
      <c r="A88" s="59"/>
      <c r="B88" s="60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</row>
    <row r="89" ht="15.0" customHeight="1">
      <c r="A89" s="59"/>
      <c r="B89" s="60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</row>
    <row r="90" ht="15.0" customHeight="1">
      <c r="A90" s="59"/>
      <c r="B90" s="60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</row>
    <row r="91" ht="15.0" customHeight="1">
      <c r="A91" s="59"/>
      <c r="B91" s="60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</row>
    <row r="92" ht="15.0" customHeight="1">
      <c r="A92" s="59"/>
      <c r="B92" s="60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</row>
    <row r="93" ht="15.0" customHeight="1">
      <c r="A93" s="59"/>
      <c r="B93" s="60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</row>
    <row r="94" ht="15.0" customHeight="1">
      <c r="A94" s="59"/>
      <c r="B94" s="60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</row>
    <row r="95" ht="15.0" customHeight="1">
      <c r="A95" s="59"/>
      <c r="B95" s="60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</row>
    <row r="96" ht="15.0" customHeight="1">
      <c r="A96" s="59"/>
      <c r="B96" s="60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</row>
    <row r="97" ht="15.0" customHeight="1">
      <c r="A97" s="59"/>
      <c r="B97" s="60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</row>
    <row r="98" ht="15.0" customHeight="1">
      <c r="A98" s="59"/>
      <c r="B98" s="60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</row>
    <row r="99" ht="15.0" customHeight="1">
      <c r="A99" s="59"/>
      <c r="B99" s="60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</row>
    <row r="100" ht="15.0" customHeight="1">
      <c r="A100" s="59"/>
      <c r="B100" s="60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</row>
    <row r="101" ht="15.0" customHeight="1">
      <c r="A101" s="59"/>
      <c r="B101" s="60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</row>
    <row r="102" ht="15.0" customHeight="1">
      <c r="A102" s="59"/>
      <c r="B102" s="60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</row>
    <row r="103" ht="15.0" customHeight="1">
      <c r="A103" s="59"/>
      <c r="B103" s="60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</row>
    <row r="104" ht="15.0" customHeight="1">
      <c r="A104" s="59"/>
      <c r="B104" s="60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</row>
    <row r="105" ht="15.0" customHeight="1">
      <c r="A105" s="59"/>
      <c r="B105" s="60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</row>
    <row r="106" ht="15.0" customHeight="1">
      <c r="A106" s="59"/>
      <c r="B106" s="60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</row>
    <row r="107" ht="15.0" customHeight="1">
      <c r="A107" s="59"/>
      <c r="B107" s="60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</row>
    <row r="108" ht="15.0" customHeight="1">
      <c r="A108" s="59"/>
      <c r="B108" s="60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</row>
    <row r="109" ht="15.0" customHeight="1">
      <c r="A109" s="59"/>
      <c r="B109" s="60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</row>
    <row r="110" ht="15.0" customHeight="1">
      <c r="A110" s="59"/>
      <c r="B110" s="60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</row>
    <row r="111" ht="15.0" customHeight="1">
      <c r="A111" s="59"/>
      <c r="B111" s="60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</row>
    <row r="112" ht="15.0" customHeight="1">
      <c r="A112" s="59"/>
      <c r="B112" s="60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</row>
    <row r="113" ht="15.0" customHeight="1">
      <c r="A113" s="59"/>
      <c r="B113" s="60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</row>
    <row r="114" ht="15.0" customHeight="1">
      <c r="A114" s="59"/>
      <c r="B114" s="60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</row>
    <row r="115" ht="15.0" customHeight="1">
      <c r="A115" s="59"/>
      <c r="B115" s="60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</row>
    <row r="116" ht="15.0" customHeight="1">
      <c r="A116" s="59"/>
      <c r="B116" s="60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</row>
    <row r="117" ht="15.0" customHeight="1">
      <c r="A117" s="59"/>
      <c r="B117" s="60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</row>
    <row r="118" ht="15.0" customHeight="1">
      <c r="A118" s="59"/>
      <c r="B118" s="60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</row>
    <row r="119" ht="15.0" customHeight="1">
      <c r="A119" s="59"/>
      <c r="B119" s="60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</row>
    <row r="120" ht="15.0" customHeight="1">
      <c r="A120" s="59"/>
      <c r="B120" s="60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</row>
    <row r="121" ht="15.0" customHeight="1">
      <c r="A121" s="59"/>
      <c r="B121" s="60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</row>
    <row r="122" ht="15.0" customHeight="1">
      <c r="A122" s="59"/>
      <c r="B122" s="60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</row>
    <row r="123" ht="15.0" customHeight="1">
      <c r="A123" s="59"/>
      <c r="B123" s="60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</row>
    <row r="124" ht="15.0" customHeight="1">
      <c r="A124" s="59"/>
      <c r="B124" s="60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</row>
    <row r="125" ht="15.0" customHeight="1">
      <c r="A125" s="59"/>
      <c r="B125" s="60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</row>
    <row r="126" ht="15.0" customHeight="1">
      <c r="A126" s="59"/>
      <c r="B126" s="60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</row>
    <row r="127" ht="15.0" customHeight="1">
      <c r="A127" s="59"/>
      <c r="B127" s="60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</row>
    <row r="128" ht="15.0" customHeight="1">
      <c r="A128" s="59"/>
      <c r="B128" s="60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</row>
    <row r="129" ht="15.0" customHeight="1">
      <c r="A129" s="59"/>
      <c r="B129" s="60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</row>
    <row r="130" ht="15.0" customHeight="1">
      <c r="A130" s="59"/>
      <c r="B130" s="60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</row>
    <row r="131" ht="15.0" customHeight="1">
      <c r="A131" s="59"/>
      <c r="B131" s="60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</row>
    <row r="132" ht="15.0" customHeight="1">
      <c r="A132" s="59"/>
      <c r="B132" s="60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</row>
    <row r="133" ht="15.0" customHeight="1">
      <c r="A133" s="59"/>
      <c r="B133" s="60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</row>
    <row r="134" ht="15.0" customHeight="1">
      <c r="A134" s="59"/>
      <c r="B134" s="60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</row>
    <row r="135" ht="15.0" customHeight="1">
      <c r="A135" s="59"/>
      <c r="B135" s="60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</row>
    <row r="136" ht="15.0" customHeight="1">
      <c r="A136" s="59"/>
      <c r="B136" s="60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</row>
    <row r="137" ht="15.0" customHeight="1">
      <c r="A137" s="59"/>
      <c r="B137" s="60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</row>
    <row r="138" ht="15.0" customHeight="1">
      <c r="A138" s="59"/>
      <c r="B138" s="60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</row>
    <row r="139" ht="15.0" customHeight="1">
      <c r="A139" s="59"/>
      <c r="B139" s="60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</row>
    <row r="140" ht="15.0" customHeight="1">
      <c r="A140" s="59"/>
      <c r="B140" s="60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</row>
    <row r="141" ht="15.0" customHeight="1">
      <c r="A141" s="59"/>
      <c r="B141" s="60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</row>
    <row r="142" ht="15.0" customHeight="1">
      <c r="A142" s="59"/>
      <c r="B142" s="60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</row>
    <row r="143" ht="15.0" customHeight="1">
      <c r="A143" s="59"/>
      <c r="B143" s="60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</row>
    <row r="144" ht="15.0" customHeight="1">
      <c r="A144" s="59"/>
      <c r="B144" s="60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</row>
    <row r="145" ht="15.0" customHeight="1">
      <c r="A145" s="59"/>
      <c r="B145" s="60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</row>
    <row r="146" ht="15.0" customHeight="1">
      <c r="A146" s="59"/>
      <c r="B146" s="60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</row>
    <row r="147" ht="15.0" customHeight="1">
      <c r="A147" s="59"/>
      <c r="B147" s="60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</row>
    <row r="148" ht="15.0" customHeight="1">
      <c r="A148" s="59"/>
      <c r="B148" s="60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</row>
    <row r="149" ht="15.0" customHeight="1">
      <c r="A149" s="59"/>
      <c r="B149" s="60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</row>
    <row r="150" ht="15.0" customHeight="1">
      <c r="A150" s="59"/>
      <c r="B150" s="60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</row>
    <row r="151" ht="15.0" customHeight="1">
      <c r="A151" s="59"/>
      <c r="B151" s="60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</row>
    <row r="152" ht="15.0" customHeight="1">
      <c r="A152" s="59"/>
      <c r="B152" s="60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</row>
    <row r="153" ht="15.0" customHeight="1">
      <c r="A153" s="59"/>
      <c r="B153" s="60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</row>
    <row r="154" ht="15.0" customHeight="1">
      <c r="A154" s="59"/>
      <c r="B154" s="60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</row>
    <row r="155" ht="15.0" customHeight="1">
      <c r="A155" s="59"/>
      <c r="B155" s="60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</row>
    <row r="156" ht="15.0" customHeight="1">
      <c r="A156" s="59"/>
      <c r="B156" s="60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</row>
    <row r="157" ht="15.0" customHeight="1">
      <c r="A157" s="59"/>
      <c r="B157" s="60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</row>
    <row r="158" ht="15.0" customHeight="1">
      <c r="A158" s="59"/>
      <c r="B158" s="60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</row>
    <row r="159" ht="15.0" customHeight="1">
      <c r="A159" s="59"/>
      <c r="B159" s="60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</row>
    <row r="160" ht="15.0" customHeight="1">
      <c r="A160" s="59"/>
      <c r="B160" s="60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</row>
    <row r="161" ht="15.0" customHeight="1">
      <c r="A161" s="59"/>
      <c r="B161" s="60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</row>
    <row r="162" ht="15.0" customHeight="1">
      <c r="A162" s="59"/>
      <c r="B162" s="60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</row>
    <row r="163" ht="15.0" customHeight="1">
      <c r="A163" s="59"/>
      <c r="B163" s="60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</row>
    <row r="164" ht="15.0" customHeight="1">
      <c r="A164" s="59"/>
      <c r="B164" s="60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</row>
    <row r="165" ht="15.0" customHeight="1">
      <c r="A165" s="59"/>
      <c r="B165" s="60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</row>
    <row r="166" ht="15.0" customHeight="1">
      <c r="A166" s="59"/>
      <c r="B166" s="60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</row>
    <row r="167" ht="15.0" customHeight="1">
      <c r="A167" s="59"/>
      <c r="B167" s="60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</row>
    <row r="168" ht="15.0" customHeight="1">
      <c r="A168" s="59"/>
      <c r="B168" s="60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</row>
    <row r="169" ht="15.0" customHeight="1">
      <c r="A169" s="59"/>
      <c r="B169" s="60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</row>
    <row r="170" ht="15.0" customHeight="1">
      <c r="A170" s="59"/>
      <c r="B170" s="60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</row>
    <row r="171" ht="15.0" customHeight="1">
      <c r="A171" s="59"/>
      <c r="B171" s="60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</row>
    <row r="172" ht="15.0" customHeight="1">
      <c r="A172" s="59"/>
      <c r="B172" s="60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</row>
    <row r="173" ht="15.0" customHeight="1">
      <c r="A173" s="59"/>
      <c r="B173" s="60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</row>
    <row r="174" ht="15.0" customHeight="1">
      <c r="A174" s="59"/>
      <c r="B174" s="60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</row>
    <row r="175" ht="15.0" customHeight="1">
      <c r="A175" s="59"/>
      <c r="B175" s="60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</row>
    <row r="176" ht="15.0" customHeight="1">
      <c r="A176" s="59"/>
      <c r="B176" s="60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41"/>
      <c r="AC176" s="41"/>
      <c r="AD176" s="41"/>
    </row>
    <row r="177" ht="15.0" customHeight="1">
      <c r="A177" s="59"/>
      <c r="B177" s="60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  <c r="AD177" s="41"/>
    </row>
    <row r="178" ht="15.0" customHeight="1">
      <c r="A178" s="59"/>
      <c r="B178" s="60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  <c r="AC178" s="41"/>
      <c r="AD178" s="41"/>
    </row>
    <row r="179" ht="15.0" customHeight="1">
      <c r="A179" s="59"/>
      <c r="B179" s="60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  <c r="AD179" s="41"/>
    </row>
    <row r="180" ht="15.0" customHeight="1">
      <c r="A180" s="59"/>
      <c r="B180" s="60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  <c r="AD180" s="41"/>
    </row>
    <row r="181" ht="15.0" customHeight="1">
      <c r="A181" s="59"/>
      <c r="B181" s="60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  <c r="AD181" s="41"/>
    </row>
    <row r="182" ht="15.0" customHeight="1">
      <c r="A182" s="59"/>
      <c r="B182" s="60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  <c r="AD182" s="41"/>
    </row>
    <row r="183" ht="15.0" customHeight="1">
      <c r="A183" s="59"/>
      <c r="B183" s="60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  <c r="AC183" s="41"/>
      <c r="AD183" s="41"/>
    </row>
    <row r="184" ht="15.0" customHeight="1">
      <c r="A184" s="59"/>
      <c r="B184" s="60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  <c r="AD184" s="41"/>
    </row>
    <row r="185" ht="15.0" customHeight="1">
      <c r="A185" s="59"/>
      <c r="B185" s="60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  <c r="AB185" s="41"/>
      <c r="AC185" s="41"/>
      <c r="AD185" s="41"/>
    </row>
    <row r="186" ht="15.0" customHeight="1">
      <c r="A186" s="59"/>
      <c r="B186" s="60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  <c r="AD186" s="41"/>
    </row>
    <row r="187" ht="15.0" customHeight="1">
      <c r="A187" s="59"/>
      <c r="B187" s="60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  <c r="AC187" s="41"/>
      <c r="AD187" s="41"/>
    </row>
    <row r="188" ht="15.0" customHeight="1">
      <c r="A188" s="59"/>
      <c r="B188" s="60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  <c r="AD188" s="41"/>
    </row>
    <row r="189" ht="15.0" customHeight="1">
      <c r="A189" s="59"/>
      <c r="B189" s="60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41"/>
      <c r="AC189" s="41"/>
      <c r="AD189" s="41"/>
    </row>
    <row r="190" ht="15.0" customHeight="1">
      <c r="A190" s="59"/>
      <c r="B190" s="60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  <c r="AD190" s="41"/>
    </row>
    <row r="191" ht="15.0" customHeight="1">
      <c r="A191" s="59"/>
      <c r="B191" s="60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41"/>
      <c r="AD191" s="41"/>
    </row>
    <row r="192" ht="15.0" customHeight="1">
      <c r="A192" s="59"/>
      <c r="B192" s="60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  <c r="AD192" s="41"/>
    </row>
    <row r="193" ht="15.0" customHeight="1">
      <c r="A193" s="59"/>
      <c r="B193" s="60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  <c r="AC193" s="41"/>
      <c r="AD193" s="41"/>
    </row>
    <row r="194" ht="15.0" customHeight="1">
      <c r="A194" s="59"/>
      <c r="B194" s="60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  <c r="AC194" s="41"/>
      <c r="AD194" s="41"/>
    </row>
    <row r="195" ht="15.0" customHeight="1">
      <c r="A195" s="59"/>
      <c r="B195" s="60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  <c r="AC195" s="41"/>
      <c r="AD195" s="41"/>
    </row>
    <row r="196" ht="15.0" customHeight="1">
      <c r="A196" s="59"/>
      <c r="B196" s="60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  <c r="AC196" s="41"/>
      <c r="AD196" s="41"/>
    </row>
    <row r="197" ht="15.0" customHeight="1">
      <c r="A197" s="59"/>
      <c r="B197" s="60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  <c r="AD197" s="41"/>
    </row>
    <row r="198" ht="15.0" customHeight="1">
      <c r="A198" s="59"/>
      <c r="B198" s="60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  <c r="AD198" s="41"/>
    </row>
    <row r="199" ht="15.0" customHeight="1">
      <c r="A199" s="59"/>
      <c r="B199" s="60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  <c r="AD199" s="41"/>
    </row>
    <row r="200" ht="15.0" customHeight="1">
      <c r="A200" s="59"/>
      <c r="B200" s="60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41"/>
      <c r="AC200" s="41"/>
      <c r="AD200" s="41"/>
    </row>
    <row r="201" ht="15.0" customHeight="1">
      <c r="A201" s="59"/>
      <c r="B201" s="60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  <c r="AB201" s="41"/>
      <c r="AC201" s="41"/>
      <c r="AD201" s="41"/>
    </row>
    <row r="202" ht="15.0" customHeight="1">
      <c r="A202" s="59"/>
      <c r="B202" s="60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</row>
    <row r="203" ht="15.0" customHeight="1">
      <c r="A203" s="59"/>
      <c r="B203" s="60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  <c r="AB203" s="41"/>
      <c r="AC203" s="41"/>
      <c r="AD203" s="41"/>
    </row>
    <row r="204" ht="15.0" customHeight="1">
      <c r="A204" s="59"/>
      <c r="B204" s="60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  <c r="AB204" s="41"/>
      <c r="AC204" s="41"/>
      <c r="AD204" s="41"/>
    </row>
    <row r="205" ht="15.0" customHeight="1">
      <c r="A205" s="59"/>
      <c r="B205" s="60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  <c r="AB205" s="41"/>
      <c r="AC205" s="41"/>
      <c r="AD205" s="41"/>
    </row>
    <row r="206" ht="15.0" customHeight="1">
      <c r="A206" s="59"/>
      <c r="B206" s="60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  <c r="AD206" s="41"/>
    </row>
    <row r="207" ht="15.0" customHeight="1">
      <c r="A207" s="59"/>
      <c r="B207" s="60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  <c r="AB207" s="41"/>
      <c r="AC207" s="41"/>
      <c r="AD207" s="41"/>
    </row>
    <row r="208" ht="15.0" customHeight="1">
      <c r="A208" s="59"/>
      <c r="B208" s="60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41"/>
    </row>
    <row r="209" ht="15.0" customHeight="1">
      <c r="A209" s="59"/>
      <c r="B209" s="60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  <c r="AB209" s="41"/>
      <c r="AC209" s="41"/>
      <c r="AD209" s="41"/>
    </row>
    <row r="210" ht="15.0" customHeight="1">
      <c r="A210" s="59"/>
      <c r="B210" s="60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  <c r="AB210" s="41"/>
      <c r="AC210" s="41"/>
      <c r="AD210" s="41"/>
    </row>
    <row r="211" ht="15.0" customHeight="1">
      <c r="A211" s="59"/>
      <c r="B211" s="60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  <c r="AC211" s="41"/>
      <c r="AD211" s="41"/>
    </row>
    <row r="212" ht="15.0" customHeight="1">
      <c r="A212" s="59"/>
      <c r="B212" s="60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41"/>
      <c r="AC212" s="41"/>
      <c r="AD212" s="41"/>
    </row>
    <row r="213" ht="15.0" customHeight="1">
      <c r="A213" s="59"/>
      <c r="B213" s="60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41"/>
      <c r="AC213" s="41"/>
      <c r="AD213" s="41"/>
    </row>
    <row r="214" ht="15.0" customHeight="1">
      <c r="A214" s="59"/>
      <c r="B214" s="60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41"/>
      <c r="AC214" s="41"/>
      <c r="AD214" s="41"/>
    </row>
    <row r="215" ht="15.0" customHeight="1">
      <c r="A215" s="59"/>
      <c r="B215" s="60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  <c r="AB215" s="41"/>
      <c r="AC215" s="41"/>
      <c r="AD215" s="41"/>
    </row>
    <row r="216" ht="15.0" customHeight="1">
      <c r="A216" s="59"/>
      <c r="B216" s="60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  <c r="AD216" s="41"/>
    </row>
    <row r="217" ht="15.0" customHeight="1">
      <c r="A217" s="59"/>
      <c r="B217" s="60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41"/>
      <c r="AC217" s="41"/>
      <c r="AD217" s="41"/>
    </row>
    <row r="218" ht="15.0" customHeight="1">
      <c r="A218" s="59"/>
      <c r="B218" s="60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  <c r="AD218" s="41"/>
    </row>
    <row r="219" ht="15.0" customHeight="1">
      <c r="A219" s="59"/>
      <c r="B219" s="60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41"/>
      <c r="AC219" s="41"/>
      <c r="AD219" s="41"/>
    </row>
    <row r="220" ht="15.0" customHeight="1">
      <c r="A220" s="59"/>
      <c r="B220" s="60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  <c r="AB220" s="41"/>
      <c r="AC220" s="41"/>
      <c r="AD220" s="41"/>
    </row>
    <row r="221" ht="15.0" customHeight="1">
      <c r="A221" s="59"/>
      <c r="B221" s="60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  <c r="AD221" s="41"/>
    </row>
    <row r="222" ht="15.0" customHeight="1">
      <c r="A222" s="59"/>
      <c r="B222" s="60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41"/>
      <c r="AC222" s="41"/>
      <c r="AD222" s="41"/>
    </row>
    <row r="223" ht="15.0" customHeight="1">
      <c r="A223" s="59"/>
      <c r="B223" s="60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  <c r="AB223" s="41"/>
      <c r="AC223" s="41"/>
      <c r="AD223" s="41"/>
    </row>
    <row r="224" ht="15.0" customHeight="1">
      <c r="A224" s="59"/>
      <c r="B224" s="60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  <c r="AB224" s="41"/>
      <c r="AC224" s="41"/>
      <c r="AD224" s="41"/>
    </row>
    <row r="225" ht="15.0" customHeight="1">
      <c r="A225" s="59"/>
      <c r="B225" s="60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  <c r="AB225" s="41"/>
      <c r="AC225" s="41"/>
      <c r="AD225" s="41"/>
    </row>
    <row r="226" ht="15.0" customHeight="1">
      <c r="A226" s="59"/>
      <c r="B226" s="60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41"/>
      <c r="AC226" s="41"/>
      <c r="AD226" s="41"/>
    </row>
    <row r="227" ht="15.0" customHeight="1">
      <c r="A227" s="59"/>
      <c r="B227" s="60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41"/>
      <c r="AC227" s="41"/>
      <c r="AD227" s="41"/>
    </row>
    <row r="228" ht="15.0" customHeight="1">
      <c r="A228" s="59"/>
      <c r="B228" s="60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41"/>
      <c r="AC228" s="41"/>
      <c r="AD228" s="41"/>
    </row>
    <row r="229" ht="15.0" customHeight="1">
      <c r="A229" s="59"/>
      <c r="B229" s="60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41"/>
      <c r="AC229" s="41"/>
      <c r="AD229" s="41"/>
    </row>
    <row r="230" ht="15.0" customHeight="1">
      <c r="A230" s="59"/>
      <c r="B230" s="60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  <c r="AD230" s="41"/>
    </row>
    <row r="231" ht="15.0" customHeight="1">
      <c r="A231" s="59"/>
      <c r="B231" s="60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41"/>
      <c r="AC231" s="41"/>
      <c r="AD231" s="41"/>
    </row>
    <row r="232" ht="15.0" customHeight="1">
      <c r="A232" s="59"/>
      <c r="B232" s="60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41"/>
      <c r="AC232" s="41"/>
      <c r="AD232" s="41"/>
    </row>
    <row r="233" ht="15.0" customHeight="1">
      <c r="A233" s="59"/>
      <c r="B233" s="60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  <c r="AC233" s="41"/>
      <c r="AD233" s="41"/>
    </row>
    <row r="234" ht="15.0" customHeight="1">
      <c r="A234" s="59"/>
      <c r="B234" s="60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41"/>
      <c r="AC234" s="41"/>
      <c r="AD234" s="41"/>
    </row>
    <row r="235" ht="15.0" customHeight="1">
      <c r="A235" s="59"/>
      <c r="B235" s="60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  <c r="AD235" s="41"/>
    </row>
    <row r="236" ht="15.0" customHeight="1">
      <c r="A236" s="59"/>
      <c r="B236" s="60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  <c r="AA236" s="41"/>
      <c r="AB236" s="41"/>
      <c r="AC236" s="41"/>
      <c r="AD236" s="41"/>
    </row>
    <row r="237" ht="15.0" customHeight="1">
      <c r="A237" s="59"/>
      <c r="B237" s="60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  <c r="AB237" s="41"/>
      <c r="AC237" s="41"/>
      <c r="AD237" s="41"/>
    </row>
    <row r="238" ht="15.0" customHeight="1">
      <c r="A238" s="59"/>
      <c r="B238" s="60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  <c r="AB238" s="41"/>
      <c r="AC238" s="41"/>
      <c r="AD238" s="41"/>
    </row>
    <row r="239" ht="15.0" customHeight="1">
      <c r="A239" s="59"/>
      <c r="B239" s="60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  <c r="AB239" s="41"/>
      <c r="AC239" s="41"/>
      <c r="AD239" s="41"/>
    </row>
    <row r="240" ht="15.0" customHeight="1">
      <c r="A240" s="59"/>
      <c r="B240" s="60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  <c r="AB240" s="41"/>
      <c r="AC240" s="41"/>
      <c r="AD240" s="41"/>
    </row>
    <row r="241" ht="15.0" customHeight="1">
      <c r="A241" s="59"/>
      <c r="B241" s="60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  <c r="AB241" s="41"/>
      <c r="AC241" s="41"/>
      <c r="AD241" s="41"/>
    </row>
    <row r="242" ht="15.0" customHeight="1">
      <c r="A242" s="59"/>
      <c r="B242" s="60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  <c r="AB242" s="41"/>
      <c r="AC242" s="41"/>
      <c r="AD242" s="41"/>
    </row>
    <row r="243" ht="15.0" customHeight="1">
      <c r="A243" s="59"/>
      <c r="B243" s="60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  <c r="AB243" s="41"/>
      <c r="AC243" s="41"/>
      <c r="AD243" s="41"/>
    </row>
    <row r="244" ht="15.0" customHeight="1">
      <c r="A244" s="59"/>
      <c r="B244" s="60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  <c r="AB244" s="41"/>
      <c r="AC244" s="41"/>
      <c r="AD244" s="41"/>
    </row>
    <row r="245" ht="15.0" customHeight="1">
      <c r="A245" s="59"/>
      <c r="B245" s="60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  <c r="AB245" s="41"/>
      <c r="AC245" s="41"/>
      <c r="AD245" s="41"/>
    </row>
    <row r="246" ht="15.0" customHeight="1">
      <c r="A246" s="59"/>
      <c r="B246" s="60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  <c r="AB246" s="41"/>
      <c r="AC246" s="41"/>
      <c r="AD246" s="41"/>
    </row>
    <row r="247" ht="15.0" customHeight="1">
      <c r="A247" s="59"/>
      <c r="B247" s="60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  <c r="AB247" s="41"/>
      <c r="AC247" s="41"/>
      <c r="AD247" s="41"/>
    </row>
    <row r="248" ht="15.0" customHeight="1">
      <c r="A248" s="59"/>
      <c r="B248" s="60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  <c r="AB248" s="41"/>
      <c r="AC248" s="41"/>
      <c r="AD248" s="41"/>
    </row>
    <row r="249" ht="15.0" customHeight="1">
      <c r="A249" s="59"/>
      <c r="B249" s="60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  <c r="AB249" s="41"/>
      <c r="AC249" s="41"/>
      <c r="AD249" s="41"/>
    </row>
    <row r="250" ht="15.0" customHeight="1">
      <c r="A250" s="59"/>
      <c r="B250" s="60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  <c r="AB250" s="41"/>
      <c r="AC250" s="41"/>
      <c r="AD250" s="41"/>
    </row>
    <row r="251" ht="15.0" customHeight="1">
      <c r="A251" s="59"/>
      <c r="B251" s="60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  <c r="AB251" s="41"/>
      <c r="AC251" s="41"/>
      <c r="AD251" s="41"/>
    </row>
    <row r="252" ht="15.0" customHeight="1">
      <c r="A252" s="59"/>
      <c r="B252" s="60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  <c r="AB252" s="41"/>
      <c r="AC252" s="41"/>
      <c r="AD252" s="41"/>
    </row>
    <row r="253" ht="15.0" customHeight="1">
      <c r="A253" s="59"/>
      <c r="B253" s="60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  <c r="AB253" s="41"/>
      <c r="AC253" s="41"/>
      <c r="AD253" s="41"/>
    </row>
    <row r="254" ht="15.0" customHeight="1">
      <c r="A254" s="59"/>
      <c r="B254" s="60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  <c r="AB254" s="41"/>
      <c r="AC254" s="41"/>
      <c r="AD254" s="41"/>
    </row>
    <row r="255" ht="15.0" customHeight="1">
      <c r="A255" s="59"/>
      <c r="B255" s="60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  <c r="AB255" s="41"/>
      <c r="AC255" s="41"/>
      <c r="AD255" s="41"/>
    </row>
    <row r="256" ht="15.0" customHeight="1">
      <c r="A256" s="59"/>
      <c r="B256" s="60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  <c r="AB256" s="41"/>
      <c r="AC256" s="41"/>
      <c r="AD256" s="41"/>
    </row>
    <row r="257" ht="15.0" customHeight="1">
      <c r="A257" s="59"/>
      <c r="B257" s="60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41"/>
      <c r="AC257" s="41"/>
      <c r="AD257" s="41"/>
    </row>
    <row r="258" ht="15.0" customHeight="1">
      <c r="A258" s="59"/>
      <c r="B258" s="60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  <c r="AB258" s="41"/>
      <c r="AC258" s="41"/>
      <c r="AD258" s="41"/>
    </row>
    <row r="259" ht="15.0" customHeight="1">
      <c r="A259" s="59"/>
      <c r="B259" s="60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  <c r="AA259" s="41"/>
      <c r="AB259" s="41"/>
      <c r="AC259" s="41"/>
      <c r="AD259" s="41"/>
    </row>
    <row r="260" ht="15.0" customHeight="1">
      <c r="A260" s="59"/>
      <c r="B260" s="60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/>
      <c r="AB260" s="41"/>
      <c r="AC260" s="41"/>
      <c r="AD260" s="41"/>
    </row>
    <row r="261" ht="15.0" customHeight="1">
      <c r="A261" s="59"/>
      <c r="B261" s="60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  <c r="AB261" s="41"/>
      <c r="AC261" s="41"/>
      <c r="AD261" s="41"/>
    </row>
    <row r="262" ht="15.0" customHeight="1">
      <c r="A262" s="59"/>
      <c r="B262" s="60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  <c r="AB262" s="41"/>
      <c r="AC262" s="41"/>
      <c r="AD262" s="41"/>
    </row>
    <row r="263" ht="15.0" customHeight="1">
      <c r="A263" s="59"/>
      <c r="B263" s="60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/>
      <c r="AB263" s="41"/>
      <c r="AC263" s="41"/>
      <c r="AD263" s="41"/>
    </row>
    <row r="264" ht="15.0" customHeight="1">
      <c r="A264" s="59"/>
      <c r="B264" s="60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  <c r="AA264" s="41"/>
      <c r="AB264" s="41"/>
      <c r="AC264" s="41"/>
      <c r="AD264" s="41"/>
    </row>
    <row r="265" ht="15.0" customHeight="1">
      <c r="A265" s="59"/>
      <c r="B265" s="60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/>
      <c r="AB265" s="41"/>
      <c r="AC265" s="41"/>
      <c r="AD265" s="41"/>
    </row>
    <row r="266" ht="15.0" customHeight="1">
      <c r="A266" s="59"/>
      <c r="B266" s="60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  <c r="AA266" s="41"/>
      <c r="AB266" s="41"/>
      <c r="AC266" s="41"/>
      <c r="AD266" s="41"/>
    </row>
    <row r="267" ht="15.0" customHeight="1">
      <c r="A267" s="59"/>
      <c r="B267" s="60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  <c r="AA267" s="41"/>
      <c r="AB267" s="41"/>
      <c r="AC267" s="41"/>
      <c r="AD267" s="41"/>
    </row>
    <row r="268" ht="15.0" customHeight="1">
      <c r="A268" s="59"/>
      <c r="B268" s="60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  <c r="AA268" s="41"/>
      <c r="AB268" s="41"/>
      <c r="AC268" s="41"/>
      <c r="AD268" s="41"/>
    </row>
    <row r="269" ht="15.0" customHeight="1">
      <c r="A269" s="59"/>
      <c r="B269" s="60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  <c r="AA269" s="41"/>
      <c r="AB269" s="41"/>
      <c r="AC269" s="41"/>
      <c r="AD269" s="41"/>
    </row>
    <row r="270" ht="15.0" customHeight="1">
      <c r="A270" s="59"/>
      <c r="B270" s="60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  <c r="AA270" s="41"/>
      <c r="AB270" s="41"/>
      <c r="AC270" s="41"/>
      <c r="AD270" s="41"/>
    </row>
    <row r="271" ht="15.0" customHeight="1">
      <c r="A271" s="59"/>
      <c r="B271" s="60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  <c r="AA271" s="41"/>
      <c r="AB271" s="41"/>
      <c r="AC271" s="41"/>
      <c r="AD271" s="41"/>
    </row>
    <row r="272" ht="15.0" customHeight="1">
      <c r="A272" s="59"/>
      <c r="B272" s="60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  <c r="AA272" s="41"/>
      <c r="AB272" s="41"/>
      <c r="AC272" s="41"/>
      <c r="AD272" s="41"/>
    </row>
    <row r="273" ht="15.0" customHeight="1">
      <c r="A273" s="59"/>
      <c r="B273" s="60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  <c r="AA273" s="41"/>
      <c r="AB273" s="41"/>
      <c r="AC273" s="41"/>
      <c r="AD273" s="41"/>
    </row>
    <row r="274" ht="15.0" customHeight="1">
      <c r="A274" s="59"/>
      <c r="B274" s="60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  <c r="AA274" s="41"/>
      <c r="AB274" s="41"/>
      <c r="AC274" s="41"/>
      <c r="AD274" s="41"/>
    </row>
    <row r="275" ht="15.0" customHeight="1">
      <c r="A275" s="59"/>
      <c r="B275" s="60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  <c r="AB275" s="41"/>
      <c r="AC275" s="41"/>
      <c r="AD275" s="41"/>
    </row>
    <row r="276" ht="15.0" customHeight="1">
      <c r="A276" s="59"/>
      <c r="B276" s="60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  <c r="AA276" s="41"/>
      <c r="AB276" s="41"/>
      <c r="AC276" s="41"/>
      <c r="AD276" s="41"/>
    </row>
    <row r="277" ht="15.0" customHeight="1">
      <c r="A277" s="59"/>
      <c r="B277" s="60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  <c r="AA277" s="41"/>
      <c r="AB277" s="41"/>
      <c r="AC277" s="41"/>
      <c r="AD277" s="41"/>
    </row>
    <row r="278" ht="15.0" customHeight="1">
      <c r="A278" s="59"/>
      <c r="B278" s="60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  <c r="AA278" s="41"/>
      <c r="AB278" s="41"/>
      <c r="AC278" s="41"/>
      <c r="AD278" s="41"/>
    </row>
    <row r="279" ht="15.0" customHeight="1">
      <c r="A279" s="59"/>
      <c r="B279" s="60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  <c r="AA279" s="41"/>
      <c r="AB279" s="41"/>
      <c r="AC279" s="41"/>
      <c r="AD279" s="41"/>
    </row>
    <row r="280" ht="15.0" customHeight="1">
      <c r="A280" s="59"/>
      <c r="B280" s="60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  <c r="AA280" s="41"/>
      <c r="AB280" s="41"/>
      <c r="AC280" s="41"/>
      <c r="AD280" s="41"/>
    </row>
    <row r="281" ht="15.0" customHeight="1">
      <c r="A281" s="59"/>
      <c r="B281" s="60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  <c r="AA281" s="41"/>
      <c r="AB281" s="41"/>
      <c r="AC281" s="41"/>
      <c r="AD281" s="41"/>
    </row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dataValidations>
    <dataValidation type="custom" allowBlank="1" sqref="A2:A81">
      <formula1>OR(NOT(ISERROR(DATEVALUE(A2))),AND(ISNUMBER(A2),LEFT(CELL("format",A2))="D"))</formula1>
    </dataValidation>
  </dataValidations>
  <hyperlinks>
    <hyperlink r:id="rId1" location="/course/week-1:-network-foundation" ref="K5"/>
    <hyperlink r:id="rId2" location="/course/week-1:-network-foundation" ref="K8"/>
    <hyperlink r:id="rId3" location="/course/week-2:-database-and-storage-foundation" ref="K10"/>
    <hyperlink r:id="rId4" ref="K11"/>
    <hyperlink r:id="rId5" ref="K12"/>
    <hyperlink r:id="rId6" ref="K15"/>
    <hyperlink r:id="rId7" ref="K16"/>
    <hyperlink r:id="rId8" ref="K17"/>
    <hyperlink r:id="rId9" location="/course/week-3:-soft-skills-and-sow-best-practices" ref="K18"/>
    <hyperlink r:id="rId10" ref="K19"/>
    <hyperlink r:id="rId11" ref="K22"/>
    <hyperlink r:id="rId12" location="/course/week-4:-amazon-eks" ref="K23"/>
    <hyperlink r:id="rId13" location="/course/week-4:-amazon-eks" ref="K29"/>
    <hyperlink r:id="rId14" location="/course/week-5:-amazon-ecs-and-fargate" ref="K30"/>
    <hyperlink r:id="rId15" ref="K31"/>
    <hyperlink r:id="rId16" ref="K32"/>
    <hyperlink r:id="rId17" ref="K33"/>
    <hyperlink r:id="rId18" location="/course/week-6:-observability-&amp;-cost-management" ref="K36"/>
    <hyperlink r:id="rId19" ref="K37"/>
    <hyperlink r:id="rId20" ref="K38"/>
    <hyperlink r:id="rId21" ref="K39"/>
    <hyperlink r:id="rId22" ref="K40"/>
    <hyperlink r:id="rId23" location="/course/week-7:-migrate-&amp;-modernize-with-aws" ref="K43"/>
    <hyperlink r:id="rId24" location="/course/week-7:-migrate-&amp;-modernize-with-aws" ref="K44"/>
    <hyperlink r:id="rId25" ref="K45"/>
    <hyperlink r:id="rId26" ref="K50"/>
  </hyperlinks>
  <printOptions/>
  <pageMargins bottom="1.0" footer="0.0" header="0.0" left="0.75" right="0.75" top="1.0"/>
  <pageSetup orientation="landscape"/>
  <drawing r:id="rId27"/>
  <tableParts count="1">
    <tablePart r:id="rId2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13"/>
    <col customWidth="1" min="2" max="2" width="25.25"/>
    <col customWidth="1" min="3" max="3" width="18.75"/>
    <col customWidth="1" min="4" max="4" width="19.75"/>
    <col customWidth="1" min="5" max="6" width="21.88"/>
    <col customWidth="1" min="7" max="7" width="19.5"/>
    <col customWidth="1" min="8" max="8" width="24.88"/>
  </cols>
  <sheetData>
    <row r="1" ht="15.0" customHeight="1">
      <c r="A1" s="61" t="s">
        <v>11</v>
      </c>
      <c r="B1" s="61" t="s">
        <v>0</v>
      </c>
      <c r="C1" s="61" t="s">
        <v>146</v>
      </c>
      <c r="D1" s="61" t="s">
        <v>147</v>
      </c>
      <c r="E1" s="61" t="s">
        <v>148</v>
      </c>
      <c r="F1" s="61" t="s">
        <v>149</v>
      </c>
      <c r="G1" s="61" t="s">
        <v>150</v>
      </c>
      <c r="H1" s="61" t="s">
        <v>151</v>
      </c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</row>
    <row r="2" ht="15.0" customHeight="1">
      <c r="A2" s="62">
        <v>1.0</v>
      </c>
      <c r="B2" s="62" t="s">
        <v>152</v>
      </c>
      <c r="C2" s="62">
        <f>SUMIFS('Daily Report'!E:E,'Daily Report'!B:B,'Weekly Summary Report'!$A$2:$A$13)</f>
        <v>0</v>
      </c>
      <c r="D2" s="63"/>
      <c r="E2" s="63"/>
      <c r="F2" s="63"/>
      <c r="G2" s="64"/>
      <c r="H2" s="63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 ht="15.0" customHeight="1">
      <c r="A3" s="62">
        <v>2.0</v>
      </c>
      <c r="B3" s="62" t="s">
        <v>153</v>
      </c>
      <c r="C3" s="62">
        <f>SUMIFS('Daily Report'!E:E,'Daily Report'!B:B,'Weekly Summary Report'!$A$2:$A$13)</f>
        <v>8</v>
      </c>
      <c r="D3" s="63"/>
      <c r="E3" s="63"/>
      <c r="F3" s="63"/>
      <c r="G3" s="64"/>
      <c r="H3" s="63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 ht="15.0" customHeight="1">
      <c r="A4" s="62">
        <v>3.0</v>
      </c>
      <c r="B4" s="62" t="s">
        <v>154</v>
      </c>
      <c r="C4" s="62">
        <f>SUMIFS('Daily Report'!E:E,'Daily Report'!B:B,'Weekly Summary Report'!$A$2:$A$13)</f>
        <v>8</v>
      </c>
      <c r="D4" s="63"/>
      <c r="E4" s="63"/>
      <c r="F4" s="63"/>
      <c r="G4" s="64"/>
      <c r="H4" s="63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ht="15.0" customHeight="1">
      <c r="A5" s="62">
        <v>4.0</v>
      </c>
      <c r="B5" s="62" t="s">
        <v>155</v>
      </c>
      <c r="C5" s="62">
        <f>SUMIFS('Daily Report'!E:E,'Daily Report'!B:B,'Weekly Summary Report'!$A$2:$A$13)</f>
        <v>0</v>
      </c>
      <c r="D5" s="63"/>
      <c r="E5" s="63"/>
      <c r="F5" s="63"/>
      <c r="G5" s="64"/>
      <c r="H5" s="63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 ht="15.0" customHeight="1">
      <c r="A6" s="62">
        <v>5.0</v>
      </c>
      <c r="B6" s="62" t="s">
        <v>156</v>
      </c>
      <c r="C6" s="62">
        <f>SUMIFS('Daily Report'!E:E,'Daily Report'!B:B,'Weekly Summary Report'!$A$2:$A$13)</f>
        <v>16</v>
      </c>
      <c r="D6" s="63"/>
      <c r="E6" s="63"/>
      <c r="F6" s="63"/>
      <c r="G6" s="64"/>
      <c r="H6" s="63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 ht="15.0" customHeight="1">
      <c r="A7" s="62">
        <v>6.0</v>
      </c>
      <c r="B7" s="62" t="s">
        <v>157</v>
      </c>
      <c r="C7" s="62">
        <f>SUMIFS('Daily Report'!E:E,'Daily Report'!B:B,'Weekly Summary Report'!$A$2:$A$13)</f>
        <v>0</v>
      </c>
      <c r="D7" s="63"/>
      <c r="E7" s="63"/>
      <c r="F7" s="63"/>
      <c r="G7" s="64"/>
      <c r="H7" s="63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 ht="15.0" customHeight="1">
      <c r="A8" s="62">
        <v>7.0</v>
      </c>
      <c r="B8" s="62" t="s">
        <v>158</v>
      </c>
      <c r="C8" s="62">
        <f>SUMIFS('Daily Report'!E:E,'Daily Report'!B:B,'Weekly Summary Report'!$A$2:$A$13)</f>
        <v>8</v>
      </c>
      <c r="D8" s="63"/>
      <c r="E8" s="63"/>
      <c r="F8" s="63"/>
      <c r="G8" s="64"/>
      <c r="H8" s="63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 ht="15.0" customHeight="1">
      <c r="A9" s="62">
        <v>8.0</v>
      </c>
      <c r="B9" s="62" t="s">
        <v>159</v>
      </c>
      <c r="C9" s="62">
        <f>SUMIFS('Daily Report'!E:E,'Daily Report'!B:B,'Weekly Summary Report'!$A$2:$A$13)</f>
        <v>8</v>
      </c>
      <c r="D9" s="63"/>
      <c r="E9" s="63"/>
      <c r="F9" s="63"/>
      <c r="G9" s="64"/>
      <c r="H9" s="63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 ht="15.0" customHeight="1">
      <c r="A10" s="62">
        <v>9.0</v>
      </c>
      <c r="B10" s="62" t="s">
        <v>160</v>
      </c>
      <c r="C10" s="62">
        <f>SUMIFS('Daily Report'!E:E,'Daily Report'!B:B,'Weekly Summary Report'!$A$2:$A$13)</f>
        <v>0</v>
      </c>
      <c r="D10" s="63"/>
      <c r="E10" s="63"/>
      <c r="F10" s="63"/>
      <c r="G10" s="64"/>
      <c r="H10" s="63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 ht="15.0" customHeight="1">
      <c r="A11" s="62">
        <v>10.0</v>
      </c>
      <c r="B11" s="62" t="s">
        <v>161</v>
      </c>
      <c r="C11" s="62">
        <f>SUMIFS('Daily Report'!E:E,'Daily Report'!B:B,'Weekly Summary Report'!$A$2:$A$13)</f>
        <v>0</v>
      </c>
      <c r="D11" s="63"/>
      <c r="E11" s="63"/>
      <c r="F11" s="63"/>
      <c r="G11" s="64"/>
      <c r="H11" s="63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 ht="15.0" customHeight="1">
      <c r="A12" s="62">
        <v>11.0</v>
      </c>
      <c r="B12" s="62" t="s">
        <v>162</v>
      </c>
      <c r="C12" s="62">
        <f>SUMIFS('Daily Report'!E:E,'Daily Report'!B:B,'Weekly Summary Report'!$A$2:$A$13)</f>
        <v>0</v>
      </c>
      <c r="D12" s="63"/>
      <c r="E12" s="63"/>
      <c r="F12" s="63"/>
      <c r="G12" s="64"/>
      <c r="H12" s="63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 ht="15.0" customHeight="1">
      <c r="A13" s="62">
        <v>12.0</v>
      </c>
      <c r="B13" s="62" t="s">
        <v>163</v>
      </c>
      <c r="C13" s="62">
        <f>SUMIFS('Daily Report'!E:E,'Daily Report'!B:B,'Weekly Summary Report'!$A$2:$A$13)</f>
        <v>0</v>
      </c>
      <c r="D13" s="63"/>
      <c r="E13" s="63"/>
      <c r="F13" s="63"/>
      <c r="G13" s="64"/>
      <c r="H13" s="63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 ht="15.0" customHeight="1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 ht="15.0" customHeight="1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 ht="15.0" customHeight="1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 ht="15.0" customHeight="1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 ht="15.0" customHeight="1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 ht="15.0" customHeight="1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 ht="15.0" customHeight="1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 ht="15.0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 ht="15.0" customHeight="1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 ht="15.0" customHeight="1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 ht="15.0" customHeight="1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 ht="15.0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 ht="15.0" customHeight="1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 ht="15.0" customHeight="1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 ht="15.0" customHeight="1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 ht="15.0" customHeight="1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 ht="15.0" customHeight="1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 ht="15.0" customHeight="1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 ht="15.0" customHeight="1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 ht="15.0" customHeight="1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</row>
    <row r="34" ht="15.0" customHeight="1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 ht="15.0" customHeight="1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</row>
    <row r="36" ht="15.0" customHeight="1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</row>
    <row r="37" ht="15.0" customHeight="1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</row>
    <row r="38" ht="15.0" customHeight="1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 ht="15.0" customHeight="1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</row>
    <row r="40" ht="15.0" customHeight="1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 ht="15.0" customHeight="1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 ht="15.0" customHeight="1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</row>
    <row r="43" ht="15.0" customHeight="1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  <row r="44" ht="15.0" customHeight="1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 ht="15.0" customHeight="1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</row>
    <row r="46" ht="15.0" customHeight="1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 ht="15.0" customHeight="1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  <row r="48" ht="15.0" customHeight="1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</row>
    <row r="49" ht="15.0" customHeight="1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</row>
    <row r="50" ht="15.0" customHeight="1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</row>
    <row r="51" ht="15.0" customHeight="1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</row>
    <row r="52" ht="15.0" customHeight="1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</row>
    <row r="53" ht="15.0" customHeight="1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</row>
    <row r="54" ht="15.0" customHeight="1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</row>
    <row r="55" ht="15.0" customHeight="1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</row>
    <row r="56" ht="15.0" customHeight="1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</row>
    <row r="57" ht="15.0" customHeight="1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 ht="15.0" customHeight="1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 ht="15.0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</row>
    <row r="60" ht="15.0" customHeight="1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</row>
    <row r="61" ht="15.0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</row>
    <row r="62" ht="15.0" customHeight="1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</row>
    <row r="63" ht="15.0" customHeight="1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</row>
    <row r="64" ht="15.0" customHeight="1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</row>
    <row r="65" ht="15.0" customHeight="1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</row>
    <row r="66" ht="15.0" customHeight="1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</row>
    <row r="67" ht="15.0" customHeight="1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</row>
    <row r="68" ht="15.0" customHeight="1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</row>
    <row r="69" ht="15.0" customHeight="1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</row>
    <row r="70" ht="15.0" customHeight="1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</row>
    <row r="71" ht="15.0" customHeight="1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</row>
    <row r="72" ht="15.0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</row>
    <row r="73" ht="15.0" customHeight="1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</row>
    <row r="74" ht="15.0" customHeight="1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</row>
    <row r="75" ht="15.0" customHeight="1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</row>
    <row r="76" ht="15.0" customHeight="1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</row>
    <row r="77" ht="15.0" customHeight="1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</row>
    <row r="78" ht="15.0" customHeight="1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 ht="15.0" customHeight="1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</row>
    <row r="80" ht="15.0" customHeight="1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</row>
    <row r="81" ht="15.0" customHeight="1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</row>
    <row r="82" ht="15.0" customHeight="1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</row>
    <row r="83" ht="15.0" customHeight="1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</row>
    <row r="84" ht="15.0" customHeight="1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</row>
    <row r="85" ht="15.0" customHeight="1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</row>
    <row r="86" ht="15.0" customHeight="1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</row>
    <row r="87" ht="15.0" customHeight="1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</row>
    <row r="88" ht="15.0" customHeight="1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</row>
    <row r="89" ht="15.0" customHeight="1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</row>
    <row r="90" ht="15.0" customHeight="1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</row>
    <row r="91" ht="15.0" customHeight="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</row>
    <row r="92" ht="15.0" customHeight="1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</row>
    <row r="93" ht="15.0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</row>
    <row r="94" ht="15.0" customHeight="1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</row>
    <row r="95" ht="15.0" customHeight="1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</row>
    <row r="96" ht="15.0" customHeight="1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</row>
    <row r="97" ht="15.0" customHeight="1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</row>
    <row r="98" ht="15.0" customHeight="1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</row>
    <row r="99" ht="15.0" customHeight="1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</row>
    <row r="100" ht="15.0" customHeight="1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</row>
    <row r="101" ht="15.0" customHeight="1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</row>
    <row r="102" ht="15.0" customHeight="1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</row>
    <row r="103" ht="15.0" customHeight="1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</row>
    <row r="104" ht="15.0" customHeight="1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</row>
    <row r="105" ht="15.0" customHeight="1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</row>
    <row r="106" ht="15.0" customHeight="1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</row>
    <row r="107" ht="15.0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</row>
    <row r="108" ht="15.0" customHeight="1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</row>
    <row r="109" ht="15.0" customHeight="1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</row>
    <row r="110" ht="15.0" customHeight="1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</row>
    <row r="111" ht="15.0" customHeight="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</row>
    <row r="112" ht="15.0" customHeight="1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</row>
    <row r="113" ht="15.0" customHeight="1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</row>
    <row r="114" ht="15.0" customHeight="1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</row>
    <row r="115" ht="15.0" customHeight="1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</row>
    <row r="116" ht="15.0" customHeight="1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</row>
    <row r="117" ht="15.0" customHeight="1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</row>
    <row r="118" ht="15.0" customHeight="1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</row>
    <row r="119" ht="15.0" customHeight="1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</row>
    <row r="120" ht="15.0" customHeight="1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</row>
    <row r="121" ht="15.0" customHeight="1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</row>
    <row r="122" ht="15.0" customHeight="1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</row>
    <row r="123" ht="15.0" customHeight="1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</row>
    <row r="124" ht="15.0" customHeight="1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</row>
    <row r="125" ht="15.0" customHeight="1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</row>
    <row r="126" ht="15.0" customHeight="1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</row>
    <row r="127" ht="15.0" customHeight="1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</row>
    <row r="128" ht="15.0" customHeight="1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</row>
    <row r="129" ht="15.0" customHeight="1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</row>
    <row r="130" ht="15.0" customHeight="1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</row>
    <row r="131" ht="15.0" customHeight="1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</row>
    <row r="132" ht="15.0" customHeight="1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</row>
    <row r="133" ht="15.0" customHeight="1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</row>
    <row r="134" ht="15.0" customHeight="1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</row>
    <row r="135" ht="15.0" customHeight="1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</row>
    <row r="136" ht="15.0" customHeight="1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</row>
    <row r="137" ht="15.0" customHeight="1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</row>
    <row r="138" ht="15.0" customHeight="1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</row>
    <row r="139" ht="15.0" customHeight="1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</row>
    <row r="140" ht="15.0" customHeight="1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</row>
    <row r="141" ht="15.0" customHeight="1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</row>
    <row r="142" ht="15.0" customHeight="1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</row>
    <row r="143" ht="15.0" customHeight="1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</row>
    <row r="144" ht="15.0" customHeight="1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</row>
    <row r="145" ht="15.0" customHeight="1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</row>
    <row r="146" ht="15.0" customHeight="1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</row>
    <row r="147" ht="15.0" customHeight="1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</row>
    <row r="148" ht="15.0" customHeight="1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</row>
    <row r="149" ht="15.0" customHeight="1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</row>
    <row r="150" ht="15.0" customHeight="1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</row>
    <row r="151" ht="15.0" customHeight="1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</row>
    <row r="152" ht="15.0" customHeight="1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</row>
    <row r="153" ht="15.0" customHeight="1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</row>
    <row r="154" ht="15.0" customHeight="1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</row>
    <row r="155" ht="15.0" customHeight="1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</row>
    <row r="156" ht="15.0" customHeight="1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</row>
    <row r="157" ht="15.0" customHeight="1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</row>
    <row r="158" ht="15.0" customHeight="1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</row>
    <row r="159" ht="15.0" customHeight="1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</row>
    <row r="160" ht="15.0" customHeight="1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</row>
    <row r="161" ht="15.0" customHeight="1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</row>
    <row r="162" ht="15.0" customHeight="1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</row>
    <row r="163" ht="15.0" customHeight="1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</row>
    <row r="164" ht="15.0" customHeight="1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</row>
    <row r="165" ht="15.0" customHeight="1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</row>
    <row r="166" ht="15.0" customHeight="1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</row>
    <row r="167" ht="15.0" customHeight="1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</row>
    <row r="168" ht="15.0" customHeight="1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</row>
    <row r="169" ht="15.0" customHeight="1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</row>
    <row r="170" ht="15.0" customHeight="1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</row>
    <row r="171" ht="15.0" customHeight="1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</row>
    <row r="172" ht="15.0" customHeight="1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</row>
    <row r="173" ht="15.0" customHeight="1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</row>
    <row r="174" ht="15.0" customHeight="1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</row>
    <row r="175" ht="15.0" customHeight="1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</row>
    <row r="176" ht="15.0" customHeight="1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</row>
    <row r="177" ht="15.0" customHeight="1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</row>
    <row r="178" ht="15.0" customHeight="1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</row>
    <row r="179" ht="15.0" customHeight="1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</row>
    <row r="180" ht="15.0" customHeight="1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</row>
    <row r="181" ht="15.0" customHeight="1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</row>
    <row r="182" ht="15.0" customHeight="1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</row>
    <row r="183" ht="15.0" customHeight="1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</row>
    <row r="184" ht="15.0" customHeight="1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</row>
    <row r="185" ht="15.0" customHeight="1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</row>
    <row r="186" ht="15.0" customHeight="1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</row>
    <row r="187" ht="15.0" customHeight="1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</row>
    <row r="188" ht="15.0" customHeight="1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</row>
    <row r="189" ht="15.0" customHeight="1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</row>
    <row r="190" ht="15.0" customHeight="1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</row>
    <row r="191" ht="15.0" customHeight="1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</row>
    <row r="192" ht="15.0" customHeight="1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</row>
    <row r="193" ht="15.0" customHeight="1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</row>
    <row r="194" ht="15.0" customHeight="1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</row>
    <row r="195" ht="15.0" customHeight="1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</row>
    <row r="196" ht="15.0" customHeight="1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</row>
    <row r="197" ht="15.0" customHeight="1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</row>
    <row r="198" ht="15.0" customHeight="1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</row>
    <row r="199" ht="15.0" customHeight="1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</row>
    <row r="200" ht="15.0" customHeight="1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</row>
    <row r="201" ht="15.0" customHeight="1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</row>
    <row r="202" ht="15.0" customHeight="1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</row>
    <row r="203" ht="15.0" customHeight="1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</row>
    <row r="204" ht="15.0" customHeight="1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</row>
    <row r="205" ht="15.0" customHeight="1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</row>
    <row r="206" ht="15.0" customHeight="1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</row>
    <row r="207" ht="15.0" customHeight="1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</row>
    <row r="208" ht="15.0" customHeight="1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</row>
    <row r="209" ht="15.0" customHeight="1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</row>
    <row r="210" ht="15.0" customHeight="1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</row>
    <row r="211" ht="15.0" customHeight="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</row>
    <row r="212" ht="15.0" customHeight="1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</row>
    <row r="213" ht="15.0" customHeight="1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</row>
    <row r="214" ht="15.0" customHeight="1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</row>
    <row r="215" ht="15.0" customHeight="1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</row>
    <row r="216" ht="15.0" customHeight="1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</row>
    <row r="217" ht="15.0" customHeight="1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</row>
    <row r="218" ht="15.0" customHeight="1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</row>
    <row r="219" ht="15.0" customHeight="1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</row>
    <row r="220" ht="15.0" customHeight="1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6.0"/>
    <col customWidth="1" min="2" max="2" width="47.63"/>
    <col customWidth="1" min="3" max="3" width="35.88"/>
    <col customWidth="1" min="4" max="4" width="13.63"/>
    <col customWidth="1" min="5" max="5" width="14.38"/>
    <col customWidth="1" min="6" max="6" width="16.13"/>
    <col customWidth="1" min="7" max="7" width="15.63"/>
    <col customWidth="1" min="8" max="8" width="17.13"/>
  </cols>
  <sheetData>
    <row r="1" ht="26.25" customHeight="1">
      <c r="A1" s="1"/>
      <c r="B1" s="2"/>
      <c r="C1" s="3"/>
      <c r="D1" s="4"/>
      <c r="E1" s="4"/>
      <c r="F1" s="4"/>
      <c r="G1" s="4"/>
      <c r="H1" s="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</row>
    <row r="2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66" t="s">
        <v>7</v>
      </c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</row>
    <row r="3">
      <c r="A3" s="67"/>
      <c r="B3" s="68"/>
      <c r="C3" s="69"/>
      <c r="D3" s="27"/>
      <c r="E3" s="27"/>
      <c r="F3" s="28"/>
      <c r="G3" s="28"/>
      <c r="H3" s="70"/>
      <c r="I3" s="71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>
      <c r="A4" s="67"/>
      <c r="B4" s="68"/>
      <c r="C4" s="69"/>
      <c r="D4" s="27"/>
      <c r="E4" s="27"/>
      <c r="F4" s="28"/>
      <c r="G4" s="28"/>
      <c r="H4" s="70"/>
      <c r="I4" s="71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</row>
    <row r="5">
      <c r="A5" s="67"/>
      <c r="B5" s="68"/>
      <c r="C5" s="72"/>
      <c r="D5" s="27"/>
      <c r="E5" s="27"/>
      <c r="F5" s="28"/>
      <c r="G5" s="28"/>
      <c r="H5" s="73"/>
      <c r="I5" s="71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</row>
    <row r="6">
      <c r="A6" s="67"/>
      <c r="B6" s="68"/>
      <c r="C6" s="72"/>
      <c r="D6" s="27"/>
      <c r="E6" s="27"/>
      <c r="F6" s="28"/>
      <c r="G6" s="28"/>
      <c r="H6" s="73"/>
      <c r="I6" s="71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</row>
    <row r="7">
      <c r="A7" s="67"/>
      <c r="B7" s="68"/>
      <c r="C7" s="72"/>
      <c r="D7" s="27"/>
      <c r="E7" s="27"/>
      <c r="F7" s="28"/>
      <c r="G7" s="28"/>
      <c r="H7" s="73"/>
      <c r="I7" s="71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</row>
    <row r="8">
      <c r="A8" s="67"/>
      <c r="B8" s="68"/>
      <c r="C8" s="72"/>
      <c r="D8" s="27"/>
      <c r="E8" s="27"/>
      <c r="F8" s="28"/>
      <c r="G8" s="28"/>
      <c r="H8" s="73"/>
      <c r="I8" s="71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</row>
    <row r="9">
      <c r="A9" s="74"/>
      <c r="B9" s="75"/>
      <c r="C9" s="76"/>
      <c r="D9" s="27"/>
      <c r="E9" s="27"/>
      <c r="F9" s="28"/>
      <c r="G9" s="28"/>
      <c r="H9" s="73"/>
      <c r="I9" s="71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</row>
    <row r="10">
      <c r="A10" s="11"/>
      <c r="B10" s="68"/>
      <c r="C10" s="77"/>
      <c r="D10" s="27"/>
      <c r="E10" s="27"/>
      <c r="F10" s="28"/>
      <c r="G10" s="28"/>
      <c r="H10" s="73"/>
      <c r="I10" s="71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</row>
    <row r="11">
      <c r="A11" s="11"/>
      <c r="B11" s="68"/>
      <c r="C11" s="77"/>
      <c r="D11" s="27"/>
      <c r="E11" s="27"/>
      <c r="F11" s="28"/>
      <c r="G11" s="28"/>
      <c r="H11" s="73"/>
      <c r="I11" s="71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</row>
    <row r="12">
      <c r="A12" s="11"/>
      <c r="B12" s="68"/>
      <c r="C12" s="77"/>
      <c r="D12" s="27"/>
      <c r="E12" s="27"/>
      <c r="F12" s="28"/>
      <c r="G12" s="28"/>
      <c r="H12" s="73"/>
      <c r="I12" s="71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</row>
    <row r="13">
      <c r="A13" s="11"/>
      <c r="B13" s="68"/>
      <c r="C13" s="77"/>
      <c r="D13" s="27"/>
      <c r="E13" s="27"/>
      <c r="F13" s="28"/>
      <c r="G13" s="28"/>
      <c r="H13" s="73"/>
      <c r="I13" s="71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</row>
    <row r="14">
      <c r="A14" s="78"/>
      <c r="B14" s="79"/>
      <c r="C14" s="80"/>
      <c r="D14" s="27"/>
      <c r="E14" s="27"/>
      <c r="F14" s="28"/>
      <c r="G14" s="28"/>
      <c r="H14" s="73"/>
      <c r="I14" s="71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</row>
    <row r="15">
      <c r="A15" s="67"/>
      <c r="B15" s="81"/>
      <c r="C15" s="72"/>
      <c r="D15" s="27"/>
      <c r="E15" s="27"/>
      <c r="F15" s="28"/>
      <c r="G15" s="28"/>
      <c r="H15" s="73"/>
      <c r="I15" s="71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</row>
    <row r="16">
      <c r="A16" s="67"/>
      <c r="B16" s="81"/>
      <c r="C16" s="72"/>
      <c r="D16" s="27"/>
      <c r="E16" s="27"/>
      <c r="F16" s="28"/>
      <c r="G16" s="28"/>
      <c r="H16" s="73"/>
      <c r="I16" s="71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</row>
    <row r="17">
      <c r="A17" s="82"/>
      <c r="B17" s="82"/>
      <c r="C17" s="82"/>
      <c r="D17" s="82"/>
      <c r="E17" s="82"/>
      <c r="F17" s="82"/>
      <c r="G17" s="82"/>
      <c r="H17" s="82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</row>
    <row r="18">
      <c r="A18" s="65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</row>
    <row r="19">
      <c r="A19" s="65"/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</row>
    <row r="20">
      <c r="A20" s="65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</row>
    <row r="21" ht="15.75" customHeight="1">
      <c r="A21" s="65"/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</row>
    <row r="22" ht="15.75" customHeight="1">
      <c r="A22" s="65"/>
      <c r="B22" s="65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</row>
    <row r="23" ht="15.75" customHeight="1">
      <c r="A23" s="65"/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ht="15.75" customHeight="1">
      <c r="A24" s="65"/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ht="15.75" customHeight="1">
      <c r="A25" s="65"/>
      <c r="B25" s="65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</row>
    <row r="26" ht="15.75" customHeight="1">
      <c r="A26" s="65"/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</row>
    <row r="27" ht="15.75" customHeight="1">
      <c r="A27" s="65"/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</row>
    <row r="28" ht="15.75" customHeight="1">
      <c r="A28" s="65"/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</row>
    <row r="29" ht="15.75" customHeight="1">
      <c r="A29" s="65"/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</row>
    <row r="30" ht="15.75" customHeight="1">
      <c r="A30" s="65"/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</row>
    <row r="31" ht="15.75" customHeight="1">
      <c r="A31" s="65"/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</row>
    <row r="32" ht="15.75" customHeight="1">
      <c r="A32" s="65"/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</row>
    <row r="33" ht="15.75" customHeight="1">
      <c r="A33" s="65"/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</row>
    <row r="34" ht="15.75" customHeight="1">
      <c r="A34" s="65"/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</row>
    <row r="35" ht="15.75" customHeight="1">
      <c r="A35" s="65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</row>
    <row r="36" ht="15.75" customHeight="1">
      <c r="A36" s="65"/>
      <c r="B36" s="65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</row>
    <row r="37" ht="15.75" customHeight="1">
      <c r="A37" s="65"/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</row>
    <row r="38" ht="15.75" customHeight="1">
      <c r="A38" s="65"/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</row>
    <row r="39" ht="15.75" customHeight="1">
      <c r="A39" s="65"/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</row>
    <row r="40" ht="15.75" customHeight="1">
      <c r="A40" s="65"/>
      <c r="B40" s="65"/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</row>
    <row r="41" ht="15.75" customHeight="1">
      <c r="A41" s="65"/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</row>
    <row r="42" ht="15.75" customHeight="1">
      <c r="A42" s="65"/>
      <c r="B42" s="6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</row>
    <row r="43" ht="15.75" customHeight="1">
      <c r="A43" s="65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</row>
    <row r="44" ht="15.75" customHeight="1">
      <c r="A44" s="65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</row>
    <row r="45" ht="15.75" customHeight="1">
      <c r="A45" s="65"/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</row>
    <row r="46" ht="15.75" customHeight="1">
      <c r="A46" s="65"/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</row>
    <row r="47" ht="15.75" customHeight="1">
      <c r="A47" s="65"/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</row>
    <row r="48" ht="15.75" customHeight="1">
      <c r="A48" s="65"/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</row>
    <row r="49" ht="15.75" customHeight="1">
      <c r="A49" s="65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</row>
    <row r="50" ht="15.75" customHeight="1">
      <c r="A50" s="65"/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</row>
    <row r="51" ht="15.75" customHeight="1">
      <c r="A51" s="65"/>
      <c r="B51" s="65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</row>
    <row r="52" ht="15.75" customHeight="1">
      <c r="A52" s="65"/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</row>
    <row r="53" ht="15.75" customHeight="1">
      <c r="A53" s="65"/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</row>
    <row r="54" ht="15.75" customHeight="1">
      <c r="A54" s="65"/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</row>
    <row r="55" ht="15.75" customHeight="1">
      <c r="A55" s="65"/>
      <c r="B55" s="65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</row>
    <row r="56" ht="15.75" customHeight="1">
      <c r="A56" s="65"/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</row>
    <row r="57" ht="15.75" customHeight="1">
      <c r="A57" s="65"/>
      <c r="B57" s="65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</row>
    <row r="58" ht="15.75" customHeight="1">
      <c r="A58" s="65"/>
      <c r="B58" s="65"/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</row>
    <row r="59" ht="15.75" customHeight="1">
      <c r="A59" s="65"/>
      <c r="B59" s="65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</row>
    <row r="60" ht="15.75" customHeight="1">
      <c r="A60" s="65"/>
      <c r="B60" s="65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</row>
    <row r="61" ht="15.75" customHeight="1">
      <c r="A61" s="65"/>
      <c r="B61" s="65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</row>
    <row r="62" ht="15.75" customHeight="1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</row>
    <row r="63" ht="15.75" customHeight="1">
      <c r="A63" s="65"/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</row>
    <row r="64" ht="15.75" customHeight="1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</row>
    <row r="65" ht="15.75" customHeight="1">
      <c r="A65" s="65"/>
      <c r="B65" s="65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</row>
    <row r="66" ht="15.75" customHeight="1">
      <c r="A66" s="65"/>
      <c r="B66" s="65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</row>
    <row r="67" ht="15.75" customHeight="1">
      <c r="A67" s="65"/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</row>
    <row r="68" ht="15.75" customHeight="1">
      <c r="A68" s="65"/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</row>
    <row r="69" ht="15.75" customHeight="1">
      <c r="A69" s="65"/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</row>
    <row r="70" ht="15.75" customHeight="1">
      <c r="A70" s="65"/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</row>
    <row r="71" ht="15.75" customHeight="1">
      <c r="A71" s="65"/>
      <c r="B71" s="65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</row>
    <row r="72" ht="15.75" customHeight="1">
      <c r="A72" s="65"/>
      <c r="B72" s="65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</row>
    <row r="73" ht="15.75" customHeight="1">
      <c r="A73" s="65"/>
      <c r="B73" s="65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</row>
    <row r="74" ht="15.75" customHeight="1">
      <c r="A74" s="65"/>
      <c r="B74" s="65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</row>
    <row r="75" ht="15.75" customHeight="1">
      <c r="A75" s="65"/>
      <c r="B75" s="65"/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</row>
    <row r="76" ht="15.75" customHeight="1">
      <c r="A76" s="65"/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</row>
    <row r="77" ht="15.75" customHeight="1">
      <c r="A77" s="65"/>
      <c r="B77" s="65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</row>
    <row r="78" ht="15.75" customHeight="1">
      <c r="A78" s="65"/>
      <c r="B78" s="65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</row>
    <row r="79" ht="15.75" customHeight="1">
      <c r="A79" s="65"/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</row>
    <row r="80" ht="15.75" customHeight="1">
      <c r="A80" s="65"/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</row>
    <row r="81" ht="15.75" customHeight="1">
      <c r="A81" s="65"/>
      <c r="B81" s="65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</row>
    <row r="82" ht="15.75" customHeight="1">
      <c r="A82" s="65"/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</row>
    <row r="83" ht="15.75" customHeight="1">
      <c r="A83" s="65"/>
      <c r="B83" s="65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</row>
    <row r="84" ht="15.75" customHeight="1">
      <c r="A84" s="65"/>
      <c r="B84" s="65"/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</row>
    <row r="85" ht="15.75" customHeight="1">
      <c r="A85" s="65"/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</row>
    <row r="86" ht="15.75" customHeight="1">
      <c r="A86" s="65"/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</row>
    <row r="87" ht="15.75" customHeight="1">
      <c r="A87" s="65"/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</row>
    <row r="88" ht="15.75" customHeight="1">
      <c r="A88" s="65"/>
      <c r="B88" s="65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</row>
    <row r="89" ht="15.75" customHeight="1">
      <c r="A89" s="65"/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</row>
    <row r="90" ht="15.75" customHeight="1">
      <c r="A90" s="65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</row>
    <row r="91" ht="15.75" customHeight="1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</row>
    <row r="92" ht="15.75" customHeight="1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</row>
    <row r="93" ht="15.75" customHeight="1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</row>
    <row r="94" ht="15.75" customHeight="1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</row>
    <row r="95" ht="15.75" customHeight="1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</row>
    <row r="96" ht="15.75" customHeight="1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</row>
    <row r="97" ht="15.75" customHeight="1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</row>
    <row r="98" ht="15.75" customHeight="1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</row>
    <row r="99" ht="15.75" customHeight="1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</row>
    <row r="100" ht="15.75" customHeight="1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</row>
    <row r="101" ht="15.75" customHeight="1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</row>
    <row r="102" ht="15.75" customHeight="1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</row>
    <row r="103" ht="15.75" customHeight="1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</row>
    <row r="104" ht="15.75" customHeight="1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</row>
    <row r="105" ht="15.75" customHeight="1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</row>
    <row r="106" ht="15.75" customHeight="1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</row>
    <row r="107" ht="15.75" customHeight="1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</row>
    <row r="108" ht="15.75" customHeight="1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</row>
    <row r="109" ht="15.75" customHeight="1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</row>
    <row r="110" ht="15.75" customHeight="1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</row>
    <row r="111" ht="15.75" customHeight="1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</row>
    <row r="112" ht="15.75" customHeight="1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</row>
    <row r="113" ht="15.75" customHeight="1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</row>
    <row r="114" ht="15.75" customHeight="1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</row>
    <row r="115" ht="15.75" customHeight="1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</row>
    <row r="116" ht="15.75" customHeight="1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</row>
    <row r="117" ht="15.75" customHeight="1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</row>
    <row r="118" ht="15.75" customHeight="1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</row>
    <row r="119" ht="15.75" customHeight="1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</row>
    <row r="120" ht="15.75" customHeight="1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</row>
    <row r="121" ht="15.75" customHeight="1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</row>
    <row r="122" ht="15.75" customHeight="1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</row>
    <row r="123" ht="15.75" customHeight="1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</row>
    <row r="124" ht="15.75" customHeight="1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</row>
    <row r="125" ht="15.75" customHeight="1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</row>
    <row r="126" ht="15.75" customHeight="1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</row>
    <row r="127" ht="15.75" customHeight="1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</row>
    <row r="128" ht="15.75" customHeight="1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</row>
    <row r="129" ht="15.75" customHeight="1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</row>
    <row r="130" ht="15.75" customHeight="1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</row>
    <row r="131" ht="15.75" customHeight="1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</row>
    <row r="132" ht="15.75" customHeight="1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</row>
    <row r="133" ht="15.75" customHeight="1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</row>
    <row r="134" ht="15.75" customHeight="1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</row>
    <row r="135" ht="15.75" customHeight="1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</row>
    <row r="136" ht="15.75" customHeight="1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</row>
    <row r="137" ht="15.75" customHeight="1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</row>
    <row r="138" ht="15.75" customHeight="1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</row>
    <row r="139" ht="15.75" customHeight="1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</row>
    <row r="140" ht="15.75" customHeight="1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</row>
    <row r="141" ht="15.75" customHeight="1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</row>
    <row r="142" ht="15.75" customHeight="1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</row>
    <row r="143" ht="15.75" customHeight="1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</row>
    <row r="144" ht="15.75" customHeight="1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</row>
    <row r="145" ht="15.75" customHeight="1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</row>
    <row r="146" ht="15.75" customHeight="1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</row>
    <row r="147" ht="15.75" customHeight="1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</row>
    <row r="148" ht="15.75" customHeight="1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</row>
    <row r="149" ht="15.75" customHeight="1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</row>
    <row r="150" ht="15.75" customHeight="1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</row>
    <row r="151" ht="15.75" customHeight="1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</row>
    <row r="152" ht="15.75" customHeight="1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</row>
    <row r="153" ht="15.75" customHeight="1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</row>
    <row r="154" ht="15.75" customHeight="1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</row>
    <row r="155" ht="15.75" customHeight="1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</row>
    <row r="156" ht="15.75" customHeight="1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</row>
    <row r="157" ht="15.75" customHeight="1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</row>
    <row r="158" ht="15.75" customHeight="1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</row>
    <row r="159" ht="15.75" customHeight="1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</row>
    <row r="160" ht="15.75" customHeight="1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</row>
    <row r="161" ht="15.75" customHeight="1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</row>
    <row r="162" ht="15.75" customHeight="1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</row>
    <row r="163" ht="15.75" customHeight="1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</row>
    <row r="164" ht="15.75" customHeight="1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</row>
    <row r="165" ht="15.75" customHeight="1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</row>
    <row r="166" ht="15.75" customHeight="1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</row>
    <row r="167" ht="15.75" customHeight="1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</row>
    <row r="168" ht="15.75" customHeight="1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</row>
    <row r="169" ht="15.75" customHeight="1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</row>
    <row r="170" ht="15.75" customHeight="1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</row>
    <row r="171" ht="15.75" customHeight="1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</row>
    <row r="172" ht="15.75" customHeight="1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</row>
    <row r="173" ht="15.75" customHeight="1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</row>
    <row r="174" ht="15.75" customHeight="1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</row>
    <row r="175" ht="15.75" customHeight="1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</row>
    <row r="176" ht="15.75" customHeight="1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</row>
    <row r="177" ht="15.75" customHeight="1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</row>
    <row r="178" ht="15.75" customHeight="1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</row>
    <row r="179" ht="15.75" customHeight="1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</row>
    <row r="180" ht="15.75" customHeight="1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</row>
    <row r="181" ht="15.75" customHeight="1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</row>
    <row r="182" ht="15.75" customHeight="1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</row>
    <row r="183" ht="15.75" customHeight="1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</row>
    <row r="184" ht="15.75" customHeight="1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</row>
    <row r="185" ht="15.75" customHeight="1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</row>
    <row r="186" ht="15.75" customHeight="1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</row>
    <row r="187" ht="15.75" customHeight="1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</row>
    <row r="188" ht="15.75" customHeight="1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</row>
    <row r="189" ht="15.75" customHeight="1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</row>
    <row r="190" ht="15.75" customHeight="1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</row>
    <row r="191" ht="15.75" customHeight="1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</row>
    <row r="192" ht="15.75" customHeight="1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</row>
    <row r="193" ht="15.75" customHeight="1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</row>
    <row r="194" ht="15.75" customHeight="1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</row>
    <row r="195" ht="15.75" customHeight="1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</row>
    <row r="196" ht="15.75" customHeight="1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</row>
    <row r="197" ht="15.75" customHeight="1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</row>
    <row r="198" ht="15.75" customHeight="1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</row>
    <row r="199" ht="15.75" customHeight="1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</row>
    <row r="200" ht="15.75" customHeight="1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</row>
    <row r="201" ht="15.75" customHeight="1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</row>
    <row r="202" ht="15.75" customHeight="1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</row>
    <row r="203" ht="15.75" customHeight="1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</row>
    <row r="204" ht="15.75" customHeight="1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</row>
    <row r="205" ht="15.75" customHeight="1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</row>
    <row r="206" ht="15.75" customHeight="1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</row>
    <row r="207" ht="15.75" customHeight="1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</row>
    <row r="208" ht="15.75" customHeight="1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</row>
    <row r="209" ht="15.75" customHeight="1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</row>
    <row r="210" ht="15.75" customHeight="1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</row>
    <row r="211" ht="15.75" customHeight="1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</row>
    <row r="212" ht="15.75" customHeight="1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</row>
    <row r="213" ht="15.75" customHeight="1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</row>
    <row r="214" ht="15.75" customHeight="1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</row>
    <row r="215" ht="15.75" customHeight="1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</row>
    <row r="216" ht="15.75" customHeight="1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</row>
    <row r="217" ht="15.75" customHeight="1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</row>
    <row r="218" ht="15.75" customHeight="1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</row>
    <row r="219" ht="15.75" customHeight="1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</row>
    <row r="220" ht="15.75" customHeight="1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1:H1"/>
  </mergeCells>
  <dataValidations>
    <dataValidation type="custom" allowBlank="1" sqref="A3:A16 F3:G16">
      <formula1>OR(NOT(ISERROR(DATEVALUE(A3))),AND(ISNUMBER(A3),LEFT(CELL("format",A3))="D"))</formula1>
    </dataValidation>
    <dataValidation type="list" allowBlank="1" sqref="D3:D16">
      <formula1>"🛠️ Practice,📖 Theory,📒 Events,📝 Testing"</formula1>
    </dataValidation>
    <dataValidation type="list" allowBlank="1" sqref="E3:E16">
      <formula1>"To do,In Progress,Done,Cancelled"</formula1>
    </dataValidation>
  </dataValidations>
  <printOptions/>
  <pageMargins bottom="1.0" footer="0.0" header="0.0" left="0.75" right="0.75" top="1.0"/>
  <pageSetup orientation="landscape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8.5"/>
    <col customWidth="1" min="2" max="2" width="96.25"/>
    <col customWidth="1" min="3" max="6" width="12.63"/>
  </cols>
  <sheetData>
    <row r="1" ht="31.5" customHeight="1">
      <c r="A1" s="83"/>
      <c r="B1" s="84"/>
      <c r="C1" s="85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>
      <c r="A2" s="86" t="s">
        <v>164</v>
      </c>
      <c r="B2" s="84"/>
      <c r="C2" s="85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>
      <c r="A3" s="87" t="s">
        <v>165</v>
      </c>
      <c r="B3" s="87" t="s">
        <v>166</v>
      </c>
      <c r="C3" s="85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>
      <c r="A4" s="87" t="s">
        <v>167</v>
      </c>
      <c r="B4" s="88">
        <v>2.280603456E9</v>
      </c>
      <c r="C4" s="8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>
      <c r="A5" s="87" t="s">
        <v>168</v>
      </c>
      <c r="B5" s="89" t="s">
        <v>169</v>
      </c>
      <c r="C5" s="8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>
      <c r="A6" s="87" t="s">
        <v>170</v>
      </c>
      <c r="B6" s="90" t="s">
        <v>171</v>
      </c>
      <c r="C6" s="85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>
      <c r="A7" s="87" t="s">
        <v>172</v>
      </c>
      <c r="B7" s="91"/>
      <c r="C7" s="85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>
      <c r="A8" s="87" t="s">
        <v>173</v>
      </c>
      <c r="B8" s="91"/>
      <c r="C8" s="8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>
      <c r="A9" s="87" t="s">
        <v>174</v>
      </c>
      <c r="B9" s="92" t="s">
        <v>175</v>
      </c>
      <c r="C9" s="85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</row>
    <row r="10">
      <c r="A10" s="87" t="s">
        <v>176</v>
      </c>
      <c r="B10" s="92"/>
      <c r="C10" s="8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</row>
    <row r="11">
      <c r="A11" s="87" t="s">
        <v>177</v>
      </c>
      <c r="B11" s="93"/>
      <c r="C11" s="8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</row>
    <row r="12">
      <c r="A12" s="87" t="s">
        <v>178</v>
      </c>
      <c r="B12" s="93"/>
      <c r="C12" s="85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</row>
    <row r="13">
      <c r="A13" s="86" t="s">
        <v>179</v>
      </c>
      <c r="B13" s="84"/>
      <c r="C13" s="85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>
      <c r="A14" s="87" t="s">
        <v>180</v>
      </c>
      <c r="B14" s="94">
        <v>45996.0</v>
      </c>
      <c r="C14" s="85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</row>
    <row r="15">
      <c r="A15" s="87" t="s">
        <v>181</v>
      </c>
      <c r="B15" s="95">
        <v>45881.0</v>
      </c>
      <c r="C15" s="85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</row>
    <row r="16">
      <c r="A16" s="87" t="s">
        <v>182</v>
      </c>
      <c r="B16" s="96"/>
      <c r="C16" s="85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>
      <c r="A17" s="87" t="s">
        <v>183</v>
      </c>
      <c r="B17" s="96"/>
      <c r="C17" s="8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</row>
    <row r="18">
      <c r="A18" s="86" t="s">
        <v>184</v>
      </c>
      <c r="B18" s="84"/>
      <c r="C18" s="8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</row>
    <row r="19">
      <c r="A19" s="87" t="s">
        <v>185</v>
      </c>
      <c r="B19" s="88">
        <f>SUM('Daily Report'!E:E)</f>
        <v>48</v>
      </c>
      <c r="C19" s="8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>
      <c r="A20" s="87" t="s">
        <v>186</v>
      </c>
      <c r="B20" s="9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</row>
    <row r="21" ht="15.75" customHeight="1">
      <c r="A21" s="87" t="s">
        <v>187</v>
      </c>
      <c r="B21" s="9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</row>
    <row r="22" ht="15.75" customHeight="1">
      <c r="A22" s="86" t="s">
        <v>188</v>
      </c>
      <c r="B22" s="84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</row>
    <row r="23" ht="15.75" customHeight="1">
      <c r="A23" s="87" t="s">
        <v>189</v>
      </c>
      <c r="B23" s="92"/>
      <c r="C23" s="85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</row>
    <row r="24" ht="15.75" customHeight="1">
      <c r="A24" s="87" t="s">
        <v>190</v>
      </c>
      <c r="B24" s="92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ht="15.75" customHeight="1">
      <c r="A25" s="87" t="s">
        <v>191</v>
      </c>
      <c r="B25" s="91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</row>
    <row r="26" ht="15.75" customHeight="1">
      <c r="A26" s="86" t="s">
        <v>192</v>
      </c>
      <c r="B26" s="84"/>
      <c r="C26" s="85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</row>
    <row r="27" ht="15.75" customHeight="1">
      <c r="A27" s="97"/>
      <c r="B27" s="97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 ht="15.75" customHeight="1">
      <c r="A28" s="97"/>
      <c r="B28" s="97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</row>
    <row r="29" ht="15.75" customHeight="1">
      <c r="A29" s="97"/>
      <c r="B29" s="97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</row>
    <row r="30" ht="15.75" customHeight="1">
      <c r="A30" s="97"/>
      <c r="B30" s="97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 ht="15.75" customHeight="1">
      <c r="A31" s="97"/>
      <c r="B31" s="97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</row>
    <row r="32" ht="15.75" customHeight="1">
      <c r="A32" s="97"/>
      <c r="B32" s="97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</row>
    <row r="33" ht="15.75" customHeight="1">
      <c r="A33" s="97"/>
      <c r="B33" s="97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</row>
    <row r="34" ht="15.75" customHeight="1">
      <c r="A34" s="97"/>
      <c r="B34" s="97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</row>
    <row r="35" ht="15.75" customHeight="1">
      <c r="A35" s="97"/>
      <c r="B35" s="97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</row>
    <row r="36" ht="15.75" customHeight="1">
      <c r="A36" s="98" t="s">
        <v>193</v>
      </c>
      <c r="B36" s="84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</row>
    <row r="37" ht="15.75" customHeight="1">
      <c r="A37" s="97"/>
      <c r="B37" s="97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B1"/>
    <mergeCell ref="A2:B2"/>
    <mergeCell ref="A13:B13"/>
    <mergeCell ref="A18:B18"/>
    <mergeCell ref="A22:B22"/>
    <mergeCell ref="A26:B26"/>
    <mergeCell ref="A36:B36"/>
  </mergeCells>
  <hyperlinks>
    <hyperlink r:id="rId1" ref="B6"/>
  </hyperlinks>
  <printOptions/>
  <pageMargins bottom="1.0" footer="0.0" header="0.0" left="0.75" right="0.75" top="1.0"/>
  <pageSetup orientation="portrait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2025-05-17T06:22:30Z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03393251A6FC4894926192F95427B0A7_13</vt:lpwstr>
  </property>
  <property fmtid="{D5CDD505-2E9C-101B-9397-08002B2CF9AE}" pid="3" name="KSOProductBuildVer">
    <vt:lpwstr>1033-12.2.0.21179</vt:lpwstr>
  </property>
</Properties>
</file>