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<sst xmlns="http://schemas.openxmlformats.org/spreadsheetml/2006/main" uniqueCount="71">
  <si>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</si>
  <si>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</si>
  <si>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</si>
  <si>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</si>
  <si>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</si>
  <si>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</si>
  <si>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</si>
  <si>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</si>
  <si>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</si>
  <si>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</si>
  <si>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</si>
  <si>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</si>
  <si>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</si>
  <si>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</si>
  <si>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</si>
  <si>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</si>
  <si>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</si>
  <si>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</si>
  <si>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</si>
  <si>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</si>
  <si>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</si>
  <si>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</si>
  <si>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</si>
  <si>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</si>
  <si>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</si>
  <si>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</si>
  <si>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</si>
  <si>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</si>
  <si>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</si>
  <si>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</si>
  <si>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</si>
  <si>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</si>
  <si>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</si>
  <si>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</si>
  <si>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Tên sản phẩm</t>
  </si>
  <si>
    <t>Số thùng</t>
  </si>
  <si>
    <t>Quy cách</t>
  </si>
  <si>
    <t>Tổng số lượng</t>
  </si>
  <si>
    <t>Tổng khối lượng</t>
  </si>
  <si>
    <t>Tổng thể tích</t>
  </si>
  <si>
    <t>Chiều cao</t>
  </si>
  <si>
    <t>Chiều dài</t>
  </si>
  <si>
    <t>Chiều rộng</t>
  </si>
  <si>
    <t>Cân nặng</t>
  </si>
  <si>
    <t>Mã cont</t>
  </si>
  <si>
    <t>W-PQ051-111220-27</t>
  </si>
  <si>
    <t>PQ051</t>
  </si>
  <si>
    <t>Sữa rửa mặt Hadalabo xanh</t>
  </si>
  <si>
    <t>W-PQ051-111220-12</t>
  </si>
  <si>
    <t>Hàu nghệ Orihiro</t>
  </si>
  <si>
    <t>P-PQ051-061120-3</t>
  </si>
  <si>
    <t>Canxi cá tuyết finebone</t>
  </si>
  <si>
    <t>W-PQ051-111220-10</t>
  </si>
  <si>
    <t>ORIHIRO Glucosamine 900v</t>
  </si>
  <si>
    <t>W-PQ051-111220-11</t>
  </si>
  <si>
    <t>Đột quỵ Orihiro 60v</t>
  </si>
  <si>
    <t>W-PQ051-111220-13</t>
  </si>
  <si>
    <t>Omega 3 Orihiro</t>
  </si>
  <si>
    <t>W-PQ051-111220-26</t>
  </si>
  <si>
    <t xml:space="preserve">Tẩy tế bào chết Rossete xanh </t>
  </si>
  <si>
    <t>NỘI DUNG THANH TOÁN</t>
  </si>
  <si>
    <t>Date time</t>
  </si>
  <si>
    <t>Price</t>
  </si>
  <si>
    <t>Price Debt</t>
  </si>
  <si>
    <t>Deposit ID</t>
  </si>
  <si>
    <t>04/03/2021 12:03:00</t>
  </si>
  <si>
    <t>2019120300000011緑</t>
  </si>
  <si>
    <t>06/12/2020 12:12:00</t>
  </si>
  <si>
    <t>202012060000001緑</t>
  </si>
  <si>
    <t>25/11/2020 12:11:00</t>
  </si>
  <si>
    <t>2020112500000098緑</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</si>
</sst>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4"/>
      <color rgb="FF000000"/>
      <name val="Cambria"/>
    </font>
    <font>
      <b val="0"/>
      <i val="0"/>
      <strike val="0"/>
      <u val="none"/>
      <sz val="12"/>
      <color rgb="FF000000"/>
      <name val="Cambria"/>
    </font>
    <font>
      <b val="1"/>
      <i val="0"/>
      <strike val="0"/>
      <u val="none"/>
      <sz val="11"/>
      <color rgb="FFFF0000"/>
      <name val="Cambria"/>
    </font>
    <font>
      <b val="1"/>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9" applyFont="1" applyNumberFormat="0" applyFill="1" applyBorder="1" applyAlignment="1">
      <alignment horizontal="center" vertical="center" textRotation="0" wrapText="false" shrinkToFit="false"/>
    </xf>
    <xf xfId="0" fontId="2" numFmtId="0" fillId="2" borderId="10" applyFont="1" applyNumberFormat="0" applyFill="1" applyBorder="1" applyAlignment="1">
      <alignment horizontal="center" vertical="center" textRotation="0" wrapText="false" shrinkToFit="false"/>
    </xf>
    <xf xfId="0" fontId="2" numFmtId="0" fillId="2" borderId="1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8" numFmtId="0" fillId="3" borderId="1" applyFont="1" applyNumberFormat="0" applyFill="1"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9" numFmtId="164" fillId="0" borderId="4" applyFont="1" applyNumberFormat="1" applyFill="0" applyBorder="1" applyAlignment="1">
      <alignment horizontal="center" vertical="center" textRotation="0" wrapText="false" shrinkToFit="false"/>
    </xf>
    <xf xfId="0" fontId="9" numFmtId="164" fillId="0" borderId="0" applyFont="1" applyNumberFormat="1"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2" applyFont="1" applyNumberFormat="0" applyFill="0" applyBorder="1" applyAlignment="1">
      <alignment horizontal="general" vertical="center" textRotation="0" wrapText="tru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general"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E31" sqref="E31"/>
    </sheetView>
  </sheetViews>
  <sheetFormatPr defaultRowHeight="14.4" defaultColWidth="8.77734375" outlineLevelRow="0" outlineLevelCol="0"/>
  <cols>
    <col min="1" max="1" width="16.6640625" customWidth="true" style="15"/>
    <col min="2" max="2" width="27.44140625" customWidth="true" style="15"/>
    <col min="3" max="3" width="10.6640625" customWidth="true" style="15"/>
    <col min="4" max="4" width="17.33203125" customWidth="true" style="16"/>
    <col min="5" max="5" width="35.33203125" customWidth="true" style="67"/>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9.109375" customWidth="true"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2" t="s">
        <v>2</v>
      </c>
      <c r="B4" s="41" t="s">
        <v>3</v>
      </c>
      <c r="C4" s="41"/>
      <c r="D4" s="41"/>
      <c r="E4" s="41"/>
      <c r="F4" s="41"/>
      <c r="G4" s="41"/>
      <c r="H4" s="41"/>
      <c r="I4" s="41"/>
      <c r="J4" s="41"/>
      <c r="K4" s="3" t="s">
        <v>4</v>
      </c>
      <c r="L4" s="2" t="s">
        <v>5</v>
      </c>
      <c r="M4" s="2" t="s">
        <v>6</v>
      </c>
      <c r="N4" s="4" t="s">
        <v>7</v>
      </c>
      <c r="O4" s="18"/>
    </row>
    <row r="5" spans="1:16" customHeight="1" ht="13.8" s="1" customFormat="1">
      <c r="A5" s="2">
        <v>1</v>
      </c>
      <c r="B5" s="33" t="s">
        <v>8</v>
      </c>
      <c r="C5" s="33"/>
      <c r="D5" s="33"/>
      <c r="E5" s="33"/>
      <c r="F5" s="33"/>
      <c r="G5" s="33"/>
      <c r="H5" s="33"/>
      <c r="I5" s="33"/>
      <c r="J5" s="33"/>
      <c r="K5" s="47" t="s">
        <v>9</v>
      </c>
      <c r="L5" s="50">
        <f>11000000/350</f>
        <v>31428.571428571</v>
      </c>
      <c r="M5" s="53">
        <f>IF(I24&gt;(J24*350),I24,J24)</f>
        <v>756</v>
      </c>
      <c r="N5" s="56">
        <f>L5*M5</f>
        <v>23760000</v>
      </c>
      <c r="O5" s="18"/>
    </row>
    <row r="6" spans="1:16" customHeight="1" ht="16.5" s="1" customFormat="1">
      <c r="A6" s="2">
        <v>2</v>
      </c>
      <c r="B6" s="33" t="s">
        <v>10</v>
      </c>
      <c r="C6" s="33"/>
      <c r="D6" s="33"/>
      <c r="E6" s="33"/>
      <c r="F6" s="33"/>
      <c r="G6" s="33"/>
      <c r="H6" s="33"/>
      <c r="I6" s="33"/>
      <c r="J6" s="33"/>
      <c r="K6" s="48"/>
      <c r="L6" s="51"/>
      <c r="M6" s="54"/>
      <c r="N6" s="48"/>
      <c r="O6" s="18"/>
    </row>
    <row r="7" spans="1:16" customHeight="1" ht="13.8" s="1" customFormat="1">
      <c r="A7" s="2">
        <v>3</v>
      </c>
      <c r="B7" s="33" t="s">
        <v>11</v>
      </c>
      <c r="C7" s="33"/>
      <c r="D7" s="33"/>
      <c r="E7" s="33"/>
      <c r="F7" s="33"/>
      <c r="G7" s="33"/>
      <c r="H7" s="33"/>
      <c r="I7" s="33"/>
      <c r="J7" s="33"/>
      <c r="K7" s="48"/>
      <c r="L7" s="51"/>
      <c r="M7" s="54"/>
      <c r="N7" s="48"/>
      <c r="O7" s="18"/>
    </row>
    <row r="8" spans="1:16" customHeight="1" ht="13.8" s="1" customFormat="1">
      <c r="A8" s="2">
        <v>4</v>
      </c>
      <c r="B8" s="33" t="s">
        <v>12</v>
      </c>
      <c r="C8" s="33"/>
      <c r="D8" s="33"/>
      <c r="E8" s="33"/>
      <c r="F8" s="33"/>
      <c r="G8" s="33"/>
      <c r="H8" s="33"/>
      <c r="I8" s="33"/>
      <c r="J8" s="33"/>
      <c r="K8" s="48"/>
      <c r="L8" s="51"/>
      <c r="M8" s="54"/>
      <c r="N8" s="48"/>
      <c r="O8" s="18"/>
    </row>
    <row r="9" spans="1:16" customHeight="1" ht="13.8" s="1" customFormat="1">
      <c r="A9" s="2">
        <v>5</v>
      </c>
      <c r="B9" s="33" t="s">
        <v>13</v>
      </c>
      <c r="C9" s="33"/>
      <c r="D9" s="33"/>
      <c r="E9" s="33"/>
      <c r="F9" s="33"/>
      <c r="G9" s="33"/>
      <c r="H9" s="33"/>
      <c r="I9" s="33"/>
      <c r="J9" s="33"/>
      <c r="K9" s="48"/>
      <c r="L9" s="51"/>
      <c r="M9" s="54"/>
      <c r="N9" s="48"/>
      <c r="O9" s="18"/>
    </row>
    <row r="10" spans="1:16" customHeight="1" ht="13.8" s="1" customFormat="1">
      <c r="A10" s="2">
        <v>6</v>
      </c>
      <c r="B10" s="33" t="s">
        <v>14</v>
      </c>
      <c r="C10" s="33"/>
      <c r="D10" s="33"/>
      <c r="E10" s="33"/>
      <c r="F10" s="33"/>
      <c r="G10" s="33"/>
      <c r="H10" s="33"/>
      <c r="I10" s="33"/>
      <c r="J10" s="33"/>
      <c r="K10" s="48"/>
      <c r="L10" s="51"/>
      <c r="M10" s="54"/>
      <c r="N10" s="48"/>
      <c r="O10" s="18"/>
    </row>
    <row r="11" spans="1:16" customHeight="1" ht="13.8" s="1" customFormat="1">
      <c r="A11" s="2">
        <v>7</v>
      </c>
      <c r="B11" s="33" t="s">
        <v>15</v>
      </c>
      <c r="C11" s="33"/>
      <c r="D11" s="33"/>
      <c r="E11" s="33"/>
      <c r="F11" s="33"/>
      <c r="G11" s="33"/>
      <c r="H11" s="33"/>
      <c r="I11" s="33"/>
      <c r="J11" s="33"/>
      <c r="K11" s="48"/>
      <c r="L11" s="51"/>
      <c r="M11" s="54"/>
      <c r="N11" s="48"/>
      <c r="O11" s="18"/>
    </row>
    <row r="12" spans="1:16" customHeight="1" ht="13.8" s="1" customFormat="1">
      <c r="A12" s="2">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23760000</v>
      </c>
      <c r="O13" s="18"/>
    </row>
    <row r="14" spans="1:16" customHeight="1" ht="13.8" s="1" customFormat="1">
      <c r="A14" s="9" t="s">
        <v>18</v>
      </c>
      <c r="B14" s="9"/>
      <c r="C14" s="9"/>
      <c r="D14" s="9"/>
      <c r="E14" s="65"/>
      <c r="F14" s="9"/>
      <c r="G14" s="17"/>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27</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57"/>
      <c r="G24" s="57"/>
      <c r="H24" s="57"/>
      <c r="I24" s="26">
        <f>SUM(I26:I27)</f>
        <v>756</v>
      </c>
      <c r="J24" s="26">
        <f>SUM(J26:J27)</f>
        <v>1.65984</v>
      </c>
      <c r="K24" s="58" t="s">
        <v>29</v>
      </c>
      <c r="L24" s="59"/>
      <c r="M24" s="59"/>
      <c r="N24" s="59"/>
      <c r="O24" s="59"/>
      <c r="P24" s="11"/>
    </row>
    <row r="25" spans="1:16" customHeight="1" ht="27.6" s="14" customFormat="1">
      <c r="A25" s="2" t="s">
        <v>30</v>
      </c>
      <c r="B25" s="3" t="s">
        <v>31</v>
      </c>
      <c r="C25" s="2" t="s">
        <v>32</v>
      </c>
      <c r="D25" s="13" t="s">
        <v>33</v>
      </c>
      <c r="E25" s="3" t="s">
        <v>34</v>
      </c>
      <c r="F25" s="3" t="s">
        <v>35</v>
      </c>
      <c r="G25" s="3" t="s">
        <v>36</v>
      </c>
      <c r="H25" s="3" t="s">
        <v>37</v>
      </c>
      <c r="I25" s="3" t="s">
        <v>38</v>
      </c>
      <c r="J25" s="3" t="s">
        <v>39</v>
      </c>
      <c r="K25" s="3" t="s">
        <v>40</v>
      </c>
      <c r="L25" s="3" t="s">
        <v>41</v>
      </c>
      <c r="M25" s="3" t="s">
        <v>42</v>
      </c>
      <c r="N25" s="3" t="s">
        <v>43</v>
      </c>
      <c r="O25" s="3" t="s">
        <v>44</v>
      </c>
    </row>
    <row r="26" spans="1:16" s="24" customFormat="1">
      <c r="A26" s="19">
        <v>1</v>
      </c>
      <c r="B26" s="25" t="s">
        <v>45</v>
      </c>
      <c r="C26" s="19" t="s">
        <v>46</v>
      </c>
      <c r="D26" s="20">
        <v>4987241145638</v>
      </c>
      <c r="E26" s="66" t="s">
        <v>47</v>
      </c>
      <c r="F26" s="19">
        <v>30</v>
      </c>
      <c r="G26" s="19"/>
      <c r="H26" s="19">
        <v>1080</v>
      </c>
      <c r="I26" s="19">
        <v>0.0</v>
      </c>
      <c r="J26" s="19">
        <v>0</v>
      </c>
      <c r="K26" s="19">
        <v>0</v>
      </c>
      <c r="L26" s="19">
        <v>0</v>
      </c>
      <c r="M26" s="19">
        <v>0</v>
      </c>
      <c r="N26" s="19">
        <v>0.0</v>
      </c>
      <c r="O26" s="22"/>
      <c r="P26" s="23"/>
    </row>
    <row r="27" spans="1:16" s="24" customFormat="1">
      <c r="A27" s="19">
        <v>2</v>
      </c>
      <c r="B27" s="25" t="s">
        <v>48</v>
      </c>
      <c r="C27" s="19" t="s">
        <v>46</v>
      </c>
      <c r="D27" s="20">
        <v>4971493104277</v>
      </c>
      <c r="E27" s="66" t="s">
        <v>49</v>
      </c>
      <c r="F27" s="19">
        <v>5</v>
      </c>
      <c r="G27" s="19"/>
      <c r="H27" s="19">
        <v>120</v>
      </c>
      <c r="I27" s="19">
        <v>756.0</v>
      </c>
      <c r="J27" s="19">
        <v>1.65984</v>
      </c>
      <c r="K27" s="19">
        <v>14</v>
      </c>
      <c r="L27" s="19">
        <v>38</v>
      </c>
      <c r="M27" s="19">
        <v>26</v>
      </c>
      <c r="N27" s="19">
        <v>6.3</v>
      </c>
      <c r="O27" s="22"/>
      <c r="P27" s="23"/>
    </row>
    <row r="28" spans="1:16" customHeight="1" ht="13.8" s="1" customFormat="1">
      <c r="A28" s="19">
        <v>3</v>
      </c>
      <c r="B28" s="25" t="s">
        <v>50</v>
      </c>
      <c r="C28" s="19" t="s">
        <v>46</v>
      </c>
      <c r="D28" s="20">
        <v>4976652007536</v>
      </c>
      <c r="E28" s="66" t="s">
        <v>51</v>
      </c>
      <c r="F28" s="19">
        <v>20</v>
      </c>
      <c r="G28" s="19"/>
      <c r="H28" s="19">
        <v>600</v>
      </c>
      <c r="I28" s="19">
        <v>0.0</v>
      </c>
      <c r="J28" s="19">
        <v>0</v>
      </c>
      <c r="K28" s="19">
        <v>0</v>
      </c>
      <c r="L28" s="19">
        <v>0</v>
      </c>
      <c r="M28" s="19">
        <v>0</v>
      </c>
      <c r="N28" s="19">
        <v>0.0</v>
      </c>
      <c r="O28" s="22"/>
    </row>
    <row r="29" spans="1:16" customHeight="1" ht="13.8" s="1" customFormat="1">
      <c r="A29" s="19">
        <v>4</v>
      </c>
      <c r="B29" s="25" t="s">
        <v>52</v>
      </c>
      <c r="C29" s="19" t="s">
        <v>46</v>
      </c>
      <c r="D29" s="20">
        <v>4571157256290</v>
      </c>
      <c r="E29" s="66" t="s">
        <v>53</v>
      </c>
      <c r="F29" s="19">
        <v>30</v>
      </c>
      <c r="G29" s="19"/>
      <c r="H29" s="19">
        <v>600</v>
      </c>
      <c r="I29" s="19">
        <v>6420.0</v>
      </c>
      <c r="J29" s="19">
        <v>13.0572</v>
      </c>
      <c r="K29" s="19">
        <v>18</v>
      </c>
      <c r="L29" s="19">
        <v>39</v>
      </c>
      <c r="M29" s="19">
        <v>31</v>
      </c>
      <c r="N29" s="19">
        <v>10.7</v>
      </c>
      <c r="O29" s="22"/>
    </row>
    <row r="30" spans="1:16" customHeight="1" ht="13.8" s="1" customFormat="1">
      <c r="A30" s="19">
        <v>5</v>
      </c>
      <c r="B30" s="25" t="s">
        <v>54</v>
      </c>
      <c r="C30" s="19" t="s">
        <v>46</v>
      </c>
      <c r="D30" s="20">
        <v>4971493105861</v>
      </c>
      <c r="E30" s="66" t="s">
        <v>55</v>
      </c>
      <c r="F30" s="19">
        <v>10</v>
      </c>
      <c r="G30" s="19"/>
      <c r="H30" s="19">
        <v>480</v>
      </c>
      <c r="I30" s="19">
        <v>2448.0</v>
      </c>
      <c r="J30" s="19">
        <v>7.49232</v>
      </c>
      <c r="K30" s="19">
        <v>11</v>
      </c>
      <c r="L30" s="19">
        <v>43</v>
      </c>
      <c r="M30" s="19">
        <v>33</v>
      </c>
      <c r="N30" s="19">
        <v>5.1</v>
      </c>
      <c r="O30" s="22"/>
    </row>
    <row r="31" spans="1:16" customHeight="1" ht="14.7" s="1" customFormat="1">
      <c r="A31" s="19">
        <v>6</v>
      </c>
      <c r="B31" s="25" t="s">
        <v>56</v>
      </c>
      <c r="C31" s="19" t="s">
        <v>46</v>
      </c>
      <c r="D31" s="20">
        <v>4971493105779</v>
      </c>
      <c r="E31" s="66" t="s">
        <v>57</v>
      </c>
      <c r="F31" s="19">
        <v>4.1666666666667</v>
      </c>
      <c r="G31" s="19"/>
      <c r="H31" s="19">
        <v>200</v>
      </c>
      <c r="I31" s="19">
        <v>2300.0</v>
      </c>
      <c r="J31" s="19">
        <v>5.265</v>
      </c>
      <c r="K31" s="19">
        <v>25</v>
      </c>
      <c r="L31" s="19">
        <v>27</v>
      </c>
      <c r="M31" s="19">
        <v>39</v>
      </c>
      <c r="N31" s="19">
        <v>11.5</v>
      </c>
      <c r="O31" s="22"/>
    </row>
    <row r="32" spans="1:16" customHeight="1" ht="13.8" s="1" customFormat="1">
      <c r="A32" s="19">
        <v>7</v>
      </c>
      <c r="B32" s="25" t="s">
        <v>58</v>
      </c>
      <c r="C32" s="19" t="s">
        <v>46</v>
      </c>
      <c r="D32" s="20">
        <v>4901696506899</v>
      </c>
      <c r="E32" s="66" t="s">
        <v>59</v>
      </c>
      <c r="F32" s="19">
        <v>20</v>
      </c>
      <c r="G32" s="19"/>
      <c r="H32" s="19">
        <v>960</v>
      </c>
      <c r="I32" s="19">
        <v>7008.0</v>
      </c>
      <c r="J32" s="19">
        <v>21.63168</v>
      </c>
      <c r="K32" s="19">
        <v>21</v>
      </c>
      <c r="L32" s="19">
        <v>29</v>
      </c>
      <c r="M32" s="19">
        <v>37</v>
      </c>
      <c r="N32" s="19">
        <v>7.3</v>
      </c>
      <c r="O32" s="22"/>
    </row>
    <row r="33" spans="1:16" customHeight="1" ht="13.8" s="1" customFormat="1">
      <c r="A33" s="19"/>
      <c r="B33" s="25"/>
      <c r="C33" s="19"/>
      <c r="D33" s="20"/>
      <c r="E33" s="66"/>
      <c r="F33" s="19"/>
      <c r="G33" s="19"/>
      <c r="H33" s="19"/>
      <c r="I33" s="19"/>
      <c r="J33" s="19"/>
      <c r="K33" s="19"/>
      <c r="L33" s="19"/>
      <c r="M33" s="19"/>
      <c r="N33" s="19"/>
      <c r="O33" s="22"/>
    </row>
    <row r="34" spans="1:16">
      <c r="A34" s="19"/>
      <c r="B34" s="25"/>
      <c r="C34" s="19"/>
      <c r="D34" s="20"/>
      <c r="E34" s="66"/>
      <c r="F34" s="19"/>
      <c r="G34" s="19"/>
      <c r="H34" s="19"/>
      <c r="I34" s="19"/>
      <c r="J34" s="19"/>
      <c r="K34" s="19"/>
      <c r="L34" s="19"/>
      <c r="M34" s="19"/>
      <c r="N34" s="19"/>
      <c r="O34" s="22"/>
    </row>
    <row r="35" spans="1:16">
      <c r="A35" s="19"/>
      <c r="B35" s="25"/>
      <c r="C35" s="19"/>
      <c r="D35" s="20"/>
      <c r="E35" s="66"/>
      <c r="F35" s="19"/>
      <c r="G35" s="19"/>
      <c r="H35" s="19"/>
      <c r="I35" s="19"/>
      <c r="J35" s="19"/>
      <c r="K35" s="19"/>
      <c r="L35" s="19"/>
      <c r="M35" s="19"/>
      <c r="N35" s="19"/>
      <c r="O35" s="22"/>
    </row>
    <row r="36" spans="1:16">
      <c r="A36" s="19"/>
      <c r="B36" s="25"/>
      <c r="C36" s="19"/>
      <c r="D36" s="20"/>
      <c r="E36" s="66"/>
      <c r="F36" s="19"/>
      <c r="G36" s="19"/>
      <c r="H36" s="19"/>
      <c r="I36" s="19"/>
      <c r="J36" s="19"/>
      <c r="K36" s="19"/>
      <c r="L36" s="19"/>
      <c r="M36" s="19"/>
      <c r="N36" s="19"/>
      <c r="O36" s="22"/>
    </row>
    <row r="37" spans="1:16">
      <c r="A37" s="19"/>
      <c r="B37" s="25"/>
      <c r="C37" s="19"/>
      <c r="D37" s="20"/>
      <c r="E37" s="66"/>
      <c r="F37" s="19"/>
      <c r="G37" s="19"/>
      <c r="H37" s="19"/>
      <c r="I37" s="19"/>
      <c r="J37" s="19"/>
      <c r="K37" s="19"/>
      <c r="L37" s="19"/>
      <c r="M37" s="19"/>
      <c r="N37" s="19"/>
      <c r="O37" s="22"/>
    </row>
    <row r="38" spans="1:16">
      <c r="A38" s="19"/>
      <c r="B38" s="25"/>
      <c r="C38" s="19"/>
      <c r="D38" s="20"/>
      <c r="E38" s="66"/>
      <c r="F38" s="19"/>
      <c r="G38" s="19"/>
      <c r="H38" s="19"/>
      <c r="I38" s="19"/>
      <c r="J38" s="19"/>
      <c r="K38" s="19"/>
      <c r="L38" s="19"/>
      <c r="M38" s="19"/>
      <c r="N38" s="19"/>
      <c r="O38" s="22"/>
    </row>
    <row r="39" spans="1:16">
      <c r="A39" s="19"/>
      <c r="B39" s="25"/>
      <c r="C39" s="19"/>
      <c r="D39" s="20"/>
      <c r="E39" s="66"/>
      <c r="F39" s="19"/>
      <c r="G39" s="19"/>
      <c r="H39" s="19"/>
      <c r="I39" s="19"/>
      <c r="J39" s="19"/>
      <c r="K39" s="19"/>
      <c r="L39" s="19"/>
      <c r="M39" s="19"/>
      <c r="N39" s="19"/>
      <c r="O39" s="22"/>
    </row>
    <row r="40" spans="1:16">
      <c r="A40" s="19"/>
      <c r="B40" s="25"/>
      <c r="C40" s="19"/>
      <c r="D40" s="20"/>
      <c r="E40" s="66"/>
      <c r="F40" s="19"/>
      <c r="G40" s="19"/>
      <c r="H40" s="19"/>
      <c r="I40" s="19"/>
      <c r="J40" s="19"/>
      <c r="K40" s="19"/>
      <c r="L40" s="19"/>
      <c r="M40" s="19"/>
      <c r="N40" s="19"/>
      <c r="O40" s="22"/>
    </row>
    <row r="41" spans="1:16">
      <c r="A41" s="19"/>
      <c r="B41" s="25"/>
      <c r="C41" s="19"/>
      <c r="D41" s="20"/>
      <c r="E41" s="66"/>
      <c r="F41" s="19"/>
      <c r="G41" s="19"/>
      <c r="H41" s="19"/>
      <c r="I41" s="19"/>
      <c r="J41" s="19"/>
      <c r="K41" s="19"/>
      <c r="L41" s="19"/>
      <c r="M41" s="19"/>
      <c r="N41" s="19"/>
      <c r="O41" s="22"/>
    </row>
    <row r="42" spans="1:16">
      <c r="A42" s="19"/>
      <c r="B42" s="25"/>
      <c r="C42" s="19"/>
      <c r="D42" s="20"/>
      <c r="E42" s="66"/>
      <c r="F42" s="19"/>
      <c r="G42" s="19"/>
      <c r="H42" s="19"/>
      <c r="I42" s="19"/>
      <c r="J42" s="19"/>
      <c r="K42" s="19"/>
      <c r="L42" s="19"/>
      <c r="M42" s="19"/>
      <c r="N42" s="19"/>
      <c r="O42" s="22"/>
    </row>
    <row r="43" spans="1:16">
      <c r="A43" s="19"/>
      <c r="B43" s="25"/>
      <c r="C43" s="19"/>
      <c r="D43" s="20"/>
      <c r="E43" s="66"/>
      <c r="F43" s="19"/>
      <c r="G43" s="19"/>
      <c r="H43" s="19"/>
      <c r="I43" s="19"/>
      <c r="J43" s="19"/>
      <c r="K43" s="19"/>
      <c r="L43" s="19"/>
      <c r="M43" s="19"/>
      <c r="N43" s="19"/>
      <c r="O43" s="22"/>
    </row>
    <row r="44" spans="1:16">
      <c r="A44" s="19"/>
      <c r="B44" s="25"/>
      <c r="C44" s="19"/>
      <c r="D44" s="20"/>
      <c r="E44" s="66"/>
      <c r="F44" s="19"/>
      <c r="G44" s="19"/>
      <c r="H44" s="19"/>
      <c r="I44" s="19"/>
      <c r="J44" s="19"/>
      <c r="K44" s="19"/>
      <c r="L44" s="19"/>
      <c r="M44" s="19"/>
      <c r="N44" s="19"/>
      <c r="O44" s="22"/>
    </row>
    <row r="45" spans="1:16">
      <c r="A45" s="19"/>
      <c r="B45" s="25"/>
      <c r="C45" s="19"/>
      <c r="D45" s="20"/>
      <c r="E45" s="66"/>
      <c r="F45" s="19"/>
      <c r="G45" s="19"/>
      <c r="H45" s="19"/>
      <c r="I45" s="19"/>
      <c r="J45" s="19"/>
      <c r="K45" s="19"/>
      <c r="L45" s="19"/>
      <c r="M45" s="19"/>
      <c r="N45" s="19"/>
      <c r="O45" s="22"/>
    </row>
    <row r="46" spans="1:16">
      <c r="A46" s="19"/>
      <c r="B46" s="25"/>
      <c r="C46" s="19"/>
      <c r="D46" s="20"/>
      <c r="E46" s="66"/>
      <c r="F46" s="19"/>
      <c r="G46" s="19"/>
      <c r="H46" s="19"/>
      <c r="I46" s="19"/>
      <c r="J46" s="19"/>
      <c r="K46" s="19"/>
      <c r="L46" s="19"/>
      <c r="M46" s="19"/>
      <c r="N46" s="19"/>
      <c r="O46" s="22"/>
    </row>
    <row r="47" spans="1:16">
      <c r="A47" s="19"/>
      <c r="B47" s="25"/>
      <c r="C47" s="19"/>
      <c r="D47" s="20"/>
      <c r="E47" s="66"/>
      <c r="F47" s="19"/>
      <c r="G47" s="19"/>
      <c r="H47" s="19"/>
      <c r="I47" s="19"/>
      <c r="J47" s="19"/>
      <c r="K47" s="19"/>
      <c r="L47" s="19"/>
      <c r="M47" s="19"/>
      <c r="N47" s="19"/>
      <c r="O47" s="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F24:H24"/>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29"/>
    <col min="2" max="2" width="22.6640625" customWidth="true" style="29"/>
    <col min="3" max="3" width="10.6640625" customWidth="true" style="29"/>
    <col min="4" max="4" width="17.33203125" customWidth="true" style="16"/>
    <col min="5" max="5" width="35.33203125" customWidth="true" style="10"/>
    <col min="6" max="6" width="6.44140625" customWidth="true" style="10"/>
    <col min="7" max="7" width="7" customWidth="true" style="29"/>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8.77734375"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30" t="s">
        <v>2</v>
      </c>
      <c r="B4" s="41" t="s">
        <v>3</v>
      </c>
      <c r="C4" s="41"/>
      <c r="D4" s="41"/>
      <c r="E4" s="41"/>
      <c r="F4" s="41"/>
      <c r="G4" s="41"/>
      <c r="H4" s="41"/>
      <c r="I4" s="41"/>
      <c r="J4" s="41"/>
      <c r="K4" s="3" t="s">
        <v>4</v>
      </c>
      <c r="L4" s="30" t="s">
        <v>5</v>
      </c>
      <c r="M4" s="30" t="s">
        <v>6</v>
      </c>
      <c r="N4" s="4" t="s">
        <v>7</v>
      </c>
      <c r="O4" s="18"/>
    </row>
    <row r="5" spans="1:16" customHeight="1" ht="13.8" s="1" customFormat="1">
      <c r="A5" s="30">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30">
        <v>2</v>
      </c>
      <c r="B6" s="33" t="s">
        <v>10</v>
      </c>
      <c r="C6" s="33"/>
      <c r="D6" s="33"/>
      <c r="E6" s="33"/>
      <c r="F6" s="33"/>
      <c r="G6" s="33"/>
      <c r="H6" s="33"/>
      <c r="I6" s="33"/>
      <c r="J6" s="33"/>
      <c r="K6" s="48"/>
      <c r="L6" s="51"/>
      <c r="M6" s="54"/>
      <c r="N6" s="48"/>
      <c r="O6" s="18"/>
    </row>
    <row r="7" spans="1:16" customHeight="1" ht="13.8" s="1" customFormat="1">
      <c r="A7" s="30">
        <v>3</v>
      </c>
      <c r="B7" s="33" t="s">
        <v>11</v>
      </c>
      <c r="C7" s="33"/>
      <c r="D7" s="33"/>
      <c r="E7" s="33"/>
      <c r="F7" s="33"/>
      <c r="G7" s="33"/>
      <c r="H7" s="33"/>
      <c r="I7" s="33"/>
      <c r="J7" s="33"/>
      <c r="K7" s="48"/>
      <c r="L7" s="51"/>
      <c r="M7" s="54"/>
      <c r="N7" s="48"/>
      <c r="O7" s="18"/>
    </row>
    <row r="8" spans="1:16" customHeight="1" ht="13.8" s="1" customFormat="1">
      <c r="A8" s="30">
        <v>4</v>
      </c>
      <c r="B8" s="33" t="s">
        <v>12</v>
      </c>
      <c r="C8" s="33"/>
      <c r="D8" s="33"/>
      <c r="E8" s="33"/>
      <c r="F8" s="33"/>
      <c r="G8" s="33"/>
      <c r="H8" s="33"/>
      <c r="I8" s="33"/>
      <c r="J8" s="33"/>
      <c r="K8" s="48"/>
      <c r="L8" s="51"/>
      <c r="M8" s="54"/>
      <c r="N8" s="48"/>
      <c r="O8" s="18"/>
    </row>
    <row r="9" spans="1:16" customHeight="1" ht="13.8" s="1" customFormat="1">
      <c r="A9" s="30">
        <v>5</v>
      </c>
      <c r="B9" s="33" t="s">
        <v>13</v>
      </c>
      <c r="C9" s="33"/>
      <c r="D9" s="33"/>
      <c r="E9" s="33"/>
      <c r="F9" s="33"/>
      <c r="G9" s="33"/>
      <c r="H9" s="33"/>
      <c r="I9" s="33"/>
      <c r="J9" s="33"/>
      <c r="K9" s="48"/>
      <c r="L9" s="51"/>
      <c r="M9" s="54"/>
      <c r="N9" s="48"/>
      <c r="O9" s="18"/>
    </row>
    <row r="10" spans="1:16" customHeight="1" ht="13.8" s="1" customFormat="1">
      <c r="A10" s="30">
        <v>6</v>
      </c>
      <c r="B10" s="33" t="s">
        <v>14</v>
      </c>
      <c r="C10" s="33"/>
      <c r="D10" s="33"/>
      <c r="E10" s="33"/>
      <c r="F10" s="33"/>
      <c r="G10" s="33"/>
      <c r="H10" s="33"/>
      <c r="I10" s="33"/>
      <c r="J10" s="33"/>
      <c r="K10" s="48"/>
      <c r="L10" s="51"/>
      <c r="M10" s="54"/>
      <c r="N10" s="48"/>
      <c r="O10" s="18"/>
    </row>
    <row r="11" spans="1:16" customHeight="1" ht="13.8" s="1" customFormat="1">
      <c r="A11" s="30">
        <v>7</v>
      </c>
      <c r="B11" s="33" t="s">
        <v>15</v>
      </c>
      <c r="C11" s="33"/>
      <c r="D11" s="33"/>
      <c r="E11" s="33"/>
      <c r="F11" s="33"/>
      <c r="G11" s="33"/>
      <c r="H11" s="33"/>
      <c r="I11" s="33"/>
      <c r="J11" s="33"/>
      <c r="K11" s="48"/>
      <c r="L11" s="51"/>
      <c r="M11" s="54"/>
      <c r="N11" s="48"/>
      <c r="O11" s="18"/>
    </row>
    <row r="12" spans="1:16" customHeight="1" ht="13.8" s="1" customFormat="1">
      <c r="A12" s="30">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9"/>
      <c r="F14" s="9"/>
      <c r="G14" s="28"/>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60</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64"/>
      <c r="G24" s="64"/>
      <c r="H24" s="64"/>
      <c r="I24" s="31"/>
      <c r="J24" s="32"/>
      <c r="K24" s="58"/>
      <c r="L24" s="59"/>
      <c r="M24" s="59"/>
      <c r="N24" s="59"/>
      <c r="O24" s="59"/>
      <c r="P24" s="11"/>
    </row>
    <row r="25" spans="1:16" s="14" customFormat="1">
      <c r="A25" s="30" t="s">
        <v>30</v>
      </c>
      <c r="B25" s="3" t="s">
        <v>61</v>
      </c>
      <c r="C25" s="30" t="s">
        <v>62</v>
      </c>
      <c r="D25" s="13" t="s">
        <v>63</v>
      </c>
      <c r="E25" s="30" t="s">
        <v>64</v>
      </c>
    </row>
    <row r="26" spans="1:16" s="24" customFormat="1">
      <c r="A26" s="19">
        <v>1</v>
      </c>
      <c r="B26" s="25" t="s">
        <v>65</v>
      </c>
      <c r="C26" s="19">
        <v>250000</v>
      </c>
      <c r="D26" s="20">
        <v>827000</v>
      </c>
      <c r="E26" s="21" t="s">
        <v>66</v>
      </c>
      <c r="F26" s="23"/>
      <c r="G26" s="23"/>
      <c r="H26" s="23"/>
      <c r="I26" s="23"/>
      <c r="J26" s="23"/>
      <c r="K26" s="23"/>
      <c r="L26" s="23"/>
      <c r="M26" s="23"/>
      <c r="N26" s="23"/>
      <c r="O26" s="23"/>
      <c r="P26" s="23"/>
    </row>
    <row r="27" spans="1:16" s="24" customFormat="1">
      <c r="A27" s="19">
        <v>2</v>
      </c>
      <c r="B27" s="25" t="s">
        <v>67</v>
      </c>
      <c r="C27" s="19">
        <v>327000</v>
      </c>
      <c r="D27" s="20">
        <v>577000</v>
      </c>
      <c r="E27" s="21" t="s">
        <v>68</v>
      </c>
      <c r="F27" s="23"/>
      <c r="G27" s="23"/>
      <c r="H27" s="23"/>
      <c r="I27" s="23"/>
      <c r="J27" s="23"/>
      <c r="K27" s="23"/>
      <c r="L27" s="23"/>
      <c r="M27" s="23"/>
      <c r="N27" s="23"/>
      <c r="O27" s="23"/>
      <c r="P27" s="23"/>
    </row>
    <row r="28" spans="1:16" customHeight="1" ht="13.8" s="1" customFormat="1">
      <c r="A28" s="19">
        <v>3</v>
      </c>
      <c r="B28" s="25" t="s">
        <v>69</v>
      </c>
      <c r="C28" s="19">
        <v>250000</v>
      </c>
      <c r="D28" s="20">
        <v>250000</v>
      </c>
      <c r="E28" s="21" t="s">
        <v>70</v>
      </c>
    </row>
    <row r="29" spans="1:16" customHeight="1" ht="13.8" s="1" customFormat="1">
      <c r="A29" s="19"/>
      <c r="B29" s="25"/>
      <c r="C29" s="19"/>
      <c r="D29" s="20"/>
      <c r="E29" s="21"/>
    </row>
    <row r="30" spans="1:16" customHeight="1" ht="13.8" s="1" customFormat="1">
      <c r="A30" s="19"/>
      <c r="B30" s="25"/>
      <c r="C30" s="19"/>
      <c r="D30" s="20"/>
      <c r="E30" s="21"/>
    </row>
    <row r="31" spans="1:16" customHeight="1" ht="14.7" s="1" customFormat="1">
      <c r="A31" s="19"/>
      <c r="B31" s="25"/>
      <c r="C31" s="19"/>
      <c r="D31" s="20"/>
      <c r="E31" s="21"/>
    </row>
    <row r="32" spans="1:16" customHeight="1" ht="13.8" s="1" customFormat="1">
      <c r="A32" s="19"/>
      <c r="B32" s="25"/>
      <c r="C32" s="19"/>
      <c r="D32" s="20"/>
      <c r="E32" s="21"/>
    </row>
    <row r="33" spans="1:16" customHeight="1" ht="13.8" s="1" customFormat="1">
      <c r="A33" s="19"/>
      <c r="B33" s="25"/>
      <c r="C33" s="19"/>
      <c r="D33" s="20"/>
      <c r="E33" s="21"/>
    </row>
    <row r="34" spans="1:16">
      <c r="A34" s="19"/>
      <c r="B34" s="25"/>
      <c r="C34" s="19"/>
      <c r="D34" s="20"/>
      <c r="E34" s="21"/>
      <c r="F34" s="1"/>
      <c r="G34" s="1"/>
      <c r="H34" s="1"/>
      <c r="I34" s="1"/>
      <c r="J34" s="1"/>
      <c r="K34" s="1"/>
      <c r="L34" s="1"/>
      <c r="M34" s="1"/>
      <c r="N34" s="1"/>
      <c r="O34" s="1"/>
    </row>
    <row r="35" spans="1:16">
      <c r="A35" s="19"/>
      <c r="B35" s="25"/>
      <c r="C35" s="19"/>
      <c r="D35" s="20"/>
      <c r="E35" s="21"/>
      <c r="F35" s="1"/>
      <c r="G35" s="1"/>
      <c r="H35" s="1"/>
      <c r="I35" s="1"/>
      <c r="J35" s="1"/>
      <c r="K35" s="1"/>
      <c r="L35" s="1"/>
      <c r="M35" s="1"/>
      <c r="N35" s="1"/>
      <c r="O35" s="1"/>
    </row>
    <row r="36" spans="1:16">
      <c r="A36" s="19"/>
      <c r="B36" s="25"/>
      <c r="C36" s="19"/>
      <c r="D36" s="20"/>
      <c r="E36" s="21"/>
      <c r="F36" s="1"/>
      <c r="G36" s="1"/>
      <c r="H36" s="1"/>
      <c r="I36" s="1"/>
      <c r="J36" s="1"/>
      <c r="K36" s="1"/>
      <c r="L36" s="1"/>
      <c r="M36" s="1"/>
      <c r="N36" s="1"/>
      <c r="O36" s="1"/>
    </row>
    <row r="37" spans="1:16">
      <c r="A37" s="19"/>
      <c r="B37" s="25"/>
      <c r="C37" s="19"/>
      <c r="D37" s="20"/>
      <c r="E37" s="21"/>
      <c r="F37" s="1"/>
      <c r="G37" s="1"/>
      <c r="H37" s="1"/>
      <c r="I37" s="1"/>
      <c r="J37" s="1"/>
      <c r="K37" s="1"/>
      <c r="L37" s="1"/>
      <c r="M37" s="1"/>
      <c r="N37" s="1"/>
      <c r="O37" s="1"/>
    </row>
    <row r="38" spans="1:16">
      <c r="A38" s="19"/>
      <c r="B38" s="25"/>
      <c r="C38" s="19"/>
      <c r="D38" s="20"/>
      <c r="E38" s="21"/>
      <c r="F38" s="1"/>
      <c r="G38" s="1"/>
      <c r="H38" s="1"/>
      <c r="I38" s="1"/>
      <c r="J38" s="1"/>
      <c r="K38" s="1"/>
      <c r="L38" s="1"/>
      <c r="M38" s="1"/>
      <c r="N38" s="1"/>
      <c r="O38" s="1"/>
    </row>
    <row r="39" spans="1:16">
      <c r="A39" s="19"/>
      <c r="B39" s="25"/>
      <c r="C39" s="19"/>
      <c r="D39" s="20"/>
      <c r="E39" s="21"/>
      <c r="F39" s="1"/>
      <c r="G39" s="1"/>
      <c r="H39" s="1"/>
      <c r="I39" s="1"/>
      <c r="J39" s="1"/>
      <c r="K39" s="1"/>
      <c r="L39" s="1"/>
      <c r="M39" s="1"/>
      <c r="N39" s="1"/>
      <c r="O39" s="1"/>
    </row>
    <row r="40" spans="1:16">
      <c r="A40" s="19"/>
      <c r="B40" s="25"/>
      <c r="C40" s="19"/>
      <c r="D40" s="20"/>
      <c r="E40" s="21"/>
      <c r="F40" s="1"/>
      <c r="G40" s="1"/>
      <c r="H40" s="1"/>
      <c r="I40" s="1"/>
      <c r="J40" s="1"/>
      <c r="K40" s="1"/>
      <c r="L40" s="1"/>
      <c r="M40" s="1"/>
      <c r="N40" s="1"/>
      <c r="O40" s="1"/>
    </row>
    <row r="41" spans="1:16">
      <c r="A41" s="19"/>
      <c r="B41" s="25"/>
      <c r="C41" s="19"/>
      <c r="D41" s="20"/>
      <c r="E41" s="21"/>
      <c r="F41" s="1"/>
      <c r="G41" s="1"/>
      <c r="H41" s="1"/>
      <c r="I41" s="1"/>
      <c r="J41" s="1"/>
      <c r="K41" s="1"/>
      <c r="L41" s="1"/>
      <c r="M41" s="1"/>
      <c r="N41" s="1"/>
      <c r="O41" s="1"/>
    </row>
    <row r="42" spans="1:16">
      <c r="A42" s="19"/>
      <c r="B42" s="25"/>
      <c r="C42" s="19"/>
      <c r="D42" s="20"/>
      <c r="E42" s="21"/>
      <c r="F42" s="1"/>
      <c r="G42" s="1"/>
      <c r="H42" s="1"/>
      <c r="I42" s="1"/>
      <c r="J42" s="1"/>
      <c r="K42" s="1"/>
      <c r="L42" s="1"/>
      <c r="M42" s="1"/>
      <c r="N42" s="1"/>
      <c r="O42" s="1"/>
    </row>
    <row r="43" spans="1:16">
      <c r="A43" s="19"/>
      <c r="B43" s="25"/>
      <c r="C43" s="19"/>
      <c r="D43" s="20"/>
      <c r="E43" s="21"/>
      <c r="F43" s="1"/>
      <c r="G43" s="1"/>
      <c r="H43" s="1"/>
      <c r="I43" s="1"/>
      <c r="J43" s="1"/>
      <c r="K43" s="1"/>
      <c r="L43" s="1"/>
      <c r="M43" s="1"/>
      <c r="N43" s="1"/>
      <c r="O43" s="1"/>
    </row>
    <row r="44" spans="1:16">
      <c r="A44" s="19"/>
      <c r="B44" s="25"/>
      <c r="C44" s="19"/>
      <c r="D44" s="20"/>
      <c r="E44" s="21"/>
      <c r="F44" s="1"/>
      <c r="G44" s="1"/>
      <c r="H44" s="1"/>
      <c r="I44" s="1"/>
      <c r="J44" s="1"/>
      <c r="K44" s="1"/>
      <c r="L44" s="1"/>
      <c r="M44" s="1"/>
      <c r="N44" s="1"/>
      <c r="O44" s="1"/>
    </row>
    <row r="45" spans="1:16">
      <c r="A45" s="19"/>
      <c r="B45" s="25"/>
      <c r="C45" s="19"/>
      <c r="D45" s="20"/>
      <c r="E45" s="21"/>
      <c r="F45" s="1"/>
      <c r="G45" s="1"/>
      <c r="H45" s="1"/>
      <c r="I45" s="1"/>
      <c r="J45" s="1"/>
      <c r="K45" s="1"/>
      <c r="L45" s="1"/>
      <c r="M45" s="1"/>
      <c r="N45" s="1"/>
      <c r="O45" s="1"/>
    </row>
    <row r="46" spans="1:16">
      <c r="A46" s="19"/>
      <c r="B46" s="25"/>
      <c r="C46" s="19"/>
      <c r="D46" s="20"/>
      <c r="E46" s="21"/>
      <c r="F46" s="1"/>
      <c r="G46" s="1"/>
      <c r="H46" s="1"/>
      <c r="I46" s="1"/>
      <c r="J46" s="1"/>
      <c r="K46" s="1"/>
      <c r="L46" s="1"/>
      <c r="M46" s="1"/>
      <c r="N46" s="1"/>
      <c r="O46" s="1"/>
    </row>
    <row r="47" spans="1:16">
      <c r="A47" s="19"/>
      <c r="B47" s="25"/>
      <c r="C47" s="19"/>
      <c r="D47" s="20"/>
      <c r="E47" s="21"/>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2021-01-20T15:13:42+07:00</dcterms:modified>
  <dc:title/>
  <dc:description/>
  <dc:subject/>
  <cp:keywords/>
  <cp:category/>
</cp:coreProperties>
</file>