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BAC\IIBA Certificate\Main\"/>
    </mc:Choice>
  </mc:AlternateContent>
  <xr:revisionPtr revIDLastSave="0" documentId="13_ncr:1_{7DE47945-2139-4257-A39F-3A2A805BF1A9}" xr6:coauthVersionLast="47" xr6:coauthVersionMax="47" xr10:uidLastSave="{00000000-0000-0000-0000-000000000000}"/>
  <bookViews>
    <workbookView xWindow="-108" yWindow="-108" windowWidth="23256" windowHeight="12456" activeTab="2" xr2:uid="{E785753D-E44F-41F3-8761-C23CA80C86AA}"/>
  </bookViews>
  <sheets>
    <sheet name="ROI" sheetId="1" r:id="rId1"/>
    <sheet name="PV_NPV" sheetId="2" r:id="rId2"/>
    <sheet name="IRR"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4" i="1" l="1"/>
</calcChain>
</file>

<file path=xl/sharedStrings.xml><?xml version="1.0" encoding="utf-8"?>
<sst xmlns="http://schemas.openxmlformats.org/spreadsheetml/2006/main" count="36" uniqueCount="35">
  <si>
    <t>= IRR({-100000000, 30000000, 30000000, 30000000, 30000000, 30000000}) = 15%</t>
  </si>
  <si>
    <t>Do 15% &gt; 12% nên dự án mang tính khả thi.</t>
  </si>
  <si>
    <t>IRR sau 2 năm:</t>
  </si>
  <si>
    <t>= IRR({-70000000, 12000000, 15000000}, -10%) = -44% </t>
  </si>
  <si>
    <t>(nếu không cho guess = -10%, IRR sẽ trả về lỗi #NUM!)</t>
  </si>
  <si>
    <t>IRR sau 4 năm:</t>
  </si>
  <si>
    <t>= IRR({-70000000, 12000000, 15000000, 18000000, 21000000}) = -2%</t>
  </si>
  <si>
    <t>IRR sau 5 năm: </t>
  </si>
  <si>
    <t>IRR({-70000000, 12000000, 15000000, 18000000, 21000000, 26000000}) = 9%</t>
  </si>
  <si>
    <t>Không cần biết lãi suất cho vay dài hạn để thực hiện dự án, ta cũng có thể thấy rằng dự án này ít nhất phải sau 5 năm mới mang tính khả thi.</t>
  </si>
  <si>
    <t>IRR() có liên quan mật thiết với hàm NPV(), là hàm tính hiện giá ròng của một khoản đầu tư. Tỷ suất do IRR trả về chính là lãi suất rate sao cho NPV = 0.</t>
  </si>
  <si>
    <r>
      <t>Values</t>
    </r>
    <r>
      <rPr>
        <sz val="14"/>
        <color rgb="FF333333"/>
        <rFont val="Arial"/>
        <family val="2"/>
      </rPr>
      <t> : Là một mảng hoặc các tham chiếu đến các ô có chứa số liệu cần cho việc tính toán lợi suất thực tế.</t>
    </r>
  </si>
  <si>
    <r>
      <t>Lưu ý</t>
    </r>
    <r>
      <rPr>
        <sz val="14"/>
        <color rgb="FF333333"/>
        <rFont val="Arial"/>
        <family val="2"/>
      </rPr>
      <t>:</t>
    </r>
  </si>
  <si>
    <r>
      <t>- </t>
    </r>
    <r>
      <rPr>
        <i/>
        <sz val="14"/>
        <color rgb="FF333333"/>
        <rFont val="Arial"/>
        <family val="2"/>
      </rPr>
      <t>Values</t>
    </r>
    <r>
      <rPr>
        <sz val="14"/>
        <color rgb="FF333333"/>
        <rFont val="Arial"/>
        <family val="2"/>
      </rPr>
      <t> phải chứa ít nhất 1 giá trị âm và 1 giá trị dương. </t>
    </r>
  </si>
  <si>
    <r>
      <t>- IRR() sử dụng thứ tự các giá trị của </t>
    </r>
    <r>
      <rPr>
        <i/>
        <sz val="14"/>
        <color rgb="FF333333"/>
        <rFont val="Arial"/>
        <family val="2"/>
      </rPr>
      <t>values</t>
    </r>
    <r>
      <rPr>
        <sz val="14"/>
        <color rgb="FF333333"/>
        <rFont val="Arial"/>
        <family val="2"/>
      </rPr>
      <t> như là thứ tự lưu động tiền mặt. Do đó cần cẩn thận để các thứ tự chi trả hoặc thu nhập luôn được nhập đúng.</t>
    </r>
  </si>
  <si>
    <r>
      <t>- IRR() chỉ tính toán các giá trị số bên trong các mảng hoặc tham chiếu của </t>
    </r>
    <r>
      <rPr>
        <i/>
        <sz val="14"/>
        <color rgb="FF333333"/>
        <rFont val="Arial"/>
        <family val="2"/>
      </rPr>
      <t>values</t>
    </r>
    <r>
      <rPr>
        <sz val="14"/>
        <color rgb="FF333333"/>
        <rFont val="Arial"/>
        <family val="2"/>
      </rPr>
      <t>; còn các ô rỗng, các giá trị logic, text hoặc các giá trị lỗi đều sẽ bị bỏ qua.</t>
    </r>
  </si>
  <si>
    <r>
      <t>Guess</t>
    </r>
    <r>
      <rPr>
        <sz val="14"/>
        <color rgb="FF333333"/>
        <rFont val="Arial"/>
        <family val="2"/>
      </rPr>
      <t> : Một con số % ước lượng gần với kết quả của IRR(). Nếu bỏ qua, thì mặc định </t>
    </r>
    <r>
      <rPr>
        <i/>
        <sz val="14"/>
        <color rgb="FF333333"/>
        <rFont val="Arial"/>
        <family val="2"/>
      </rPr>
      <t>guess </t>
    </r>
    <r>
      <rPr>
        <sz val="14"/>
        <color rgb="FF333333"/>
        <rFont val="Arial"/>
        <family val="2"/>
      </rPr>
      <t>= 10%.</t>
    </r>
  </si>
  <si>
    <r>
      <t>- Excel dùng chức năng lặp trong phép tính IRR. Bắt đầu với </t>
    </r>
    <r>
      <rPr>
        <i/>
        <sz val="14"/>
        <color rgb="FF333333"/>
        <rFont val="Arial"/>
        <family val="2"/>
      </rPr>
      <t>guess</t>
    </r>
    <r>
      <rPr>
        <sz val="14"/>
        <color rgb="FF333333"/>
        <rFont val="Arial"/>
        <family val="2"/>
      </rPr>
      <t>, IRR lặp cho tới khi kết quả chính xác trong khoảng 0.00001%. Nếu IRR không thể đưa ra kết quả sau 20 lần lặp, IRR sẽ trả về giá trị lỗi #NUM! </t>
    </r>
  </si>
  <si>
    <r>
      <t>- Trong trường hợp IRR trả về giá trị lỗi #NUM!, hoặc nếu kết quả không xấp xỉ giá trị mong đợi, hãy thử lại với một giá trị </t>
    </r>
    <r>
      <rPr>
        <i/>
        <sz val="14"/>
        <color rgb="FF333333"/>
        <rFont val="Arial"/>
        <family val="2"/>
      </rPr>
      <t>guess </t>
    </r>
    <r>
      <rPr>
        <sz val="14"/>
        <color rgb="FF333333"/>
        <rFont val="Arial"/>
        <family val="2"/>
      </rPr>
      <t>khác.</t>
    </r>
  </si>
  <si>
    <t>Lợi suất nội hàm IRR (hay tỷ suất hoàn vốn nội bộ) là mức lãi suất mà nếu dùng nó làm suất chiết khấu để tính chuyển các khoản thu chi của dự án về cùng mặt bằng thời gian hiện tại thì tổng thu sẽ cân bằng với tổng chi, tức là NPV = 0. Nếu IRR &gt; lãi suất chiết khấu (xem hàm NPV) thì coi như dự án khả thi, còn ngược lại thì không.</t>
  </si>
  <si>
    <r>
      <t xml:space="preserve">
Cú pháp Excel</t>
    </r>
    <r>
      <rPr>
        <sz val="14"/>
        <color rgb="FF333333"/>
        <rFont val="Arial"/>
        <family val="2"/>
      </rPr>
      <t>: = </t>
    </r>
    <r>
      <rPr>
        <b/>
        <sz val="14"/>
        <color rgb="FF333333"/>
        <rFont val="Arial"/>
        <family val="2"/>
      </rPr>
      <t>IRR</t>
    </r>
    <r>
      <rPr>
        <i/>
        <sz val="14"/>
        <color rgb="FF333333"/>
        <rFont val="Arial"/>
        <family val="2"/>
      </rPr>
      <t>(</t>
    </r>
    <r>
      <rPr>
        <b/>
        <i/>
        <sz val="14"/>
        <color rgb="FF333333"/>
        <rFont val="Arial"/>
        <family val="2"/>
      </rPr>
      <t>values</t>
    </r>
    <r>
      <rPr>
        <i/>
        <sz val="14"/>
        <color rgb="FF333333"/>
        <rFont val="Arial"/>
        <family val="2"/>
      </rPr>
      <t>, guess)</t>
    </r>
  </si>
  <si>
    <t>BT1: Một dự án đầu tư có chi phí tính đến thời điểm dự án bắt đầu đi vào hoạt động sản xuất là 100 triệu USD, doanh thu hàng năm của dự án là 50 triệu USD. Chi phí hằng năm là 20 triệu USD, đời của dự án là 5 năm. Hãy xác định tỷ suất hoàn vốn nội bộ biết lãi suất vay dài hạn là 12%/năm.</t>
  </si>
  <si>
    <t>BT2: Một dự án đầu tư có chi phí tính đến thời điểm dự án bắt đầu đi vào hoạt động sản xuất là 70 triệu USD, lãi thực trong năm thứ nhất là 12 triệu USD, trong năm thứ hai là 15 triệu USD, trong năm thứ ba là 18 triệu USD, trong năm thứ tư là 21 triệu USD và trong năm thứ năm là 26 triệu USD. Tính IRR của dự án này sau 2 năm, sau 4 năm, sau 5 năm ?</t>
  </si>
  <si>
    <t>Answer:</t>
  </si>
  <si>
    <t>=&gt; PV = $4,545 + $12,397 + $6,762 + $12,294 = $ 35,998</t>
  </si>
  <si>
    <t xml:space="preserve">     NPV = PV- $10,000 = $25,998</t>
  </si>
  <si>
    <t>=&gt; PV = $7,273 + $13,223 = $ 20,496</t>
  </si>
  <si>
    <t>=&gt; NPV = PV - $5,000 = $15,496</t>
  </si>
  <si>
    <t>Year 1: 5,000/[(1 + 0.1)^1] = $4,545</t>
  </si>
  <si>
    <t>Year 2: 15,000/[(1 + 0.1)^2] = $12,397</t>
  </si>
  <si>
    <t>The NPV for Project 1 is $25,998 and Project 2 is $15,496. Since Project 1 has a higher NPV value but we should compare them with the same duration.</t>
  </si>
  <si>
    <t>Year 3: 9,000/[(1 + 0.1)^3] = $6,762</t>
  </si>
  <si>
    <t>Year 4: 18,000/[(1 + 0.1)^4] = $12,294</t>
  </si>
  <si>
    <t>Year 1: 8,000/[(1 + 0.1)^1] = $7,273</t>
  </si>
  <si>
    <t>Year 2: 16,000/[(1 + 0.1)^2]= $13,223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</si>
</sst>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8"/>
      <color rgb="FF333333"/>
      <name val="Arial"/>
      <family val="2"/>
    </font>
    <font>
      <sz val="20"/>
      <color rgb="FF333333"/>
      <name val="Arial"/>
      <family val="2"/>
    </font>
    <font>
      <sz val="16"/>
      <color rgb="FF333333"/>
      <name val="Arial"/>
      <family val="2"/>
    </font>
    <font>
      <sz val="14"/>
      <color rgb="FF333333"/>
      <name val="Arial"/>
      <family val="2"/>
    </font>
    <font>
      <sz val="16"/>
      <color theme="1"/>
      <name val="Calibri"/>
      <family val="2"/>
      <scheme val="minor"/>
    </font>
    <font>
      <b/>
      <sz val="14"/>
      <color rgb="FF333333"/>
      <name val="Arial"/>
      <family val="2"/>
    </font>
    <font>
      <i/>
      <sz val="14"/>
      <color rgb="FF333333"/>
      <name val="Arial"/>
      <family val="2"/>
    </font>
    <font>
      <b/>
      <i/>
      <sz val="14"/>
      <color rgb="FF333333"/>
      <name val="Arial"/>
      <family val="2"/>
    </font>
    <font>
      <sz val="18"/>
      <color theme="1"/>
      <name val="Calibri"/>
      <family val="2"/>
      <scheme val="minor"/>
    </font>
    <font>
      <b/>
      <sz val="14"/>
      <color rgb="FF000000"/>
      <name val="Calibri"/>
      <family val="2"/>
      <scheme val="minor"/>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xf numFmtId="0" fontId="4" fillId="0" borderId="0" xfId="0" applyFont="1" applyAlignment="1">
      <alignment vertical="center"/>
    </xf>
    <xf numFmtId="0" fontId="6" fillId="0" borderId="0" xfId="0" applyFont="1" applyAlignment="1">
      <alignment vertical="center"/>
    </xf>
    <xf numFmtId="0" fontId="7" fillId="3" borderId="0" xfId="0" applyFont="1" applyFill="1" applyAlignment="1">
      <alignment vertical="center" wrapText="1"/>
    </xf>
    <xf numFmtId="0" fontId="0" fillId="3" borderId="0" xfId="0" applyFill="1" applyAlignment="1">
      <alignment wrapText="1"/>
    </xf>
    <xf numFmtId="0" fontId="1" fillId="0" borderId="0" xfId="0" applyFont="1"/>
    <xf numFmtId="0" fontId="11" fillId="0" borderId="0" xfId="0" applyFont="1"/>
    <xf numFmtId="0" fontId="12" fillId="0" borderId="0" xfId="0" applyFont="1"/>
    <xf numFmtId="0" fontId="13" fillId="0" borderId="0" xfId="0" applyFont="1"/>
    <xf numFmtId="0" fontId="2" fillId="2" borderId="0" xfId="0" applyFont="1" applyFill="1" applyAlignment="1">
      <alignment horizontal="left" vertical="center" wrapText="1"/>
    </xf>
    <xf numFmtId="0" fontId="10" fillId="3" borderId="0" xfId="0" applyFont="1" applyFill="1" applyAlignment="1">
      <alignment horizontal="left" vertical="top" wrapText="1"/>
    </xf>
    <xf numFmtId="0" fontId="7"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588645</xdr:colOff>
      <xdr:row>13</xdr:row>
      <xdr:rowOff>9525</xdr:rowOff>
    </xdr:from>
    <xdr:to>
      <xdr:col>16</xdr:col>
      <xdr:colOff>607695</xdr:colOff>
      <xdr:row>29</xdr:row>
      <xdr:rowOff>22462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645" y="2386965"/>
          <a:ext cx="9772650" cy="2939017"/>
        </a:xfrm>
        <a:prstGeom prst="rect">
          <a:avLst/>
        </a:prstGeom>
      </xdr:spPr>
    </xdr:pic>
    <xdr:clientData/>
  </xdr:twoCellAnchor>
  <xdr:twoCellAnchor>
    <xdr:from>
      <xdr:col>0</xdr:col>
      <xdr:colOff>213360</xdr:colOff>
      <xdr:row>1</xdr:row>
      <xdr:rowOff>175260</xdr:rowOff>
    </xdr:from>
    <xdr:to>
      <xdr:col>20</xdr:col>
      <xdr:colOff>194310</xdr:colOff>
      <xdr:row>12</xdr:row>
      <xdr:rowOff>53340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13360" y="358140"/>
          <a:ext cx="12172950" cy="1889760"/>
        </a:xfrm>
        <a:prstGeom prst="rect">
          <a:avLst/>
        </a:prstGeom>
      </xdr:spPr>
      <xdr:style>
        <a:lnRef idx="3">
          <a:schemeClr val="lt1"/>
        </a:lnRef>
        <a:fillRef idx="1">
          <a:schemeClr val="accent6"/>
        </a:fillRef>
        <a:effectRef idx="1">
          <a:schemeClr val="accent6"/>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nSpc>
              <a:spcPct val="125000"/>
            </a:lnSpc>
          </a:pPr>
          <a:r>
            <a:rPr lang="vi-VN" sz="1800" b="0" i="0" u="none" strike="noStrike" cap="none">
              <a:solidFill>
                <a:schemeClr val="lt1"/>
              </a:solidFill>
              <a:effectLst/>
              <a:latin typeface="Calibri" panose="020F0502020204030204" pitchFamily="34" charset="0"/>
              <a:ea typeface="+mn-ea"/>
              <a:cs typeface="Calibri" panose="020F0502020204030204" pitchFamily="34" charset="0"/>
              <a:sym typeface="Arial"/>
            </a:rPr>
            <a:t>ROI là viết tắt của Return On Investment. ROI là chỉ số đo lường tỷ lệ phần trăm doanh thu trên tổng chi phí đầu tư. Nói cách khác, ROI là kết quả đo hiệu suất lợi nhuận do đầu tư mang lại.</a:t>
          </a:r>
          <a:endParaRPr lang="en-US" sz="1800" b="0" i="0" u="none" strike="noStrike" cap="none">
            <a:solidFill>
              <a:schemeClr val="lt1"/>
            </a:solidFill>
            <a:effectLst/>
            <a:latin typeface="Calibri" panose="020F0502020204030204" pitchFamily="34" charset="0"/>
            <a:ea typeface="+mn-ea"/>
            <a:cs typeface="Calibri" panose="020F0502020204030204" pitchFamily="34" charset="0"/>
            <a:sym typeface="Arial"/>
          </a:endParaRPr>
        </a:p>
        <a:p>
          <a:pPr>
            <a:lnSpc>
              <a:spcPct val="125000"/>
            </a:lnSpc>
          </a:pPr>
          <a:r>
            <a:rPr lang="en-US" sz="1600" b="1">
              <a:solidFill>
                <a:schemeClr val="bg1"/>
              </a:solidFill>
              <a:latin typeface="+mn-lt"/>
              <a:ea typeface="Open Sans"/>
              <a:cs typeface="Open Sans"/>
            </a:rPr>
            <a:t>-----</a:t>
          </a:r>
        </a:p>
        <a:p>
          <a:pPr>
            <a:lnSpc>
              <a:spcPct val="125000"/>
            </a:lnSpc>
          </a:pPr>
          <a:r>
            <a:rPr lang="en-US" sz="1600" b="1">
              <a:solidFill>
                <a:schemeClr val="bg1"/>
              </a:solidFill>
              <a:latin typeface="+mn-lt"/>
              <a:ea typeface="Open Sans"/>
              <a:cs typeface="Open Sans"/>
            </a:rPr>
            <a:t>Return on Investment (ROI) =</a:t>
          </a:r>
          <a:r>
            <a:rPr lang="en-US" sz="1600" b="1" baseline="0">
              <a:solidFill>
                <a:schemeClr val="bg1"/>
              </a:solidFill>
              <a:latin typeface="+mn-lt"/>
              <a:ea typeface="Open Sans"/>
              <a:cs typeface="Open Sans"/>
            </a:rPr>
            <a:t> </a:t>
          </a:r>
          <a:r>
            <a:rPr lang="en-US" sz="1600" b="1">
              <a:solidFill>
                <a:schemeClr val="bg1"/>
              </a:solidFill>
              <a:latin typeface="+mn-lt"/>
              <a:ea typeface="Open Sans"/>
              <a:cs typeface="Open Sans"/>
            </a:rPr>
            <a:t>(Total Benefits – Cost of the Investment) / Cost of the Investment</a:t>
          </a:r>
          <a:endParaRPr lang="en-US" sz="1600" b="1">
            <a:latin typeface="+mn-lt"/>
          </a:endParaRPr>
        </a:p>
        <a:p>
          <a:pPr>
            <a:lnSpc>
              <a:spcPct val="125000"/>
            </a:lnSpc>
          </a:pPr>
          <a:r>
            <a:rPr lang="en-US" sz="1600" b="1">
              <a:solidFill>
                <a:schemeClr val="bg1"/>
              </a:solidFill>
              <a:latin typeface="+mn-lt"/>
              <a:ea typeface="Open Sans"/>
              <a:cs typeface="Open Sans"/>
              <a:sym typeface="Wingdings" panose="05000000000000000000" pitchFamily="2" charset="2"/>
            </a:rPr>
            <a:t> </a:t>
          </a:r>
          <a:r>
            <a:rPr lang="en-US" sz="1600">
              <a:solidFill>
                <a:schemeClr val="bg1"/>
              </a:solidFill>
              <a:latin typeface="+mn-lt"/>
              <a:ea typeface="Open Sans"/>
              <a:cs typeface="Open Sans"/>
            </a:rPr>
            <a:t>The higher the ROI, the better the investment.</a:t>
          </a:r>
        </a:p>
      </xdr:txBody>
    </xdr:sp>
    <xdr:clientData/>
  </xdr:twoCellAnchor>
  <xdr:twoCellAnchor>
    <xdr:from>
      <xdr:col>0</xdr:col>
      <xdr:colOff>318135</xdr:colOff>
      <xdr:row>28</xdr:row>
      <xdr:rowOff>158115</xdr:rowOff>
    </xdr:from>
    <xdr:to>
      <xdr:col>7</xdr:col>
      <xdr:colOff>537210</xdr:colOff>
      <xdr:row>32</xdr:row>
      <xdr:rowOff>80798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318135" y="5278755"/>
          <a:ext cx="4486275" cy="654203"/>
        </a:xfrm>
        <a:prstGeom prst="rect">
          <a:avLst/>
        </a:prstGeom>
        <a:ln w="3175">
          <a:noFill/>
        </a:ln>
      </xdr:spPr>
      <xdr:style>
        <a:lnRef idx="2">
          <a:schemeClr val="accent3"/>
        </a:lnRef>
        <a:fillRef idx="1">
          <a:schemeClr val="lt1"/>
        </a:fillRef>
        <a:effectRef idx="0">
          <a:schemeClr val="accent3"/>
        </a:effectRef>
        <a:fontRef idx="minor">
          <a:schemeClr val="dk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9pPr>
        </a:lstStyle>
        <a:p>
          <a:pPr algn="ctr">
            <a:lnSpc>
              <a:spcPct val="150000"/>
            </a:lnSpc>
          </a:pPr>
          <a:r>
            <a:rPr lang="fr-FR" sz="1600">
              <a:latin typeface="Myriad Pro" panose="020B0503030403020204" pitchFamily="34" charset="0"/>
              <a:ea typeface="Open Sans"/>
              <a:cs typeface="Open Sans"/>
            </a:rPr>
            <a:t>Option A: ROI = (225,000/1,275,000) =0.18</a:t>
          </a:r>
        </a:p>
      </xdr:txBody>
    </xdr:sp>
    <xdr:clientData/>
  </xdr:twoCellAnchor>
  <xdr:twoCellAnchor>
    <xdr:from>
      <xdr:col>8</xdr:col>
      <xdr:colOff>403588</xdr:colOff>
      <xdr:row>28</xdr:row>
      <xdr:rowOff>139337</xdr:rowOff>
    </xdr:from>
    <xdr:to>
      <xdr:col>16</xdr:col>
      <xdr:colOff>13063</xdr:colOff>
      <xdr:row>32</xdr:row>
      <xdr:rowOff>62020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5280388" y="5320937"/>
          <a:ext cx="4486275" cy="662912"/>
        </a:xfrm>
        <a:prstGeom prst="rect">
          <a:avLst/>
        </a:prstGeom>
        <a:ln w="3175">
          <a:noFill/>
        </a:ln>
      </xdr:spPr>
      <xdr:style>
        <a:lnRef idx="2">
          <a:schemeClr val="accent3"/>
        </a:lnRef>
        <a:fillRef idx="1">
          <a:schemeClr val="lt1"/>
        </a:fillRef>
        <a:effectRef idx="0">
          <a:schemeClr val="accent3"/>
        </a:effectRef>
        <a:fontRef idx="minor">
          <a:schemeClr val="dk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9pPr>
        </a:lstStyle>
        <a:p>
          <a:pPr algn="ctr">
            <a:lnSpc>
              <a:spcPct val="150000"/>
            </a:lnSpc>
          </a:pPr>
          <a:r>
            <a:rPr lang="fr-FR" sz="1600">
              <a:latin typeface="Myriad Pro" panose="020B0503030403020204" pitchFamily="34" charset="0"/>
              <a:ea typeface="Open Sans"/>
              <a:cs typeface="Open Sans"/>
            </a:rPr>
            <a:t>Option 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7</xdr:row>
      <xdr:rowOff>140970</xdr:rowOff>
    </xdr:from>
    <xdr:to>
      <xdr:col>17</xdr:col>
      <xdr:colOff>87630</xdr:colOff>
      <xdr:row>27</xdr:row>
      <xdr:rowOff>31947</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285750" y="1421130"/>
          <a:ext cx="10165080" cy="3548577"/>
          <a:chOff x="285750" y="-236337"/>
          <a:chExt cx="10165080" cy="3693911"/>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285750" y="142875"/>
            <a:ext cx="5076825" cy="3314699"/>
          </a:xfrm>
          <a:prstGeom prst="rect">
            <a:avLst/>
          </a:prstGeom>
          <a:ln w="3175">
            <a:noFill/>
          </a:ln>
        </xdr:spPr>
        <xdr:style>
          <a:lnRef idx="2">
            <a:schemeClr val="accent3"/>
          </a:lnRef>
          <a:fillRef idx="1">
            <a:schemeClr val="lt1"/>
          </a:fillRef>
          <a:effectRef idx="0">
            <a:schemeClr val="accent3"/>
          </a:effectRef>
          <a:fontRef idx="minor">
            <a:schemeClr val="dk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9pPr>
          </a:lstStyle>
          <a:p>
            <a:pPr algn="l">
              <a:lnSpc>
                <a:spcPct val="150000"/>
              </a:lnSpc>
            </a:pPr>
            <a:r>
              <a:rPr lang="fr-FR" sz="1600">
                <a:latin typeface="Myriad Pro" panose="020B0503030403020204" pitchFamily="34" charset="0"/>
                <a:ea typeface="Open Sans"/>
                <a:cs typeface="Open Sans"/>
              </a:rPr>
              <a:t>Project 1:</a:t>
            </a:r>
          </a:p>
          <a:p>
            <a:pPr algn="l">
              <a:lnSpc>
                <a:spcPct val="150000"/>
              </a:lnSpc>
            </a:pPr>
            <a:r>
              <a:rPr lang="fr-FR" sz="1600">
                <a:latin typeface="Myriad Pro" panose="020B0503030403020204" pitchFamily="34" charset="0"/>
                <a:ea typeface="Open Sans"/>
                <a:cs typeface="Open Sans"/>
              </a:rPr>
              <a:t>	Initial investment: $10,000</a:t>
            </a:r>
          </a:p>
          <a:p>
            <a:pPr algn="l">
              <a:lnSpc>
                <a:spcPct val="150000"/>
              </a:lnSpc>
            </a:pPr>
            <a:r>
              <a:rPr lang="fr-FR" sz="1600">
                <a:latin typeface="Myriad Pro" panose="020B0503030403020204" pitchFamily="34" charset="0"/>
                <a:ea typeface="Open Sans"/>
                <a:cs typeface="Open Sans"/>
              </a:rPr>
              <a:t>	Discount rate: 10%</a:t>
            </a:r>
          </a:p>
          <a:p>
            <a:pPr algn="l">
              <a:lnSpc>
                <a:spcPct val="150000"/>
              </a:lnSpc>
            </a:pPr>
            <a:r>
              <a:rPr lang="fr-FR" sz="1600">
                <a:latin typeface="Myriad Pro" panose="020B0503030403020204" pitchFamily="34" charset="0"/>
                <a:ea typeface="Open Sans"/>
                <a:cs typeface="Open Sans"/>
              </a:rPr>
              <a:t>	Year 1: net benefit = $5,000</a:t>
            </a:r>
          </a:p>
          <a:p>
            <a:pPr algn="l">
              <a:lnSpc>
                <a:spcPct val="150000"/>
              </a:lnSpc>
            </a:pPr>
            <a:r>
              <a:rPr lang="fr-FR" sz="1600">
                <a:latin typeface="Myriad Pro" panose="020B0503030403020204" pitchFamily="34" charset="0"/>
                <a:ea typeface="Open Sans"/>
                <a:cs typeface="Open Sans"/>
              </a:rPr>
              <a:t>	Year 2: net benefit = $15,000</a:t>
            </a:r>
          </a:p>
          <a:p>
            <a:pPr algn="l">
              <a:lnSpc>
                <a:spcPct val="150000"/>
              </a:lnSpc>
            </a:pPr>
            <a:r>
              <a:rPr lang="fr-FR" sz="1600">
                <a:latin typeface="Myriad Pro" panose="020B0503030403020204" pitchFamily="34" charset="0"/>
                <a:ea typeface="Open Sans"/>
                <a:cs typeface="Open Sans"/>
              </a:rPr>
              <a:t>	Year 3: net benefit = $9,000</a:t>
            </a:r>
          </a:p>
          <a:p>
            <a:pPr algn="l">
              <a:lnSpc>
                <a:spcPct val="150000"/>
              </a:lnSpc>
            </a:pPr>
            <a:r>
              <a:rPr lang="fr-FR" sz="1600">
                <a:latin typeface="Myriad Pro" panose="020B0503030403020204" pitchFamily="34" charset="0"/>
                <a:ea typeface="Open Sans"/>
                <a:cs typeface="Open Sans"/>
              </a:rPr>
              <a:t>	Year 4: net benefit = $18,000</a:t>
            </a:r>
          </a:p>
          <a:p>
            <a:pPr algn="l">
              <a:lnSpc>
                <a:spcPct val="150000"/>
              </a:lnSpc>
            </a:pPr>
            <a:r>
              <a:rPr lang="fr-FR" sz="1600">
                <a:latin typeface="Myriad Pro" panose="020B0503030403020204" pitchFamily="34" charset="0"/>
                <a:ea typeface="Open Sans"/>
                <a:cs typeface="Open Sans"/>
              </a:rPr>
              <a:t>	Let’s calculate the PV, NPV after </a:t>
            </a:r>
            <a:r>
              <a:rPr lang="fr-FR" sz="1600" b="1">
                <a:latin typeface="Myriad Pro" panose="020B0503030403020204" pitchFamily="34" charset="0"/>
                <a:ea typeface="Open Sans"/>
                <a:cs typeface="Open Sans"/>
              </a:rPr>
              <a:t>4 years.</a:t>
            </a:r>
          </a:p>
        </xdr:txBody>
      </xdr:sp>
      <xdr:sp macro="" textlink="">
        <xdr:nvSpPr>
          <xdr:cNvPr id="3" name="Rectangle 2">
            <a:extLst>
              <a:ext uri="{FF2B5EF4-FFF2-40B4-BE49-F238E27FC236}">
                <a16:creationId xmlns:a16="http://schemas.microsoft.com/office/drawing/2014/main" id="{00000000-0008-0000-0200-000003000000}"/>
              </a:ext>
            </a:extLst>
          </xdr:cNvPr>
          <xdr:cNvSpPr/>
        </xdr:nvSpPr>
        <xdr:spPr>
          <a:xfrm>
            <a:off x="5374005" y="-236337"/>
            <a:ext cx="5076825" cy="3486150"/>
          </a:xfrm>
          <a:prstGeom prst="rect">
            <a:avLst/>
          </a:prstGeom>
          <a:ln w="3175">
            <a:noFill/>
          </a:ln>
        </xdr:spPr>
        <xdr:style>
          <a:lnRef idx="2">
            <a:schemeClr val="accent3"/>
          </a:lnRef>
          <a:fillRef idx="1">
            <a:schemeClr val="lt1"/>
          </a:fillRef>
          <a:effectRef idx="0">
            <a:schemeClr val="accent3"/>
          </a:effectRef>
          <a:fontRef idx="minor">
            <a:schemeClr val="dk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dk1"/>
                </a:solidFill>
                <a:latin typeface="+mn-lt"/>
                <a:ea typeface="+mn-ea"/>
                <a:cs typeface="+mn-cs"/>
                <a:sym typeface="Arial"/>
              </a:defRPr>
            </a:lvl9pPr>
          </a:lstStyle>
          <a:p>
            <a:pPr algn="l">
              <a:lnSpc>
                <a:spcPct val="150000"/>
              </a:lnSpc>
            </a:pPr>
            <a:r>
              <a:rPr lang="fr-FR" sz="1600">
                <a:latin typeface="Myriad Pro" panose="020B0503030403020204" pitchFamily="34" charset="0"/>
                <a:ea typeface="Open Sans"/>
                <a:cs typeface="Open Sans"/>
              </a:rPr>
              <a:t>Project 2:</a:t>
            </a:r>
          </a:p>
          <a:p>
            <a:pPr algn="l">
              <a:lnSpc>
                <a:spcPct val="150000"/>
              </a:lnSpc>
            </a:pPr>
            <a:r>
              <a:rPr lang="fr-FR" sz="1600">
                <a:latin typeface="Myriad Pro" panose="020B0503030403020204" pitchFamily="34" charset="0"/>
                <a:ea typeface="Open Sans"/>
                <a:cs typeface="Open Sans"/>
              </a:rPr>
              <a:t>	Initial investment: $5,000</a:t>
            </a:r>
          </a:p>
          <a:p>
            <a:pPr algn="l">
              <a:lnSpc>
                <a:spcPct val="150000"/>
              </a:lnSpc>
            </a:pPr>
            <a:r>
              <a:rPr lang="fr-FR" sz="1600">
                <a:latin typeface="Myriad Pro" panose="020B0503030403020204" pitchFamily="34" charset="0"/>
                <a:ea typeface="Open Sans"/>
                <a:cs typeface="Open Sans"/>
              </a:rPr>
              <a:t>	Discount rate: 10%</a:t>
            </a:r>
          </a:p>
          <a:p>
            <a:pPr algn="l">
              <a:lnSpc>
                <a:spcPct val="150000"/>
              </a:lnSpc>
            </a:pPr>
            <a:r>
              <a:rPr lang="fr-FR" sz="1600">
                <a:latin typeface="Myriad Pro" panose="020B0503030403020204" pitchFamily="34" charset="0"/>
                <a:ea typeface="Open Sans"/>
                <a:cs typeface="Open Sans"/>
              </a:rPr>
              <a:t>	Year 1: net benefit = $8,000</a:t>
            </a:r>
          </a:p>
          <a:p>
            <a:pPr algn="l">
              <a:lnSpc>
                <a:spcPct val="150000"/>
              </a:lnSpc>
            </a:pPr>
            <a:r>
              <a:rPr lang="fr-FR" sz="1600">
                <a:latin typeface="Myriad Pro" panose="020B0503030403020204" pitchFamily="34" charset="0"/>
                <a:ea typeface="Open Sans"/>
                <a:cs typeface="Open Sans"/>
              </a:rPr>
              <a:t>	Year 2: net benefit = $16,000</a:t>
            </a:r>
          </a:p>
          <a:p>
            <a:pPr algn="l">
              <a:lnSpc>
                <a:spcPct val="150000"/>
              </a:lnSpc>
            </a:pPr>
            <a:r>
              <a:rPr lang="fr-FR" sz="1600">
                <a:latin typeface="Myriad Pro" panose="020B0503030403020204" pitchFamily="34" charset="0"/>
                <a:ea typeface="Open Sans"/>
                <a:cs typeface="Open Sans"/>
              </a:rPr>
              <a:t>	Let’s calculate the PV, NPV after </a:t>
            </a:r>
            <a:r>
              <a:rPr lang="fr-FR" sz="1600" b="1">
                <a:latin typeface="Myriad Pro" panose="020B0503030403020204" pitchFamily="34" charset="0"/>
                <a:ea typeface="Open Sans"/>
                <a:cs typeface="Open Sans"/>
              </a:rPr>
              <a:t>2</a:t>
            </a:r>
            <a:r>
              <a:rPr lang="fr-FR" sz="1600" b="1" baseline="0">
                <a:latin typeface="Myriad Pro" panose="020B0503030403020204" pitchFamily="34" charset="0"/>
                <a:ea typeface="Open Sans"/>
                <a:cs typeface="Open Sans"/>
              </a:rPr>
              <a:t> </a:t>
            </a:r>
            <a:r>
              <a:rPr lang="fr-FR" sz="1600" b="1">
                <a:latin typeface="Myriad Pro" panose="020B0503030403020204" pitchFamily="34" charset="0"/>
                <a:ea typeface="Open Sans"/>
                <a:cs typeface="Open Sans"/>
              </a:rPr>
              <a:t>years.</a:t>
            </a:r>
          </a:p>
        </xdr:txBody>
      </xdr:sp>
    </xdr:grpSp>
    <xdr:clientData/>
  </xdr:twoCellAnchor>
  <xdr:twoCellAnchor>
    <xdr:from>
      <xdr:col>0</xdr:col>
      <xdr:colOff>228600</xdr:colOff>
      <xdr:row>0</xdr:row>
      <xdr:rowOff>175260</xdr:rowOff>
    </xdr:from>
    <xdr:to>
      <xdr:col>18</xdr:col>
      <xdr:colOff>268940</xdr:colOff>
      <xdr:row>10</xdr:row>
      <xdr:rowOff>0</xdr:rowOff>
    </xdr:to>
    <xdr:sp macro="" textlink="">
      <xdr:nvSpPr>
        <xdr:cNvPr id="6" name="Rectangle 5">
          <a:extLst>
            <a:ext uri="{FF2B5EF4-FFF2-40B4-BE49-F238E27FC236}">
              <a16:creationId xmlns:a16="http://schemas.microsoft.com/office/drawing/2014/main" id="{13AF744A-9D55-4C75-9C9E-678D438654F1}"/>
            </a:ext>
          </a:extLst>
        </xdr:cNvPr>
        <xdr:cNvSpPr/>
      </xdr:nvSpPr>
      <xdr:spPr>
        <a:xfrm>
          <a:off x="228600" y="175260"/>
          <a:ext cx="11013140" cy="1653540"/>
        </a:xfrm>
        <a:prstGeom prst="rect">
          <a:avLst/>
        </a:prstGeom>
      </xdr:spPr>
      <xdr:style>
        <a:lnRef idx="3">
          <a:schemeClr val="lt1"/>
        </a:lnRef>
        <a:fillRef idx="1">
          <a:schemeClr val="accent6"/>
        </a:fillRef>
        <a:effectRef idx="1">
          <a:schemeClr val="accent6"/>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nSpc>
              <a:spcPct val="125000"/>
            </a:lnSpc>
          </a:pPr>
          <a:r>
            <a:rPr lang="vi-VN" sz="1800" b="0" i="0" u="none" strike="noStrike" cap="none">
              <a:solidFill>
                <a:schemeClr val="lt1"/>
              </a:solidFill>
              <a:effectLst/>
              <a:latin typeface="Calibri" panose="020F0502020204030204" pitchFamily="34" charset="0"/>
              <a:ea typeface="+mn-ea"/>
              <a:cs typeface="Calibri" panose="020F0502020204030204" pitchFamily="34" charset="0"/>
              <a:sym typeface="Arial"/>
            </a:rPr>
            <a:t>Giá trị hiện tại (</a:t>
          </a:r>
          <a:r>
            <a:rPr lang="vi-VN" sz="1800" b="1" i="0" u="none" strike="noStrike" cap="none">
              <a:solidFill>
                <a:schemeClr val="lt1"/>
              </a:solidFill>
              <a:effectLst/>
              <a:latin typeface="Calibri" panose="020F0502020204030204" pitchFamily="34" charset="0"/>
              <a:ea typeface="+mn-ea"/>
              <a:cs typeface="Calibri" panose="020F0502020204030204" pitchFamily="34" charset="0"/>
              <a:sym typeface="Arial"/>
            </a:rPr>
            <a:t>PV</a:t>
          </a:r>
          <a:r>
            <a:rPr lang="vi-VN" sz="1800" b="0" i="0" u="none" strike="noStrike" cap="none">
              <a:solidFill>
                <a:schemeClr val="lt1"/>
              </a:solidFill>
              <a:effectLst/>
              <a:latin typeface="Calibri" panose="020F0502020204030204" pitchFamily="34" charset="0"/>
              <a:ea typeface="+mn-ea"/>
              <a:cs typeface="Calibri" panose="020F0502020204030204" pitchFamily="34" charset="0"/>
              <a:sym typeface="Arial"/>
            </a:rPr>
            <a:t>) </a:t>
          </a:r>
          <a:r>
            <a:rPr lang="vi-VN" sz="1800" b="1" i="0" u="none" strike="noStrike" cap="none">
              <a:solidFill>
                <a:schemeClr val="lt1"/>
              </a:solidFill>
              <a:effectLst/>
              <a:latin typeface="Calibri" panose="020F0502020204030204" pitchFamily="34" charset="0"/>
              <a:ea typeface="+mn-ea"/>
              <a:cs typeface="Calibri" panose="020F0502020204030204" pitchFamily="34" charset="0"/>
              <a:sym typeface="Arial"/>
            </a:rPr>
            <a:t>là</a:t>
          </a:r>
          <a:r>
            <a:rPr lang="vi-VN" sz="1800" b="0" i="0" u="none" strike="noStrike" cap="none">
              <a:solidFill>
                <a:schemeClr val="lt1"/>
              </a:solidFill>
              <a:effectLst/>
              <a:latin typeface="Calibri" panose="020F0502020204030204" pitchFamily="34" charset="0"/>
              <a:ea typeface="+mn-ea"/>
              <a:cs typeface="Calibri" panose="020F0502020204030204" pitchFamily="34" charset="0"/>
              <a:sym typeface="Arial"/>
            </a:rPr>
            <a:t> giá trị hiện tại của một khoản tiền tương lai </a:t>
          </a:r>
          <a:r>
            <a:rPr lang="en-US" sz="1800" b="0" i="0" u="none" strike="noStrike" cap="none">
              <a:solidFill>
                <a:schemeClr val="lt1"/>
              </a:solidFill>
              <a:effectLst/>
              <a:latin typeface="Calibri" panose="020F0502020204030204" pitchFamily="34" charset="0"/>
              <a:ea typeface="+mn-ea"/>
              <a:cs typeface="Calibri" panose="020F0502020204030204" pitchFamily="34" charset="0"/>
              <a:sym typeface="Arial"/>
            </a:rPr>
            <a:t>(present</a:t>
          </a:r>
          <a:r>
            <a:rPr lang="en-US" sz="1800" b="0" i="0" u="none" strike="noStrike" cap="none" baseline="0">
              <a:solidFill>
                <a:schemeClr val="lt1"/>
              </a:solidFill>
              <a:effectLst/>
              <a:latin typeface="Calibri" panose="020F0502020204030204" pitchFamily="34" charset="0"/>
              <a:ea typeface="+mn-ea"/>
              <a:cs typeface="Calibri" panose="020F0502020204030204" pitchFamily="34" charset="0"/>
              <a:sym typeface="Arial"/>
            </a:rPr>
            <a:t> value)</a:t>
          </a:r>
          <a:endParaRPr lang="en-US" sz="1800" b="0" i="0" u="none" strike="noStrike" cap="none">
            <a:solidFill>
              <a:schemeClr val="lt1"/>
            </a:solidFill>
            <a:effectLst/>
            <a:latin typeface="Calibri" panose="020F0502020204030204" pitchFamily="34" charset="0"/>
            <a:ea typeface="+mn-ea"/>
            <a:cs typeface="Calibri" panose="020F0502020204030204" pitchFamily="34" charset="0"/>
            <a:sym typeface="Arial"/>
          </a:endParaRPr>
        </a:p>
        <a:p>
          <a:pPr>
            <a:lnSpc>
              <a:spcPct val="125000"/>
            </a:lnSpc>
          </a:pPr>
          <a:r>
            <a:rPr lang="en-US" sz="1600" b="0" i="0" u="none" strike="noStrike" cap="none">
              <a:solidFill>
                <a:schemeClr val="lt1"/>
              </a:solidFill>
              <a:effectLst/>
              <a:latin typeface="Calibri" panose="020F0502020204030204" pitchFamily="34" charset="0"/>
              <a:ea typeface="+mn-ea"/>
              <a:cs typeface="Calibri" panose="020F0502020204030204" pitchFamily="34" charset="0"/>
              <a:sym typeface="Arial"/>
            </a:rPr>
            <a:t>------</a:t>
          </a:r>
          <a:endParaRPr lang="en-US" sz="1600" b="1">
            <a:solidFill>
              <a:schemeClr val="bg1"/>
            </a:solidFill>
            <a:latin typeface="Calibri" panose="020F0502020204030204" pitchFamily="34" charset="0"/>
            <a:ea typeface="Open Sans"/>
            <a:cs typeface="Calibri" panose="020F0502020204030204" pitchFamily="34" charset="0"/>
          </a:endParaRPr>
        </a:p>
        <a:p>
          <a:pPr>
            <a:lnSpc>
              <a:spcPct val="125000"/>
            </a:lnSpc>
          </a:pPr>
          <a:r>
            <a:rPr lang="en-US" sz="2000" b="1">
              <a:solidFill>
                <a:schemeClr val="bg1"/>
              </a:solidFill>
              <a:latin typeface="Calibri" panose="020F0502020204030204" pitchFamily="34" charset="0"/>
              <a:ea typeface="Open Sans"/>
              <a:cs typeface="Calibri" panose="020F0502020204030204" pitchFamily="34" charset="0"/>
            </a:rPr>
            <a:t>PV = Sum of [Net Benefits in that period / (1+Discount Rate for that period)]</a:t>
          </a:r>
        </a:p>
        <a:p>
          <a:pPr>
            <a:lnSpc>
              <a:spcPct val="125000"/>
            </a:lnSpc>
          </a:pPr>
          <a:r>
            <a:rPr lang="en-US" sz="2000" b="1">
              <a:solidFill>
                <a:schemeClr val="bg1"/>
              </a:solidFill>
              <a:latin typeface="Calibri" panose="020F0502020204030204" pitchFamily="34" charset="0"/>
              <a:ea typeface="Open Sans"/>
              <a:cs typeface="Calibri" panose="020F0502020204030204" pitchFamily="34" charset="0"/>
              <a:sym typeface="Wingdings" panose="05000000000000000000" pitchFamily="2" charset="2"/>
            </a:rPr>
            <a:t> </a:t>
          </a:r>
          <a:r>
            <a:rPr lang="en-US" sz="2000" b="1">
              <a:solidFill>
                <a:schemeClr val="bg1"/>
              </a:solidFill>
              <a:latin typeface="Calibri" panose="020F0502020204030204" pitchFamily="34" charset="0"/>
              <a:ea typeface="Open Sans"/>
              <a:cs typeface="Calibri" panose="020F0502020204030204" pitchFamily="34" charset="0"/>
            </a:rPr>
            <a:t>The higher PV, the greater the total benefit.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60960</xdr:colOff>
      <xdr:row>0</xdr:row>
      <xdr:rowOff>1021080</xdr:rowOff>
    </xdr:from>
    <xdr:to>
      <xdr:col>7</xdr:col>
      <xdr:colOff>351334</xdr:colOff>
      <xdr:row>0</xdr:row>
      <xdr:rowOff>1859530</xdr:rowOff>
    </xdr:to>
    <xdr:pic>
      <xdr:nvPicPr>
        <xdr:cNvPr id="2" name="Picture 1">
          <a:extLst>
            <a:ext uri="{FF2B5EF4-FFF2-40B4-BE49-F238E27FC236}">
              <a16:creationId xmlns:a16="http://schemas.microsoft.com/office/drawing/2014/main" id="{D78B2A2E-64C0-40CE-AC86-8381120EAA22}"/>
            </a:ext>
          </a:extLst>
        </xdr:cNvPr>
        <xdr:cNvPicPr>
          <a:picLocks noChangeAspect="1"/>
        </xdr:cNvPicPr>
      </xdr:nvPicPr>
      <xdr:blipFill>
        <a:blip xmlns:r="http://schemas.openxmlformats.org/officeDocument/2006/relationships" r:embed="rId1"/>
        <a:stretch>
          <a:fillRect/>
        </a:stretch>
      </xdr:blipFill>
      <xdr:spPr>
        <a:xfrm>
          <a:off x="1889760" y="1021080"/>
          <a:ext cx="2728774" cy="838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2A7E3-EC30-4CA8-B400-9DF33722D871}">
  <dimension ref="M1:M34"/>
  <sheetViews>
    <sheetView showGridLines="0" topLeftCell="B12" zoomScale="140" zoomScaleNormal="140" workbookViewId="0">
      <selection activeCell="M36" sqref="M36"/>
    </sheetView>
  </sheetViews>
  <sheetFormatPr defaultRowHeight="14.4" x14ac:dyDescent="0.3"/>
  <sheetData>
    <row r="1" customFormat="1" x14ac:dyDescent="0.3"/>
    <row r="34" spans="13:13" x14ac:dyDescent="0.3">
      <c r="M34">
        <f>(1075000-900000)/900000</f>
        <v>0.19444444444444445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66387-5481-4391-86B5-F265A69EA316}">
  <dimension ref="B31:L41"/>
  <sheetViews>
    <sheetView showGridLines="0" topLeftCell="A6" zoomScaleNormal="100" workbookViewId="0">
      <selection activeCell="D33" sqref="D33"/>
    </sheetView>
  </sheetViews>
  <sheetFormatPr defaultRowHeight="14.4" outlineLevelRow="1" x14ac:dyDescent="0.3"/>
  <sheetData>
    <row r="31" spans="2:12" ht="18" outlineLevel="1" x14ac:dyDescent="0.35">
      <c r="K31" s="7" t="s">
        <v>23</v>
      </c>
    </row>
    <row r="32" spans="2:12" ht="18" outlineLevel="1" x14ac:dyDescent="0.35">
      <c r="B32" s="7" t="s">
        <v>23</v>
      </c>
      <c r="L32" s="8" t="s">
        <v>33</v>
      </c>
    </row>
    <row r="33" spans="2:12" ht="15.6" outlineLevel="1" x14ac:dyDescent="0.3">
      <c r="C33" s="8" t="s">
        <v>28</v>
      </c>
      <c r="L33" s="8" t="s">
        <v>34</v>
      </c>
    </row>
    <row r="34" spans="2:12" ht="15.6" outlineLevel="1" x14ac:dyDescent="0.3">
      <c r="C34" s="8" t="s">
        <v>29</v>
      </c>
      <c r="L34" s="8" t="s">
        <v>26</v>
      </c>
    </row>
    <row r="35" spans="2:12" ht="15.6" outlineLevel="1" x14ac:dyDescent="0.3">
      <c r="C35" s="8" t="s">
        <v>31</v>
      </c>
      <c r="L35" s="8" t="s">
        <v>27</v>
      </c>
    </row>
    <row r="36" spans="2:12" ht="15.6" outlineLevel="1" x14ac:dyDescent="0.3">
      <c r="C36" s="8" t="s">
        <v>32</v>
      </c>
    </row>
    <row r="37" spans="2:12" ht="15.6" outlineLevel="1" x14ac:dyDescent="0.3">
      <c r="C37" s="8" t="s">
        <v>24</v>
      </c>
    </row>
    <row r="38" spans="2:12" ht="15.6" outlineLevel="1" x14ac:dyDescent="0.3">
      <c r="C38" s="8" t="s">
        <v>25</v>
      </c>
    </row>
    <row r="39" spans="2:12" outlineLevel="1" x14ac:dyDescent="0.3"/>
    <row r="40" spans="2:12" ht="15.6" outlineLevel="1" x14ac:dyDescent="0.3">
      <c r="B40" s="9" t="s">
        <v>30</v>
      </c>
    </row>
    <row r="41" spans="2:12" outlineLevel="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705B9-6192-4531-B4E0-49961833DE35}">
  <dimension ref="A1:U37"/>
  <sheetViews>
    <sheetView showGridLines="0" tabSelected="1" workbookViewId="0">
      <selection activeCell="I25" sqref="I25"/>
    </sheetView>
  </sheetViews>
  <sheetFormatPr defaultRowHeight="14.4" outlineLevelRow="1" x14ac:dyDescent="0.3"/>
  <sheetData>
    <row r="1" spans="1:21" ht="162" customHeight="1" x14ac:dyDescent="0.3">
      <c r="A1" s="6"/>
      <c r="B1" s="11" t="s">
        <v>19</v>
      </c>
      <c r="C1" s="11"/>
      <c r="D1" s="11"/>
      <c r="E1" s="11"/>
      <c r="F1" s="11"/>
      <c r="G1" s="11"/>
      <c r="H1" s="11"/>
      <c r="I1" s="11"/>
      <c r="J1" s="11"/>
      <c r="K1" s="11"/>
      <c r="L1" s="11"/>
      <c r="M1" s="11"/>
      <c r="N1" s="11"/>
      <c r="O1" s="11"/>
      <c r="P1" s="11"/>
      <c r="Q1" s="11"/>
      <c r="R1" s="11"/>
      <c r="S1" s="11"/>
      <c r="T1" s="11"/>
      <c r="U1" s="11"/>
    </row>
    <row r="3" spans="1:21" ht="43.2" hidden="1" customHeight="1" outlineLevel="1" x14ac:dyDescent="0.3">
      <c r="B3" s="12" t="s">
        <v>20</v>
      </c>
      <c r="C3" s="12"/>
      <c r="D3" s="12"/>
      <c r="E3" s="12"/>
      <c r="F3" s="12"/>
      <c r="G3" s="12"/>
      <c r="H3" s="12"/>
      <c r="I3" s="12"/>
      <c r="J3" s="12"/>
      <c r="K3" s="12"/>
      <c r="L3" s="12"/>
      <c r="M3" s="12"/>
      <c r="N3" s="12"/>
      <c r="O3" s="12"/>
      <c r="P3" s="12"/>
      <c r="Q3" s="12"/>
      <c r="R3" s="12"/>
      <c r="S3" s="12"/>
      <c r="T3" s="12"/>
      <c r="U3" s="12"/>
    </row>
    <row r="4" spans="1:21" ht="17.399999999999999" hidden="1" outlineLevel="1" x14ac:dyDescent="0.3">
      <c r="B4" s="12" t="s">
        <v>11</v>
      </c>
      <c r="C4" s="12"/>
      <c r="D4" s="12"/>
      <c r="E4" s="12"/>
      <c r="F4" s="12"/>
      <c r="G4" s="12"/>
      <c r="H4" s="12"/>
      <c r="I4" s="12"/>
      <c r="J4" s="12"/>
      <c r="K4" s="12"/>
      <c r="L4" s="12"/>
      <c r="M4" s="12"/>
      <c r="N4" s="12"/>
      <c r="O4" s="12"/>
      <c r="P4" s="12"/>
      <c r="Q4" s="12"/>
      <c r="R4" s="12"/>
      <c r="S4" s="12"/>
      <c r="T4" s="12"/>
      <c r="U4" s="12"/>
    </row>
    <row r="5" spans="1:21" ht="32.4" hidden="1" customHeight="1" outlineLevel="1" x14ac:dyDescent="0.3">
      <c r="B5" s="12" t="s">
        <v>13</v>
      </c>
      <c r="C5" s="12"/>
      <c r="D5" s="12"/>
      <c r="E5" s="12"/>
      <c r="F5" s="12"/>
      <c r="G5" s="12"/>
      <c r="H5" s="12"/>
      <c r="I5" s="12"/>
      <c r="J5" s="12"/>
      <c r="K5" s="12"/>
      <c r="L5" s="12"/>
      <c r="M5" s="12"/>
      <c r="N5" s="12"/>
      <c r="O5" s="12"/>
      <c r="P5" s="12"/>
      <c r="Q5" s="12"/>
      <c r="R5" s="12"/>
      <c r="S5" s="12"/>
      <c r="T5" s="12"/>
      <c r="U5" s="12"/>
    </row>
    <row r="6" spans="1:21" ht="6.6" hidden="1" customHeight="1" outlineLevel="1" x14ac:dyDescent="0.3">
      <c r="B6" s="12"/>
      <c r="C6" s="12"/>
      <c r="D6" s="12"/>
      <c r="E6" s="12"/>
      <c r="F6" s="12"/>
      <c r="G6" s="12"/>
      <c r="H6" s="12"/>
      <c r="I6" s="12"/>
      <c r="J6" s="12"/>
      <c r="K6" s="12"/>
      <c r="L6" s="12"/>
      <c r="M6" s="12"/>
      <c r="N6" s="12"/>
      <c r="O6" s="12"/>
      <c r="P6" s="12"/>
      <c r="Q6" s="12"/>
      <c r="R6" s="12"/>
      <c r="S6" s="12"/>
      <c r="T6" s="12"/>
      <c r="U6" s="12"/>
    </row>
    <row r="7" spans="1:21" ht="17.399999999999999" hidden="1" outlineLevel="1" x14ac:dyDescent="0.3">
      <c r="B7" s="12" t="s">
        <v>14</v>
      </c>
      <c r="C7" s="12"/>
      <c r="D7" s="12"/>
      <c r="E7" s="12"/>
      <c r="F7" s="12"/>
      <c r="G7" s="12"/>
      <c r="H7" s="12"/>
      <c r="I7" s="12"/>
      <c r="J7" s="12"/>
      <c r="K7" s="12"/>
      <c r="L7" s="12"/>
      <c r="M7" s="12"/>
      <c r="N7" s="12"/>
      <c r="O7" s="12"/>
      <c r="P7" s="12"/>
      <c r="Q7" s="12"/>
      <c r="R7" s="12"/>
      <c r="S7" s="12"/>
      <c r="T7" s="12"/>
      <c r="U7" s="12"/>
    </row>
    <row r="8" spans="1:21" ht="10.8" hidden="1" customHeight="1" outlineLevel="1" x14ac:dyDescent="0.3">
      <c r="B8" s="12"/>
      <c r="C8" s="12"/>
      <c r="D8" s="12"/>
      <c r="E8" s="12"/>
      <c r="F8" s="12"/>
      <c r="G8" s="12"/>
      <c r="H8" s="12"/>
      <c r="I8" s="12"/>
      <c r="J8" s="12"/>
      <c r="K8" s="12"/>
      <c r="L8" s="12"/>
      <c r="M8" s="12"/>
      <c r="N8" s="12"/>
      <c r="O8" s="12"/>
      <c r="P8" s="12"/>
      <c r="Q8" s="12"/>
      <c r="R8" s="12"/>
      <c r="S8" s="12"/>
      <c r="T8" s="12"/>
      <c r="U8" s="12"/>
    </row>
    <row r="9" spans="1:21" ht="39" hidden="1" customHeight="1" outlineLevel="1" x14ac:dyDescent="0.3">
      <c r="B9" s="12" t="s">
        <v>15</v>
      </c>
      <c r="C9" s="12"/>
      <c r="D9" s="12"/>
      <c r="E9" s="12"/>
      <c r="F9" s="12"/>
      <c r="G9" s="12"/>
      <c r="H9" s="12"/>
      <c r="I9" s="12"/>
      <c r="J9" s="12"/>
      <c r="K9" s="12"/>
      <c r="L9" s="12"/>
      <c r="M9" s="12"/>
      <c r="N9" s="12"/>
      <c r="O9" s="12"/>
      <c r="P9" s="12"/>
      <c r="Q9" s="12"/>
      <c r="R9" s="12"/>
      <c r="S9" s="12"/>
      <c r="T9" s="12"/>
      <c r="U9" s="12"/>
    </row>
    <row r="10" spans="1:21" ht="25.2" hidden="1" customHeight="1" outlineLevel="1" x14ac:dyDescent="0.3">
      <c r="B10" s="12" t="s">
        <v>16</v>
      </c>
      <c r="C10" s="12"/>
      <c r="D10" s="12"/>
      <c r="E10" s="12"/>
      <c r="F10" s="12"/>
      <c r="G10" s="12"/>
      <c r="H10" s="12"/>
      <c r="I10" s="12"/>
      <c r="J10" s="12"/>
      <c r="K10" s="12"/>
      <c r="L10" s="12"/>
      <c r="M10" s="12"/>
      <c r="N10" s="12"/>
      <c r="O10" s="12"/>
      <c r="P10" s="12"/>
      <c r="Q10" s="12"/>
      <c r="R10" s="12"/>
      <c r="S10" s="12"/>
      <c r="T10" s="12"/>
      <c r="U10" s="12"/>
    </row>
    <row r="11" spans="1:21" ht="39" hidden="1" customHeight="1" outlineLevel="1" x14ac:dyDescent="0.3">
      <c r="B11" s="12" t="s">
        <v>17</v>
      </c>
      <c r="C11" s="12"/>
      <c r="D11" s="12"/>
      <c r="E11" s="12"/>
      <c r="F11" s="12"/>
      <c r="G11" s="12"/>
      <c r="H11" s="12"/>
      <c r="I11" s="12"/>
      <c r="J11" s="12"/>
      <c r="K11" s="12"/>
      <c r="L11" s="12"/>
      <c r="M11" s="12"/>
      <c r="N11" s="12"/>
      <c r="O11" s="12"/>
      <c r="P11" s="12"/>
      <c r="Q11" s="12"/>
      <c r="R11" s="12"/>
      <c r="S11" s="12"/>
      <c r="T11" s="12"/>
      <c r="U11" s="12"/>
    </row>
    <row r="12" spans="1:21" ht="17.399999999999999" hidden="1" outlineLevel="1" x14ac:dyDescent="0.3">
      <c r="B12" s="12"/>
      <c r="C12" s="12"/>
      <c r="D12" s="12"/>
      <c r="E12" s="12"/>
      <c r="F12" s="12"/>
      <c r="G12" s="12"/>
      <c r="H12" s="12"/>
      <c r="I12" s="12"/>
      <c r="J12" s="12"/>
      <c r="K12" s="12"/>
      <c r="L12" s="12"/>
      <c r="M12" s="12"/>
      <c r="N12" s="12"/>
      <c r="O12" s="12"/>
      <c r="P12" s="12"/>
      <c r="Q12" s="12"/>
      <c r="R12" s="12"/>
      <c r="S12" s="12"/>
      <c r="T12" s="12"/>
      <c r="U12" s="12"/>
    </row>
    <row r="13" spans="1:21" ht="17.399999999999999" hidden="1" outlineLevel="1" x14ac:dyDescent="0.3">
      <c r="B13" s="12" t="s">
        <v>18</v>
      </c>
      <c r="C13" s="12"/>
      <c r="D13" s="12"/>
      <c r="E13" s="12"/>
      <c r="F13" s="12"/>
      <c r="G13" s="12"/>
      <c r="H13" s="12"/>
      <c r="I13" s="12"/>
      <c r="J13" s="12"/>
      <c r="K13" s="12"/>
      <c r="L13" s="12"/>
      <c r="M13" s="12"/>
      <c r="N13" s="12"/>
      <c r="O13" s="12"/>
      <c r="P13" s="12"/>
      <c r="Q13" s="12"/>
      <c r="R13" s="12"/>
      <c r="S13" s="12"/>
      <c r="T13" s="12"/>
      <c r="U13" s="12"/>
    </row>
    <row r="14" spans="1:21" ht="17.399999999999999" hidden="1" outlineLevel="1" x14ac:dyDescent="0.3">
      <c r="B14" s="12"/>
      <c r="C14" s="12"/>
      <c r="D14" s="12"/>
      <c r="E14" s="12"/>
      <c r="F14" s="12"/>
      <c r="G14" s="12"/>
      <c r="H14" s="12"/>
      <c r="I14" s="12"/>
      <c r="J14" s="12"/>
      <c r="K14" s="12"/>
      <c r="L14" s="12"/>
      <c r="M14" s="12"/>
      <c r="N14" s="12"/>
      <c r="O14" s="12"/>
      <c r="P14" s="12"/>
      <c r="Q14" s="12"/>
      <c r="R14" s="12"/>
      <c r="S14" s="12"/>
      <c r="T14" s="12"/>
      <c r="U14" s="12"/>
    </row>
    <row r="15" spans="1:21" ht="34.799999999999997" hidden="1" outlineLevel="1" x14ac:dyDescent="0.3">
      <c r="B15" s="4" t="s">
        <v>12</v>
      </c>
      <c r="C15" s="5"/>
      <c r="D15" s="5"/>
      <c r="E15" s="5"/>
      <c r="F15" s="5"/>
      <c r="G15" s="5"/>
      <c r="H15" s="5"/>
      <c r="I15" s="5"/>
      <c r="J15" s="5"/>
      <c r="K15" s="5"/>
      <c r="L15" s="5"/>
      <c r="M15" s="5"/>
      <c r="N15" s="5"/>
      <c r="O15" s="5"/>
      <c r="P15" s="5"/>
      <c r="Q15" s="5"/>
      <c r="R15" s="5"/>
      <c r="S15" s="5"/>
      <c r="T15" s="5"/>
      <c r="U15" s="5"/>
    </row>
    <row r="16" spans="1:21" ht="39" hidden="1" customHeight="1" outlineLevel="1" x14ac:dyDescent="0.3">
      <c r="B16" s="12" t="s">
        <v>10</v>
      </c>
      <c r="C16" s="12"/>
      <c r="D16" s="12"/>
      <c r="E16" s="12"/>
      <c r="F16" s="12"/>
      <c r="G16" s="12"/>
      <c r="H16" s="12"/>
      <c r="I16" s="12"/>
      <c r="J16" s="12"/>
      <c r="K16" s="12"/>
      <c r="L16" s="12"/>
      <c r="M16" s="12"/>
      <c r="N16" s="12"/>
      <c r="O16" s="12"/>
      <c r="P16" s="12"/>
      <c r="Q16" s="12"/>
      <c r="R16" s="12"/>
      <c r="S16" s="12"/>
      <c r="T16" s="12"/>
      <c r="U16" s="12"/>
    </row>
    <row r="17" spans="2:21" collapsed="1" x14ac:dyDescent="0.3"/>
    <row r="19" spans="2:21" ht="100.2" customHeight="1" x14ac:dyDescent="0.3">
      <c r="B19" s="10" t="s">
        <v>21</v>
      </c>
      <c r="C19" s="10"/>
      <c r="D19" s="10"/>
      <c r="E19" s="10"/>
      <c r="F19" s="10"/>
      <c r="G19" s="10"/>
      <c r="H19" s="10"/>
      <c r="I19" s="10"/>
      <c r="J19" s="10"/>
      <c r="K19" s="10"/>
      <c r="L19" s="10"/>
      <c r="M19" s="10"/>
      <c r="N19" s="10"/>
      <c r="O19" s="10"/>
      <c r="P19" s="10"/>
      <c r="Q19" s="10"/>
      <c r="R19" s="10"/>
      <c r="S19" s="10"/>
      <c r="T19" s="10"/>
      <c r="U19" s="10"/>
    </row>
    <row r="21" spans="2:21" hidden="1" outlineLevel="1" x14ac:dyDescent="0.3"/>
    <row r="22" spans="2:21" ht="24.6" hidden="1" outlineLevel="1" x14ac:dyDescent="0.4">
      <c r="C22" s="1" t="s">
        <v>0</v>
      </c>
    </row>
    <row r="23" spans="2:21" hidden="1" outlineLevel="1" x14ac:dyDescent="0.3"/>
    <row r="24" spans="2:21" ht="24.6" hidden="1" outlineLevel="1" x14ac:dyDescent="0.4">
      <c r="C24" s="1" t="s">
        <v>1</v>
      </c>
    </row>
    <row r="25" spans="2:21" collapsed="1" x14ac:dyDescent="0.3"/>
    <row r="27" spans="2:21" ht="105" customHeight="1" x14ac:dyDescent="0.3">
      <c r="B27" s="10" t="s">
        <v>22</v>
      </c>
      <c r="C27" s="10"/>
      <c r="D27" s="10"/>
      <c r="E27" s="10"/>
      <c r="F27" s="10"/>
      <c r="G27" s="10"/>
      <c r="H27" s="10"/>
      <c r="I27" s="10"/>
      <c r="J27" s="10"/>
      <c r="K27" s="10"/>
      <c r="L27" s="10"/>
      <c r="M27" s="10"/>
      <c r="N27" s="10"/>
      <c r="O27" s="10"/>
      <c r="P27" s="10"/>
      <c r="Q27" s="10"/>
      <c r="R27" s="10"/>
      <c r="S27" s="10"/>
      <c r="T27" s="10"/>
      <c r="U27" s="10"/>
    </row>
    <row r="29" spans="2:21" ht="20.399999999999999" outlineLevel="1" x14ac:dyDescent="0.3">
      <c r="B29" s="2" t="s">
        <v>2</v>
      </c>
    </row>
    <row r="30" spans="2:21" ht="20.399999999999999" outlineLevel="1" x14ac:dyDescent="0.3">
      <c r="B30" s="2" t="s">
        <v>3</v>
      </c>
    </row>
    <row r="31" spans="2:21" ht="20.399999999999999" outlineLevel="1" x14ac:dyDescent="0.3">
      <c r="B31" s="2" t="s">
        <v>4</v>
      </c>
    </row>
    <row r="32" spans="2:21" ht="21" outlineLevel="1" x14ac:dyDescent="0.3">
      <c r="B32" s="3"/>
    </row>
    <row r="33" spans="2:2" ht="20.399999999999999" outlineLevel="1" x14ac:dyDescent="0.3">
      <c r="B33" s="2" t="s">
        <v>5</v>
      </c>
    </row>
    <row r="34" spans="2:2" ht="20.399999999999999" outlineLevel="1" x14ac:dyDescent="0.3">
      <c r="B34" s="2" t="s">
        <v>6</v>
      </c>
    </row>
    <row r="35" spans="2:2" ht="20.399999999999999" outlineLevel="1" x14ac:dyDescent="0.3">
      <c r="B35" s="2" t="s">
        <v>7</v>
      </c>
    </row>
    <row r="36" spans="2:2" ht="20.399999999999999" outlineLevel="1" x14ac:dyDescent="0.3">
      <c r="B36" s="2" t="s">
        <v>8</v>
      </c>
    </row>
    <row r="37" spans="2:2" ht="20.399999999999999" outlineLevel="1" x14ac:dyDescent="0.3">
      <c r="B37" s="2" t="s">
        <v>9</v>
      </c>
    </row>
  </sheetData>
  <mergeCells count="16">
    <mergeCell ref="B19:U19"/>
    <mergeCell ref="B1:U1"/>
    <mergeCell ref="B27:U27"/>
    <mergeCell ref="B11:U11"/>
    <mergeCell ref="B12:U12"/>
    <mergeCell ref="B13:U13"/>
    <mergeCell ref="B14:U14"/>
    <mergeCell ref="B16:U16"/>
    <mergeCell ref="B3:U3"/>
    <mergeCell ref="B4:U4"/>
    <mergeCell ref="B5:U5"/>
    <mergeCell ref="B6:U6"/>
    <mergeCell ref="B7:U7"/>
    <mergeCell ref="B8:U8"/>
    <mergeCell ref="B9:U9"/>
    <mergeCell ref="B10:U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ROI</vt:lpstr>
      <vt:lpstr>PV_NPV</vt:lpstr>
      <vt:lpstr>IRR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 Thi An Suong</dc:creator>
  <cp:lastModifiedBy>hp</cp:lastModifiedBy>
  <dcterms:created xsi:type="dcterms:W3CDTF">2021-12-18T11:28:41Z</dcterms:created>
  <dcterms:modified xsi:type="dcterms:W3CDTF">2022-06-19T04:04:16Z</dcterms:modified>
</cp:coreProperties>
</file>