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99" documentId="8_{050AFC0B-4AB8-4CA8-82E3-C6EC7D3D2882}" xr6:coauthVersionLast="47" xr6:coauthVersionMax="47" xr10:uidLastSave="{707CA18B-413B-4512-B97A-8ED23C02F93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Time'!$A$1:$G$8762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<sst xmlns="http://schemas.openxmlformats.org/spreadsheetml/2006/main" count="283663" uniqueCount="17472">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</sst>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62" tableType="queryTable" totalsRowShown="0">
  <autoFilter ref="A1:G876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v>45826</v>
      </c>
      <c r="AG161" s="34" t="s">
        <v>950</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v>45826</v>
      </c>
      <c r="AG162" s="34" t="s">
        <v>950</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v>45826</v>
      </c>
      <c r="AG163" s="34" t="s">
        <v>950</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v>45826</v>
      </c>
      <c r="AG164" s="34" t="s">
        <v>950</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v>45826</v>
      </c>
      <c r="AG165" s="34" t="s">
        <v>950</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v>45826</v>
      </c>
      <c r="AG167" s="34" t="s">
        <v>950</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v>45826</v>
      </c>
      <c r="AG168" s="34" t="s">
        <v>950</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v>45826</v>
      </c>
      <c r="AG169" s="34" t="s">
        <v>950</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v>45826</v>
      </c>
      <c r="AG170" s="34" t="s">
        <v>950</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v>45826</v>
      </c>
      <c r="AG171" s="34" t="s">
        <v>950</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v>45826</v>
      </c>
      <c r="AG172" s="34" t="s">
        <v>950</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v>45826</v>
      </c>
      <c r="AG173" s="34" t="s">
        <v>950</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v>45826</v>
      </c>
      <c r="AG174" s="34" t="s">
        <v>950</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v>45826</v>
      </c>
      <c r="AG238" s="34" t="s">
        <v>950</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v>45826</v>
      </c>
      <c r="AG239" s="34" t="s">
        <v>950</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v>45826</v>
      </c>
      <c r="AG240" s="34" t="s">
        <v>950</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v>45826</v>
      </c>
      <c r="AG241" s="34" t="s">
        <v>950</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v>45826</v>
      </c>
      <c r="AG247" s="34" t="s">
        <v>950</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v>45826</v>
      </c>
      <c r="AG248" s="34" t="s">
        <v>950</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v>45826</v>
      </c>
      <c r="AG251" s="34" t="s">
        <v>950</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v>45826.524317129632</v>
      </c>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v>45826.548564814817</v>
      </c>
      <c r="AB431" s="4" t="s">
        <v>60</v>
      </c>
      <c r="AC431" s="4">
        <v>45824</v>
      </c>
      <c r="AD431" s="4">
        <v>45825</v>
      </c>
      <c r="AE431" s="4">
        <v>45826</v>
      </c>
      <c r="AF431" s="4"/>
      <c r="AG431" s="34" t="s">
        <v>62</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v>45826</v>
      </c>
      <c r="AG470" s="34" t="s">
        <v>950</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v>45826</v>
      </c>
      <c r="AG493" s="34" t="s">
        <v>950</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v>45826</v>
      </c>
      <c r="AG600" s="34" t="s">
        <v>950</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v>45826</v>
      </c>
      <c r="AG602" s="34" t="s">
        <v>950</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v>45826</v>
      </c>
      <c r="AG606" s="34" t="s">
        <v>950</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v>45826</v>
      </c>
      <c r="AG625" s="34" t="s">
        <v>950</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v>45826</v>
      </c>
      <c r="AG627" s="34" t="s">
        <v>950</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v>45826</v>
      </c>
      <c r="AG628" s="34" t="s">
        <v>950</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v>45826</v>
      </c>
      <c r="AG629" s="34" t="s">
        <v>950</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v>45826</v>
      </c>
      <c r="AG648" s="34" t="s">
        <v>950</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v>45826</v>
      </c>
      <c r="AG649" s="34" t="s">
        <v>950</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v>45826.566574074073</v>
      </c>
      <c r="AB698" s="4" t="s">
        <v>60</v>
      </c>
      <c r="AC698" s="4" t="s">
        <v>60</v>
      </c>
      <c r="AD698" s="4">
        <v>45826</v>
      </c>
      <c r="AE698" s="4">
        <v>45827</v>
      </c>
      <c r="AF698" s="4"/>
      <c r="AG698" s="34" t="s">
        <v>62</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v>45826.566944444443</v>
      </c>
      <c r="AB699" s="4" t="s">
        <v>60</v>
      </c>
      <c r="AC699" s="4" t="s">
        <v>60</v>
      </c>
      <c r="AD699" s="4">
        <v>45826</v>
      </c>
      <c r="AE699" s="4">
        <v>45827</v>
      </c>
      <c r="AF699" s="4"/>
      <c r="AG699" s="34" t="s">
        <v>62</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v>45826</v>
      </c>
      <c r="AG718" s="34" t="s">
        <v>950</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v>45826</v>
      </c>
      <c r="AG719" s="34" t="s">
        <v>950</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v>45826</v>
      </c>
      <c r="AG883" s="34" t="s">
        <v>950</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v>45826</v>
      </c>
      <c r="AG884" s="34" t="s">
        <v>950</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v>45826.548321759263</v>
      </c>
      <c r="AB938" s="4" t="s">
        <v>60</v>
      </c>
      <c r="AC938" s="4">
        <v>45827</v>
      </c>
      <c r="AD938" s="4">
        <v>45827</v>
      </c>
      <c r="AE938" s="4">
        <v>45828</v>
      </c>
      <c r="AF938" s="4"/>
      <c r="AG938" s="34" t="s">
        <v>62</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v>45826</v>
      </c>
      <c r="AG942" s="34" t="s">
        <v>950</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v>45826.567002314812</v>
      </c>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225</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v>45826.548946759256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138</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v>45826.549872685187</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138</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v>45826.549930555557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138</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v>45826.548877314817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v>45826.549027777779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v>45826.549120370371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v>45826.54928240741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v>45826.549351851849</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v>45826.549490740741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v>45826.54959490741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v>45826.549699074072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v>45826.549814814818</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v>45826</v>
      </c>
      <c r="AG1056" s="34" t="s">
        <v>950</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v>45826</v>
      </c>
      <c r="AG1086" s="34" t="s">
        <v>950</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v>45826</v>
      </c>
      <c r="AG1088" s="34" t="s">
        <v>950</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45826</v>
      </c>
      <c r="AG1091" s="34" t="s">
        <v>950</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45826</v>
      </c>
      <c r="AG1092" s="34" t="s">
        <v>950</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45826</v>
      </c>
      <c r="AG1093" s="34" t="s">
        <v>950</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45826</v>
      </c>
      <c r="AG1094" s="34" t="s">
        <v>950</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v>45826</v>
      </c>
      <c r="AG1095" s="34" t="s">
        <v>950</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v>45826</v>
      </c>
      <c r="AG1096" s="34" t="s">
        <v>950</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v>45826</v>
      </c>
      <c r="AG1099" s="34" t="s">
        <v>950</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v>45826</v>
      </c>
      <c r="AG1100" s="34" t="s">
        <v>950</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v>45826.544270833336</v>
      </c>
      <c r="AB1124" s="4" t="s">
        <v>60</v>
      </c>
      <c r="AC1124" s="4">
        <v>45826</v>
      </c>
      <c r="AD1124" s="4">
        <v>45827</v>
      </c>
      <c r="AE1124" s="4">
        <v>45829</v>
      </c>
      <c r="AF1124" s="4"/>
      <c r="AG1124" s="34" t="s">
        <v>62</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v>45826</v>
      </c>
      <c r="AG1161" s="34" t="s">
        <v>950</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v>45826.544571759259</v>
      </c>
      <c r="AB1176" s="4" t="s">
        <v>60</v>
      </c>
      <c r="AC1176" s="4">
        <v>45828</v>
      </c>
      <c r="AD1176" s="4">
        <v>45828</v>
      </c>
      <c r="AE1176" s="4">
        <v>45829</v>
      </c>
      <c r="AF1176" s="4"/>
      <c r="AG1176" s="34" t="s">
        <v>62</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v>45826.543842592589</v>
      </c>
      <c r="W1177" s="4">
        <v>45826</v>
      </c>
      <c r="X1177" s="4"/>
      <c r="Y1177" s="4" t="s">
        <v>60</v>
      </c>
      <c r="Z1177" s="4">
        <v>45827</v>
      </c>
      <c r="AA1177" s="4"/>
      <c r="AB1177" s="4" t="s">
        <v>60</v>
      </c>
      <c r="AC1177" s="4">
        <v>45828</v>
      </c>
      <c r="AD1177" s="4">
        <v>45828</v>
      </c>
      <c r="AE1177" s="4">
        <v>45829</v>
      </c>
      <c r="AF1177" s="4"/>
      <c r="AG1177" s="34" t="s">
        <v>292</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v>45826.543842592589</v>
      </c>
      <c r="W1178" s="4">
        <v>45826</v>
      </c>
      <c r="X1178" s="4"/>
      <c r="Y1178" s="4" t="s">
        <v>60</v>
      </c>
      <c r="Z1178" s="4">
        <v>45827</v>
      </c>
      <c r="AA1178" s="4"/>
      <c r="AB1178" s="4" t="s">
        <v>60</v>
      </c>
      <c r="AC1178" s="4">
        <v>45828</v>
      </c>
      <c r="AD1178" s="4">
        <v>45828</v>
      </c>
      <c r="AE1178" s="4">
        <v>45829</v>
      </c>
      <c r="AF1178" s="4"/>
      <c r="AG1178" s="34" t="s">
        <v>292</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v>45826</v>
      </c>
      <c r="AG1217" s="34" t="s">
        <v>950</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v>45826</v>
      </c>
      <c r="AG1256" s="34" t="s">
        <v>950</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v>45826</v>
      </c>
      <c r="AG1258" s="34" t="s">
        <v>950</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v>45826</v>
      </c>
      <c r="AG1278" s="34" t="s">
        <v>950</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v>45826.557615740741</v>
      </c>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225</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v>45826.527083333334</v>
      </c>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v>45826.548935185187</v>
      </c>
      <c r="AB1407" s="4" t="s">
        <v>60</v>
      </c>
      <c r="AC1407" s="4">
        <v>45827</v>
      </c>
      <c r="AD1407" s="4">
        <v>45828</v>
      </c>
      <c r="AE1407" s="4">
        <v>45829</v>
      </c>
      <c r="AF1407" s="4"/>
      <c r="AG1407" s="34" t="s">
        <v>62</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v>45826.526724537034</v>
      </c>
      <c r="Y1579" s="4" t="s">
        <v>77</v>
      </c>
      <c r="Z1579" s="4">
        <v>45827</v>
      </c>
      <c r="AA1579" s="4">
        <v>45826.526863425926</v>
      </c>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v>45826.526331018518</v>
      </c>
      <c r="Y1582" s="4" t="s">
        <v>77</v>
      </c>
      <c r="Z1582" s="4">
        <v>45827</v>
      </c>
      <c r="AA1582" s="4">
        <v>45826.526504629626</v>
      </c>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v>45826.533159722225</v>
      </c>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86</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v>45826.552210648151</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1289</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ML-07</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v>45826.552268518521</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1289</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v>45826.552303240744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1289</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v>45826.552361111113</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1289</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v>45826.552407407406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1289</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v>45826.552453703705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1289</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ML-07</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v>45826.552488425928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1289</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ML-07</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v>45826.552523148152</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1289</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ML-07</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v>45826.552581018521</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1289</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ML-07</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v>45826.552627314813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1289</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ML-07</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v>45826.552685185183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1289</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v>45826.552743055552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1289</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v>45826.552777777775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1289</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v>45826.552835648145</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1289</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v>45826.552881944444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1289</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v>45826</v>
      </c>
      <c r="AG1806" s="34" t="s">
        <v>950</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v>45826</v>
      </c>
      <c r="AG1808" s="34" t="s">
        <v>950</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v>45826</v>
      </c>
      <c r="AG1813" s="34" t="s">
        <v>950</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v>45826</v>
      </c>
      <c r="AG1849" s="34" t="s">
        <v>950</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v>45826.567858796298</v>
      </c>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225</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v>45826.567499999997</v>
      </c>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225</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v>45826.567685185182</v>
      </c>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225</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v>45826.525775462964</v>
      </c>
      <c r="Y1868" s="4" t="s">
        <v>77</v>
      </c>
      <c r="Z1868" s="4">
        <v>45827</v>
      </c>
      <c r="AA1868" s="4">
        <v>45826.525891203702</v>
      </c>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v>45826.52511574074</v>
      </c>
      <c r="Y1869" s="4" t="s">
        <v>77</v>
      </c>
      <c r="Z1869" s="4">
        <v>45827</v>
      </c>
      <c r="AA1869" s="4">
        <v>45826.525312500002</v>
      </c>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v>45826.554594907408</v>
      </c>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86</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ML-06</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v>45826</v>
      </c>
      <c r="AC1895" s="4">
        <v>45828</v>
      </c>
      <c r="AD1895" s="4">
        <v>45829</v>
      </c>
      <c r="AE1895" s="4">
        <v>45832</v>
      </c>
      <c r="AF1895" s="4"/>
      <c r="AG1895" s="34" t="s">
        <v>951</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v>45826.549166666664</v>
      </c>
      <c r="V1907" s="4">
        <v>45826.549942129626</v>
      </c>
      <c r="W1907" s="4">
        <v>45827</v>
      </c>
      <c r="X1907" s="4"/>
      <c r="Y1907" s="4" t="s">
        <v>60</v>
      </c>
      <c r="Z1907" s="4">
        <v>45827</v>
      </c>
      <c r="AA1907" s="4"/>
      <c r="AB1907" s="4" t="s">
        <v>60</v>
      </c>
      <c r="AC1907" s="4">
        <v>45828</v>
      </c>
      <c r="AD1907" s="4">
        <v>45829</v>
      </c>
      <c r="AE1907" s="4">
        <v>45832</v>
      </c>
      <c r="AF1907" s="4"/>
      <c r="AG1907" s="34" t="s">
        <v>292</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v>45826.52484953704</v>
      </c>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v>45826.524745370371</v>
      </c>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v>45826.527418981481</v>
      </c>
      <c r="W1945" s="4">
        <v>45827</v>
      </c>
      <c r="X1945" s="4"/>
      <c r="Y1945" s="4" t="s">
        <v>60</v>
      </c>
      <c r="Z1945" s="4">
        <v>45829</v>
      </c>
      <c r="AA1945" s="4"/>
      <c r="AB1945" s="4" t="s">
        <v>60</v>
      </c>
      <c r="AC1945" s="4">
        <v>45830</v>
      </c>
      <c r="AD1945" s="4">
        <v>45831</v>
      </c>
      <c r="AE1945" s="4">
        <v>45832</v>
      </c>
      <c r="AF1945" s="4"/>
      <c r="AG1945" s="34" t="s">
        <v>292</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v>45826.525879629633</v>
      </c>
      <c r="Y1996" s="4" t="s">
        <v>229</v>
      </c>
      <c r="Z1996" s="4" t="s">
        <v>60</v>
      </c>
      <c r="AA1996" s="4"/>
      <c r="AB1996" s="4" t="s">
        <v>60</v>
      </c>
      <c r="AC1996" s="4" t="s">
        <v>60</v>
      </c>
      <c r="AD1996" s="4">
        <v>45831</v>
      </c>
      <c r="AE1996" s="4">
        <v>45832</v>
      </c>
      <c r="AF1996" s="4"/>
      <c r="AG1996" s="34" t="s">
        <v>248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v>45826.548784722225</v>
      </c>
      <c r="AB2048" s="4">
        <v>45826</v>
      </c>
      <c r="AC2048" s="4">
        <v>45830</v>
      </c>
      <c r="AD2048" s="4">
        <v>45831</v>
      </c>
      <c r="AE2048" s="4">
        <v>45832</v>
      </c>
      <c r="AF2048" s="4"/>
      <c r="AG2048" s="34" t="s">
        <v>951</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v>45826.524629629632</v>
      </c>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v>45826.533645833333</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1289</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ML-02</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v>45826.534618055557</v>
      </c>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86</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v>45826.534675925926</v>
      </c>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86</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v>45826.534745370373</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v>45826.534803240742</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v>45826.548680555556</v>
      </c>
      <c r="AB2235" s="4">
        <v>45826</v>
      </c>
      <c r="AC2235" s="4">
        <v>45831</v>
      </c>
      <c r="AD2235" s="4">
        <v>45832</v>
      </c>
      <c r="AE2235" s="4">
        <v>45833</v>
      </c>
      <c r="AF2235" s="4"/>
      <c r="AG2235" s="34" t="s">
        <v>951</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v>45826.528078703705</v>
      </c>
      <c r="W2394" s="4">
        <v>45828</v>
      </c>
      <c r="X2394" s="4"/>
      <c r="Y2394" s="4" t="s">
        <v>60</v>
      </c>
      <c r="Z2394" s="4">
        <v>45830</v>
      </c>
      <c r="AA2394" s="4"/>
      <c r="AB2394" s="4" t="s">
        <v>60</v>
      </c>
      <c r="AC2394" s="4">
        <v>45831</v>
      </c>
      <c r="AD2394" s="4">
        <v>45833</v>
      </c>
      <c r="AE2394" s="4">
        <v>45834</v>
      </c>
      <c r="AF2394" s="4"/>
      <c r="AG2394" s="34" t="s">
        <v>292</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v>45826.528124999997</v>
      </c>
      <c r="W2395" s="4">
        <v>45828</v>
      </c>
      <c r="X2395" s="4"/>
      <c r="Y2395" s="4" t="s">
        <v>60</v>
      </c>
      <c r="Z2395" s="4">
        <v>45830</v>
      </c>
      <c r="AA2395" s="4"/>
      <c r="AB2395" s="4" t="s">
        <v>60</v>
      </c>
      <c r="AC2395" s="4">
        <v>45831</v>
      </c>
      <c r="AD2395" s="4">
        <v>45833</v>
      </c>
      <c r="AE2395" s="4">
        <v>45834</v>
      </c>
      <c r="AF2395" s="4"/>
      <c r="AG2395" s="34" t="s">
        <v>292</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v>45826.566099537034</v>
      </c>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225</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v>45826.549780092595</v>
      </c>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v>45826.534756944442</v>
      </c>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v>45826.531400462962</v>
      </c>
      <c r="W2464" s="4">
        <v>45829</v>
      </c>
      <c r="X2464" s="4"/>
      <c r="Y2464" s="4" t="s">
        <v>60</v>
      </c>
      <c r="Z2464" s="4">
        <v>45831</v>
      </c>
      <c r="AA2464" s="4"/>
      <c r="AB2464" s="4" t="s">
        <v>60</v>
      </c>
      <c r="AC2464" s="4">
        <v>45832</v>
      </c>
      <c r="AD2464" s="4">
        <v>45834</v>
      </c>
      <c r="AE2464" s="4">
        <v>45835</v>
      </c>
      <c r="AF2464" s="4"/>
      <c r="AG2464" s="34" t="s">
        <v>1289</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v>45826.544386574074</v>
      </c>
      <c r="AB2482" s="4" t="s">
        <v>60</v>
      </c>
      <c r="AC2482" s="4">
        <v>45831</v>
      </c>
      <c r="AD2482" s="4">
        <v>45831</v>
      </c>
      <c r="AE2482" s="4">
        <v>45836</v>
      </c>
      <c r="AF2482" s="4"/>
      <c r="AG2482" s="34" t="s">
        <v>62</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v>45826.556111111109</v>
      </c>
      <c r="Y2485" s="4" t="s">
        <v>77</v>
      </c>
      <c r="Z2485" s="4">
        <v>45829</v>
      </c>
      <c r="AA2485" s="4">
        <v>45826.556331018517</v>
      </c>
      <c r="AB2485" s="4" t="s">
        <v>60</v>
      </c>
      <c r="AC2485" s="4">
        <v>45831</v>
      </c>
      <c r="AD2485" s="4">
        <v>45831</v>
      </c>
      <c r="AE2485" s="4">
        <v>45836</v>
      </c>
      <c r="AF2485" s="4"/>
      <c r="AG2485" s="34" t="s">
        <v>62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v>45826.572997685187</v>
      </c>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225</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v>45826.573078703703</v>
      </c>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225</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v>45826.572777777779</v>
      </c>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225</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v>45826.572905092595</v>
      </c>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225</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v>45826.573148148149</v>
      </c>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225</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v>45826.557881944442</v>
      </c>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225</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v>45826.557905092595</v>
      </c>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225</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v>45826.570520833331</v>
      </c>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225</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v>45826.573206018518</v>
      </c>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225</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v>45826.572696759256</v>
      </c>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225</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v>45826.524618055555</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138</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ML-03</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v>45826.524733796294</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138</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ML-03</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v>45826.549062500002</v>
      </c>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225</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v>45826.528171296297</v>
      </c>
      <c r="W2828" s="4">
        <v>45835</v>
      </c>
      <c r="X2828" s="4"/>
      <c r="Y2828" s="4" t="s">
        <v>60</v>
      </c>
      <c r="Z2828" s="4">
        <v>45837</v>
      </c>
      <c r="AA2828" s="4"/>
      <c r="AB2828" s="4" t="s">
        <v>60</v>
      </c>
      <c r="AC2828" s="4">
        <v>45838</v>
      </c>
      <c r="AD2828" s="4">
        <v>45839</v>
      </c>
      <c r="AE2828" s="4">
        <v>45841</v>
      </c>
      <c r="AF2828" s="4"/>
      <c r="AG2828" s="34" t="s">
        <v>292</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v>45826.534814814811</v>
      </c>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225</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v>45826.534722222219</v>
      </c>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225</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6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row r="8649" spans="1:7" x14ac:dyDescent="0.25">
      <c r="A8649" s="30" t="s">
        <v>17358</v>
      </c>
      <c r="B8649" s="30" t="s">
        <v>15772</v>
      </c>
      <c r="C8649" s="30" t="s">
        <v>867</v>
      </c>
      <c r="D8649" s="30" t="s">
        <v>878</v>
      </c>
      <c r="E8649" s="25">
        <v>45826.524618055555</v>
      </c>
      <c r="F8649" s="30" t="s">
        <v>869</v>
      </c>
      <c r="G8649" s="25">
        <v>45826.524618055555</v>
      </c>
    </row>
    <row r="8650" spans="1:7" x14ac:dyDescent="0.25">
      <c r="A8650" s="30" t="s">
        <v>17359</v>
      </c>
      <c r="B8650" s="30" t="s">
        <v>15774</v>
      </c>
      <c r="C8650" s="30" t="s">
        <v>867</v>
      </c>
      <c r="D8650" s="30" t="s">
        <v>878</v>
      </c>
      <c r="E8650" s="25">
        <v>45826.524733796294</v>
      </c>
      <c r="F8650" s="30" t="s">
        <v>869</v>
      </c>
      <c r="G8650" s="25">
        <v>45826.524733796294</v>
      </c>
    </row>
    <row r="8651" spans="1:7" x14ac:dyDescent="0.25">
      <c r="A8651" s="30" t="s">
        <v>17360</v>
      </c>
      <c r="B8651" s="30" t="s">
        <v>2679</v>
      </c>
      <c r="C8651" s="30" t="s">
        <v>870</v>
      </c>
      <c r="D8651" s="30" t="s">
        <v>77</v>
      </c>
      <c r="E8651" s="25">
        <v>45826.52511574074</v>
      </c>
      <c r="F8651" s="30" t="s">
        <v>889</v>
      </c>
      <c r="G8651" s="25">
        <v>45826.52511574074</v>
      </c>
    </row>
    <row r="8652" spans="1:7" x14ac:dyDescent="0.25">
      <c r="A8652" s="30" t="s">
        <v>17361</v>
      </c>
      <c r="B8652" s="30" t="s">
        <v>2678</v>
      </c>
      <c r="C8652" s="30" t="s">
        <v>870</v>
      </c>
      <c r="D8652" s="30" t="s">
        <v>77</v>
      </c>
      <c r="E8652" s="25">
        <v>45826.525775462964</v>
      </c>
      <c r="F8652" s="30" t="s">
        <v>889</v>
      </c>
      <c r="G8652" s="25">
        <v>45826.525775462964</v>
      </c>
    </row>
    <row r="8653" spans="1:7" x14ac:dyDescent="0.25">
      <c r="A8653" s="30" t="s">
        <v>17362</v>
      </c>
      <c r="B8653" s="30" t="s">
        <v>7353</v>
      </c>
      <c r="C8653" s="30" t="s">
        <v>870</v>
      </c>
      <c r="D8653" s="30" t="s">
        <v>229</v>
      </c>
      <c r="E8653" s="25">
        <v>45826.525879629633</v>
      </c>
      <c r="F8653" s="30" t="s">
        <v>869</v>
      </c>
      <c r="G8653" s="25">
        <v>45826.525879629633</v>
      </c>
    </row>
    <row r="8654" spans="1:7" x14ac:dyDescent="0.25">
      <c r="A8654" s="30" t="s">
        <v>17363</v>
      </c>
      <c r="B8654" s="30" t="s">
        <v>4997</v>
      </c>
      <c r="C8654" s="30" t="s">
        <v>870</v>
      </c>
      <c r="D8654" s="30" t="s">
        <v>77</v>
      </c>
      <c r="E8654" s="25">
        <v>45826.526331018518</v>
      </c>
      <c r="F8654" s="30" t="s">
        <v>889</v>
      </c>
      <c r="G8654" s="25">
        <v>45826.526331018518</v>
      </c>
    </row>
    <row r="8655" spans="1:7" x14ac:dyDescent="0.25">
      <c r="A8655" s="30" t="s">
        <v>17364</v>
      </c>
      <c r="B8655" s="30" t="s">
        <v>4988</v>
      </c>
      <c r="C8655" s="30" t="s">
        <v>870</v>
      </c>
      <c r="D8655" s="30" t="s">
        <v>77</v>
      </c>
      <c r="E8655" s="25">
        <v>45826.526724537034</v>
      </c>
      <c r="F8655" s="30" t="s">
        <v>889</v>
      </c>
      <c r="G8655" s="25">
        <v>45826.526724537034</v>
      </c>
    </row>
    <row r="8656" spans="1:7" x14ac:dyDescent="0.25">
      <c r="A8656" s="30" t="s">
        <v>17365</v>
      </c>
      <c r="B8656" s="30" t="s">
        <v>8268</v>
      </c>
      <c r="C8656" s="30" t="s">
        <v>885</v>
      </c>
      <c r="D8656" s="30" t="s">
        <v>886</v>
      </c>
      <c r="E8656" s="25">
        <v>45826.527418981481</v>
      </c>
      <c r="F8656" s="30" t="s">
        <v>869</v>
      </c>
      <c r="G8656" s="25">
        <v>45826.527418981481</v>
      </c>
    </row>
    <row r="8657" spans="1:7" x14ac:dyDescent="0.25">
      <c r="A8657" s="30" t="s">
        <v>17366</v>
      </c>
      <c r="B8657" s="30" t="s">
        <v>1437</v>
      </c>
      <c r="C8657" s="30" t="s">
        <v>877</v>
      </c>
      <c r="D8657" s="30" t="s">
        <v>77</v>
      </c>
      <c r="E8657" s="25">
        <v>45826.524317129632</v>
      </c>
      <c r="F8657" s="30" t="s">
        <v>869</v>
      </c>
      <c r="G8657" s="25">
        <v>45826.524317129632</v>
      </c>
    </row>
    <row r="8658" spans="1:7" x14ac:dyDescent="0.25">
      <c r="A8658" s="30" t="s">
        <v>17367</v>
      </c>
      <c r="B8658" s="30" t="s">
        <v>3124</v>
      </c>
      <c r="C8658" s="30" t="s">
        <v>877</v>
      </c>
      <c r="D8658" s="30" t="s">
        <v>77</v>
      </c>
      <c r="E8658" s="25">
        <v>45826.524629629632</v>
      </c>
      <c r="F8658" s="30" t="s">
        <v>869</v>
      </c>
      <c r="G8658" s="25">
        <v>45826.524629629632</v>
      </c>
    </row>
    <row r="8659" spans="1:7" x14ac:dyDescent="0.25">
      <c r="A8659" s="30" t="s">
        <v>17368</v>
      </c>
      <c r="B8659" s="30" t="s">
        <v>5097</v>
      </c>
      <c r="C8659" s="30" t="s">
        <v>877</v>
      </c>
      <c r="D8659" s="30" t="s">
        <v>77</v>
      </c>
      <c r="E8659" s="25">
        <v>45826.524745370371</v>
      </c>
      <c r="F8659" s="30" t="s">
        <v>869</v>
      </c>
      <c r="G8659" s="25">
        <v>45826.524745370371</v>
      </c>
    </row>
    <row r="8660" spans="1:7" x14ac:dyDescent="0.25">
      <c r="A8660" s="30" t="s">
        <v>17369</v>
      </c>
      <c r="B8660" s="30" t="s">
        <v>5095</v>
      </c>
      <c r="C8660" s="30" t="s">
        <v>877</v>
      </c>
      <c r="D8660" s="30" t="s">
        <v>77</v>
      </c>
      <c r="E8660" s="25">
        <v>45826.52484953704</v>
      </c>
      <c r="F8660" s="30" t="s">
        <v>869</v>
      </c>
      <c r="G8660" s="25">
        <v>45826.52484953704</v>
      </c>
    </row>
    <row r="8661" spans="1:7" x14ac:dyDescent="0.25">
      <c r="A8661" s="30" t="s">
        <v>17370</v>
      </c>
      <c r="B8661" s="30" t="s">
        <v>2679</v>
      </c>
      <c r="C8661" s="30" t="s">
        <v>877</v>
      </c>
      <c r="D8661" s="30" t="s">
        <v>77</v>
      </c>
      <c r="E8661" s="25">
        <v>45826.525312500002</v>
      </c>
      <c r="F8661" s="30" t="s">
        <v>869</v>
      </c>
      <c r="G8661" s="25">
        <v>45826.525312500002</v>
      </c>
    </row>
    <row r="8662" spans="1:7" x14ac:dyDescent="0.25">
      <c r="A8662" s="30" t="s">
        <v>17371</v>
      </c>
      <c r="B8662" s="30" t="s">
        <v>2678</v>
      </c>
      <c r="C8662" s="30" t="s">
        <v>877</v>
      </c>
      <c r="D8662" s="30" t="s">
        <v>77</v>
      </c>
      <c r="E8662" s="25">
        <v>45826.525891203702</v>
      </c>
      <c r="F8662" s="30" t="s">
        <v>869</v>
      </c>
      <c r="G8662" s="25">
        <v>45826.525891203702</v>
      </c>
    </row>
    <row r="8663" spans="1:7" x14ac:dyDescent="0.25">
      <c r="A8663" s="30" t="s">
        <v>17372</v>
      </c>
      <c r="B8663" s="30" t="s">
        <v>4997</v>
      </c>
      <c r="C8663" s="30" t="s">
        <v>877</v>
      </c>
      <c r="D8663" s="30" t="s">
        <v>77</v>
      </c>
      <c r="E8663" s="25">
        <v>45826.526504629626</v>
      </c>
      <c r="F8663" s="30" t="s">
        <v>869</v>
      </c>
      <c r="G8663" s="25">
        <v>45826.526504629626</v>
      </c>
    </row>
    <row r="8664" spans="1:7" x14ac:dyDescent="0.25">
      <c r="A8664" s="30" t="s">
        <v>17373</v>
      </c>
      <c r="B8664" s="30" t="s">
        <v>4988</v>
      </c>
      <c r="C8664" s="30" t="s">
        <v>877</v>
      </c>
      <c r="D8664" s="30" t="s">
        <v>77</v>
      </c>
      <c r="E8664" s="25">
        <v>45826.526863425926</v>
      </c>
      <c r="F8664" s="30" t="s">
        <v>869</v>
      </c>
      <c r="G8664" s="25">
        <v>45826.526863425926</v>
      </c>
    </row>
    <row r="8665" spans="1:7" x14ac:dyDescent="0.25">
      <c r="A8665" s="30" t="s">
        <v>17374</v>
      </c>
      <c r="B8665" s="30" t="s">
        <v>5471</v>
      </c>
      <c r="C8665" s="30" t="s">
        <v>877</v>
      </c>
      <c r="D8665" s="30" t="s">
        <v>77</v>
      </c>
      <c r="E8665" s="25">
        <v>45826.527083333334</v>
      </c>
      <c r="F8665" s="30" t="s">
        <v>869</v>
      </c>
      <c r="G8665" s="25">
        <v>45826.527083333334</v>
      </c>
    </row>
    <row r="8666" spans="1:7" x14ac:dyDescent="0.25">
      <c r="A8666" s="30" t="s">
        <v>17375</v>
      </c>
      <c r="B8666" s="30" t="s">
        <v>8381</v>
      </c>
      <c r="C8666" s="30" t="s">
        <v>885</v>
      </c>
      <c r="D8666" s="30" t="s">
        <v>886</v>
      </c>
      <c r="E8666" s="25">
        <v>45826.528078703705</v>
      </c>
      <c r="F8666" s="30" t="s">
        <v>869</v>
      </c>
      <c r="G8666" s="25">
        <v>45826.528078703705</v>
      </c>
    </row>
    <row r="8667" spans="1:7" x14ac:dyDescent="0.25">
      <c r="A8667" s="30" t="s">
        <v>17376</v>
      </c>
      <c r="B8667" s="30" t="s">
        <v>8383</v>
      </c>
      <c r="C8667" s="30" t="s">
        <v>885</v>
      </c>
      <c r="D8667" s="30" t="s">
        <v>886</v>
      </c>
      <c r="E8667" s="25">
        <v>45826.528124999997</v>
      </c>
      <c r="F8667" s="30" t="s">
        <v>869</v>
      </c>
      <c r="G8667" s="25">
        <v>45826.528124999997</v>
      </c>
    </row>
    <row r="8668" spans="1:7" x14ac:dyDescent="0.25">
      <c r="A8668" s="30" t="s">
        <v>17377</v>
      </c>
      <c r="B8668" s="30" t="s">
        <v>8385</v>
      </c>
      <c r="C8668" s="30" t="s">
        <v>885</v>
      </c>
      <c r="D8668" s="30" t="s">
        <v>886</v>
      </c>
      <c r="E8668" s="25">
        <v>45826.528171296297</v>
      </c>
      <c r="F8668" s="30" t="s">
        <v>869</v>
      </c>
      <c r="G8668" s="25">
        <v>45826.528171296297</v>
      </c>
    </row>
    <row r="8669" spans="1:7" x14ac:dyDescent="0.25">
      <c r="A8669" s="30" t="s">
        <v>17378</v>
      </c>
      <c r="B8669" s="30" t="s">
        <v>13412</v>
      </c>
      <c r="C8669" s="30" t="s">
        <v>885</v>
      </c>
      <c r="D8669" s="30" t="s">
        <v>886</v>
      </c>
      <c r="E8669" s="25">
        <v>45826.531400462962</v>
      </c>
      <c r="F8669" s="30" t="s">
        <v>869</v>
      </c>
      <c r="G8669" s="25">
        <v>45826.531400462962</v>
      </c>
    </row>
    <row r="8670" spans="1:7" x14ac:dyDescent="0.25">
      <c r="A8670" s="30" t="s">
        <v>17379</v>
      </c>
      <c r="B8670" s="30" t="s">
        <v>5045</v>
      </c>
      <c r="C8670" s="30" t="s">
        <v>867</v>
      </c>
      <c r="D8670" s="30" t="s">
        <v>882</v>
      </c>
      <c r="E8670" s="25">
        <v>45826.533159722225</v>
      </c>
      <c r="F8670" s="30" t="s">
        <v>869</v>
      </c>
      <c r="G8670" s="25">
        <v>45826.533159722225</v>
      </c>
    </row>
    <row r="8671" spans="1:7" x14ac:dyDescent="0.25">
      <c r="A8671" s="30" t="s">
        <v>17380</v>
      </c>
      <c r="B8671" s="30" t="s">
        <v>15181</v>
      </c>
      <c r="C8671" s="30" t="s">
        <v>867</v>
      </c>
      <c r="D8671" s="30" t="s">
        <v>880</v>
      </c>
      <c r="E8671" s="25">
        <v>45826.533645833333</v>
      </c>
      <c r="F8671" s="30" t="s">
        <v>869</v>
      </c>
      <c r="G8671" s="25">
        <v>45826.533645833333</v>
      </c>
    </row>
    <row r="8672" spans="1:7" x14ac:dyDescent="0.25">
      <c r="A8672" s="30" t="s">
        <v>17381</v>
      </c>
      <c r="B8672" s="30" t="s">
        <v>13392</v>
      </c>
      <c r="C8672" s="30" t="s">
        <v>867</v>
      </c>
      <c r="D8672" s="30" t="s">
        <v>868</v>
      </c>
      <c r="E8672" s="25">
        <v>45826.534618055557</v>
      </c>
      <c r="F8672" s="30" t="s">
        <v>869</v>
      </c>
      <c r="G8672" s="25">
        <v>45826.534618055557</v>
      </c>
    </row>
    <row r="8673" spans="1:7" x14ac:dyDescent="0.25">
      <c r="A8673" s="30" t="s">
        <v>17382</v>
      </c>
      <c r="B8673" s="30" t="s">
        <v>13400</v>
      </c>
      <c r="C8673" s="30" t="s">
        <v>867</v>
      </c>
      <c r="D8673" s="30" t="s">
        <v>868</v>
      </c>
      <c r="E8673" s="25">
        <v>45826.534675925926</v>
      </c>
      <c r="F8673" s="30" t="s">
        <v>869</v>
      </c>
      <c r="G8673" s="25">
        <v>45826.534675925926</v>
      </c>
    </row>
    <row r="8674" spans="1:7" x14ac:dyDescent="0.25">
      <c r="A8674" s="30" t="s">
        <v>17383</v>
      </c>
      <c r="B8674" s="30" t="s">
        <v>13402</v>
      </c>
      <c r="C8674" s="30" t="s">
        <v>867</v>
      </c>
      <c r="D8674" s="30" t="s">
        <v>868</v>
      </c>
      <c r="E8674" s="25">
        <v>45826.534745370373</v>
      </c>
      <c r="F8674" s="30" t="s">
        <v>869</v>
      </c>
      <c r="G8674" s="25">
        <v>45826.534745370373</v>
      </c>
    </row>
    <row r="8675" spans="1:7" x14ac:dyDescent="0.25">
      <c r="A8675" s="30" t="s">
        <v>17384</v>
      </c>
      <c r="B8675" s="30" t="s">
        <v>13404</v>
      </c>
      <c r="C8675" s="30" t="s">
        <v>867</v>
      </c>
      <c r="D8675" s="30" t="s">
        <v>868</v>
      </c>
      <c r="E8675" s="25">
        <v>45826.534803240742</v>
      </c>
      <c r="F8675" s="30" t="s">
        <v>869</v>
      </c>
      <c r="G8675" s="25">
        <v>45826.534803240742</v>
      </c>
    </row>
    <row r="8676" spans="1:7" x14ac:dyDescent="0.25">
      <c r="A8676" s="30" t="s">
        <v>17385</v>
      </c>
      <c r="B8676" s="30" t="s">
        <v>13476</v>
      </c>
      <c r="C8676" s="30" t="s">
        <v>875</v>
      </c>
      <c r="D8676" s="30" t="s">
        <v>881</v>
      </c>
      <c r="E8676" s="25">
        <v>45826.534722222219</v>
      </c>
      <c r="F8676" s="30" t="s">
        <v>869</v>
      </c>
      <c r="G8676" s="25">
        <v>45826.534722222219</v>
      </c>
    </row>
    <row r="8677" spans="1:7" x14ac:dyDescent="0.25">
      <c r="A8677" s="30" t="s">
        <v>17386</v>
      </c>
      <c r="B8677" s="30" t="s">
        <v>11780</v>
      </c>
      <c r="C8677" s="30" t="s">
        <v>875</v>
      </c>
      <c r="D8677" s="30" t="s">
        <v>881</v>
      </c>
      <c r="E8677" s="25">
        <v>45826.534756944442</v>
      </c>
      <c r="F8677" s="30" t="s">
        <v>869</v>
      </c>
      <c r="G8677" s="25">
        <v>45826.534756944442</v>
      </c>
    </row>
    <row r="8678" spans="1:7" x14ac:dyDescent="0.25">
      <c r="A8678" s="30" t="s">
        <v>17387</v>
      </c>
      <c r="B8678" s="30" t="s">
        <v>13474</v>
      </c>
      <c r="C8678" s="30" t="s">
        <v>875</v>
      </c>
      <c r="D8678" s="30" t="s">
        <v>881</v>
      </c>
      <c r="E8678" s="25">
        <v>45826.534814814811</v>
      </c>
      <c r="F8678" s="30" t="s">
        <v>869</v>
      </c>
      <c r="G8678" s="25">
        <v>45826.534814814811</v>
      </c>
    </row>
    <row r="8679" spans="1:7" x14ac:dyDescent="0.25">
      <c r="A8679" s="30" t="s">
        <v>17388</v>
      </c>
      <c r="B8679" s="30" t="s">
        <v>8772</v>
      </c>
      <c r="C8679" s="30" t="s">
        <v>885</v>
      </c>
      <c r="D8679" s="30" t="s">
        <v>886</v>
      </c>
      <c r="E8679" s="25">
        <v>45826.543842592589</v>
      </c>
      <c r="F8679" s="30" t="s">
        <v>869</v>
      </c>
      <c r="G8679" s="25">
        <v>45826.543842592589</v>
      </c>
    </row>
    <row r="8680" spans="1:7" x14ac:dyDescent="0.25">
      <c r="A8680" s="30" t="s">
        <v>17389</v>
      </c>
      <c r="B8680" s="30" t="s">
        <v>8766</v>
      </c>
      <c r="C8680" s="30" t="s">
        <v>885</v>
      </c>
      <c r="D8680" s="30" t="s">
        <v>886</v>
      </c>
      <c r="E8680" s="25">
        <v>45826.543842592589</v>
      </c>
      <c r="F8680" s="30" t="s">
        <v>869</v>
      </c>
      <c r="G8680" s="25">
        <v>45826.543842592589</v>
      </c>
    </row>
    <row r="8681" spans="1:7" x14ac:dyDescent="0.25">
      <c r="A8681" s="30" t="s">
        <v>17390</v>
      </c>
      <c r="B8681" s="30" t="s">
        <v>3088</v>
      </c>
      <c r="C8681" s="30" t="s">
        <v>877</v>
      </c>
      <c r="D8681" s="30" t="s">
        <v>77</v>
      </c>
      <c r="E8681" s="25">
        <v>45826.544270833336</v>
      </c>
      <c r="F8681" s="30" t="s">
        <v>869</v>
      </c>
      <c r="G8681" s="25">
        <v>45826.544270833336</v>
      </c>
    </row>
    <row r="8682" spans="1:7" x14ac:dyDescent="0.25">
      <c r="A8682" s="30" t="s">
        <v>17391</v>
      </c>
      <c r="B8682" s="30" t="s">
        <v>5345</v>
      </c>
      <c r="C8682" s="30" t="s">
        <v>877</v>
      </c>
      <c r="D8682" s="30" t="s">
        <v>77</v>
      </c>
      <c r="E8682" s="25">
        <v>45826.544386574074</v>
      </c>
      <c r="F8682" s="30" t="s">
        <v>869</v>
      </c>
      <c r="G8682" s="25">
        <v>45826.544386574074</v>
      </c>
    </row>
    <row r="8683" spans="1:7" x14ac:dyDescent="0.25">
      <c r="A8683" s="30" t="s">
        <v>17392</v>
      </c>
      <c r="B8683" s="30" t="s">
        <v>8764</v>
      </c>
      <c r="C8683" s="30" t="s">
        <v>877</v>
      </c>
      <c r="D8683" s="30" t="s">
        <v>77</v>
      </c>
      <c r="E8683" s="25">
        <v>45826.544571759259</v>
      </c>
      <c r="F8683" s="30" t="s">
        <v>869</v>
      </c>
      <c r="G8683" s="25">
        <v>45826.544571759259</v>
      </c>
    </row>
    <row r="8684" spans="1:7" x14ac:dyDescent="0.25">
      <c r="A8684" s="30" t="s">
        <v>17393</v>
      </c>
      <c r="B8684" s="30" t="s">
        <v>11894</v>
      </c>
      <c r="C8684" s="30" t="s">
        <v>872</v>
      </c>
      <c r="D8684" s="30" t="s">
        <v>881</v>
      </c>
      <c r="E8684" s="25">
        <v>45826.548773148148</v>
      </c>
      <c r="F8684" s="30" t="s">
        <v>869</v>
      </c>
      <c r="G8684" s="25">
        <v>45826.548773148148</v>
      </c>
    </row>
    <row r="8685" spans="1:7" x14ac:dyDescent="0.25">
      <c r="A8685" s="30" t="s">
        <v>17394</v>
      </c>
      <c r="B8685" s="30" t="s">
        <v>5056</v>
      </c>
      <c r="C8685" s="30" t="s">
        <v>862</v>
      </c>
      <c r="D8685" s="30" t="s">
        <v>863</v>
      </c>
      <c r="E8685" s="25">
        <v>45826.549166666664</v>
      </c>
      <c r="F8685" s="30" t="s">
        <v>869</v>
      </c>
      <c r="G8685" s="25">
        <v>45826.549166666664</v>
      </c>
    </row>
    <row r="8686" spans="1:7" x14ac:dyDescent="0.25">
      <c r="A8686" s="30" t="s">
        <v>17395</v>
      </c>
      <c r="B8686" s="30" t="s">
        <v>11894</v>
      </c>
      <c r="C8686" s="30" t="s">
        <v>875</v>
      </c>
      <c r="D8686" s="30" t="s">
        <v>881</v>
      </c>
      <c r="E8686" s="25">
        <v>45826.549062500002</v>
      </c>
      <c r="F8686" s="30" t="s">
        <v>869</v>
      </c>
      <c r="G8686" s="25">
        <v>45826.549062500002</v>
      </c>
    </row>
    <row r="8687" spans="1:7" x14ac:dyDescent="0.25">
      <c r="A8687" s="30" t="s">
        <v>17396</v>
      </c>
      <c r="B8687" s="30" t="s">
        <v>2201</v>
      </c>
      <c r="C8687" s="30" t="s">
        <v>877</v>
      </c>
      <c r="D8687" s="30" t="s">
        <v>61</v>
      </c>
      <c r="E8687" s="25">
        <v>45826.548321759263</v>
      </c>
      <c r="F8687" s="30" t="s">
        <v>869</v>
      </c>
      <c r="G8687" s="25">
        <v>45826.548321759263</v>
      </c>
    </row>
    <row r="8688" spans="1:7" x14ac:dyDescent="0.25">
      <c r="A8688" s="30" t="s">
        <v>17397</v>
      </c>
      <c r="B8688" s="30" t="s">
        <v>4859</v>
      </c>
      <c r="C8688" s="30" t="s">
        <v>877</v>
      </c>
      <c r="D8688" s="30" t="s">
        <v>61</v>
      </c>
      <c r="E8688" s="25">
        <v>45826.548564814817</v>
      </c>
      <c r="F8688" s="30" t="s">
        <v>869</v>
      </c>
      <c r="G8688" s="25">
        <v>45826.548564814817</v>
      </c>
    </row>
    <row r="8689" spans="1:7" x14ac:dyDescent="0.25">
      <c r="A8689" s="30" t="s">
        <v>17398</v>
      </c>
      <c r="B8689" s="30" t="s">
        <v>10000</v>
      </c>
      <c r="C8689" s="30" t="s">
        <v>877</v>
      </c>
      <c r="D8689" s="30" t="s">
        <v>61</v>
      </c>
      <c r="E8689" s="25">
        <v>45826.548680555556</v>
      </c>
      <c r="F8689" s="30" t="s">
        <v>869</v>
      </c>
      <c r="G8689" s="25">
        <v>45826.548680555556</v>
      </c>
    </row>
    <row r="8690" spans="1:7" x14ac:dyDescent="0.25">
      <c r="A8690" s="30" t="s">
        <v>17399</v>
      </c>
      <c r="B8690" s="30" t="s">
        <v>8307</v>
      </c>
      <c r="C8690" s="30" t="s">
        <v>877</v>
      </c>
      <c r="D8690" s="30" t="s">
        <v>61</v>
      </c>
      <c r="E8690" s="25">
        <v>45826.548784722225</v>
      </c>
      <c r="F8690" s="30" t="s">
        <v>869</v>
      </c>
      <c r="G8690" s="25">
        <v>45826.548784722225</v>
      </c>
    </row>
    <row r="8691" spans="1:7" x14ac:dyDescent="0.25">
      <c r="A8691" s="30" t="s">
        <v>17400</v>
      </c>
      <c r="B8691" s="30" t="s">
        <v>5484</v>
      </c>
      <c r="C8691" s="30" t="s">
        <v>877</v>
      </c>
      <c r="D8691" s="30" t="s">
        <v>61</v>
      </c>
      <c r="E8691" s="25">
        <v>45826.548935185187</v>
      </c>
      <c r="F8691" s="30" t="s">
        <v>869</v>
      </c>
      <c r="G8691" s="25">
        <v>45826.548935185187</v>
      </c>
    </row>
    <row r="8692" spans="1:7" x14ac:dyDescent="0.25">
      <c r="A8692" s="30" t="s">
        <v>17401</v>
      </c>
      <c r="B8692" s="30" t="s">
        <v>10086</v>
      </c>
      <c r="C8692" s="30" t="s">
        <v>862</v>
      </c>
      <c r="D8692" s="30" t="s">
        <v>863</v>
      </c>
      <c r="E8692" s="25">
        <v>45826.549780092595</v>
      </c>
      <c r="F8692" s="30" t="s">
        <v>869</v>
      </c>
      <c r="G8692" s="25">
        <v>45826.549780092595</v>
      </c>
    </row>
    <row r="8693" spans="1:7" x14ac:dyDescent="0.25">
      <c r="A8693" s="30" t="s">
        <v>17402</v>
      </c>
      <c r="B8693" s="30" t="s">
        <v>15578</v>
      </c>
      <c r="C8693" s="30" t="s">
        <v>867</v>
      </c>
      <c r="D8693" s="30" t="s">
        <v>866</v>
      </c>
      <c r="E8693" s="25">
        <v>45826.548877314817</v>
      </c>
      <c r="F8693" s="30" t="s">
        <v>869</v>
      </c>
      <c r="G8693" s="25">
        <v>45826.548877314817</v>
      </c>
    </row>
    <row r="8694" spans="1:7" x14ac:dyDescent="0.25">
      <c r="A8694" s="30" t="s">
        <v>17403</v>
      </c>
      <c r="B8694" s="30" t="s">
        <v>15550</v>
      </c>
      <c r="C8694" s="30" t="s">
        <v>867</v>
      </c>
      <c r="D8694" s="30" t="s">
        <v>866</v>
      </c>
      <c r="E8694" s="25">
        <v>45826.548946759256</v>
      </c>
      <c r="F8694" s="30" t="s">
        <v>869</v>
      </c>
      <c r="G8694" s="25">
        <v>45826.548946759256</v>
      </c>
    </row>
    <row r="8695" spans="1:7" x14ac:dyDescent="0.25">
      <c r="A8695" s="30" t="s">
        <v>17404</v>
      </c>
      <c r="B8695" s="30" t="s">
        <v>15592</v>
      </c>
      <c r="C8695" s="30" t="s">
        <v>867</v>
      </c>
      <c r="D8695" s="30" t="s">
        <v>866</v>
      </c>
      <c r="E8695" s="25">
        <v>45826.549027777779</v>
      </c>
      <c r="F8695" s="30" t="s">
        <v>869</v>
      </c>
      <c r="G8695" s="25">
        <v>45826.549027777779</v>
      </c>
    </row>
    <row r="8696" spans="1:7" x14ac:dyDescent="0.25">
      <c r="A8696" s="30" t="s">
        <v>17405</v>
      </c>
      <c r="B8696" s="30" t="s">
        <v>15594</v>
      </c>
      <c r="C8696" s="30" t="s">
        <v>867</v>
      </c>
      <c r="D8696" s="30" t="s">
        <v>866</v>
      </c>
      <c r="E8696" s="25">
        <v>45826.549120370371</v>
      </c>
      <c r="F8696" s="30" t="s">
        <v>869</v>
      </c>
      <c r="G8696" s="25">
        <v>45826.549120370371</v>
      </c>
    </row>
    <row r="8697" spans="1:7" x14ac:dyDescent="0.25">
      <c r="A8697" s="30" t="s">
        <v>17406</v>
      </c>
      <c r="B8697" s="30" t="s">
        <v>15596</v>
      </c>
      <c r="C8697" s="30" t="s">
        <v>867</v>
      </c>
      <c r="D8697" s="30" t="s">
        <v>866</v>
      </c>
      <c r="E8697" s="25">
        <v>45826.54928240741</v>
      </c>
      <c r="F8697" s="30" t="s">
        <v>869</v>
      </c>
      <c r="G8697" s="25">
        <v>45826.54928240741</v>
      </c>
    </row>
    <row r="8698" spans="1:7" x14ac:dyDescent="0.25">
      <c r="A8698" s="30" t="s">
        <v>17407</v>
      </c>
      <c r="B8698" s="30" t="s">
        <v>15598</v>
      </c>
      <c r="C8698" s="30" t="s">
        <v>867</v>
      </c>
      <c r="D8698" s="30" t="s">
        <v>866</v>
      </c>
      <c r="E8698" s="25">
        <v>45826.549351851849</v>
      </c>
      <c r="F8698" s="30" t="s">
        <v>869</v>
      </c>
      <c r="G8698" s="25">
        <v>45826.549351851849</v>
      </c>
    </row>
    <row r="8699" spans="1:7" x14ac:dyDescent="0.25">
      <c r="A8699" s="30" t="s">
        <v>17408</v>
      </c>
      <c r="B8699" s="30" t="s">
        <v>15600</v>
      </c>
      <c r="C8699" s="30" t="s">
        <v>867</v>
      </c>
      <c r="D8699" s="30" t="s">
        <v>866</v>
      </c>
      <c r="E8699" s="25">
        <v>45826.549490740741</v>
      </c>
      <c r="F8699" s="30" t="s">
        <v>869</v>
      </c>
      <c r="G8699" s="25">
        <v>45826.549490740741</v>
      </c>
    </row>
    <row r="8700" spans="1:7" x14ac:dyDescent="0.25">
      <c r="A8700" s="30" t="s">
        <v>17409</v>
      </c>
      <c r="B8700" s="30" t="s">
        <v>15602</v>
      </c>
      <c r="C8700" s="30" t="s">
        <v>867</v>
      </c>
      <c r="D8700" s="30" t="s">
        <v>866</v>
      </c>
      <c r="E8700" s="25">
        <v>45826.54959490741</v>
      </c>
      <c r="F8700" s="30" t="s">
        <v>869</v>
      </c>
      <c r="G8700" s="25">
        <v>45826.54959490741</v>
      </c>
    </row>
    <row r="8701" spans="1:7" x14ac:dyDescent="0.25">
      <c r="A8701" s="30" t="s">
        <v>17410</v>
      </c>
      <c r="B8701" s="30" t="s">
        <v>15604</v>
      </c>
      <c r="C8701" s="30" t="s">
        <v>867</v>
      </c>
      <c r="D8701" s="30" t="s">
        <v>866</v>
      </c>
      <c r="E8701" s="25">
        <v>45826.549699074072</v>
      </c>
      <c r="F8701" s="30" t="s">
        <v>869</v>
      </c>
      <c r="G8701" s="25">
        <v>45826.549699074072</v>
      </c>
    </row>
    <row r="8702" spans="1:7" x14ac:dyDescent="0.25">
      <c r="A8702" s="30" t="s">
        <v>17411</v>
      </c>
      <c r="B8702" s="30" t="s">
        <v>15606</v>
      </c>
      <c r="C8702" s="30" t="s">
        <v>867</v>
      </c>
      <c r="D8702" s="30" t="s">
        <v>866</v>
      </c>
      <c r="E8702" s="25">
        <v>45826.549814814818</v>
      </c>
      <c r="F8702" s="30" t="s">
        <v>869</v>
      </c>
      <c r="G8702" s="25">
        <v>45826.549814814818</v>
      </c>
    </row>
    <row r="8703" spans="1:7" x14ac:dyDescent="0.25">
      <c r="A8703" s="30" t="s">
        <v>17412</v>
      </c>
      <c r="B8703" s="30" t="s">
        <v>15562</v>
      </c>
      <c r="C8703" s="30" t="s">
        <v>867</v>
      </c>
      <c r="D8703" s="30" t="s">
        <v>866</v>
      </c>
      <c r="E8703" s="25">
        <v>45826.549872685187</v>
      </c>
      <c r="F8703" s="30" t="s">
        <v>869</v>
      </c>
      <c r="G8703" s="25">
        <v>45826.549872685187</v>
      </c>
    </row>
    <row r="8704" spans="1:7" x14ac:dyDescent="0.25">
      <c r="A8704" s="30" t="s">
        <v>17413</v>
      </c>
      <c r="B8704" s="30" t="s">
        <v>15564</v>
      </c>
      <c r="C8704" s="30" t="s">
        <v>867</v>
      </c>
      <c r="D8704" s="30" t="s">
        <v>866</v>
      </c>
      <c r="E8704" s="25">
        <v>45826.549930555557</v>
      </c>
      <c r="F8704" s="30" t="s">
        <v>869</v>
      </c>
      <c r="G8704" s="25">
        <v>45826.549930555557</v>
      </c>
    </row>
    <row r="8705" spans="1:7" x14ac:dyDescent="0.25">
      <c r="A8705" s="30" t="s">
        <v>17414</v>
      </c>
      <c r="B8705" s="30" t="s">
        <v>5056</v>
      </c>
      <c r="C8705" s="30" t="s">
        <v>885</v>
      </c>
      <c r="D8705" s="30" t="s">
        <v>886</v>
      </c>
      <c r="E8705" s="25">
        <v>45826.549942129626</v>
      </c>
      <c r="F8705" s="30" t="s">
        <v>869</v>
      </c>
      <c r="G8705" s="25">
        <v>45826.549942129626</v>
      </c>
    </row>
    <row r="8706" spans="1:7" x14ac:dyDescent="0.25">
      <c r="A8706" s="30" t="s">
        <v>17415</v>
      </c>
      <c r="B8706" s="30" t="s">
        <v>14997</v>
      </c>
      <c r="C8706" s="30" t="s">
        <v>867</v>
      </c>
      <c r="D8706" s="30" t="s">
        <v>882</v>
      </c>
      <c r="E8706" s="25">
        <v>45826.552210648151</v>
      </c>
      <c r="F8706" s="30" t="s">
        <v>869</v>
      </c>
      <c r="G8706" s="25">
        <v>45826.552210648151</v>
      </c>
    </row>
    <row r="8707" spans="1:7" x14ac:dyDescent="0.25">
      <c r="A8707" s="30" t="s">
        <v>17416</v>
      </c>
      <c r="B8707" s="30" t="s">
        <v>14999</v>
      </c>
      <c r="C8707" s="30" t="s">
        <v>867</v>
      </c>
      <c r="D8707" s="30" t="s">
        <v>882</v>
      </c>
      <c r="E8707" s="25">
        <v>45826.552268518521</v>
      </c>
      <c r="F8707" s="30" t="s">
        <v>869</v>
      </c>
      <c r="G8707" s="25">
        <v>45826.552268518521</v>
      </c>
    </row>
    <row r="8708" spans="1:7" x14ac:dyDescent="0.25">
      <c r="A8708" s="30" t="s">
        <v>17417</v>
      </c>
      <c r="B8708" s="30" t="s">
        <v>15001</v>
      </c>
      <c r="C8708" s="30" t="s">
        <v>867</v>
      </c>
      <c r="D8708" s="30" t="s">
        <v>882</v>
      </c>
      <c r="E8708" s="25">
        <v>45826.552303240744</v>
      </c>
      <c r="F8708" s="30" t="s">
        <v>869</v>
      </c>
      <c r="G8708" s="25">
        <v>45826.552303240744</v>
      </c>
    </row>
    <row r="8709" spans="1:7" x14ac:dyDescent="0.25">
      <c r="A8709" s="30" t="s">
        <v>17418</v>
      </c>
      <c r="B8709" s="30" t="s">
        <v>15003</v>
      </c>
      <c r="C8709" s="30" t="s">
        <v>867</v>
      </c>
      <c r="D8709" s="30" t="s">
        <v>882</v>
      </c>
      <c r="E8709" s="25">
        <v>45826.552361111113</v>
      </c>
      <c r="F8709" s="30" t="s">
        <v>869</v>
      </c>
      <c r="G8709" s="25">
        <v>45826.552361111113</v>
      </c>
    </row>
    <row r="8710" spans="1:7" x14ac:dyDescent="0.25">
      <c r="A8710" s="30" t="s">
        <v>17419</v>
      </c>
      <c r="B8710" s="30" t="s">
        <v>15005</v>
      </c>
      <c r="C8710" s="30" t="s">
        <v>867</v>
      </c>
      <c r="D8710" s="30" t="s">
        <v>882</v>
      </c>
      <c r="E8710" s="25">
        <v>45826.552407407406</v>
      </c>
      <c r="F8710" s="30" t="s">
        <v>869</v>
      </c>
      <c r="G8710" s="25">
        <v>45826.552407407406</v>
      </c>
    </row>
    <row r="8711" spans="1:7" x14ac:dyDescent="0.25">
      <c r="A8711" s="30" t="s">
        <v>17420</v>
      </c>
      <c r="B8711" s="30" t="s">
        <v>15007</v>
      </c>
      <c r="C8711" s="30" t="s">
        <v>867</v>
      </c>
      <c r="D8711" s="30" t="s">
        <v>882</v>
      </c>
      <c r="E8711" s="25">
        <v>45826.552453703705</v>
      </c>
      <c r="F8711" s="30" t="s">
        <v>869</v>
      </c>
      <c r="G8711" s="25">
        <v>45826.552453703705</v>
      </c>
    </row>
    <row r="8712" spans="1:7" x14ac:dyDescent="0.25">
      <c r="A8712" s="30" t="s">
        <v>17421</v>
      </c>
      <c r="B8712" s="30" t="s">
        <v>15009</v>
      </c>
      <c r="C8712" s="30" t="s">
        <v>867</v>
      </c>
      <c r="D8712" s="30" t="s">
        <v>882</v>
      </c>
      <c r="E8712" s="25">
        <v>45826.552488425928</v>
      </c>
      <c r="F8712" s="30" t="s">
        <v>869</v>
      </c>
      <c r="G8712" s="25">
        <v>45826.552488425928</v>
      </c>
    </row>
    <row r="8713" spans="1:7" x14ac:dyDescent="0.25">
      <c r="A8713" s="30" t="s">
        <v>17422</v>
      </c>
      <c r="B8713" s="30" t="s">
        <v>15011</v>
      </c>
      <c r="C8713" s="30" t="s">
        <v>867</v>
      </c>
      <c r="D8713" s="30" t="s">
        <v>882</v>
      </c>
      <c r="E8713" s="25">
        <v>45826.552523148152</v>
      </c>
      <c r="F8713" s="30" t="s">
        <v>869</v>
      </c>
      <c r="G8713" s="25">
        <v>45826.552523148152</v>
      </c>
    </row>
    <row r="8714" spans="1:7" x14ac:dyDescent="0.25">
      <c r="A8714" s="30" t="s">
        <v>17423</v>
      </c>
      <c r="B8714" s="30" t="s">
        <v>15013</v>
      </c>
      <c r="C8714" s="30" t="s">
        <v>867</v>
      </c>
      <c r="D8714" s="30" t="s">
        <v>882</v>
      </c>
      <c r="E8714" s="25">
        <v>45826.552581018521</v>
      </c>
      <c r="F8714" s="30" t="s">
        <v>869</v>
      </c>
      <c r="G8714" s="25">
        <v>45826.552581018521</v>
      </c>
    </row>
    <row r="8715" spans="1:7" x14ac:dyDescent="0.25">
      <c r="A8715" s="30" t="s">
        <v>17424</v>
      </c>
      <c r="B8715" s="30" t="s">
        <v>15015</v>
      </c>
      <c r="C8715" s="30" t="s">
        <v>867</v>
      </c>
      <c r="D8715" s="30" t="s">
        <v>882</v>
      </c>
      <c r="E8715" s="25">
        <v>45826.552627314813</v>
      </c>
      <c r="F8715" s="30" t="s">
        <v>869</v>
      </c>
      <c r="G8715" s="25">
        <v>45826.552627314813</v>
      </c>
    </row>
    <row r="8716" spans="1:7" x14ac:dyDescent="0.25">
      <c r="A8716" s="30" t="s">
        <v>17425</v>
      </c>
      <c r="B8716" s="30" t="s">
        <v>15017</v>
      </c>
      <c r="C8716" s="30" t="s">
        <v>867</v>
      </c>
      <c r="D8716" s="30" t="s">
        <v>882</v>
      </c>
      <c r="E8716" s="25">
        <v>45826.552685185183</v>
      </c>
      <c r="F8716" s="30" t="s">
        <v>869</v>
      </c>
      <c r="G8716" s="25">
        <v>45826.552685185183</v>
      </c>
    </row>
    <row r="8717" spans="1:7" x14ac:dyDescent="0.25">
      <c r="A8717" s="30" t="s">
        <v>17426</v>
      </c>
      <c r="B8717" s="30" t="s">
        <v>15019</v>
      </c>
      <c r="C8717" s="30" t="s">
        <v>867</v>
      </c>
      <c r="D8717" s="30" t="s">
        <v>882</v>
      </c>
      <c r="E8717" s="25">
        <v>45826.552743055552</v>
      </c>
      <c r="F8717" s="30" t="s">
        <v>869</v>
      </c>
      <c r="G8717" s="25">
        <v>45826.552743055552</v>
      </c>
    </row>
    <row r="8718" spans="1:7" x14ac:dyDescent="0.25">
      <c r="A8718" s="30" t="s">
        <v>17427</v>
      </c>
      <c r="B8718" s="30" t="s">
        <v>15021</v>
      </c>
      <c r="C8718" s="30" t="s">
        <v>867</v>
      </c>
      <c r="D8718" s="30" t="s">
        <v>882</v>
      </c>
      <c r="E8718" s="25">
        <v>45826.552777777775</v>
      </c>
      <c r="F8718" s="30" t="s">
        <v>869</v>
      </c>
      <c r="G8718" s="25">
        <v>45826.552777777775</v>
      </c>
    </row>
    <row r="8719" spans="1:7" x14ac:dyDescent="0.25">
      <c r="A8719" s="30" t="s">
        <v>17428</v>
      </c>
      <c r="B8719" s="30" t="s">
        <v>15023</v>
      </c>
      <c r="C8719" s="30" t="s">
        <v>867</v>
      </c>
      <c r="D8719" s="30" t="s">
        <v>882</v>
      </c>
      <c r="E8719" s="25">
        <v>45826.552835648145</v>
      </c>
      <c r="F8719" s="30" t="s">
        <v>869</v>
      </c>
      <c r="G8719" s="25">
        <v>45826.552835648145</v>
      </c>
    </row>
    <row r="8720" spans="1:7" x14ac:dyDescent="0.25">
      <c r="A8720" s="30" t="s">
        <v>17429</v>
      </c>
      <c r="B8720" s="30" t="s">
        <v>15025</v>
      </c>
      <c r="C8720" s="30" t="s">
        <v>867</v>
      </c>
      <c r="D8720" s="30" t="s">
        <v>882</v>
      </c>
      <c r="E8720" s="25">
        <v>45826.552881944444</v>
      </c>
      <c r="F8720" s="30" t="s">
        <v>869</v>
      </c>
      <c r="G8720" s="25">
        <v>45826.552881944444</v>
      </c>
    </row>
    <row r="8721" spans="1:7" x14ac:dyDescent="0.25">
      <c r="A8721" s="30" t="s">
        <v>17430</v>
      </c>
      <c r="B8721" s="30" t="s">
        <v>15658</v>
      </c>
      <c r="C8721" s="30" t="s">
        <v>867</v>
      </c>
      <c r="D8721" s="30" t="s">
        <v>868</v>
      </c>
      <c r="E8721" s="25">
        <v>45826.554594907408</v>
      </c>
      <c r="F8721" s="30" t="s">
        <v>869</v>
      </c>
      <c r="G8721" s="25">
        <v>45826.554594907408</v>
      </c>
    </row>
    <row r="8722" spans="1:7" x14ac:dyDescent="0.25">
      <c r="A8722" s="30" t="s">
        <v>17431</v>
      </c>
      <c r="B8722" s="30" t="s">
        <v>5351</v>
      </c>
      <c r="C8722" s="30" t="s">
        <v>870</v>
      </c>
      <c r="D8722" s="30" t="s">
        <v>77</v>
      </c>
      <c r="E8722" s="25">
        <v>45826.556111111109</v>
      </c>
      <c r="F8722" s="30" t="s">
        <v>871</v>
      </c>
      <c r="G8722" s="25">
        <v>45826.556111111109</v>
      </c>
    </row>
    <row r="8723" spans="1:7" x14ac:dyDescent="0.25">
      <c r="A8723" s="30" t="s">
        <v>17432</v>
      </c>
      <c r="B8723" s="30" t="s">
        <v>5351</v>
      </c>
      <c r="C8723" s="30" t="s">
        <v>877</v>
      </c>
      <c r="D8723" s="30" t="s">
        <v>77</v>
      </c>
      <c r="E8723" s="25">
        <v>45826.556331018517</v>
      </c>
      <c r="F8723" s="30" t="s">
        <v>869</v>
      </c>
      <c r="G8723" s="25">
        <v>45826.556331018517</v>
      </c>
    </row>
    <row r="8724" spans="1:7" x14ac:dyDescent="0.25">
      <c r="A8724" s="30" t="s">
        <v>17433</v>
      </c>
      <c r="B8724" s="30" t="s">
        <v>13122</v>
      </c>
      <c r="C8724" s="30" t="s">
        <v>872</v>
      </c>
      <c r="D8724" s="30" t="s">
        <v>887</v>
      </c>
      <c r="E8724" s="25">
        <v>45826.556898148148</v>
      </c>
      <c r="F8724" s="30" t="s">
        <v>869</v>
      </c>
      <c r="G8724" s="25">
        <v>45826.556898148148</v>
      </c>
    </row>
    <row r="8725" spans="1:7" x14ac:dyDescent="0.25">
      <c r="A8725" s="30" t="s">
        <v>17434</v>
      </c>
      <c r="B8725" s="30" t="s">
        <v>11809</v>
      </c>
      <c r="C8725" s="30" t="s">
        <v>872</v>
      </c>
      <c r="D8725" s="30" t="s">
        <v>887</v>
      </c>
      <c r="E8725" s="25">
        <v>45826.557326388887</v>
      </c>
      <c r="F8725" s="30" t="s">
        <v>869</v>
      </c>
      <c r="G8725" s="25">
        <v>45826.557326388887</v>
      </c>
    </row>
    <row r="8726" spans="1:7" x14ac:dyDescent="0.25">
      <c r="A8726" s="30" t="s">
        <v>17435</v>
      </c>
      <c r="B8726" s="30" t="s">
        <v>11811</v>
      </c>
      <c r="C8726" s="30" t="s">
        <v>872</v>
      </c>
      <c r="D8726" s="30" t="s">
        <v>887</v>
      </c>
      <c r="E8726" s="25">
        <v>45826.557337962964</v>
      </c>
      <c r="F8726" s="30" t="s">
        <v>869</v>
      </c>
      <c r="G8726" s="25">
        <v>45826.557337962964</v>
      </c>
    </row>
    <row r="8727" spans="1:7" x14ac:dyDescent="0.25">
      <c r="A8727" s="30" t="s">
        <v>17436</v>
      </c>
      <c r="B8727" s="30" t="s">
        <v>13122</v>
      </c>
      <c r="C8727" s="30" t="s">
        <v>875</v>
      </c>
      <c r="D8727" s="30" t="s">
        <v>887</v>
      </c>
      <c r="E8727" s="25">
        <v>45826.557615740741</v>
      </c>
      <c r="F8727" s="30" t="s">
        <v>869</v>
      </c>
      <c r="G8727" s="25">
        <v>45826.557615740741</v>
      </c>
    </row>
    <row r="8728" spans="1:7" x14ac:dyDescent="0.25">
      <c r="A8728" s="30" t="s">
        <v>17437</v>
      </c>
      <c r="B8728" s="30" t="s">
        <v>11809</v>
      </c>
      <c r="C8728" s="30" t="s">
        <v>875</v>
      </c>
      <c r="D8728" s="30" t="s">
        <v>887</v>
      </c>
      <c r="E8728" s="25">
        <v>45826.557881944442</v>
      </c>
      <c r="F8728" s="30" t="s">
        <v>869</v>
      </c>
      <c r="G8728" s="25">
        <v>45826.557881944442</v>
      </c>
    </row>
    <row r="8729" spans="1:7" x14ac:dyDescent="0.25">
      <c r="A8729" s="30" t="s">
        <v>17438</v>
      </c>
      <c r="B8729" s="30" t="s">
        <v>11811</v>
      </c>
      <c r="C8729" s="30" t="s">
        <v>875</v>
      </c>
      <c r="D8729" s="30" t="s">
        <v>887</v>
      </c>
      <c r="E8729" s="25">
        <v>45826.557905092595</v>
      </c>
      <c r="F8729" s="30" t="s">
        <v>869</v>
      </c>
      <c r="G8729" s="25">
        <v>45826.557905092595</v>
      </c>
    </row>
    <row r="8730" spans="1:7" x14ac:dyDescent="0.25">
      <c r="A8730" s="30" t="s">
        <v>17439</v>
      </c>
      <c r="B8730" s="30" t="s">
        <v>15751</v>
      </c>
      <c r="C8730" s="30" t="s">
        <v>872</v>
      </c>
      <c r="D8730" s="30" t="s">
        <v>873</v>
      </c>
      <c r="E8730" s="25">
        <v>45826.563321759262</v>
      </c>
      <c r="F8730" s="30" t="s">
        <v>869</v>
      </c>
      <c r="G8730" s="25">
        <v>45826.563321759262</v>
      </c>
    </row>
    <row r="8731" spans="1:7" x14ac:dyDescent="0.25">
      <c r="A8731" s="30" t="s">
        <v>17440</v>
      </c>
      <c r="B8731" s="30" t="s">
        <v>15743</v>
      </c>
      <c r="C8731" s="30" t="s">
        <v>872</v>
      </c>
      <c r="D8731" s="30" t="s">
        <v>873</v>
      </c>
      <c r="E8731" s="25">
        <v>45826.563414351855</v>
      </c>
      <c r="F8731" s="30" t="s">
        <v>869</v>
      </c>
      <c r="G8731" s="25">
        <v>45826.563414351855</v>
      </c>
    </row>
    <row r="8732" spans="1:7" x14ac:dyDescent="0.25">
      <c r="A8732" s="30" t="s">
        <v>17441</v>
      </c>
      <c r="B8732" s="30" t="s">
        <v>15733</v>
      </c>
      <c r="C8732" s="30" t="s">
        <v>872</v>
      </c>
      <c r="D8732" s="30" t="s">
        <v>873</v>
      </c>
      <c r="E8732" s="25">
        <v>45826.563622685186</v>
      </c>
      <c r="F8732" s="30" t="s">
        <v>869</v>
      </c>
      <c r="G8732" s="25">
        <v>45826.563622685186</v>
      </c>
    </row>
    <row r="8733" spans="1:7" x14ac:dyDescent="0.25">
      <c r="A8733" s="30" t="s">
        <v>17442</v>
      </c>
      <c r="B8733" s="30" t="s">
        <v>15731</v>
      </c>
      <c r="C8733" s="30" t="s">
        <v>872</v>
      </c>
      <c r="D8733" s="30" t="s">
        <v>873</v>
      </c>
      <c r="E8733" s="25">
        <v>45826.563796296294</v>
      </c>
      <c r="F8733" s="30" t="s">
        <v>869</v>
      </c>
      <c r="G8733" s="25">
        <v>45826.563796296294</v>
      </c>
    </row>
    <row r="8734" spans="1:7" x14ac:dyDescent="0.25">
      <c r="A8734" s="30" t="s">
        <v>17443</v>
      </c>
      <c r="B8734" s="30" t="s">
        <v>15749</v>
      </c>
      <c r="C8734" s="30" t="s">
        <v>872</v>
      </c>
      <c r="D8734" s="30" t="s">
        <v>873</v>
      </c>
      <c r="E8734" s="25">
        <v>45826.564004629632</v>
      </c>
      <c r="F8734" s="30" t="s">
        <v>869</v>
      </c>
      <c r="G8734" s="25">
        <v>45826.564004629632</v>
      </c>
    </row>
    <row r="8735" spans="1:7" x14ac:dyDescent="0.25">
      <c r="A8735" s="30" t="s">
        <v>17444</v>
      </c>
      <c r="B8735" s="30" t="s">
        <v>15739</v>
      </c>
      <c r="C8735" s="30" t="s">
        <v>872</v>
      </c>
      <c r="D8735" s="30" t="s">
        <v>873</v>
      </c>
      <c r="E8735" s="25">
        <v>45826.564143518517</v>
      </c>
      <c r="F8735" s="30" t="s">
        <v>869</v>
      </c>
      <c r="G8735" s="25">
        <v>45826.564143518517</v>
      </c>
    </row>
    <row r="8736" spans="1:7" x14ac:dyDescent="0.25">
      <c r="A8736" s="30" t="s">
        <v>17445</v>
      </c>
      <c r="B8736" s="30" t="s">
        <v>15741</v>
      </c>
      <c r="C8736" s="30" t="s">
        <v>872</v>
      </c>
      <c r="D8736" s="30" t="s">
        <v>873</v>
      </c>
      <c r="E8736" s="25">
        <v>45826.564270833333</v>
      </c>
      <c r="F8736" s="30" t="s">
        <v>869</v>
      </c>
      <c r="G8736" s="25">
        <v>45826.564270833333</v>
      </c>
    </row>
    <row r="8737" spans="1:7" x14ac:dyDescent="0.25">
      <c r="A8737" s="30" t="s">
        <v>17446</v>
      </c>
      <c r="B8737" s="30" t="s">
        <v>15726</v>
      </c>
      <c r="C8737" s="30" t="s">
        <v>872</v>
      </c>
      <c r="D8737" s="30" t="s">
        <v>873</v>
      </c>
      <c r="E8737" s="25">
        <v>45826.564317129632</v>
      </c>
      <c r="F8737" s="30" t="s">
        <v>869</v>
      </c>
      <c r="G8737" s="25">
        <v>45826.564317129632</v>
      </c>
    </row>
    <row r="8738" spans="1:7" x14ac:dyDescent="0.25">
      <c r="A8738" s="30" t="s">
        <v>17447</v>
      </c>
      <c r="B8738" s="30" t="s">
        <v>10074</v>
      </c>
      <c r="C8738" s="30" t="s">
        <v>872</v>
      </c>
      <c r="D8738" s="30" t="s">
        <v>873</v>
      </c>
      <c r="E8738" s="25">
        <v>45826.565509259257</v>
      </c>
      <c r="F8738" s="30" t="s">
        <v>869</v>
      </c>
      <c r="G8738" s="25">
        <v>45826.565509259257</v>
      </c>
    </row>
    <row r="8739" spans="1:7" x14ac:dyDescent="0.25">
      <c r="A8739" s="30" t="s">
        <v>17448</v>
      </c>
      <c r="B8739" s="30" t="s">
        <v>10074</v>
      </c>
      <c r="C8739" s="30" t="s">
        <v>875</v>
      </c>
      <c r="D8739" s="30" t="s">
        <v>873</v>
      </c>
      <c r="E8739" s="25">
        <v>45826.566099537034</v>
      </c>
      <c r="F8739" s="30" t="s">
        <v>869</v>
      </c>
      <c r="G8739" s="25">
        <v>45826.566099537034</v>
      </c>
    </row>
    <row r="8740" spans="1:7" x14ac:dyDescent="0.25">
      <c r="A8740" s="30" t="s">
        <v>17449</v>
      </c>
      <c r="B8740" s="30" t="s">
        <v>12138</v>
      </c>
      <c r="C8740" s="30" t="s">
        <v>872</v>
      </c>
      <c r="D8740" s="30" t="s">
        <v>881</v>
      </c>
      <c r="E8740" s="25">
        <v>45826.566574074073</v>
      </c>
      <c r="F8740" s="30" t="s">
        <v>869</v>
      </c>
      <c r="G8740" s="25">
        <v>45826.566574074073</v>
      </c>
    </row>
    <row r="8741" spans="1:7" x14ac:dyDescent="0.25">
      <c r="A8741" s="30" t="s">
        <v>17450</v>
      </c>
      <c r="B8741" s="30" t="s">
        <v>12138</v>
      </c>
      <c r="C8741" s="30" t="s">
        <v>875</v>
      </c>
      <c r="D8741" s="30" t="s">
        <v>881</v>
      </c>
      <c r="E8741" s="25">
        <v>45826.567002314812</v>
      </c>
      <c r="F8741" s="30" t="s">
        <v>869</v>
      </c>
      <c r="G8741" s="25">
        <v>45826.567002314812</v>
      </c>
    </row>
    <row r="8742" spans="1:7" x14ac:dyDescent="0.25">
      <c r="A8742" s="30" t="s">
        <v>17451</v>
      </c>
      <c r="B8742" s="30" t="s">
        <v>8116</v>
      </c>
      <c r="C8742" s="30" t="s">
        <v>877</v>
      </c>
      <c r="D8742" s="30" t="s">
        <v>229</v>
      </c>
      <c r="E8742" s="25">
        <v>45826.566574074073</v>
      </c>
      <c r="F8742" s="30" t="s">
        <v>869</v>
      </c>
      <c r="G8742" s="25">
        <v>45826.566574074073</v>
      </c>
    </row>
    <row r="8743" spans="1:7" x14ac:dyDescent="0.25">
      <c r="A8743" s="30" t="s">
        <v>17452</v>
      </c>
      <c r="B8743" s="30" t="s">
        <v>8118</v>
      </c>
      <c r="C8743" s="30" t="s">
        <v>877</v>
      </c>
      <c r="D8743" s="30" t="s">
        <v>229</v>
      </c>
      <c r="E8743" s="25">
        <v>45826.566944444443</v>
      </c>
      <c r="F8743" s="30" t="s">
        <v>869</v>
      </c>
      <c r="G8743" s="25">
        <v>45826.566944444443</v>
      </c>
    </row>
    <row r="8744" spans="1:7" x14ac:dyDescent="0.25">
      <c r="A8744" s="30" t="s">
        <v>17453</v>
      </c>
      <c r="B8744" s="30" t="s">
        <v>9942</v>
      </c>
      <c r="C8744" s="30" t="s">
        <v>875</v>
      </c>
      <c r="D8744" s="30" t="s">
        <v>881</v>
      </c>
      <c r="E8744" s="25">
        <v>45826.567499999997</v>
      </c>
      <c r="F8744" s="30" t="s">
        <v>869</v>
      </c>
      <c r="G8744" s="25">
        <v>45826.567499999997</v>
      </c>
    </row>
    <row r="8745" spans="1:7" x14ac:dyDescent="0.25">
      <c r="A8745" s="30" t="s">
        <v>17454</v>
      </c>
      <c r="B8745" s="30" t="s">
        <v>9949</v>
      </c>
      <c r="C8745" s="30" t="s">
        <v>875</v>
      </c>
      <c r="D8745" s="30" t="s">
        <v>881</v>
      </c>
      <c r="E8745" s="25">
        <v>45826.567685185182</v>
      </c>
      <c r="F8745" s="30" t="s">
        <v>869</v>
      </c>
      <c r="G8745" s="25">
        <v>45826.567685185182</v>
      </c>
    </row>
    <row r="8746" spans="1:7" x14ac:dyDescent="0.25">
      <c r="A8746" s="30" t="s">
        <v>17455</v>
      </c>
      <c r="B8746" s="30" t="s">
        <v>9940</v>
      </c>
      <c r="C8746" s="30" t="s">
        <v>875</v>
      </c>
      <c r="D8746" s="30" t="s">
        <v>881</v>
      </c>
      <c r="E8746" s="25">
        <v>45826.567858796298</v>
      </c>
      <c r="F8746" s="30" t="s">
        <v>869</v>
      </c>
      <c r="G8746" s="25">
        <v>45826.567858796298</v>
      </c>
    </row>
    <row r="8747" spans="1:7" x14ac:dyDescent="0.25">
      <c r="A8747" s="30" t="s">
        <v>17456</v>
      </c>
      <c r="B8747" s="30" t="s">
        <v>15272</v>
      </c>
      <c r="C8747" s="30" t="s">
        <v>872</v>
      </c>
      <c r="D8747" s="30" t="s">
        <v>876</v>
      </c>
      <c r="E8747" s="25">
        <v>45826.570127314815</v>
      </c>
      <c r="F8747" s="30" t="s">
        <v>869</v>
      </c>
      <c r="G8747" s="25">
        <v>45826.570127314815</v>
      </c>
    </row>
    <row r="8748" spans="1:7" x14ac:dyDescent="0.25">
      <c r="A8748" s="30" t="s">
        <v>17457</v>
      </c>
      <c r="B8748" s="30" t="s">
        <v>15272</v>
      </c>
      <c r="C8748" s="30" t="s">
        <v>875</v>
      </c>
      <c r="D8748" s="30" t="s">
        <v>876</v>
      </c>
      <c r="E8748" s="25">
        <v>45826.570520833331</v>
      </c>
      <c r="F8748" s="30" t="s">
        <v>869</v>
      </c>
      <c r="G8748" s="25">
        <v>45826.570520833331</v>
      </c>
    </row>
    <row r="8749" spans="1:7" x14ac:dyDescent="0.25">
      <c r="A8749" s="30" t="s">
        <v>17458</v>
      </c>
      <c r="B8749" s="30" t="s">
        <v>11818</v>
      </c>
      <c r="C8749" s="30" t="s">
        <v>872</v>
      </c>
      <c r="D8749" s="30" t="s">
        <v>884</v>
      </c>
      <c r="E8749" s="25">
        <v>45826.571064814816</v>
      </c>
      <c r="F8749" s="30" t="s">
        <v>869</v>
      </c>
      <c r="G8749" s="25">
        <v>45826.571064814816</v>
      </c>
    </row>
    <row r="8750" spans="1:7" x14ac:dyDescent="0.25">
      <c r="A8750" s="30" t="s">
        <v>17459</v>
      </c>
      <c r="B8750" s="30" t="s">
        <v>11796</v>
      </c>
      <c r="C8750" s="30" t="s">
        <v>872</v>
      </c>
      <c r="D8750" s="30" t="s">
        <v>884</v>
      </c>
      <c r="E8750" s="25">
        <v>45826.571122685185</v>
      </c>
      <c r="F8750" s="30" t="s">
        <v>869</v>
      </c>
      <c r="G8750" s="25">
        <v>45826.571122685185</v>
      </c>
    </row>
    <row r="8751" spans="1:7" x14ac:dyDescent="0.25">
      <c r="A8751" s="30" t="s">
        <v>17460</v>
      </c>
      <c r="B8751" s="30" t="s">
        <v>11799</v>
      </c>
      <c r="C8751" s="30" t="s">
        <v>872</v>
      </c>
      <c r="D8751" s="30" t="s">
        <v>884</v>
      </c>
      <c r="E8751" s="25">
        <v>45826.571296296293</v>
      </c>
      <c r="F8751" s="30" t="s">
        <v>869</v>
      </c>
      <c r="G8751" s="25">
        <v>45826.571296296293</v>
      </c>
    </row>
    <row r="8752" spans="1:7" x14ac:dyDescent="0.25">
      <c r="A8752" s="30" t="s">
        <v>17461</v>
      </c>
      <c r="B8752" s="30" t="s">
        <v>11792</v>
      </c>
      <c r="C8752" s="30" t="s">
        <v>872</v>
      </c>
      <c r="D8752" s="30" t="s">
        <v>884</v>
      </c>
      <c r="E8752" s="25">
        <v>45826.571435185186</v>
      </c>
      <c r="F8752" s="30" t="s">
        <v>869</v>
      </c>
      <c r="G8752" s="25">
        <v>45826.571435185186</v>
      </c>
    </row>
    <row r="8753" spans="1:7" x14ac:dyDescent="0.25">
      <c r="A8753" s="30" t="s">
        <v>17462</v>
      </c>
      <c r="B8753" s="30" t="s">
        <v>11794</v>
      </c>
      <c r="C8753" s="30" t="s">
        <v>872</v>
      </c>
      <c r="D8753" s="30" t="s">
        <v>884</v>
      </c>
      <c r="E8753" s="25">
        <v>45826.571770833332</v>
      </c>
      <c r="F8753" s="30" t="s">
        <v>869</v>
      </c>
      <c r="G8753" s="25">
        <v>45826.571770833332</v>
      </c>
    </row>
    <row r="8754" spans="1:7" x14ac:dyDescent="0.25">
      <c r="A8754" s="30" t="s">
        <v>17463</v>
      </c>
      <c r="B8754" s="30" t="s">
        <v>11801</v>
      </c>
      <c r="C8754" s="30" t="s">
        <v>872</v>
      </c>
      <c r="D8754" s="30" t="s">
        <v>884</v>
      </c>
      <c r="E8754" s="25">
        <v>45826.571909722225</v>
      </c>
      <c r="F8754" s="30" t="s">
        <v>869</v>
      </c>
      <c r="G8754" s="25">
        <v>45826.571909722225</v>
      </c>
    </row>
    <row r="8755" spans="1:7" x14ac:dyDescent="0.25">
      <c r="A8755" s="30" t="s">
        <v>17464</v>
      </c>
      <c r="B8755" s="30" t="s">
        <v>11815</v>
      </c>
      <c r="C8755" s="30" t="s">
        <v>872</v>
      </c>
      <c r="D8755" s="30" t="s">
        <v>884</v>
      </c>
      <c r="E8755" s="25">
        <v>45826.572060185186</v>
      </c>
      <c r="F8755" s="30" t="s">
        <v>869</v>
      </c>
      <c r="G8755" s="25">
        <v>45826.572060185186</v>
      </c>
    </row>
    <row r="8756" spans="1:7" x14ac:dyDescent="0.25">
      <c r="A8756" s="30" t="s">
        <v>17465</v>
      </c>
      <c r="B8756" s="30" t="s">
        <v>11818</v>
      </c>
      <c r="C8756" s="30" t="s">
        <v>875</v>
      </c>
      <c r="D8756" s="30" t="s">
        <v>884</v>
      </c>
      <c r="E8756" s="25">
        <v>45826.572696759256</v>
      </c>
      <c r="F8756" s="30" t="s">
        <v>869</v>
      </c>
      <c r="G8756" s="25">
        <v>45826.572696759256</v>
      </c>
    </row>
    <row r="8757" spans="1:7" x14ac:dyDescent="0.25">
      <c r="A8757" s="30" t="s">
        <v>17466</v>
      </c>
      <c r="B8757" s="30" t="s">
        <v>11796</v>
      </c>
      <c r="C8757" s="30" t="s">
        <v>875</v>
      </c>
      <c r="D8757" s="30" t="s">
        <v>884</v>
      </c>
      <c r="E8757" s="25">
        <v>45826.572777777779</v>
      </c>
      <c r="F8757" s="30" t="s">
        <v>869</v>
      </c>
      <c r="G8757" s="25">
        <v>45826.572777777779</v>
      </c>
    </row>
    <row r="8758" spans="1:7" x14ac:dyDescent="0.25">
      <c r="A8758" s="30" t="s">
        <v>17467</v>
      </c>
      <c r="B8758" s="30" t="s">
        <v>11799</v>
      </c>
      <c r="C8758" s="30" t="s">
        <v>875</v>
      </c>
      <c r="D8758" s="30" t="s">
        <v>884</v>
      </c>
      <c r="E8758" s="25">
        <v>45826.572905092595</v>
      </c>
      <c r="F8758" s="30" t="s">
        <v>869</v>
      </c>
      <c r="G8758" s="25">
        <v>45826.572905092595</v>
      </c>
    </row>
    <row r="8759" spans="1:7" x14ac:dyDescent="0.25">
      <c r="A8759" s="30" t="s">
        <v>17468</v>
      </c>
      <c r="B8759" s="30" t="s">
        <v>11792</v>
      </c>
      <c r="C8759" s="30" t="s">
        <v>875</v>
      </c>
      <c r="D8759" s="30" t="s">
        <v>884</v>
      </c>
      <c r="E8759" s="25">
        <v>45826.572997685187</v>
      </c>
      <c r="F8759" s="30" t="s">
        <v>869</v>
      </c>
      <c r="G8759" s="25">
        <v>45826.572997685187</v>
      </c>
    </row>
    <row r="8760" spans="1:7" x14ac:dyDescent="0.25">
      <c r="A8760" s="30" t="s">
        <v>17469</v>
      </c>
      <c r="B8760" s="30" t="s">
        <v>11794</v>
      </c>
      <c r="C8760" s="30" t="s">
        <v>875</v>
      </c>
      <c r="D8760" s="30" t="s">
        <v>884</v>
      </c>
      <c r="E8760" s="25">
        <v>45826.573078703703</v>
      </c>
      <c r="F8760" s="30" t="s">
        <v>869</v>
      </c>
      <c r="G8760" s="25">
        <v>45826.573078703703</v>
      </c>
    </row>
    <row r="8761" spans="1:7" x14ac:dyDescent="0.25">
      <c r="A8761" s="30" t="s">
        <v>17470</v>
      </c>
      <c r="B8761" s="30" t="s">
        <v>11801</v>
      </c>
      <c r="C8761" s="30" t="s">
        <v>875</v>
      </c>
      <c r="D8761" s="30" t="s">
        <v>884</v>
      </c>
      <c r="E8761" s="25">
        <v>45826.573148148149</v>
      </c>
      <c r="F8761" s="30" t="s">
        <v>869</v>
      </c>
      <c r="G8761" s="25">
        <v>45826.573148148149</v>
      </c>
    </row>
    <row r="8762" spans="1:7" x14ac:dyDescent="0.25">
      <c r="A8762" s="30" t="s">
        <v>17471</v>
      </c>
      <c r="B8762" s="30" t="s">
        <v>11815</v>
      </c>
      <c r="C8762" s="30" t="s">
        <v>875</v>
      </c>
      <c r="D8762" s="30" t="s">
        <v>884</v>
      </c>
      <c r="E8762" s="25">
        <v>45826.573206018518</v>
      </c>
      <c r="F8762" s="30" t="s">
        <v>869</v>
      </c>
      <c r="G8762" s="25">
        <v>45826.573206018518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10</v>
      </c>
    </row>
    <row r="3" spans="1:12" x14ac:dyDescent="0.25">
      <c r="A3" s="12" t="s">
        <v>72</v>
      </c>
      <c r="B3" s="19">
        <f ca="1">SUMIFS('Data Power app'!$G:$G,'Data Power app'!L:L,"&gt;"&amp;$I$2,'Data Power app'!F:F,Report!$A3)</f>
        <v>32613</v>
      </c>
      <c r="C3" s="19">
        <f ca="1">SUMIFS('Data Power app'!$G:$G,'Data Power app'!N:N,"&gt;"&amp;$I$2,'Data Power app'!$F:$F,Report!$A3)</f>
        <v>0</v>
      </c>
      <c r="D3" s="19">
        <f ca="1">SUMIFS('Data Power app'!$G:$G,'Data Power app'!V:V,"&gt;"&amp;$I$2,'Data Power app'!$F:$F,Report!$A3)</f>
        <v>0</v>
      </c>
      <c r="E3" s="19">
        <f ca="1">SUMIFS('Data Power app'!$G:$G,'Data Power app'!AA:AA,"&gt;"&amp;$I$2,'Data Power app'!$F:$F,Report!$A3)</f>
        <v>26645</v>
      </c>
      <c r="F3" s="20">
        <f ca="1">SUMIFS('Data Power app'!$G:$G,'Data Power app'!AF:AF,"="&amp;$I$2,'Data Power app'!$F:$F,Report!$A3)</f>
        <v>134724</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62945</v>
      </c>
      <c r="D4" s="19">
        <f ca="1">SUMIFS('Data Power app'!$G:$G,'Data Power app'!V:V,"&gt;"&amp;$I$2,'Data Power app'!$F:$F,Report!$A4)</f>
        <v>51858</v>
      </c>
      <c r="E4" s="19">
        <f ca="1">SUMIFS('Data Power app'!$G:$G,'Data Power app'!AA:AA,"&gt;"&amp;$I$2,'Data Power app'!$F:$F,Report!$A4)</f>
        <v>27019</v>
      </c>
      <c r="F4" s="20">
        <f ca="1">SUMIFS('Data Power app'!$G:$G,'Data Power app'!AF:AF,"="&amp;$I$2,'Data Power app'!$F:$F,Report!$A4)</f>
        <v>147873</v>
      </c>
    </row>
    <row r="5" spans="1:12" x14ac:dyDescent="0.25">
      <c r="A5" s="21" t="s">
        <v>1020</v>
      </c>
      <c r="B5" s="22">
        <f ca="1">SUM(B3:B4)</f>
        <v>74492</v>
      </c>
      <c r="C5" s="22">
        <f t="shared" ref="C5:F5" ca="1" si="0">SUM(C3:C4)</f>
        <v>62945</v>
      </c>
      <c r="D5" s="22">
        <f t="shared" ca="1" si="0"/>
        <v>51858</v>
      </c>
      <c r="E5" s="22">
        <f t="shared" ca="1" si="0"/>
        <v>53664</v>
      </c>
      <c r="F5" s="23">
        <f t="shared" ca="1" si="0"/>
        <v>282597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2025-06-18T07:14:28Z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