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713" documentId="8_{050AFC0B-4AB8-4CA8-82E3-C6EC7D3D2882}" xr6:coauthVersionLast="47" xr6:coauthVersionMax="47" xr10:uidLastSave="{1E240860-DBB6-471C-B239-8FF6F81F3B1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DC'!$A$1:$H$766</definedName>
    <definedName name="ExternalData_1" localSheetId="4" hidden="1">'Real Time'!$A$1:$G$6542</definedName>
    <definedName name="ExternalData_1" localSheetId="5" hidden="1">'Xuất-Delay-SLT'!$A$1:$C$559</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K27" i="4"/>
  <c r="BK28" i="4"/>
  <c r="BL28" i="4" s="1" a="1"/>
  <c r="BL28" i="4" s="1"/>
  <c r="BK29" i="4"/>
  <c r="BK30" i="4"/>
  <c r="BL30" i="4" s="1" a="1"/>
  <c r="BL30" i="4" s="1"/>
  <c r="BK31" i="4"/>
  <c r="BK32" i="4"/>
  <c r="BL32" i="4" s="1" a="1"/>
  <c r="BK33" i="4"/>
  <c r="BK34" i="4"/>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K59" i="4"/>
  <c r="BK60" i="4"/>
  <c r="BL60" i="4" s="1" a="1"/>
  <c r="BL60" i="4" s="1"/>
  <c r="BK61" i="4"/>
  <c r="BK62" i="4"/>
  <c r="BL62" i="4" s="1" a="1"/>
  <c r="BL62" i="4" s="1"/>
  <c r="BK63" i="4"/>
  <c r="BK64" i="4"/>
  <c r="BL64" i="4" s="1" a="1"/>
  <c r="BK65" i="4"/>
  <c r="BK66" i="4"/>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K91" i="4"/>
  <c r="BK92" i="4"/>
  <c r="BL92" i="4" s="1" a="1"/>
  <c r="BL92" i="4" s="1"/>
  <c r="BK93" i="4"/>
  <c r="BK94" i="4"/>
  <c r="BL94" i="4" s="1" a="1"/>
  <c r="BL94" i="4" s="1"/>
  <c r="BK95" i="4"/>
  <c r="BK96" i="4"/>
  <c r="BL96" i="4" s="1" a="1"/>
  <c r="BK97" i="4"/>
  <c r="BK98" i="4"/>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K123" i="4"/>
  <c r="BK124" i="4"/>
  <c r="BL124" i="4" s="1" a="1"/>
  <c r="BL124" i="4" s="1"/>
  <c r="BK125" i="4"/>
  <c r="BK126" i="4"/>
  <c r="BL126" i="4" s="1" a="1"/>
  <c r="BL126" i="4" s="1"/>
  <c r="BK127" i="4"/>
  <c r="BK128" i="4"/>
  <c r="BL128" i="4" s="1" a="1"/>
  <c r="BK129" i="4"/>
  <c r="BK130" i="4"/>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K155" i="4"/>
  <c r="BK156" i="4"/>
  <c r="BL156" i="4" s="1" a="1"/>
  <c r="BL156" i="4" s="1"/>
  <c r="BK157" i="4"/>
  <c r="BK158" i="4"/>
  <c r="BL158" i="4" s="1" a="1"/>
  <c r="BL158" i="4" s="1"/>
  <c r="BK159" i="4"/>
  <c r="BK160" i="4"/>
  <c r="BL160" i="4" s="1" a="1"/>
  <c r="BK161" i="4"/>
  <c r="BK162" i="4"/>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L1009" i="4" s="1" a="1"/>
  <c r="BL1009" i="4" s="1"/>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L1025" i="4" s="1" a="1"/>
  <c r="BL1025" i="4" s="1"/>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L1041" i="4" s="1" a="1"/>
  <c r="BL1041" i="4" s="1"/>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L1057" i="4" s="1" a="1"/>
  <c r="BL1057" i="4" s="1"/>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L1073" i="4" s="1" a="1"/>
  <c r="BL1073" i="4" s="1"/>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L1089" i="4" s="1" a="1"/>
  <c r="BL1089" i="4" s="1"/>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L1105" i="4" s="1" a="1"/>
  <c r="BL1105" i="4" s="1"/>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L1121" i="4" s="1" a="1"/>
  <c r="BL1121" i="4" s="1"/>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L1137" i="4" s="1" a="1"/>
  <c r="BL1137" i="4" s="1"/>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L1153" i="4" s="1" a="1"/>
  <c r="BL1153" i="4" s="1"/>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L1169" i="4" s="1" a="1"/>
  <c r="BL1169" i="4" s="1"/>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L1185" i="4" s="1" a="1"/>
  <c r="BL1185" i="4" s="1"/>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L1201" i="4" s="1" a="1"/>
  <c r="BL1201" i="4" s="1"/>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L1217" i="4" s="1" a="1"/>
  <c r="BL1217" i="4" s="1"/>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L1233" i="4" s="1" a="1"/>
  <c r="BL1233" i="4" s="1"/>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L1249" i="4" s="1" a="1"/>
  <c r="BL1249" i="4" s="1"/>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K1630" i="4"/>
  <c r="BL1630" i="4" s="1" a="1"/>
  <c r="BL1630" i="4" s="1"/>
  <c r="BK1631" i="4"/>
  <c r="BK1632" i="4"/>
  <c r="BL1632" i="4" s="1" a="1"/>
  <c r="BL1632" i="4" s="1"/>
  <c r="BK1633" i="4"/>
  <c r="BL1633" i="4" s="1" a="1"/>
  <c r="BL1633" i="4" s="1"/>
  <c r="BK1634" i="4"/>
  <c r="BL1634" i="4" s="1" a="1"/>
  <c r="BL1634" i="4" s="1"/>
  <c r="BK1635" i="4"/>
  <c r="BK1636" i="4"/>
  <c r="BL1636" i="4" s="1" a="1"/>
  <c r="BL1636" i="4" s="1"/>
  <c r="BK1637" i="4"/>
  <c r="BK1638" i="4"/>
  <c r="BL1638" i="4" s="1" a="1"/>
  <c r="BL1638" i="4" s="1"/>
  <c r="BK1639" i="4"/>
  <c r="BK1640" i="4"/>
  <c r="BL1640" i="4" s="1" a="1"/>
  <c r="BL1640" i="4" s="1"/>
  <c r="BK1641" i="4"/>
  <c r="BL1641" i="4" s="1" a="1"/>
  <c r="BL1641" i="4" s="1"/>
  <c r="BK1642" i="4"/>
  <c r="BL1642" i="4" s="1" a="1"/>
  <c r="BL1642" i="4" s="1"/>
  <c r="BK1643" i="4"/>
  <c r="BK1644" i="4"/>
  <c r="BL1644" i="4" s="1" a="1"/>
  <c r="BL1644" i="4" s="1"/>
  <c r="BK1645" i="4"/>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K1654" i="4"/>
  <c r="BL1654" i="4" s="1" a="1"/>
  <c r="BL1654" i="4" s="1"/>
  <c r="BK1655" i="4"/>
  <c r="BK1656" i="4"/>
  <c r="BL1656" i="4" s="1" a="1"/>
  <c r="BL1656" i="4" s="1"/>
  <c r="BK1657" i="4"/>
  <c r="BL1657" i="4" s="1" a="1"/>
  <c r="BL1657" i="4" s="1"/>
  <c r="BK1658" i="4"/>
  <c r="BL1658" i="4" s="1" a="1"/>
  <c r="BL1658" i="4" s="1"/>
  <c r="BK1659" i="4"/>
  <c r="BK1660" i="4"/>
  <c r="BL1660" i="4" s="1" a="1"/>
  <c r="BL1660" i="4" s="1"/>
  <c r="BK1661" i="4"/>
  <c r="BK1662" i="4"/>
  <c r="BL1662" i="4" s="1" a="1"/>
  <c r="BL1662" i="4" s="1"/>
  <c r="BK1663" i="4"/>
  <c r="BK1664" i="4"/>
  <c r="BL1664" i="4" s="1" a="1"/>
  <c r="BL1664" i="4" s="1"/>
  <c r="BK1665" i="4"/>
  <c r="BL1665" i="4" s="1" a="1"/>
  <c r="BL1665" i="4" s="1"/>
  <c r="BK1666" i="4"/>
  <c r="BL1666" i="4" s="1" a="1"/>
  <c r="BL1666" i="4" s="1"/>
  <c r="BK1667" i="4"/>
  <c r="BK1668" i="4"/>
  <c r="BL1668" i="4" s="1" a="1"/>
  <c r="BL1668" i="4" s="1"/>
  <c r="BK1669" i="4"/>
  <c r="BK1670" i="4"/>
  <c r="BL1670" i="4" s="1" a="1"/>
  <c r="BL1670" i="4" s="1"/>
  <c r="BK1671" i="4"/>
  <c r="BK1672" i="4"/>
  <c r="BL1672" i="4" s="1" a="1"/>
  <c r="BL1672" i="4" s="1"/>
  <c r="BK1673" i="4"/>
  <c r="BL1673" i="4" s="1" a="1"/>
  <c r="BL1673" i="4" s="1"/>
  <c r="BK1674" i="4"/>
  <c r="BL1674" i="4" s="1" a="1"/>
  <c r="BL1674" i="4" s="1"/>
  <c r="BK1675" i="4"/>
  <c r="BK1676" i="4"/>
  <c r="BL1676" i="4" s="1" a="1"/>
  <c r="BL1676" i="4" s="1"/>
  <c r="BK1677" i="4"/>
  <c r="BK1678" i="4"/>
  <c r="BL1678" i="4" s="1" a="1"/>
  <c r="BL1678" i="4" s="1"/>
  <c r="BK1679" i="4"/>
  <c r="BK1680" i="4"/>
  <c r="BL1680" i="4" s="1" a="1"/>
  <c r="BL1680" i="4" s="1"/>
  <c r="BK1681" i="4"/>
  <c r="BL1681" i="4" s="1" a="1"/>
  <c r="BL1681" i="4" s="1"/>
  <c r="BK1682" i="4"/>
  <c r="BL1682" i="4" s="1" a="1"/>
  <c r="BL1682" i="4" s="1"/>
  <c r="BK1683" i="4"/>
  <c r="BK1684" i="4"/>
  <c r="BL1684" i="4" s="1" a="1"/>
  <c r="BL1684" i="4" s="1"/>
  <c r="BK1685" i="4"/>
  <c r="BK1686" i="4"/>
  <c r="BL1686" i="4" s="1" a="1"/>
  <c r="BL1686" i="4" s="1"/>
  <c r="BK1687" i="4"/>
  <c r="BK1688" i="4"/>
  <c r="BL1688" i="4" s="1" a="1"/>
  <c r="BL1688" i="4" s="1"/>
  <c r="BK1689" i="4"/>
  <c r="BL1689" i="4" s="1" a="1"/>
  <c r="BL1689" i="4" s="1"/>
  <c r="BK1690" i="4"/>
  <c r="BL1690" i="4" s="1" a="1"/>
  <c r="BL1690" i="4" s="1"/>
  <c r="BK1691" i="4"/>
  <c r="BK1692" i="4"/>
  <c r="BL1692" i="4" s="1" a="1"/>
  <c r="BL1692" i="4" s="1"/>
  <c r="BK1693" i="4"/>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K1702" i="4"/>
  <c r="BL1702" i="4" s="1" a="1"/>
  <c r="BL1702" i="4" s="1"/>
  <c r="BK1703" i="4"/>
  <c r="BK1704" i="4"/>
  <c r="BL1704" i="4" s="1" a="1"/>
  <c r="BL1704" i="4" s="1"/>
  <c r="BK1705" i="4"/>
  <c r="BL1705" i="4" s="1" a="1"/>
  <c r="BL1705" i="4" s="1"/>
  <c r="BK1706" i="4"/>
  <c r="BL1706" i="4" s="1" a="1"/>
  <c r="BL1706" i="4" s="1"/>
  <c r="BK1707" i="4"/>
  <c r="BK1708" i="4"/>
  <c r="BL1708" i="4" s="1" a="1"/>
  <c r="BL1708" i="4" s="1"/>
  <c r="BK1709" i="4"/>
  <c r="BK1710" i="4"/>
  <c r="BL1710" i="4" s="1" a="1"/>
  <c r="BL1710" i="4" s="1"/>
  <c r="BK1711" i="4"/>
  <c r="BK1712" i="4"/>
  <c r="BL1712" i="4" s="1" a="1"/>
  <c r="BL1712" i="4" s="1"/>
  <c r="BK1713" i="4"/>
  <c r="BL1713" i="4" s="1" a="1"/>
  <c r="BL1713" i="4" s="1"/>
  <c r="BK1714" i="4"/>
  <c r="BL1714" i="4" s="1" a="1"/>
  <c r="BL1714" i="4" s="1"/>
  <c r="BK1715" i="4"/>
  <c r="BK1716" i="4"/>
  <c r="BL1716" i="4" s="1" a="1"/>
  <c r="BL1716" i="4" s="1"/>
  <c r="BK1717" i="4"/>
  <c r="BK1718" i="4"/>
  <c r="BL1718" i="4" s="1" a="1"/>
  <c r="BL1718" i="4" s="1"/>
  <c r="BK1719" i="4"/>
  <c r="BK1720" i="4"/>
  <c r="BL1720" i="4" s="1" a="1"/>
  <c r="BL1720" i="4" s="1"/>
  <c r="BK1721" i="4"/>
  <c r="BL1721" i="4" s="1" a="1"/>
  <c r="BL1721" i="4" s="1"/>
  <c r="BK1722" i="4"/>
  <c r="BL1722" i="4" s="1" a="1"/>
  <c r="BL1722" i="4" s="1"/>
  <c r="BK1723" i="4"/>
  <c r="BK1724" i="4"/>
  <c r="BL1724" i="4" s="1" a="1"/>
  <c r="BL1724" i="4" s="1"/>
  <c r="BK1725" i="4"/>
  <c r="BK1726" i="4"/>
  <c r="BL1726" i="4" s="1" a="1"/>
  <c r="BL1726" i="4" s="1"/>
  <c r="BK1727" i="4"/>
  <c r="BK1728" i="4"/>
  <c r="BL1728" i="4" s="1" a="1"/>
  <c r="BL1728" i="4" s="1"/>
  <c r="BK1729" i="4"/>
  <c r="BL1729" i="4" s="1" a="1"/>
  <c r="BL1729" i="4" s="1"/>
  <c r="BK1730" i="4"/>
  <c r="BL1730" i="4" s="1" a="1"/>
  <c r="BL1730" i="4" s="1"/>
  <c r="BK1731" i="4"/>
  <c r="BK1732" i="4"/>
  <c r="BL1732" i="4" s="1" a="1"/>
  <c r="BL1732" i="4" s="1"/>
  <c r="BK1733" i="4"/>
  <c r="BK1734" i="4"/>
  <c r="BL1734" i="4" s="1" a="1"/>
  <c r="BL1734" i="4" s="1"/>
  <c r="BK1735" i="4"/>
  <c r="BK1736" i="4"/>
  <c r="BL1736" i="4" s="1" a="1"/>
  <c r="BL1736" i="4" s="1"/>
  <c r="BK1737" i="4"/>
  <c r="BL1737" i="4" s="1" a="1"/>
  <c r="BL1737" i="4" s="1"/>
  <c r="BK1738" i="4"/>
  <c r="BL1738" i="4" s="1" a="1"/>
  <c r="BL1738" i="4" s="1"/>
  <c r="BK1739" i="4"/>
  <c r="BK1740" i="4"/>
  <c r="BL1740" i="4" s="1" a="1"/>
  <c r="BL1740" i="4" s="1"/>
  <c r="BK1741" i="4"/>
  <c r="BK1742" i="4"/>
  <c r="BL1742" i="4" s="1" a="1"/>
  <c r="BL1742" i="4" s="1"/>
  <c r="BK1743" i="4"/>
  <c r="BK1744" i="4"/>
  <c r="BL1744" i="4" s="1" a="1"/>
  <c r="BL1744" i="4" s="1"/>
  <c r="BK1745" i="4"/>
  <c r="BL1745" i="4" s="1" a="1"/>
  <c r="BL1745" i="4" s="1"/>
  <c r="BK1746" i="4"/>
  <c r="BL1746" i="4" s="1" a="1"/>
  <c r="BL1746" i="4" s="1"/>
  <c r="BK1747" i="4"/>
  <c r="BK1748" i="4"/>
  <c r="BL1748" i="4" s="1" a="1"/>
  <c r="BL1748" i="4" s="1"/>
  <c r="BK1749" i="4"/>
  <c r="BK1750" i="4"/>
  <c r="BL1750" i="4" s="1" a="1"/>
  <c r="BL1750" i="4" s="1"/>
  <c r="BK1751" i="4"/>
  <c r="BK1752" i="4"/>
  <c r="BL1752" i="4" s="1" a="1"/>
  <c r="BL1752" i="4" s="1"/>
  <c r="BK1753" i="4"/>
  <c r="BL1753" i="4" s="1" a="1"/>
  <c r="BL1753" i="4" s="1"/>
  <c r="BK1754" i="4"/>
  <c r="BL1754" i="4" s="1" a="1"/>
  <c r="BL1754" i="4" s="1"/>
  <c r="BK1755" i="4"/>
  <c r="BK1756" i="4"/>
  <c r="BL1756" i="4" s="1" a="1"/>
  <c r="BL1756" i="4" s="1"/>
  <c r="BK1757" i="4"/>
  <c r="BK1758" i="4"/>
  <c r="BL1758" i="4" s="1" a="1"/>
  <c r="BL1758" i="4" s="1"/>
  <c r="BK1759" i="4"/>
  <c r="BK1760" i="4"/>
  <c r="BL1760" i="4" s="1" a="1"/>
  <c r="BL1760" i="4" s="1"/>
  <c r="BK1761" i="4"/>
  <c r="BL1761" i="4" s="1" a="1"/>
  <c r="BL1761" i="4" s="1"/>
  <c r="BK1762" i="4"/>
  <c r="BL1762" i="4" s="1" a="1"/>
  <c r="BL1762" i="4" s="1"/>
  <c r="BK1763" i="4"/>
  <c r="BK1764" i="4"/>
  <c r="BL1764" i="4" s="1" a="1"/>
  <c r="BL1764" i="4" s="1"/>
  <c r="BK1765" i="4"/>
  <c r="BK1766" i="4"/>
  <c r="BL1766" i="4" s="1" a="1"/>
  <c r="BL1766" i="4" s="1"/>
  <c r="BK1767" i="4"/>
  <c r="BK1768" i="4"/>
  <c r="BL1768" i="4" s="1" a="1"/>
  <c r="BL1768" i="4" s="1"/>
  <c r="BK1769" i="4"/>
  <c r="BL1769" i="4" s="1" a="1"/>
  <c r="BL1769" i="4" s="1"/>
  <c r="BK1770" i="4"/>
  <c r="BL1770" i="4" s="1" a="1"/>
  <c r="BL1770" i="4" s="1"/>
  <c r="BK1771" i="4"/>
  <c r="BK1772" i="4"/>
  <c r="BL1772" i="4" s="1" a="1"/>
  <c r="BL1772" i="4" s="1"/>
  <c r="BK1773" i="4"/>
  <c r="BK1774" i="4"/>
  <c r="BL1774" i="4" s="1" a="1"/>
  <c r="BL1774" i="4" s="1"/>
  <c r="BK1775" i="4"/>
  <c r="BK1776" i="4"/>
  <c r="BL1776" i="4" s="1" a="1"/>
  <c r="BL1776" i="4" s="1"/>
  <c r="BK1777" i="4"/>
  <c r="BL1777" i="4" s="1" a="1"/>
  <c r="BL1777" i="4" s="1"/>
  <c r="BK1778" i="4"/>
  <c r="BL1778" i="4" s="1" a="1"/>
  <c r="BL1778" i="4" s="1"/>
  <c r="BK1779" i="4"/>
  <c r="BK1780" i="4"/>
  <c r="BL1780" i="4" s="1" a="1"/>
  <c r="BL1780" i="4" s="1"/>
  <c r="BK1781" i="4"/>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K1790" i="4"/>
  <c r="BL1790" i="4" s="1" a="1"/>
  <c r="BL1790" i="4" s="1"/>
  <c r="BK1791" i="4"/>
  <c r="BK1792" i="4"/>
  <c r="BL1792" i="4" s="1" a="1"/>
  <c r="BL1792" i="4" s="1"/>
  <c r="BK1793" i="4"/>
  <c r="BL1793" i="4" s="1" a="1"/>
  <c r="BL1793" i="4" s="1"/>
  <c r="BK1794" i="4"/>
  <c r="BL1794" i="4" s="1" a="1"/>
  <c r="BL1794" i="4" s="1"/>
  <c r="BK1795" i="4"/>
  <c r="BK1796" i="4"/>
  <c r="BL1796" i="4" s="1" a="1"/>
  <c r="BL1796" i="4" s="1"/>
  <c r="BK1797" i="4"/>
  <c r="BK1798" i="4"/>
  <c r="BL1798" i="4" s="1" a="1"/>
  <c r="BL1798" i="4" s="1"/>
  <c r="BK1799" i="4"/>
  <c r="BK1800" i="4"/>
  <c r="BL1800" i="4" s="1" a="1"/>
  <c r="BL1800" i="4" s="1"/>
  <c r="BK1801" i="4"/>
  <c r="BL1801" i="4" s="1" a="1"/>
  <c r="BL1801" i="4" s="1"/>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L1820" i="4" s="1" a="1"/>
  <c r="BL1820" i="4" s="1"/>
  <c r="BK1821" i="4"/>
  <c r="BL1821" i="4" s="1" a="1"/>
  <c r="BL1821" i="4" s="1"/>
  <c r="BK1822" i="4"/>
  <c r="BL1822" i="4" s="1" a="1"/>
  <c r="BL1822" i="4" s="1"/>
  <c r="BK1823" i="4"/>
  <c r="BK1824" i="4"/>
  <c r="BL1824" i="4" s="1" a="1"/>
  <c r="BL1824" i="4" s="1"/>
  <c r="BK1825" i="4"/>
  <c r="BL1825" i="4" s="1" a="1"/>
  <c r="BL1825" i="4" s="1"/>
  <c r="BK1826" i="4"/>
  <c r="BL1826" i="4" s="1" a="1"/>
  <c r="BL1826" i="4" s="1"/>
  <c r="BK1827" i="4"/>
  <c r="BK1828" i="4"/>
  <c r="BL1828" i="4" s="1" a="1"/>
  <c r="BL1828" i="4" s="1"/>
  <c r="BK1829" i="4"/>
  <c r="BK1830" i="4"/>
  <c r="BL1830" i="4" s="1" a="1"/>
  <c r="BL1830" i="4" s="1"/>
  <c r="BK1831" i="4"/>
  <c r="BK1832" i="4"/>
  <c r="BL1832" i="4" s="1" a="1"/>
  <c r="BL1832" i="4" s="1"/>
  <c r="BK1833" i="4"/>
  <c r="BL1833" i="4" s="1" a="1"/>
  <c r="BL1833" i="4" s="1"/>
  <c r="BK1834" i="4"/>
  <c r="BL1834" i="4" s="1" a="1"/>
  <c r="BL1834" i="4" s="1"/>
  <c r="BK1835" i="4"/>
  <c r="BK1836" i="4"/>
  <c r="BL1836" i="4" s="1" a="1"/>
  <c r="BL1836" i="4" s="1"/>
  <c r="BK1837" i="4"/>
  <c r="BL1837" i="4" s="1" a="1"/>
  <c r="BL1837" i="4" s="1"/>
  <c r="BK1838" i="4"/>
  <c r="BL1838" i="4" s="1" a="1"/>
  <c r="BL1838" i="4" s="1"/>
  <c r="BK1839" i="4"/>
  <c r="BK1840" i="4"/>
  <c r="BL1840" i="4" s="1" a="1"/>
  <c r="BL1840" i="4" s="1"/>
  <c r="BK1841" i="4"/>
  <c r="BL1841" i="4" s="1" a="1"/>
  <c r="BL1841" i="4" s="1"/>
  <c r="BK1842" i="4"/>
  <c r="BL1842" i="4" s="1" a="1"/>
  <c r="BL1842" i="4" s="1"/>
  <c r="BK1843" i="4"/>
  <c r="BK1844" i="4"/>
  <c r="BL1844" i="4" s="1" a="1"/>
  <c r="BL1844" i="4" s="1"/>
  <c r="BK1845" i="4"/>
  <c r="BL1845" i="4" s="1" a="1"/>
  <c r="BL1845" i="4" s="1"/>
  <c r="BK1846" i="4"/>
  <c r="BL1846" i="4" s="1" a="1"/>
  <c r="BL1846" i="4" s="1"/>
  <c r="BK1847" i="4"/>
  <c r="BK1848" i="4"/>
  <c r="BL1848" i="4" s="1" a="1"/>
  <c r="BL1848" i="4" s="1"/>
  <c r="BK1849" i="4"/>
  <c r="BL1849" i="4" s="1" a="1"/>
  <c r="BL1849" i="4" s="1"/>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L1869" i="4" s="1" a="1"/>
  <c r="BL1869" i="4" s="1"/>
  <c r="BK1870" i="4"/>
  <c r="BL1870" i="4" s="1" a="1"/>
  <c r="BL1870" i="4" s="1"/>
  <c r="BK1871" i="4"/>
  <c r="BK1872" i="4"/>
  <c r="BL1872" i="4" s="1" a="1"/>
  <c r="BL1872" i="4" s="1"/>
  <c r="BK1873" i="4"/>
  <c r="BL1873" i="4" s="1" a="1"/>
  <c r="BL1873" i="4" s="1"/>
  <c r="BK1874" i="4"/>
  <c r="BL1874" i="4" s="1" a="1"/>
  <c r="BL1874" i="4" s="1"/>
  <c r="BK1875" i="4"/>
  <c r="BK1876" i="4"/>
  <c r="BL1876" i="4" s="1" a="1"/>
  <c r="BL1876" i="4" s="1"/>
  <c r="BK1877" i="4"/>
  <c r="BL1877" i="4" s="1" a="1"/>
  <c r="BL1877" i="4" s="1"/>
  <c r="BK1878" i="4"/>
  <c r="BL1878" i="4" s="1" a="1"/>
  <c r="BL1878" i="4" s="1"/>
  <c r="BK1879" i="4"/>
  <c r="BK1880" i="4"/>
  <c r="BL1880" i="4" s="1" a="1"/>
  <c r="BL1880" i="4" s="1"/>
  <c r="BK1881" i="4"/>
  <c r="BL1881" i="4" s="1" a="1"/>
  <c r="BL1881" i="4" s="1"/>
  <c r="BK1882" i="4"/>
  <c r="BL1882" i="4" s="1" a="1"/>
  <c r="BL1882" i="4" s="1"/>
  <c r="BK1883" i="4"/>
  <c r="BK1884" i="4"/>
  <c r="BL1884" i="4" s="1" a="1"/>
  <c r="BL1884" i="4" s="1"/>
  <c r="BK1885" i="4"/>
  <c r="BL1885" i="4" s="1" a="1"/>
  <c r="BL1885" i="4" s="1"/>
  <c r="BK1886" i="4"/>
  <c r="BL1886" i="4" s="1" a="1"/>
  <c r="BL1886" i="4" s="1"/>
  <c r="BK1887" i="4"/>
  <c r="BK1888" i="4"/>
  <c r="BL1888" i="4" s="1" a="1"/>
  <c r="BL1888" i="4" s="1"/>
  <c r="BK1889" i="4"/>
  <c r="BL1889" i="4" s="1" a="1"/>
  <c r="BL1889" i="4" s="1"/>
  <c r="BK1890" i="4"/>
  <c r="BL1890" i="4" s="1" a="1"/>
  <c r="BL1890" i="4" s="1"/>
  <c r="BK1891" i="4"/>
  <c r="BK1892" i="4"/>
  <c r="BL1892" i="4" s="1" a="1"/>
  <c r="BL1892" i="4" s="1"/>
  <c r="BK1893" i="4"/>
  <c r="BK1894" i="4"/>
  <c r="BL1894" i="4" s="1" a="1"/>
  <c r="BL1894" i="4" s="1"/>
  <c r="BK1895" i="4"/>
  <c r="BK1896" i="4"/>
  <c r="BL1896" i="4" s="1" a="1"/>
  <c r="BL1896" i="4" s="1"/>
  <c r="BK1897" i="4"/>
  <c r="BL1897" i="4" s="1" a="1"/>
  <c r="BL1897" i="4" s="1"/>
  <c r="BK1898" i="4"/>
  <c r="BL1898" i="4" s="1" a="1"/>
  <c r="BL1898" i="4" s="1"/>
  <c r="BK1899" i="4"/>
  <c r="BK1900" i="4"/>
  <c r="BL1900" i="4" s="1" a="1"/>
  <c r="BL1900" i="4" s="1"/>
  <c r="BK1901" i="4"/>
  <c r="BL1901" i="4" s="1" a="1"/>
  <c r="BL1901" i="4" s="1"/>
  <c r="BK1902" i="4"/>
  <c r="BL1902" i="4" s="1" a="1"/>
  <c r="BL1902" i="4" s="1"/>
  <c r="BK1903" i="4"/>
  <c r="BK1904" i="4"/>
  <c r="BL1904" i="4" s="1" a="1"/>
  <c r="BL1904" i="4" s="1"/>
  <c r="BK1905" i="4"/>
  <c r="BL1905" i="4" s="1" a="1"/>
  <c r="BL1905" i="4" s="1"/>
  <c r="BK1906" i="4"/>
  <c r="BL1906" i="4" s="1" a="1"/>
  <c r="BL1906" i="4" s="1"/>
  <c r="BK1907" i="4"/>
  <c r="BK1908" i="4"/>
  <c r="BL1908" i="4" s="1" a="1"/>
  <c r="BL1908" i="4" s="1"/>
  <c r="BK1909" i="4"/>
  <c r="BL1909" i="4" s="1" a="1"/>
  <c r="BL1909" i="4" s="1"/>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L1924" i="4" s="1" a="1"/>
  <c r="BL1924" i="4" s="1"/>
  <c r="BK1925" i="4"/>
  <c r="BL1925" i="4" s="1" a="1"/>
  <c r="BL1925" i="4" s="1"/>
  <c r="BK1926" i="4"/>
  <c r="BL1926" i="4" s="1" a="1"/>
  <c r="BL1926" i="4" s="1"/>
  <c r="BK1927" i="4"/>
  <c r="BK1928" i="4"/>
  <c r="BL1928" i="4" s="1" a="1"/>
  <c r="BL1928" i="4" s="1"/>
  <c r="BK1929" i="4"/>
  <c r="BL1929" i="4" s="1" a="1"/>
  <c r="BL1929" i="4" s="1"/>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L1946" i="4" s="1" a="1"/>
  <c r="BL1946" i="4" s="1"/>
  <c r="BK1947" i="4"/>
  <c r="BK1948" i="4"/>
  <c r="BL1948" i="4" s="1" a="1"/>
  <c r="BL1948" i="4" s="1"/>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L1956" i="4" s="1" a="1"/>
  <c r="BL1956" i="4" s="1"/>
  <c r="BK1957" i="4"/>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L1973" i="4" s="1" a="1"/>
  <c r="BL1973" i="4" s="1"/>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L1992" i="4" s="1" a="1"/>
  <c r="BL1992" i="4" s="1"/>
  <c r="BK1993" i="4"/>
  <c r="BL1993" i="4" s="1" a="1"/>
  <c r="BL1993" i="4" s="1"/>
  <c r="BK1994" i="4"/>
  <c r="BL1994" i="4" s="1" a="1"/>
  <c r="BL1994" i="4" s="1"/>
  <c r="BK1995" i="4"/>
  <c r="BK1996" i="4"/>
  <c r="BL1996" i="4" s="1" a="1"/>
  <c r="BL1996" i="4" s="1"/>
  <c r="BK1997" i="4"/>
  <c r="BL1997" i="4" s="1" a="1"/>
  <c r="BL1997" i="4" s="1"/>
  <c r="BK1998" i="4"/>
  <c r="BL1998" i="4" s="1" a="1"/>
  <c r="BL1998" i="4" s="1"/>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L2017" i="4" s="1" a="1"/>
  <c r="BL2017" i="4" s="1"/>
  <c r="BK2018" i="4"/>
  <c r="BL2018" i="4" s="1" a="1"/>
  <c r="BL2018" i="4" s="1"/>
  <c r="BK2019" i="4"/>
  <c r="BK2020" i="4"/>
  <c r="BL2020" i="4" s="1" a="1"/>
  <c r="BL2020" i="4" s="1"/>
  <c r="BK2021" i="4"/>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L2029" i="4" s="1" a="1"/>
  <c r="BL2029" i="4" s="1"/>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L2037" i="4" s="1" a="1"/>
  <c r="BL2037" i="4" s="1"/>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L2057" i="4" s="1" a="1"/>
  <c r="BL2057" i="4" s="1"/>
  <c r="BK2058" i="4"/>
  <c r="BL2058" i="4" s="1" a="1"/>
  <c r="BL2058" i="4" s="1"/>
  <c r="BK2059" i="4"/>
  <c r="BK2060" i="4"/>
  <c r="BL2060" i="4" s="1" a="1"/>
  <c r="BL2060" i="4" s="1"/>
  <c r="BK2061" i="4"/>
  <c r="BL2061" i="4" s="1" a="1"/>
  <c r="BL2061" i="4" s="1"/>
  <c r="BK2062" i="4"/>
  <c r="BL2062" i="4" s="1" a="1"/>
  <c r="BL2062" i="4" s="1"/>
  <c r="BK2063" i="4"/>
  <c r="BK2064" i="4"/>
  <c r="BL2064" i="4" s="1" a="1"/>
  <c r="BL2064" i="4" s="1"/>
  <c r="BK2065" i="4"/>
  <c r="BL2065" i="4" s="1" a="1"/>
  <c r="BL2065" i="4" s="1"/>
  <c r="BK2066" i="4"/>
  <c r="BL2066" i="4" s="1" a="1"/>
  <c r="BL2066" i="4" s="1"/>
  <c r="BK2067" i="4"/>
  <c r="BK2068" i="4"/>
  <c r="BL2068" i="4" s="1" a="1"/>
  <c r="BL2068" i="4" s="1"/>
  <c r="BK2069" i="4"/>
  <c r="BL2069" i="4" s="1" a="1"/>
  <c r="BL2069" i="4" s="1"/>
  <c r="BK2070" i="4"/>
  <c r="BL2070" i="4" s="1" a="1"/>
  <c r="BL2070" i="4" s="1"/>
  <c r="BK2071" i="4"/>
  <c r="BK2072" i="4"/>
  <c r="BL2072" i="4" s="1" a="1"/>
  <c r="BL2072" i="4" s="1"/>
  <c r="BK2073" i="4"/>
  <c r="BL2073" i="4" s="1" a="1"/>
  <c r="BL2073" i="4" s="1"/>
  <c r="BK2074" i="4"/>
  <c r="BL2074" i="4" s="1" a="1"/>
  <c r="BL2074" i="4" s="1"/>
  <c r="BK2075" i="4"/>
  <c r="BK2076" i="4"/>
  <c r="BL2076" i="4" s="1" a="1"/>
  <c r="BL2076" i="4" s="1"/>
  <c r="BK2077" i="4"/>
  <c r="BL2077" i="4" s="1" a="1"/>
  <c r="BL2077" i="4" s="1"/>
  <c r="BK2078" i="4"/>
  <c r="BL2078" i="4" s="1" a="1"/>
  <c r="BL2078" i="4" s="1"/>
  <c r="BK2079" i="4"/>
  <c r="BK2080" i="4"/>
  <c r="BL2080" i="4" s="1" a="1"/>
  <c r="BL2080" i="4" s="1"/>
  <c r="BK2081" i="4"/>
  <c r="BL2081" i="4" s="1" a="1"/>
  <c r="BL2081" i="4" s="1"/>
  <c r="BK2082" i="4"/>
  <c r="BL2082" i="4" s="1" a="1"/>
  <c r="BL2082" i="4" s="1"/>
  <c r="BK2083" i="4"/>
  <c r="BK2084" i="4"/>
  <c r="BL2084" i="4" s="1" a="1"/>
  <c r="BL2084" i="4" s="1"/>
  <c r="BK2085" i="4"/>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L2093" i="4" s="1" a="1"/>
  <c r="BL2093" i="4" s="1"/>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L2101" i="4" s="1" a="1"/>
  <c r="BL2101" i="4" s="1"/>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L2109" i="4" s="1" a="1"/>
  <c r="BL2109" i="4" s="1"/>
  <c r="BK2110" i="4"/>
  <c r="BL2110" i="4" s="1" a="1"/>
  <c r="BL2110" i="4" s="1"/>
  <c r="BK2111" i="4"/>
  <c r="BK2112" i="4"/>
  <c r="BL2112" i="4" s="1" a="1"/>
  <c r="BL2112" i="4" s="1"/>
  <c r="BK2113" i="4"/>
  <c r="BL2113" i="4" s="1" a="1"/>
  <c r="BL2113" i="4" s="1"/>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L2121" i="4" s="1" a="1"/>
  <c r="BL2121" i="4" s="1"/>
  <c r="BK2122" i="4"/>
  <c r="BL2122" i="4" s="1" a="1"/>
  <c r="BL2122" i="4" s="1"/>
  <c r="BK2123" i="4"/>
  <c r="BK2124" i="4"/>
  <c r="BL2124" i="4" s="1" a="1"/>
  <c r="BL2124" i="4" s="1"/>
  <c r="BK2125" i="4"/>
  <c r="BL2125" i="4" s="1" a="1"/>
  <c r="BL2125" i="4" s="1"/>
  <c r="BK2126" i="4"/>
  <c r="BL2126" i="4" s="1" a="1"/>
  <c r="BL2126" i="4" s="1"/>
  <c r="BK2127" i="4"/>
  <c r="BK2128" i="4"/>
  <c r="BL2128" i="4" s="1" a="1"/>
  <c r="BL2128" i="4" s="1"/>
  <c r="BK2129" i="4"/>
  <c r="BL2129" i="4" s="1" a="1"/>
  <c r="BL2129" i="4" s="1"/>
  <c r="BK2130" i="4"/>
  <c r="BL2130" i="4" s="1" a="1"/>
  <c r="BL2130" i="4" s="1"/>
  <c r="BK2131" i="4"/>
  <c r="BK2132" i="4"/>
  <c r="BL2132" i="4" s="1" a="1"/>
  <c r="BL2132" i="4" s="1"/>
  <c r="BK2133" i="4"/>
  <c r="BL2133" i="4" s="1" a="1"/>
  <c r="BL2133" i="4" s="1"/>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L2141" i="4" s="1" a="1"/>
  <c r="BL2141" i="4" s="1"/>
  <c r="BK2142" i="4"/>
  <c r="BL2142" i="4" s="1" a="1"/>
  <c r="BL2142" i="4" s="1"/>
  <c r="BK2143" i="4"/>
  <c r="BK2144" i="4"/>
  <c r="BL2144" i="4" s="1" a="1"/>
  <c r="BL2144" i="4" s="1"/>
  <c r="BK2145" i="4"/>
  <c r="BL2145" i="4" s="1" a="1"/>
  <c r="BL2145" i="4" s="1"/>
  <c r="BK2146" i="4"/>
  <c r="BL2146" i="4" s="1" a="1"/>
  <c r="BL2146" i="4" s="1"/>
  <c r="BK2147" i="4"/>
  <c r="BK2148" i="4"/>
  <c r="BL2148" i="4" s="1" a="1"/>
  <c r="BL2148" i="4" s="1"/>
  <c r="BK2149" i="4"/>
  <c r="BK2150" i="4"/>
  <c r="BL2150" i="4" s="1" a="1"/>
  <c r="BL2150" i="4" s="1"/>
  <c r="BK2151" i="4"/>
  <c r="BK2152" i="4"/>
  <c r="BL2152" i="4" s="1" a="1"/>
  <c r="BL2152" i="4" s="1"/>
  <c r="BK2153" i="4"/>
  <c r="BL2153" i="4" s="1" a="1"/>
  <c r="BL2153" i="4" s="1"/>
  <c r="BK2154" i="4"/>
  <c r="BL2154" i="4" s="1" a="1"/>
  <c r="BL2154" i="4" s="1"/>
  <c r="BK2155" i="4"/>
  <c r="BK2156" i="4"/>
  <c r="BL2156" i="4" s="1" a="1"/>
  <c r="BL2156" i="4" s="1"/>
  <c r="BK2157" i="4"/>
  <c r="BL2157" i="4" s="1" a="1"/>
  <c r="BL2157" i="4" s="1"/>
  <c r="BK2158" i="4"/>
  <c r="BL2158" i="4" s="1" a="1"/>
  <c r="BL2158" i="4" s="1"/>
  <c r="BK2159" i="4"/>
  <c r="BK2160" i="4"/>
  <c r="BL2160" i="4" s="1" a="1"/>
  <c r="BL2160" i="4" s="1"/>
  <c r="BK2161" i="4"/>
  <c r="BL2161" i="4" s="1" a="1"/>
  <c r="BL2161" i="4" s="1"/>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L2173" i="4" s="1" a="1"/>
  <c r="BL2173" i="4" s="1"/>
  <c r="BK2174" i="4"/>
  <c r="BL2174" i="4" s="1" a="1"/>
  <c r="BL2174" i="4" s="1"/>
  <c r="BK2175" i="4"/>
  <c r="BK2176" i="4"/>
  <c r="BL2176" i="4" s="1" a="1"/>
  <c r="BL2176" i="4" s="1"/>
  <c r="BK2177" i="4"/>
  <c r="BL2177" i="4" s="1" a="1"/>
  <c r="BL2177" i="4" s="1"/>
  <c r="BK2178" i="4"/>
  <c r="BL2178" i="4" s="1" a="1"/>
  <c r="BL2178" i="4" s="1"/>
  <c r="BK2179" i="4"/>
  <c r="BK2180" i="4"/>
  <c r="BL2180" i="4" s="1" a="1"/>
  <c r="BL2180" i="4" s="1"/>
  <c r="BK2181" i="4"/>
  <c r="BL2181" i="4" s="1" a="1"/>
  <c r="BL2181" i="4" s="1"/>
  <c r="BK2182" i="4"/>
  <c r="BL2182" i="4" s="1" a="1"/>
  <c r="BL2182" i="4" s="1"/>
  <c r="BK2183" i="4"/>
  <c r="BK2184" i="4"/>
  <c r="BL2184" i="4" s="1" a="1"/>
  <c r="BL2184" i="4" s="1"/>
  <c r="BK2185" i="4"/>
  <c r="BL2185" i="4" s="1" a="1"/>
  <c r="BL2185" i="4" s="1"/>
  <c r="BK2186" i="4"/>
  <c r="BL2186" i="4" s="1" a="1"/>
  <c r="BL2186" i="4" s="1"/>
  <c r="BK2187" i="4"/>
  <c r="BK2188" i="4"/>
  <c r="BL2188" i="4" s="1" a="1"/>
  <c r="BL2188" i="4" s="1"/>
  <c r="BK2189" i="4"/>
  <c r="BL2189" i="4" s="1" a="1"/>
  <c r="BL2189" i="4" s="1"/>
  <c r="BK2190" i="4"/>
  <c r="BL2190" i="4" s="1" a="1"/>
  <c r="BL2190" i="4" s="1"/>
  <c r="BK2191" i="4"/>
  <c r="BK2192" i="4"/>
  <c r="BL2192" i="4" s="1" a="1"/>
  <c r="BL2192" i="4" s="1"/>
  <c r="BK2193" i="4"/>
  <c r="BL2193" i="4" s="1" a="1"/>
  <c r="BL2193" i="4" s="1"/>
  <c r="BK2194" i="4"/>
  <c r="BL2194" i="4" s="1" a="1"/>
  <c r="BL2194" i="4" s="1"/>
  <c r="BK2195" i="4"/>
  <c r="BK2196" i="4"/>
  <c r="BL2196" i="4" s="1" a="1"/>
  <c r="BL2196" i="4" s="1"/>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L2210" i="4" s="1" a="1"/>
  <c r="BL2210" i="4" s="1"/>
  <c r="BK2211" i="4"/>
  <c r="BK2212" i="4"/>
  <c r="BL2212" i="4" s="1" a="1"/>
  <c r="BL2212" i="4" s="1"/>
  <c r="BK2213" i="4"/>
  <c r="BK2214" i="4"/>
  <c r="BL2214" i="4" s="1" a="1"/>
  <c r="BL2214" i="4" s="1"/>
  <c r="BK2215" i="4"/>
  <c r="BK2216" i="4"/>
  <c r="BL2216" i="4" s="1" a="1"/>
  <c r="BL2216" i="4" s="1"/>
  <c r="BK2217" i="4"/>
  <c r="BL2217" i="4" s="1" a="1"/>
  <c r="BL2217" i="4" s="1"/>
  <c r="BK2218" i="4"/>
  <c r="BL2218" i="4" s="1" a="1"/>
  <c r="BL2218" i="4" s="1"/>
  <c r="BK2219" i="4"/>
  <c r="BK2220" i="4"/>
  <c r="BL2220" i="4" s="1" a="1"/>
  <c r="BL2220" i="4" s="1"/>
  <c r="BK2221" i="4"/>
  <c r="BL2221" i="4" s="1" a="1"/>
  <c r="BL2221" i="4" s="1"/>
  <c r="BK2222" i="4"/>
  <c r="BL2222" i="4" s="1" a="1"/>
  <c r="BL2222" i="4" s="1"/>
  <c r="BK2223" i="4"/>
  <c r="BK2224" i="4"/>
  <c r="BL2224" i="4" s="1" a="1"/>
  <c r="BL2224" i="4" s="1"/>
  <c r="BK2225" i="4"/>
  <c r="BL2225" i="4" s="1" a="1"/>
  <c r="BL2225" i="4" s="1"/>
  <c r="BK2226" i="4"/>
  <c r="BL2226" i="4" s="1" a="1"/>
  <c r="BL2226" i="4" s="1"/>
  <c r="BK2227" i="4"/>
  <c r="BK2228" i="4"/>
  <c r="BL2228" i="4" s="1" a="1"/>
  <c r="BL2228" i="4" s="1"/>
  <c r="BK2229" i="4"/>
  <c r="BL2229" i="4" s="1" a="1"/>
  <c r="BL2229" i="4" s="1"/>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L2237" i="4" s="1" a="1"/>
  <c r="BL2237" i="4" s="1"/>
  <c r="BK2238" i="4"/>
  <c r="BL2238" i="4" s="1" a="1"/>
  <c r="BL2238" i="4" s="1"/>
  <c r="BK2239" i="4"/>
  <c r="BK2240" i="4"/>
  <c r="BL2240" i="4" s="1" a="1"/>
  <c r="BL2240" i="4" s="1"/>
  <c r="BK2241" i="4"/>
  <c r="BL2241" i="4" s="1" a="1"/>
  <c r="BL2241" i="4" s="1"/>
  <c r="BK2242" i="4"/>
  <c r="BL2242" i="4" s="1" a="1"/>
  <c r="BL2242" i="4" s="1"/>
  <c r="BK2243" i="4"/>
  <c r="BK2244" i="4"/>
  <c r="BL2244" i="4" s="1" a="1"/>
  <c r="BL2244" i="4" s="1"/>
  <c r="BK2245" i="4"/>
  <c r="BL2245" i="4" s="1" a="1"/>
  <c r="BL2245" i="4" s="1"/>
  <c r="BK2246" i="4"/>
  <c r="BL2246" i="4" s="1" a="1"/>
  <c r="BL2246" i="4" s="1"/>
  <c r="BK2247" i="4"/>
  <c r="BK2248" i="4"/>
  <c r="BL2248" i="4" s="1" a="1"/>
  <c r="BL2248" i="4" s="1"/>
  <c r="BK2249" i="4"/>
  <c r="BL2249" i="4" s="1" a="1"/>
  <c r="BL2249" i="4" s="1"/>
  <c r="BK2250" i="4"/>
  <c r="BL2250" i="4" s="1" a="1"/>
  <c r="BL2250" i="4" s="1"/>
  <c r="BK2251" i="4"/>
  <c r="BK2252" i="4"/>
  <c r="BL2252" i="4" s="1" a="1"/>
  <c r="BL2252" i="4" s="1"/>
  <c r="BK2253" i="4"/>
  <c r="BL2253" i="4" s="1" a="1"/>
  <c r="BL2253" i="4" s="1"/>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L2269" i="4" s="1" a="1"/>
  <c r="BL2269" i="4" s="1"/>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K2278" i="4"/>
  <c r="BL2278" i="4" s="1" a="1"/>
  <c r="BL2278" i="4" s="1"/>
  <c r="BK2279" i="4"/>
  <c r="BK2280" i="4"/>
  <c r="BL2280" i="4" s="1" a="1"/>
  <c r="BL2280" i="4" s="1"/>
  <c r="BK2281" i="4"/>
  <c r="BL2281" i="4" s="1" a="1"/>
  <c r="BL2281" i="4" s="1"/>
  <c r="BK2282" i="4"/>
  <c r="BL2282" i="4" s="1" a="1"/>
  <c r="BL2282" i="4" s="1"/>
  <c r="BK2283" i="4"/>
  <c r="BK2284" i="4"/>
  <c r="BL2284" i="4" s="1" a="1"/>
  <c r="BL2284" i="4" s="1"/>
  <c r="BK2285" i="4"/>
  <c r="BL2285" i="4" s="1" a="1"/>
  <c r="BL2285" i="4" s="1"/>
  <c r="BK2286" i="4"/>
  <c r="BL2286" i="4" s="1" a="1"/>
  <c r="BL2286" i="4" s="1"/>
  <c r="BK2287" i="4"/>
  <c r="BK2288" i="4"/>
  <c r="BL2288" i="4" s="1" a="1"/>
  <c r="BL2288" i="4" s="1"/>
  <c r="BK2289" i="4"/>
  <c r="BL2289" i="4" s="1" a="1"/>
  <c r="BL2289" i="4" s="1"/>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L2297" i="4" s="1" a="1"/>
  <c r="BL2297" i="4" s="1"/>
  <c r="BK2298" i="4"/>
  <c r="BL2298" i="4" s="1" a="1"/>
  <c r="BL2298" i="4" s="1"/>
  <c r="BK2299" i="4"/>
  <c r="BK2300" i="4"/>
  <c r="BL2300" i="4" s="1" a="1"/>
  <c r="BL2300" i="4" s="1"/>
  <c r="BK2301" i="4"/>
  <c r="BL2301" i="4" s="1" a="1"/>
  <c r="BL2301" i="4" s="1"/>
  <c r="BK2302" i="4"/>
  <c r="BL2302" i="4" s="1" a="1"/>
  <c r="BL2302" i="4" s="1"/>
  <c r="BK2303" i="4"/>
  <c r="BK2304" i="4"/>
  <c r="BL2304" i="4" s="1" a="1"/>
  <c r="BL2304" i="4" s="1"/>
  <c r="BK2305" i="4"/>
  <c r="BL2305" i="4" s="1" a="1"/>
  <c r="BL2305" i="4" s="1"/>
  <c r="BK2306" i="4"/>
  <c r="BL2306" i="4" s="1" a="1"/>
  <c r="BL2306" i="4" s="1"/>
  <c r="BK2307" i="4"/>
  <c r="BK2308" i="4"/>
  <c r="BL2308" i="4" s="1" a="1"/>
  <c r="BL2308" i="4" s="1"/>
  <c r="BK2309" i="4"/>
  <c r="BL2309" i="4" s="1" a="1"/>
  <c r="BL2309" i="4" s="1"/>
  <c r="BK2310" i="4"/>
  <c r="BL2310" i="4" s="1" a="1"/>
  <c r="BL2310" i="4" s="1"/>
  <c r="BK2311" i="4"/>
  <c r="BK2312" i="4"/>
  <c r="BL2312" i="4" s="1" a="1"/>
  <c r="BL2312" i="4" s="1"/>
  <c r="BK2313" i="4"/>
  <c r="BK2314" i="4"/>
  <c r="BL2314" i="4" s="1" a="1"/>
  <c r="BL2314" i="4" s="1"/>
  <c r="BK2315" i="4"/>
  <c r="BK2316" i="4"/>
  <c r="BL2316" i="4" s="1" a="1"/>
  <c r="BL2316" i="4" s="1"/>
  <c r="BK2317" i="4"/>
  <c r="BL2317" i="4" s="1" a="1"/>
  <c r="BL2317" i="4" s="1"/>
  <c r="BK2318" i="4"/>
  <c r="BL2318" i="4" s="1" a="1"/>
  <c r="BL2318" i="4" s="1"/>
  <c r="BK2319" i="4"/>
  <c r="BK2320" i="4"/>
  <c r="BL2320" i="4" s="1" a="1"/>
  <c r="BL2320" i="4" s="1"/>
  <c r="BK2321" i="4"/>
  <c r="BL2321" i="4" s="1" a="1"/>
  <c r="BL2321" i="4" s="1"/>
  <c r="BK2322" i="4"/>
  <c r="BL2322" i="4" s="1" a="1"/>
  <c r="BL2322" i="4" s="1"/>
  <c r="BK2323" i="4"/>
  <c r="BK2324" i="4"/>
  <c r="BL2324" i="4" s="1" a="1"/>
  <c r="BL2324" i="4" s="1"/>
  <c r="BK2325" i="4"/>
  <c r="BL2325" i="4" s="1" a="1"/>
  <c r="BL2325" i="4" s="1"/>
  <c r="BK2326" i="4"/>
  <c r="BL2326" i="4" s="1" a="1"/>
  <c r="BL2326" i="4" s="1"/>
  <c r="BK2327" i="4"/>
  <c r="BK2328" i="4"/>
  <c r="BL2328" i="4" s="1" a="1"/>
  <c r="BL2328" i="4" s="1"/>
  <c r="BK2329" i="4"/>
  <c r="BL2329" i="4" s="1" a="1"/>
  <c r="BL2329" i="4" s="1"/>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L2337" i="4" s="1" a="1"/>
  <c r="BL2337" i="4" s="1"/>
  <c r="BK2338" i="4"/>
  <c r="BL2338" i="4" s="1" a="1"/>
  <c r="BL2338" i="4" s="1"/>
  <c r="BK2339" i="4"/>
  <c r="BK2340" i="4"/>
  <c r="BL2340" i="4" s="1" a="1"/>
  <c r="BL2340" i="4" s="1"/>
  <c r="BK2341" i="4"/>
  <c r="BL2341" i="4" s="1" a="1"/>
  <c r="BL2341" i="4" s="1"/>
  <c r="BK2342" i="4"/>
  <c r="BL2342" i="4" s="1" a="1"/>
  <c r="BL2342" i="4" s="1"/>
  <c r="BK2343" i="4"/>
  <c r="BK2344" i="4"/>
  <c r="BL2344" i="4" s="1" a="1"/>
  <c r="BL2344" i="4" s="1"/>
  <c r="BK2345" i="4"/>
  <c r="BK2346" i="4"/>
  <c r="BL2346" i="4" s="1" a="1"/>
  <c r="BL2346" i="4" s="1"/>
  <c r="BK2347" i="4"/>
  <c r="BK2348" i="4"/>
  <c r="BL2348" i="4" s="1" a="1"/>
  <c r="BL2348" i="4" s="1"/>
  <c r="BK2349" i="4"/>
  <c r="BL2349" i="4" s="1" a="1"/>
  <c r="BL2349" i="4" s="1"/>
  <c r="BK2350" i="4"/>
  <c r="BL2350" i="4" s="1" a="1"/>
  <c r="BL2350" i="4" s="1"/>
  <c r="BK2351" i="4"/>
  <c r="BK2352" i="4"/>
  <c r="BL2352" i="4" s="1" a="1"/>
  <c r="BL2352" i="4" s="1"/>
  <c r="BK2353" i="4"/>
  <c r="BL2353" i="4" s="1" a="1"/>
  <c r="BL2353" i="4" s="1"/>
  <c r="BK2354" i="4"/>
  <c r="BL2354" i="4" s="1" a="1"/>
  <c r="BL2354" i="4" s="1"/>
  <c r="BK2355" i="4"/>
  <c r="BK2356" i="4"/>
  <c r="BL2356" i="4" s="1" a="1"/>
  <c r="BL2356" i="4" s="1"/>
  <c r="BK2357" i="4"/>
  <c r="BL2357" i="4" s="1" a="1"/>
  <c r="BL2357" i="4" s="1"/>
  <c r="BK2358" i="4"/>
  <c r="BL2358" i="4" s="1" a="1"/>
  <c r="BL2358" i="4" s="1"/>
  <c r="BK2359" i="4"/>
  <c r="BK2360" i="4"/>
  <c r="BL2360" i="4" s="1" a="1"/>
  <c r="BL2360" i="4" s="1"/>
  <c r="BK2361" i="4"/>
  <c r="BL2361" i="4" s="1" a="1"/>
  <c r="BL2361" i="4" s="1"/>
  <c r="BK2362" i="4"/>
  <c r="BL2362" i="4" s="1" a="1"/>
  <c r="BL2362" i="4" s="1"/>
  <c r="BK2363" i="4"/>
  <c r="BK2364" i="4"/>
  <c r="BL2364" i="4" s="1" a="1"/>
  <c r="BL2364" i="4" s="1"/>
  <c r="BK2365" i="4"/>
  <c r="BL2365" i="4" s="1" a="1"/>
  <c r="BL2365" i="4" s="1"/>
  <c r="BK2366" i="4"/>
  <c r="BL2366" i="4" s="1" a="1"/>
  <c r="BL2366" i="4" s="1"/>
  <c r="BK2367" i="4"/>
  <c r="BK2368" i="4"/>
  <c r="BL2368" i="4" s="1" a="1"/>
  <c r="BL2368" i="4" s="1"/>
  <c r="BK2369" i="4"/>
  <c r="BL2369" i="4" s="1" a="1"/>
  <c r="BL2369" i="4" s="1"/>
  <c r="BK2370" i="4"/>
  <c r="BL2370" i="4" s="1" a="1"/>
  <c r="BL2370" i="4" s="1"/>
  <c r="BK2371" i="4"/>
  <c r="BK2372" i="4"/>
  <c r="BL2372" i="4" s="1" a="1"/>
  <c r="BL2372" i="4" s="1"/>
  <c r="BK2373" i="4"/>
  <c r="BL2373" i="4" s="1" a="1"/>
  <c r="BL2373" i="4" s="1"/>
  <c r="BK2374" i="4"/>
  <c r="BL2374" i="4" s="1" a="1"/>
  <c r="BL2374" i="4" s="1"/>
  <c r="BK2375" i="4"/>
  <c r="BK2376" i="4"/>
  <c r="BL2376" i="4" s="1" a="1"/>
  <c r="BL2376" i="4" s="1"/>
  <c r="BK2377" i="4"/>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L2385" i="4" s="1" a="1"/>
  <c r="BL2385" i="4" s="1"/>
  <c r="BK2386" i="4"/>
  <c r="BL2386" i="4" s="1" a="1"/>
  <c r="BL2386" i="4" s="1"/>
  <c r="BK2387" i="4"/>
  <c r="BK2388" i="4"/>
  <c r="BL2388" i="4" s="1" a="1"/>
  <c r="BL2388" i="4" s="1"/>
  <c r="BK2389" i="4"/>
  <c r="BL2389" i="4" s="1" a="1"/>
  <c r="BL2389" i="4" s="1"/>
  <c r="BK2390" i="4"/>
  <c r="BL2390" i="4" s="1" a="1"/>
  <c r="BL2390" i="4" s="1"/>
  <c r="BK2391" i="4"/>
  <c r="BK2392" i="4"/>
  <c r="BL2392" i="4" s="1" a="1"/>
  <c r="BL2392" i="4" s="1"/>
  <c r="BK2393" i="4"/>
  <c r="BL2393" i="4" s="1" a="1"/>
  <c r="BL2393" i="4" s="1"/>
  <c r="BK2394" i="4"/>
  <c r="BL2394" i="4" s="1" a="1"/>
  <c r="BL2394" i="4" s="1"/>
  <c r="BK2395" i="4"/>
  <c r="BK2396" i="4"/>
  <c r="BL2396" i="4" s="1" a="1"/>
  <c r="BL2396" i="4" s="1"/>
  <c r="BK2397" i="4"/>
  <c r="BL2397" i="4" s="1" a="1"/>
  <c r="BL2397" i="4" s="1"/>
  <c r="BK2398" i="4"/>
  <c r="BL2398" i="4" s="1" a="1"/>
  <c r="BL2398" i="4" s="1"/>
  <c r="BK2399" i="4"/>
  <c r="BK2400" i="4"/>
  <c r="BL2400" i="4" s="1" a="1"/>
  <c r="BL2400" i="4" s="1"/>
  <c r="BK2401" i="4"/>
  <c r="BL2401" i="4" s="1" a="1"/>
  <c r="BL2401" i="4" s="1"/>
  <c r="BK2402" i="4"/>
  <c r="BL2402" i="4" s="1" a="1"/>
  <c r="BL2402" i="4" s="1"/>
  <c r="BK2403" i="4"/>
  <c r="BK2404" i="4"/>
  <c r="BL2404" i="4" s="1" a="1"/>
  <c r="BL2404" i="4" s="1"/>
  <c r="BK2405" i="4"/>
  <c r="BL2405" i="4" s="1" a="1"/>
  <c r="BL2405" i="4" s="1"/>
  <c r="BK2406" i="4"/>
  <c r="BL2406" i="4" s="1" a="1"/>
  <c r="BL2406" i="4" s="1"/>
  <c r="BK2407" i="4"/>
  <c r="BK2408" i="4"/>
  <c r="BL2408" i="4" s="1" a="1"/>
  <c r="BL2408" i="4" s="1"/>
  <c r="BK2409" i="4"/>
  <c r="BL2409" i="4" s="1" a="1"/>
  <c r="BL2409" i="4" s="1"/>
  <c r="BK2410" i="4"/>
  <c r="BL2410" i="4" s="1" a="1"/>
  <c r="BL2410" i="4" s="1"/>
  <c r="BK2411" i="4"/>
  <c r="BK2412" i="4"/>
  <c r="BL2412" i="4" s="1" a="1"/>
  <c r="BL2412" i="4" s="1"/>
  <c r="BK2413" i="4"/>
  <c r="BL2413" i="4" s="1" a="1"/>
  <c r="BL2413" i="4" s="1"/>
  <c r="BK2414" i="4"/>
  <c r="BL2414" i="4" s="1" a="1"/>
  <c r="BL2414" i="4" s="1"/>
  <c r="BK2415" i="4"/>
  <c r="BK2416" i="4"/>
  <c r="BL2416" i="4" s="1" a="1"/>
  <c r="BL2416" i="4" s="1"/>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L2424" i="4" s="1" a="1"/>
  <c r="BL2424" i="4" s="1"/>
  <c r="BK2425" i="4"/>
  <c r="BL2425" i="4" s="1" a="1"/>
  <c r="BL2425" i="4" s="1"/>
  <c r="BK2426" i="4"/>
  <c r="BL2426" i="4" s="1" a="1"/>
  <c r="BL2426" i="4" s="1"/>
  <c r="BK2427" i="4"/>
  <c r="BK2428" i="4"/>
  <c r="BL2428" i="4" s="1" a="1"/>
  <c r="BL2428" i="4" s="1"/>
  <c r="BK2429" i="4"/>
  <c r="BL2429" i="4" s="1" a="1"/>
  <c r="BL2429" i="4" s="1"/>
  <c r="BK2430" i="4"/>
  <c r="BL2430" i="4" s="1" a="1"/>
  <c r="BL2430" i="4" s="1"/>
  <c r="BK2431" i="4"/>
  <c r="BK2432" i="4"/>
  <c r="BL2432" i="4" s="1" a="1"/>
  <c r="BL2432" i="4" s="1"/>
  <c r="BK2433" i="4"/>
  <c r="BL2433" i="4" s="1" a="1"/>
  <c r="BL2433" i="4" s="1"/>
  <c r="BK2434" i="4"/>
  <c r="BL2434" i="4" s="1" a="1"/>
  <c r="BL2434" i="4" s="1"/>
  <c r="BK2435" i="4"/>
  <c r="BK2436" i="4"/>
  <c r="BL2436" i="4" s="1" a="1"/>
  <c r="BL2436" i="4" s="1"/>
  <c r="BK2437" i="4"/>
  <c r="BL2437" i="4" s="1" a="1"/>
  <c r="BL2437" i="4" s="1"/>
  <c r="BK2438" i="4"/>
  <c r="BL2438" i="4" s="1" a="1"/>
  <c r="BL2438" i="4" s="1"/>
  <c r="BK2439" i="4"/>
  <c r="BK2440" i="4"/>
  <c r="BL2440" i="4" s="1" a="1"/>
  <c r="BL2440" i="4" s="1"/>
  <c r="BK2441" i="4"/>
  <c r="BK2442" i="4"/>
  <c r="BL2442" i="4" s="1" a="1"/>
  <c r="BL2442" i="4" s="1"/>
  <c r="BK2443" i="4"/>
  <c r="BK2444" i="4"/>
  <c r="BL2444" i="4" s="1" a="1"/>
  <c r="BL2444" i="4" s="1"/>
  <c r="BK2445" i="4"/>
  <c r="BL2445" i="4" s="1" a="1"/>
  <c r="BL2445" i="4" s="1"/>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L2453" i="4" s="1" a="1"/>
  <c r="BL2453" i="4" s="1"/>
  <c r="BK2454" i="4"/>
  <c r="BL2454" i="4" s="1" a="1"/>
  <c r="BL2454" i="4" s="1"/>
  <c r="BK2455" i="4"/>
  <c r="BK2456" i="4"/>
  <c r="BL2456" i="4" s="1" a="1"/>
  <c r="BL2456" i="4" s="1"/>
  <c r="BK2457" i="4"/>
  <c r="BL2457" i="4" s="1" a="1"/>
  <c r="BL2457" i="4" s="1"/>
  <c r="BK2458" i="4"/>
  <c r="BL2458" i="4" s="1" a="1"/>
  <c r="BL2458" i="4" s="1"/>
  <c r="BK2459" i="4"/>
  <c r="BK2460" i="4"/>
  <c r="BL2460" i="4" s="1" a="1"/>
  <c r="BL2460" i="4" s="1"/>
  <c r="BK2461" i="4"/>
  <c r="BL2461" i="4" s="1" a="1"/>
  <c r="BL2461" i="4" s="1"/>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L2470" i="4" s="1" a="1"/>
  <c r="BL2470" i="4" s="1"/>
  <c r="BK2471" i="4"/>
  <c r="BK2472" i="4"/>
  <c r="BL2472" i="4" s="1" a="1"/>
  <c r="BL2472" i="4" s="1"/>
  <c r="BK2473" i="4"/>
  <c r="BK2474" i="4"/>
  <c r="BL2474" i="4" s="1" a="1"/>
  <c r="BL2474" i="4" s="1"/>
  <c r="BK2475" i="4"/>
  <c r="BK2476" i="4"/>
  <c r="BL2476" i="4" s="1" a="1"/>
  <c r="BL2476" i="4" s="1"/>
  <c r="BK2477" i="4"/>
  <c r="BL2477" i="4" s="1" a="1"/>
  <c r="BL2477" i="4" s="1"/>
  <c r="BK2478" i="4"/>
  <c r="BL2478" i="4" s="1" a="1"/>
  <c r="BL2478" i="4" s="1"/>
  <c r="BK2479" i="4"/>
  <c r="BK2480" i="4"/>
  <c r="BL2480" i="4" s="1" a="1"/>
  <c r="BL2480" i="4" s="1"/>
  <c r="BK2481" i="4"/>
  <c r="BL2481" i="4" s="1" a="1"/>
  <c r="BL2481" i="4" s="1"/>
  <c r="BK2482" i="4"/>
  <c r="BL2482" i="4" s="1" a="1"/>
  <c r="BL2482" i="4" s="1"/>
  <c r="BK2483" i="4"/>
  <c r="BK2484" i="4"/>
  <c r="BL2484" i="4" s="1" a="1"/>
  <c r="BL2484" i="4" s="1"/>
  <c r="BK2485" i="4"/>
  <c r="BL2485" i="4" s="1" a="1"/>
  <c r="BL2485" i="4" s="1"/>
  <c r="BK2486" i="4"/>
  <c r="BL2486" i="4" s="1" a="1"/>
  <c r="BL2486" i="4" s="1"/>
  <c r="BK2487" i="4"/>
  <c r="BK2488" i="4"/>
  <c r="BL2488" i="4" s="1" a="1"/>
  <c r="BL2488" i="4" s="1"/>
  <c r="BK2489" i="4"/>
  <c r="BL2489" i="4" s="1" a="1"/>
  <c r="BL2489" i="4" s="1"/>
  <c r="BK2490" i="4"/>
  <c r="BL2490" i="4" s="1" a="1"/>
  <c r="BL2490" i="4" s="1"/>
  <c r="BK2491" i="4"/>
  <c r="BK2492" i="4"/>
  <c r="BL2492" i="4" s="1" a="1"/>
  <c r="BL2492" i="4" s="1"/>
  <c r="BK2493" i="4"/>
  <c r="BL2493" i="4" s="1" a="1"/>
  <c r="BL2493" i="4" s="1"/>
  <c r="BK2494" i="4"/>
  <c r="BL2494" i="4" s="1" a="1"/>
  <c r="BL2494" i="4" s="1"/>
  <c r="BK2495" i="4"/>
  <c r="BK2496" i="4"/>
  <c r="BL2496" i="4" s="1" a="1"/>
  <c r="BL2496" i="4" s="1"/>
  <c r="BK2497" i="4"/>
  <c r="BL2497" i="4" s="1" a="1"/>
  <c r="BL2497" i="4" s="1"/>
  <c r="BK2498" i="4"/>
  <c r="BL2498" i="4" s="1" a="1"/>
  <c r="BL2498" i="4" s="1"/>
  <c r="BK2499" i="4"/>
  <c r="BK2500" i="4"/>
  <c r="BL2500" i="4" s="1" a="1"/>
  <c r="BL2500" i="4" s="1"/>
  <c r="BK2501" i="4"/>
  <c r="BL2501" i="4" s="1" a="1"/>
  <c r="BL2501" i="4" s="1"/>
  <c r="BK2502" i="4"/>
  <c r="BL2502" i="4" s="1" a="1"/>
  <c r="BL2502" i="4" s="1"/>
  <c r="BK2503" i="4"/>
  <c r="BK2504" i="4"/>
  <c r="BL2504" i="4" s="1" a="1"/>
  <c r="BL2504" i="4" s="1"/>
  <c r="BK2505" i="4"/>
  <c r="BK2506" i="4"/>
  <c r="BL2506" i="4" s="1" a="1"/>
  <c r="BL2506" i="4" s="1"/>
  <c r="BK2507" i="4"/>
  <c r="BK2508" i="4"/>
  <c r="BL2508" i="4" s="1" a="1"/>
  <c r="BL2508" i="4" s="1"/>
  <c r="BK2509" i="4"/>
  <c r="BL2509" i="4" s="1" a="1"/>
  <c r="BL2509" i="4" s="1"/>
  <c r="BK2510" i="4"/>
  <c r="BL2510" i="4" s="1" a="1"/>
  <c r="BL2510" i="4" s="1"/>
  <c r="BK2511" i="4"/>
  <c r="BK2512" i="4"/>
  <c r="BL2512" i="4" s="1" a="1"/>
  <c r="BL2512" i="4" s="1"/>
  <c r="BK2513" i="4"/>
  <c r="BL2513" i="4" s="1" a="1"/>
  <c r="BL2513" i="4" s="1"/>
  <c r="BK2514" i="4"/>
  <c r="BL2514" i="4" s="1" a="1"/>
  <c r="BL2514" i="4" s="1"/>
  <c r="BK2515" i="4"/>
  <c r="BK2516" i="4"/>
  <c r="BL2516" i="4" s="1" a="1"/>
  <c r="BL2516" i="4" s="1"/>
  <c r="BK2517" i="4"/>
  <c r="BL2517" i="4" s="1" a="1"/>
  <c r="BL2517" i="4" s="1"/>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L2525" i="4" s="1" a="1"/>
  <c r="BL2525" i="4" s="1"/>
  <c r="BK2526" i="4"/>
  <c r="BL2526" i="4" s="1" a="1"/>
  <c r="BL2526" i="4" s="1"/>
  <c r="BK2527" i="4"/>
  <c r="BK2528" i="4"/>
  <c r="BL2528" i="4" s="1" a="1"/>
  <c r="BL2528" i="4" s="1"/>
  <c r="BK2529" i="4"/>
  <c r="BL2529" i="4" s="1" a="1"/>
  <c r="BL2529" i="4" s="1"/>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L2537" i="4" s="1" a="1"/>
  <c r="BL2537" i="4" s="1"/>
  <c r="BK2538" i="4"/>
  <c r="BL2538" i="4" s="1" a="1"/>
  <c r="BL2538" i="4" s="1"/>
  <c r="BK2539" i="4"/>
  <c r="BK2540" i="4"/>
  <c r="BL2540" i="4" s="1" a="1"/>
  <c r="BL2540" i="4" s="1"/>
  <c r="BK2541" i="4"/>
  <c r="BL2541" i="4" s="1" a="1"/>
  <c r="BL2541" i="4" s="1"/>
  <c r="BK2542" i="4"/>
  <c r="BL2542" i="4" s="1" a="1"/>
  <c r="BL2542" i="4" s="1"/>
  <c r="BK2543" i="4"/>
  <c r="BK2544" i="4"/>
  <c r="BL2544" i="4" s="1" a="1"/>
  <c r="BL2544" i="4" s="1"/>
  <c r="BK2545" i="4"/>
  <c r="BL2545" i="4" s="1" a="1"/>
  <c r="BL2545" i="4" s="1"/>
  <c r="BK2546" i="4"/>
  <c r="BL2546" i="4" s="1" a="1"/>
  <c r="BL2546" i="4" s="1"/>
  <c r="BK2547" i="4"/>
  <c r="BK2548" i="4"/>
  <c r="BL2548" i="4" s="1" a="1"/>
  <c r="BL2548" i="4" s="1"/>
  <c r="BK2549" i="4"/>
  <c r="BL2549" i="4" s="1" a="1"/>
  <c r="BL2549" i="4" s="1"/>
  <c r="BK2550" i="4"/>
  <c r="BL2550" i="4" s="1" a="1"/>
  <c r="BL2550" i="4" s="1"/>
  <c r="BK2551" i="4"/>
  <c r="BK2552" i="4"/>
  <c r="BL2552" i="4" s="1" a="1"/>
  <c r="BL2552" i="4" s="1"/>
  <c r="BK2553" i="4"/>
  <c r="BL2553" i="4" s="1" a="1"/>
  <c r="BL2553" i="4" s="1"/>
  <c r="BK2554" i="4"/>
  <c r="BL2554" i="4" s="1" a="1"/>
  <c r="BL2554" i="4" s="1"/>
  <c r="BK2555" i="4"/>
  <c r="BK2556" i="4"/>
  <c r="BL2556" i="4" s="1" a="1"/>
  <c r="BL2556" i="4" s="1"/>
  <c r="BK2557" i="4"/>
  <c r="BL2557" i="4" s="1" a="1"/>
  <c r="BL2557" i="4" s="1"/>
  <c r="BK2558" i="4"/>
  <c r="BL2558" i="4" s="1" a="1"/>
  <c r="BL2558" i="4" s="1"/>
  <c r="BK2559" i="4"/>
  <c r="BK2560" i="4"/>
  <c r="BL2560" i="4" s="1" a="1"/>
  <c r="BL2560" i="4" s="1"/>
  <c r="BK2561" i="4"/>
  <c r="BL2561" i="4" s="1" a="1"/>
  <c r="BL2561" i="4" s="1"/>
  <c r="BK2562" i="4"/>
  <c r="BL2562" i="4" s="1" a="1"/>
  <c r="BL2562" i="4" s="1"/>
  <c r="BK2563" i="4"/>
  <c r="BK2564" i="4"/>
  <c r="BL2564" i="4" s="1" a="1"/>
  <c r="BL2564" i="4" s="1"/>
  <c r="BK2565" i="4"/>
  <c r="BL2565" i="4" s="1" a="1"/>
  <c r="BL2565" i="4" s="1"/>
  <c r="BK2566" i="4"/>
  <c r="BL2566" i="4" s="1" a="1"/>
  <c r="BL2566" i="4" s="1"/>
  <c r="BK2567" i="4"/>
  <c r="BK2568" i="4"/>
  <c r="BL2568" i="4" s="1" a="1"/>
  <c r="BL2568" i="4" s="1"/>
  <c r="BK2569" i="4"/>
  <c r="BK2570" i="4"/>
  <c r="BL2570" i="4" s="1" a="1"/>
  <c r="BL2570" i="4" s="1"/>
  <c r="BK2571" i="4"/>
  <c r="BK2572" i="4"/>
  <c r="BL2572" i="4" s="1" a="1"/>
  <c r="BL2572" i="4" s="1"/>
  <c r="BK2573" i="4"/>
  <c r="BL2573" i="4" s="1" a="1"/>
  <c r="BL2573" i="4" s="1"/>
  <c r="BK2574" i="4"/>
  <c r="BL2574" i="4" s="1" a="1"/>
  <c r="BL2574" i="4" s="1"/>
  <c r="BK2575" i="4"/>
  <c r="BK2576" i="4"/>
  <c r="BL2576" i="4" s="1" a="1"/>
  <c r="BL2576" i="4" s="1"/>
  <c r="BK2577" i="4"/>
  <c r="BL2577" i="4" s="1" a="1"/>
  <c r="BL2577" i="4" s="1"/>
  <c r="BK2578" i="4"/>
  <c r="BL2578" i="4" s="1" a="1"/>
  <c r="BL2578" i="4" s="1"/>
  <c r="BK2579" i="4"/>
  <c r="BK2580" i="4"/>
  <c r="BL2580" i="4" s="1" a="1"/>
  <c r="BL2580" i="4" s="1"/>
  <c r="BK2581" i="4"/>
  <c r="BL2581" i="4" s="1" a="1"/>
  <c r="BL2581" i="4" s="1"/>
  <c r="BK2582" i="4"/>
  <c r="BL2582" i="4" s="1" a="1"/>
  <c r="BL2582" i="4" s="1"/>
  <c r="BK2583" i="4"/>
  <c r="BK2584" i="4"/>
  <c r="BL2584" i="4" s="1" a="1"/>
  <c r="BL2584" i="4" s="1"/>
  <c r="BK2585" i="4"/>
  <c r="BL2585" i="4" s="1" a="1"/>
  <c r="BL2585" i="4" s="1"/>
  <c r="BK2586" i="4"/>
  <c r="BL2586" i="4" s="1" a="1"/>
  <c r="BL2586" i="4" s="1"/>
  <c r="BK2587" i="4"/>
  <c r="BK2588" i="4"/>
  <c r="BL2588" i="4" s="1" a="1"/>
  <c r="BL2588" i="4" s="1"/>
  <c r="BK2589" i="4"/>
  <c r="BL2589" i="4" s="1" a="1"/>
  <c r="BL2589" i="4" s="1"/>
  <c r="BK2590" i="4"/>
  <c r="BL2590" i="4" s="1" a="1"/>
  <c r="BL2590" i="4" s="1"/>
  <c r="BK2591" i="4"/>
  <c r="BK2592" i="4"/>
  <c r="BL2592" i="4" s="1" a="1"/>
  <c r="BL2592" i="4" s="1"/>
  <c r="BK2593" i="4"/>
  <c r="BL2593" i="4" s="1" a="1"/>
  <c r="BL2593" i="4" s="1"/>
  <c r="BK2594" i="4"/>
  <c r="BL2594" i="4" s="1" a="1"/>
  <c r="BL2594" i="4" s="1"/>
  <c r="BK2595" i="4"/>
  <c r="BK2596" i="4"/>
  <c r="BL2596" i="4" s="1" a="1"/>
  <c r="BL2596" i="4" s="1"/>
  <c r="BK2597" i="4"/>
  <c r="BL2597" i="4" s="1" a="1"/>
  <c r="BL2597" i="4" s="1"/>
  <c r="BK2598" i="4"/>
  <c r="BL2598" i="4" s="1" a="1"/>
  <c r="BL2598" i="4" s="1"/>
  <c r="BK2599" i="4"/>
  <c r="BK2600" i="4"/>
  <c r="BL2600" i="4" s="1" a="1"/>
  <c r="BL2600" i="4" s="1"/>
  <c r="BK2601" i="4"/>
  <c r="BK2602" i="4"/>
  <c r="BL2602" i="4" s="1" a="1"/>
  <c r="BL2602" i="4" s="1"/>
  <c r="BK2603" i="4"/>
  <c r="BK2604" i="4"/>
  <c r="BL2604" i="4" s="1" a="1"/>
  <c r="BL2604" i="4" s="1"/>
  <c r="BK2605" i="4"/>
  <c r="BL2605" i="4" s="1" a="1"/>
  <c r="BL2605" i="4" s="1"/>
  <c r="BK2606" i="4"/>
  <c r="BL2606" i="4" s="1" a="1"/>
  <c r="BL2606" i="4" s="1"/>
  <c r="BK2607" i="4"/>
  <c r="BK2608" i="4"/>
  <c r="BL2608" i="4" s="1" a="1"/>
  <c r="BL2608" i="4" s="1"/>
  <c r="BK2609" i="4"/>
  <c r="BL2609" i="4" s="1" a="1"/>
  <c r="BL2609" i="4" s="1"/>
  <c r="BK2610" i="4"/>
  <c r="BL2610" i="4" s="1" a="1"/>
  <c r="BL2610" i="4" s="1"/>
  <c r="BK2611" i="4"/>
  <c r="BK2612" i="4"/>
  <c r="BL2612" i="4" s="1" a="1"/>
  <c r="BL2612" i="4" s="1"/>
  <c r="BK2613" i="4"/>
  <c r="BL2613" i="4" s="1" a="1"/>
  <c r="BL2613" i="4" s="1"/>
  <c r="BK2614" i="4"/>
  <c r="BL2614" i="4" s="1" a="1"/>
  <c r="BL2614" i="4" s="1"/>
  <c r="BK2615" i="4"/>
  <c r="BK2616" i="4"/>
  <c r="BL2616" i="4" s="1" a="1"/>
  <c r="BL2616" i="4" s="1"/>
  <c r="BK2617" i="4"/>
  <c r="BL2617" i="4" s="1" a="1"/>
  <c r="BL2617" i="4" s="1"/>
  <c r="BK2618" i="4"/>
  <c r="BL2618" i="4" s="1" a="1"/>
  <c r="BL2618" i="4" s="1"/>
  <c r="BK2619" i="4"/>
  <c r="BK2620" i="4"/>
  <c r="BL2620" i="4" s="1" a="1"/>
  <c r="BL2620" i="4" s="1"/>
  <c r="BK2621" i="4"/>
  <c r="BL2621" i="4" s="1" a="1"/>
  <c r="BL2621" i="4" s="1"/>
  <c r="BK2622" i="4"/>
  <c r="BL2622" i="4" s="1" a="1"/>
  <c r="BL2622" i="4" s="1"/>
  <c r="BK2623" i="4"/>
  <c r="BK2624" i="4"/>
  <c r="BL2624" i="4" s="1" a="1"/>
  <c r="BL2624" i="4" s="1"/>
  <c r="BK2625" i="4"/>
  <c r="BL2625" i="4" s="1" a="1"/>
  <c r="BL2625" i="4" s="1"/>
  <c r="BK2626" i="4"/>
  <c r="BL2626" i="4" s="1" a="1"/>
  <c r="BL2626" i="4" s="1"/>
  <c r="BK2627" i="4"/>
  <c r="BK2628" i="4"/>
  <c r="BL2628" i="4" s="1" a="1"/>
  <c r="BL2628" i="4" s="1"/>
  <c r="BK2629" i="4"/>
  <c r="BL2629" i="4" s="1" a="1"/>
  <c r="BL2629" i="4" s="1"/>
  <c r="BK2630" i="4"/>
  <c r="BL2630" i="4" s="1" a="1"/>
  <c r="BL2630" i="4" s="1"/>
  <c r="BK2631" i="4"/>
  <c r="BK2632" i="4"/>
  <c r="BL2632" i="4" s="1" a="1"/>
  <c r="BL2632" i="4" s="1"/>
  <c r="BK2633" i="4"/>
  <c r="BK2634" i="4"/>
  <c r="BL2634" i="4" s="1" a="1"/>
  <c r="BL2634" i="4" s="1"/>
  <c r="BK2635" i="4"/>
  <c r="BK2636" i="4"/>
  <c r="BL2636" i="4" s="1" a="1"/>
  <c r="BL2636" i="4" s="1"/>
  <c r="BK2637" i="4"/>
  <c r="BL2637" i="4" s="1" a="1"/>
  <c r="BL2637" i="4" s="1"/>
  <c r="BK2638" i="4"/>
  <c r="BL2638" i="4" s="1" a="1"/>
  <c r="BL2638" i="4" s="1"/>
  <c r="BK2639" i="4"/>
  <c r="BK2640" i="4"/>
  <c r="BL2640" i="4" s="1" a="1"/>
  <c r="BL2640" i="4" s="1"/>
  <c r="BK2641" i="4"/>
  <c r="BL2641" i="4" s="1" a="1"/>
  <c r="BL2641" i="4" s="1"/>
  <c r="BK2642" i="4"/>
  <c r="BL2642" i="4" s="1" a="1"/>
  <c r="BL2642" i="4" s="1"/>
  <c r="BK2643" i="4"/>
  <c r="BK2644" i="4"/>
  <c r="BL2644" i="4" s="1" a="1"/>
  <c r="BL2644" i="4" s="1"/>
  <c r="BK2645" i="4"/>
  <c r="BL2645" i="4" s="1" a="1"/>
  <c r="BL2645" i="4" s="1"/>
  <c r="BK2646" i="4"/>
  <c r="BL2646" i="4" s="1" a="1"/>
  <c r="BL2646" i="4" s="1"/>
  <c r="BK2647" i="4"/>
  <c r="BK2648" i="4"/>
  <c r="BL2648" i="4" s="1" a="1"/>
  <c r="BL2648" i="4" s="1"/>
  <c r="BK2649" i="4"/>
  <c r="BL2649" i="4" s="1" a="1"/>
  <c r="BL2649" i="4" s="1"/>
  <c r="BK2650" i="4"/>
  <c r="BL2650" i="4" s="1" a="1"/>
  <c r="BL2650" i="4" s="1"/>
  <c r="BK2651" i="4"/>
  <c r="BK2652" i="4"/>
  <c r="BL2652" i="4" s="1" a="1"/>
  <c r="BL2652" i="4" s="1"/>
  <c r="BK2653" i="4"/>
  <c r="BL2653" i="4" s="1" a="1"/>
  <c r="BL2653" i="4" s="1"/>
  <c r="BK2654" i="4"/>
  <c r="BL2654" i="4" s="1" a="1"/>
  <c r="BL2654" i="4" s="1"/>
  <c r="BK2655" i="4"/>
  <c r="BK2656" i="4"/>
  <c r="BL2656" i="4" s="1" a="1"/>
  <c r="BL2656" i="4" s="1"/>
  <c r="BK2657" i="4"/>
  <c r="BL2657" i="4" s="1" a="1"/>
  <c r="BL2657" i="4" s="1"/>
  <c r="BK2658" i="4"/>
  <c r="BL2658" i="4" s="1" a="1"/>
  <c r="BL2658" i="4" s="1"/>
  <c r="BK2659" i="4"/>
  <c r="BK2660" i="4"/>
  <c r="BL2660" i="4" s="1" a="1"/>
  <c r="BL2660" i="4" s="1"/>
  <c r="BK2661" i="4"/>
  <c r="BL2661" i="4" s="1" a="1"/>
  <c r="BL2661" i="4" s="1"/>
  <c r="BK2662" i="4"/>
  <c r="BL2662" i="4" s="1" a="1"/>
  <c r="BL2662" i="4" s="1"/>
  <c r="BK2663" i="4"/>
  <c r="BK2664" i="4"/>
  <c r="BL2664" i="4" s="1" a="1"/>
  <c r="BL2664" i="4" s="1"/>
  <c r="BK2665" i="4"/>
  <c r="BL2665" i="4" s="1" a="1"/>
  <c r="BL2665" i="4" s="1"/>
  <c r="BK2666" i="4"/>
  <c r="BL2666" i="4" s="1" a="1"/>
  <c r="BL2666" i="4" s="1"/>
  <c r="BK2667" i="4"/>
  <c r="BK2668" i="4"/>
  <c r="BL2668" i="4" s="1" a="1"/>
  <c r="BL2668" i="4" s="1"/>
  <c r="BK2669" i="4"/>
  <c r="BL2669" i="4" s="1" a="1"/>
  <c r="BL2669" i="4" s="1"/>
  <c r="BK2670" i="4"/>
  <c r="BL2670" i="4" s="1" a="1"/>
  <c r="BL2670" i="4" s="1"/>
  <c r="BK2671" i="4"/>
  <c r="BK2672" i="4"/>
  <c r="BL2672" i="4" s="1" a="1"/>
  <c r="BL2672" i="4" s="1"/>
  <c r="BK2673" i="4"/>
  <c r="BL2673" i="4" s="1" a="1"/>
  <c r="BL2673" i="4" s="1"/>
  <c r="BK2674" i="4"/>
  <c r="BL2674" i="4" s="1" a="1"/>
  <c r="BL2674" i="4" s="1"/>
  <c r="BK2675" i="4"/>
  <c r="BK2676" i="4"/>
  <c r="BL2676" i="4" s="1" a="1"/>
  <c r="BL2676" i="4" s="1"/>
  <c r="BK2677" i="4"/>
  <c r="BL2677" i="4" s="1" a="1"/>
  <c r="BL2677" i="4" s="1"/>
  <c r="BK2678" i="4"/>
  <c r="BL2678" i="4" s="1" a="1"/>
  <c r="BL2678" i="4" s="1"/>
  <c r="BK2679" i="4"/>
  <c r="BK2680" i="4"/>
  <c r="BL2680" i="4" s="1" a="1"/>
  <c r="BL2680" i="4" s="1"/>
  <c r="BK2681" i="4"/>
  <c r="BL2681" i="4" s="1" a="1"/>
  <c r="BL2681" i="4" s="1"/>
  <c r="BK2682" i="4"/>
  <c r="BL2682" i="4" s="1" a="1"/>
  <c r="BL2682" i="4" s="1"/>
  <c r="BK2683" i="4"/>
  <c r="BK2684" i="4"/>
  <c r="BL2684" i="4" s="1" a="1"/>
  <c r="BL2684" i="4" s="1"/>
  <c r="BK2685" i="4"/>
  <c r="BL2685" i="4" s="1" a="1"/>
  <c r="BL2685" i="4" s="1"/>
  <c r="BK2686" i="4"/>
  <c r="BL2686" i="4" s="1" a="1"/>
  <c r="BL2686" i="4" s="1"/>
  <c r="BK2687" i="4"/>
  <c r="BK2688" i="4"/>
  <c r="BL2688" i="4" s="1" a="1"/>
  <c r="BL2688" i="4" s="1"/>
  <c r="BK2689" i="4"/>
  <c r="BL2689" i="4" s="1" a="1"/>
  <c r="BL2689" i="4" s="1"/>
  <c r="BK2690" i="4"/>
  <c r="BL2690" i="4" s="1" a="1"/>
  <c r="BL2690" i="4" s="1"/>
  <c r="BK2691" i="4"/>
  <c r="BK2692" i="4"/>
  <c r="BL2692" i="4" s="1" a="1"/>
  <c r="BL2692" i="4" s="1"/>
  <c r="BK2693" i="4"/>
  <c r="BL2693" i="4" s="1" a="1"/>
  <c r="BL2693" i="4" s="1"/>
  <c r="BK2694" i="4"/>
  <c r="BL2694" i="4" s="1" a="1"/>
  <c r="BL2694" i="4" s="1"/>
  <c r="BK2695" i="4"/>
  <c r="BK2696" i="4"/>
  <c r="BL2696" i="4" s="1" a="1"/>
  <c r="BL2696" i="4" s="1"/>
  <c r="BK2697" i="4"/>
  <c r="BK2698" i="4"/>
  <c r="BL2698" i="4" s="1" a="1"/>
  <c r="BL2698" i="4" s="1"/>
  <c r="BK2699" i="4"/>
  <c r="BK2700" i="4"/>
  <c r="BL2700" i="4" s="1" a="1"/>
  <c r="BL2700" i="4" s="1"/>
  <c r="BK2701" i="4"/>
  <c r="BL2701" i="4" s="1" a="1"/>
  <c r="BL2701" i="4" s="1"/>
  <c r="BK2702" i="4"/>
  <c r="BL2702" i="4" s="1" a="1"/>
  <c r="BL2702" i="4" s="1"/>
  <c r="BK2703" i="4"/>
  <c r="BK2704" i="4"/>
  <c r="BL2704" i="4" s="1" a="1"/>
  <c r="BL2704" i="4" s="1"/>
  <c r="BK2705" i="4"/>
  <c r="BL2705" i="4" s="1" a="1"/>
  <c r="BL2705" i="4" s="1"/>
  <c r="BK2706" i="4"/>
  <c r="BL2706" i="4" s="1" a="1"/>
  <c r="BL2706" i="4" s="1"/>
  <c r="BK2707" i="4"/>
  <c r="BK2708" i="4"/>
  <c r="BL2708" i="4" s="1" a="1"/>
  <c r="BL2708" i="4" s="1"/>
  <c r="BK2709" i="4"/>
  <c r="BL2709" i="4" s="1" a="1"/>
  <c r="BL2709" i="4" s="1"/>
  <c r="BK2710" i="4"/>
  <c r="BL2710" i="4" s="1" a="1"/>
  <c r="BL2710" i="4" s="1"/>
  <c r="BK2711" i="4"/>
  <c r="BK2712" i="4"/>
  <c r="BL2712" i="4" s="1" a="1"/>
  <c r="BL2712" i="4" s="1"/>
  <c r="BK2713" i="4"/>
  <c r="BL2713" i="4" s="1" a="1"/>
  <c r="BL2713" i="4" s="1"/>
  <c r="BK2714" i="4"/>
  <c r="BL2714" i="4" s="1" a="1"/>
  <c r="BL2714" i="4" s="1"/>
  <c r="BK2715" i="4"/>
  <c r="BK2716" i="4"/>
  <c r="BL2716" i="4" s="1" a="1"/>
  <c r="BL2716" i="4" s="1"/>
  <c r="BK2717" i="4"/>
  <c r="BL2717" i="4" s="1" a="1"/>
  <c r="BL2717" i="4" s="1"/>
  <c r="BK2718" i="4"/>
  <c r="BL2718" i="4" s="1" a="1"/>
  <c r="BL2718" i="4" s="1"/>
  <c r="BK2719" i="4"/>
  <c r="BK2720" i="4"/>
  <c r="BL2720" i="4" s="1" a="1"/>
  <c r="BL2720" i="4" s="1"/>
  <c r="BK2721" i="4"/>
  <c r="BL2721" i="4" s="1" a="1"/>
  <c r="BL2721" i="4" s="1"/>
  <c r="BK2722" i="4"/>
  <c r="BL2722" i="4" s="1" a="1"/>
  <c r="BL2722" i="4" s="1"/>
  <c r="BK2723" i="4"/>
  <c r="BK2724" i="4"/>
  <c r="BL2724" i="4" s="1" a="1"/>
  <c r="BL2724" i="4" s="1"/>
  <c r="BK2725" i="4"/>
  <c r="BL2725" i="4" s="1" a="1"/>
  <c r="BL2725" i="4" s="1"/>
  <c r="BK2726" i="4"/>
  <c r="BL2726" i="4" s="1" a="1"/>
  <c r="BL2726" i="4" s="1"/>
  <c r="BK2727" i="4"/>
  <c r="BK2728" i="4"/>
  <c r="BL2728" i="4" s="1" a="1"/>
  <c r="BL2728" i="4" s="1"/>
  <c r="BK2729" i="4"/>
  <c r="BK2730" i="4"/>
  <c r="BL2730" i="4" s="1" a="1"/>
  <c r="BL2730" i="4" s="1"/>
  <c r="BK2731" i="4"/>
  <c r="BK2732" i="4"/>
  <c r="BL2732" i="4" s="1" a="1"/>
  <c r="BL2732" i="4" s="1"/>
  <c r="BK2733" i="4"/>
  <c r="BL2733" i="4" s="1" a="1"/>
  <c r="BL2733" i="4" s="1"/>
  <c r="BK2734" i="4"/>
  <c r="BL2734" i="4" s="1" a="1"/>
  <c r="BL2734" i="4" s="1"/>
  <c r="BK2735" i="4"/>
  <c r="BK2736" i="4"/>
  <c r="BL2736" i="4" s="1" a="1"/>
  <c r="BL2736" i="4" s="1"/>
  <c r="BK2737" i="4"/>
  <c r="BL2737" i="4" s="1" a="1"/>
  <c r="BL2737" i="4" s="1"/>
  <c r="BK2738" i="4"/>
  <c r="BL2738" i="4" s="1" a="1"/>
  <c r="BL2738" i="4" s="1"/>
  <c r="BK2739" i="4"/>
  <c r="BK2740" i="4"/>
  <c r="BL2740" i="4" s="1" a="1"/>
  <c r="BL2740" i="4" s="1"/>
  <c r="BK2741" i="4"/>
  <c r="BL2741" i="4" s="1" a="1"/>
  <c r="BL2741" i="4" s="1"/>
  <c r="BK2742" i="4"/>
  <c r="BL2742" i="4" s="1" a="1"/>
  <c r="BL2742" i="4" s="1"/>
  <c r="BK2743" i="4"/>
  <c r="BK2744" i="4"/>
  <c r="BL2744" i="4" s="1" a="1"/>
  <c r="BL2744" i="4" s="1"/>
  <c r="BK2745" i="4"/>
  <c r="BL2745" i="4" s="1" a="1"/>
  <c r="BL2745" i="4" s="1"/>
  <c r="BK2746" i="4"/>
  <c r="BL2746" i="4" s="1" a="1"/>
  <c r="BL2746" i="4" s="1"/>
  <c r="BK2747" i="4"/>
  <c r="BK2748" i="4"/>
  <c r="BL2748" i="4" s="1" a="1"/>
  <c r="BL2748" i="4" s="1"/>
  <c r="BK2749" i="4"/>
  <c r="BL2749" i="4" s="1" a="1"/>
  <c r="BL2749" i="4" s="1"/>
  <c r="BK2750" i="4"/>
  <c r="BL2750" i="4" s="1" a="1"/>
  <c r="BL2750" i="4" s="1"/>
  <c r="BK2751" i="4"/>
  <c r="BK2752" i="4"/>
  <c r="BL2752" i="4" s="1" a="1"/>
  <c r="BL2752" i="4" s="1"/>
  <c r="BK2753" i="4"/>
  <c r="BL2753" i="4" s="1" a="1"/>
  <c r="BL2753" i="4" s="1"/>
  <c r="BK2754" i="4"/>
  <c r="BL2754" i="4" s="1" a="1"/>
  <c r="BL2754" i="4" s="1"/>
  <c r="BK2755" i="4"/>
  <c r="BK2756" i="4"/>
  <c r="BL2756" i="4" s="1" a="1"/>
  <c r="BL2756" i="4" s="1"/>
  <c r="BK2757" i="4"/>
  <c r="BL2757" i="4" s="1" a="1"/>
  <c r="BL2757" i="4" s="1"/>
  <c r="BK2758" i="4"/>
  <c r="BL2758" i="4" s="1" a="1"/>
  <c r="BL2758" i="4" s="1"/>
  <c r="BK2759" i="4"/>
  <c r="BK2760" i="4"/>
  <c r="BL2760" i="4" s="1" a="1"/>
  <c r="BL2760" i="4" s="1"/>
  <c r="BK2761" i="4"/>
  <c r="BL2761" i="4" s="1" a="1"/>
  <c r="BL2761" i="4" s="1"/>
  <c r="BK2762" i="4"/>
  <c r="BL2762" i="4" s="1" a="1"/>
  <c r="BL2762" i="4" s="1"/>
  <c r="BK2763" i="4"/>
  <c r="BK2764" i="4"/>
  <c r="BL2764" i="4" s="1" a="1"/>
  <c r="BL2764" i="4" s="1"/>
  <c r="BK2765" i="4"/>
  <c r="BL2765" i="4" s="1" a="1"/>
  <c r="BL2765" i="4" s="1"/>
  <c r="BK2766" i="4"/>
  <c r="BL2766" i="4" s="1" a="1"/>
  <c r="BL2766" i="4" s="1"/>
  <c r="BK2767" i="4"/>
  <c r="BK2768" i="4"/>
  <c r="BL2768" i="4" s="1" a="1"/>
  <c r="BL2768" i="4" s="1"/>
  <c r="BK2769" i="4"/>
  <c r="BL2769" i="4" s="1" a="1"/>
  <c r="BL2769" i="4" s="1"/>
  <c r="BK2770" i="4"/>
  <c r="BL2770" i="4" s="1" a="1"/>
  <c r="BL2770" i="4" s="1"/>
  <c r="BK2771" i="4"/>
  <c r="BK2772" i="4"/>
  <c r="BL2772" i="4" s="1" a="1"/>
  <c r="BL2772" i="4" s="1"/>
  <c r="BK2773" i="4"/>
  <c r="BL2773" i="4" s="1" a="1"/>
  <c r="BL2773" i="4" s="1"/>
  <c r="BK2774" i="4"/>
  <c r="BL2774" i="4" s="1" a="1"/>
  <c r="BL2774" i="4" s="1"/>
  <c r="BK2775" i="4"/>
  <c r="BK2776" i="4"/>
  <c r="BL2776" i="4" s="1" a="1"/>
  <c r="BL2776" i="4" s="1"/>
  <c r="BK2777" i="4"/>
  <c r="BL2777" i="4" s="1" a="1"/>
  <c r="BL2777" i="4" s="1"/>
  <c r="BK2778" i="4"/>
  <c r="BL2778" i="4" s="1" a="1"/>
  <c r="BL2778" i="4" s="1"/>
  <c r="BK2779" i="4"/>
  <c r="BK2780" i="4"/>
  <c r="BL2780" i="4" s="1" a="1"/>
  <c r="BL2780" i="4" s="1"/>
  <c r="BK2781" i="4"/>
  <c r="BL2781" i="4" s="1" a="1"/>
  <c r="BL2781" i="4" s="1"/>
  <c r="BK2782" i="4"/>
  <c r="BL2782" i="4" s="1" a="1"/>
  <c r="BL2782" i="4" s="1"/>
  <c r="BK2783" i="4"/>
  <c r="BK2784" i="4"/>
  <c r="BL2784" i="4" s="1" a="1"/>
  <c r="BL2784" i="4" s="1"/>
  <c r="BK2785" i="4"/>
  <c r="BL2785" i="4" s="1" a="1"/>
  <c r="BL2785" i="4" s="1"/>
  <c r="BK2786" i="4"/>
  <c r="BL2786" i="4" s="1" a="1"/>
  <c r="BL2786" i="4" s="1"/>
  <c r="BK2787" i="4"/>
  <c r="BK2788" i="4"/>
  <c r="BL2788" i="4" s="1" a="1"/>
  <c r="BL2788" i="4" s="1"/>
  <c r="BK2789" i="4"/>
  <c r="BL2789" i="4" s="1" a="1"/>
  <c r="BL2789" i="4" s="1"/>
  <c r="BK2790" i="4"/>
  <c r="BL2790" i="4" s="1" a="1"/>
  <c r="BL2790" i="4" s="1"/>
  <c r="BK2791" i="4"/>
  <c r="BK2792" i="4"/>
  <c r="BL2792" i="4" s="1" a="1"/>
  <c r="BL2792" i="4" s="1"/>
  <c r="BK2793" i="4"/>
  <c r="BL2793" i="4" s="1" a="1"/>
  <c r="BL2793" i="4" s="1"/>
  <c r="BK2794" i="4"/>
  <c r="BL2794" i="4" s="1" a="1"/>
  <c r="BL2794" i="4" s="1"/>
  <c r="BK2795" i="4"/>
  <c r="BK2796" i="4"/>
  <c r="BL2796" i="4" s="1" a="1"/>
  <c r="BL2796" i="4" s="1"/>
  <c r="BK2797" i="4"/>
  <c r="BL2797" i="4" s="1" a="1"/>
  <c r="BL2797" i="4" s="1"/>
  <c r="BK2798" i="4"/>
  <c r="BL2798" i="4" s="1" a="1"/>
  <c r="BL2798" i="4" s="1"/>
  <c r="BK2799" i="4"/>
  <c r="BK2800" i="4"/>
  <c r="BL2800" i="4" s="1" a="1"/>
  <c r="BL2800" i="4" s="1"/>
  <c r="BK2801" i="4"/>
  <c r="BL2801" i="4" s="1" a="1"/>
  <c r="BL2801" i="4" s="1"/>
  <c r="BK2802" i="4"/>
  <c r="BL2802" i="4" s="1" a="1"/>
  <c r="BL2802" i="4" s="1"/>
  <c r="BK2803" i="4"/>
  <c r="BK2804" i="4"/>
  <c r="BL2804" i="4" s="1" a="1"/>
  <c r="BL2804" i="4" s="1"/>
  <c r="BK2805" i="4"/>
  <c r="BL2805" i="4" s="1" a="1"/>
  <c r="BL2805" i="4" s="1"/>
  <c r="BK2806" i="4"/>
  <c r="BL2806" i="4" s="1" a="1"/>
  <c r="BL2806" i="4" s="1"/>
  <c r="BK2807" i="4"/>
  <c r="BK2808" i="4"/>
  <c r="BL2808" i="4" s="1" a="1"/>
  <c r="BL2808" i="4" s="1"/>
  <c r="BK2809" i="4"/>
  <c r="BL2809" i="4" s="1" a="1"/>
  <c r="BL2809" i="4" s="1"/>
  <c r="BK2810" i="4"/>
  <c r="BL2810" i="4" s="1" a="1"/>
  <c r="BL2810" i="4" s="1"/>
  <c r="BK2811" i="4"/>
  <c r="BK2812" i="4"/>
  <c r="BL2812" i="4" s="1" a="1"/>
  <c r="BL2812" i="4" s="1"/>
  <c r="BK2813" i="4"/>
  <c r="BL2813" i="4" s="1" a="1"/>
  <c r="BL2813" i="4" s="1"/>
  <c r="BK2814" i="4"/>
  <c r="BL2814" i="4" s="1" a="1"/>
  <c r="BL2814" i="4" s="1"/>
  <c r="BK2815" i="4"/>
  <c r="BK2816" i="4"/>
  <c r="BL2816" i="4" s="1" a="1"/>
  <c r="BL2816" i="4" s="1"/>
  <c r="BK2817" i="4"/>
  <c r="BL2817" i="4" s="1" a="1"/>
  <c r="BL2817" i="4" s="1"/>
  <c r="BK2818" i="4"/>
  <c r="BL2818" i="4" s="1" a="1"/>
  <c r="BL2818" i="4" s="1"/>
  <c r="BK2819" i="4"/>
  <c r="BK2820" i="4"/>
  <c r="BL2820" i="4" s="1" a="1"/>
  <c r="BL2820" i="4" s="1"/>
  <c r="BK2821" i="4"/>
  <c r="BL2821" i="4" s="1" a="1"/>
  <c r="BL2821" i="4" s="1"/>
  <c r="BK2822" i="4"/>
  <c r="BL2822" i="4" s="1" a="1"/>
  <c r="BL2822" i="4" s="1"/>
  <c r="BK2823" i="4"/>
  <c r="BK2824" i="4"/>
  <c r="BL2824" i="4" s="1" a="1"/>
  <c r="BL2824" i="4" s="1"/>
  <c r="BK2825" i="4"/>
  <c r="BL2825" i="4" s="1" a="1"/>
  <c r="BL2825" i="4" s="1"/>
  <c r="BK2826" i="4"/>
  <c r="BL2826" i="4" s="1" a="1"/>
  <c r="BL2826" i="4" s="1"/>
  <c r="BK2827" i="4"/>
  <c r="BK2828" i="4"/>
  <c r="BL2828" i="4" s="1" a="1"/>
  <c r="BL2828" i="4" s="1"/>
  <c r="BK2829" i="4"/>
  <c r="BL2829" i="4" s="1" a="1"/>
  <c r="BL2829" i="4" s="1"/>
  <c r="BK2830" i="4"/>
  <c r="BL2830" i="4" s="1" a="1"/>
  <c r="BL2830" i="4" s="1"/>
  <c r="BK2831" i="4"/>
  <c r="BK2832" i="4"/>
  <c r="BL2832" i="4" s="1" a="1"/>
  <c r="BL2832" i="4" s="1"/>
  <c r="BK2833" i="4"/>
  <c r="BL2833" i="4" s="1" a="1"/>
  <c r="BL2833" i="4" s="1"/>
  <c r="BK2834" i="4"/>
  <c r="BL2834" i="4" s="1" a="1"/>
  <c r="BL2834" i="4" s="1"/>
  <c r="BK2835" i="4"/>
  <c r="BK2836" i="4"/>
  <c r="BL2836" i="4" s="1" a="1"/>
  <c r="BL2836" i="4" s="1"/>
  <c r="BK2837" i="4"/>
  <c r="BL2837" i="4" s="1" a="1"/>
  <c r="BL2837" i="4" s="1"/>
  <c r="BK2838" i="4"/>
  <c r="BL2838" i="4" s="1" a="1"/>
  <c r="BL2838" i="4" s="1"/>
  <c r="BK2839" i="4"/>
  <c r="BK2840" i="4"/>
  <c r="BL2840" i="4" s="1" a="1"/>
  <c r="BL2840" i="4" s="1"/>
  <c r="BK2841" i="4"/>
  <c r="BL2841" i="4" s="1" a="1"/>
  <c r="BL2841" i="4" s="1"/>
  <c r="BK2842" i="4"/>
  <c r="BL2842" i="4" s="1" a="1"/>
  <c r="BL2842" i="4" s="1"/>
  <c r="BK2843" i="4"/>
  <c r="BK2844" i="4"/>
  <c r="BL2844" i="4" s="1" a="1"/>
  <c r="BL2844" i="4" s="1"/>
  <c r="BK2845" i="4"/>
  <c r="BL2845" i="4" s="1" a="1"/>
  <c r="BL2845" i="4" s="1"/>
  <c r="BK2846" i="4"/>
  <c r="BL2846" i="4" s="1" a="1"/>
  <c r="BL2846" i="4" s="1"/>
  <c r="BK2847" i="4"/>
  <c r="BK2848" i="4"/>
  <c r="BL2848" i="4" s="1" a="1"/>
  <c r="BL2848" i="4" s="1"/>
  <c r="BK2849" i="4"/>
  <c r="BL2849" i="4" s="1" a="1"/>
  <c r="BL2849" i="4" s="1"/>
  <c r="BK2850" i="4"/>
  <c r="BL2850" i="4" s="1" a="1"/>
  <c r="BL2850" i="4" s="1"/>
  <c r="BK2851" i="4"/>
  <c r="BK2852" i="4"/>
  <c r="BL2852" i="4" s="1" a="1"/>
  <c r="BL2852" i="4" s="1"/>
  <c r="BK2853" i="4"/>
  <c r="BL2853" i="4" s="1" a="1"/>
  <c r="BL2853" i="4" s="1"/>
  <c r="BK2854" i="4"/>
  <c r="BL2854" i="4" s="1" a="1"/>
  <c r="BL2854" i="4" s="1"/>
  <c r="BK2855" i="4"/>
  <c r="BK2856" i="4"/>
  <c r="BL2856" i="4" s="1" a="1"/>
  <c r="BL2856" i="4" s="1"/>
  <c r="BK2857" i="4"/>
  <c r="BL2857" i="4" s="1" a="1"/>
  <c r="BL2857" i="4" s="1"/>
  <c r="BK2858" i="4"/>
  <c r="BL2858" i="4" s="1" a="1"/>
  <c r="BL2858" i="4" s="1"/>
  <c r="BK2859" i="4"/>
  <c r="BK2860" i="4"/>
  <c r="BL2860" i="4" s="1" a="1"/>
  <c r="BL2860" i="4" s="1"/>
  <c r="BK2861" i="4"/>
  <c r="BL2861" i="4" s="1" a="1"/>
  <c r="BL2861" i="4" s="1"/>
  <c r="BK2862" i="4"/>
  <c r="BL2862" i="4" s="1" a="1"/>
  <c r="BL2862" i="4" s="1"/>
  <c r="BK2863" i="4"/>
  <c r="BK2864" i="4"/>
  <c r="BL2864" i="4" s="1" a="1"/>
  <c r="BL2864" i="4" s="1"/>
  <c r="BK2865" i="4"/>
  <c r="BL2865" i="4" s="1" a="1"/>
  <c r="BL2865" i="4" s="1"/>
  <c r="BK2866" i="4"/>
  <c r="BL2866" i="4" s="1" a="1"/>
  <c r="BL2866" i="4" s="1"/>
  <c r="BK2867" i="4"/>
  <c r="BK2868" i="4"/>
  <c r="BL2868" i="4" s="1" a="1"/>
  <c r="BL2868" i="4" s="1"/>
  <c r="BK2869" i="4"/>
  <c r="BL2869" i="4" s="1" a="1"/>
  <c r="BL2869" i="4" s="1"/>
  <c r="BK2870" i="4"/>
  <c r="BL2870" i="4" s="1" a="1"/>
  <c r="BL2870" i="4" s="1"/>
  <c r="BK2871" i="4"/>
  <c r="BK2872" i="4"/>
  <c r="BL2872" i="4" s="1" a="1"/>
  <c r="BL2872" i="4" s="1"/>
  <c r="BK2873" i="4"/>
  <c r="BL2873" i="4" s="1" a="1"/>
  <c r="BL2873" i="4" s="1"/>
  <c r="BK2874" i="4"/>
  <c r="BL2874" i="4" s="1" a="1"/>
  <c r="BL2874" i="4" s="1"/>
  <c r="BK2875" i="4"/>
  <c r="BK2876" i="4"/>
  <c r="BL2876" i="4" s="1" a="1"/>
  <c r="BL2876" i="4" s="1"/>
  <c r="BK2877" i="4"/>
  <c r="BL2877" i="4" s="1" a="1"/>
  <c r="BL2877" i="4" s="1"/>
  <c r="BK2878" i="4"/>
  <c r="BL2878" i="4" s="1" a="1"/>
  <c r="BL2878" i="4" s="1"/>
  <c r="BK2879" i="4"/>
  <c r="BK2880" i="4"/>
  <c r="BK2881" i="4"/>
  <c r="BK2882" i="4"/>
  <c r="BL2882" i="4" s="1" a="1"/>
  <c r="BL2882" i="4" s="1"/>
  <c r="BK2883" i="4"/>
  <c r="BK2884" i="4"/>
  <c r="BL2884" i="4" s="1" a="1"/>
  <c r="BL2884" i="4" s="1"/>
  <c r="BK2885" i="4"/>
  <c r="BK2886" i="4"/>
  <c r="BL2886" i="4" s="1" a="1"/>
  <c r="BL2886" i="4" s="1"/>
  <c r="BK2887" i="4"/>
  <c r="BK2888" i="4"/>
  <c r="BL2888" i="4" s="1" a="1"/>
  <c r="BL2888" i="4" s="1"/>
  <c r="BK2889" i="4"/>
  <c r="BK2890" i="4"/>
  <c r="BL2890" i="4" s="1" a="1"/>
  <c r="BL2890" i="4" s="1"/>
  <c r="BK2891" i="4"/>
  <c r="BK2892" i="4"/>
  <c r="BL2892" i="4" s="1" a="1"/>
  <c r="BL2892" i="4" s="1"/>
  <c r="BK2893" i="4"/>
  <c r="BK2894" i="4"/>
  <c r="BL2894" i="4" s="1" a="1"/>
  <c r="BL2894" i="4" s="1"/>
  <c r="BK2895" i="4"/>
  <c r="BK2896" i="4"/>
  <c r="BL2896" i="4" s="1" a="1"/>
  <c r="BL2896" i="4" s="1"/>
  <c r="BK2897" i="4"/>
  <c r="BK2898" i="4"/>
  <c r="BL2898" i="4" s="1" a="1"/>
  <c r="BL2898" i="4" s="1"/>
  <c r="BK2899" i="4"/>
  <c r="BK2900" i="4"/>
  <c r="BL2900" i="4" s="1" a="1"/>
  <c r="BL2900" i="4" s="1"/>
  <c r="BK2901" i="4"/>
  <c r="BK2902" i="4"/>
  <c r="BL2902" i="4" s="1" a="1"/>
  <c r="BL2902" i="4" s="1"/>
  <c r="BK2903" i="4"/>
  <c r="BK2904" i="4"/>
  <c r="BL2904" i="4" s="1" a="1"/>
  <c r="BL2904" i="4" s="1"/>
  <c r="BK2905" i="4"/>
  <c r="BK2906" i="4"/>
  <c r="BL2906" i="4" s="1" a="1"/>
  <c r="BL2906" i="4" s="1"/>
  <c r="BK2907" i="4"/>
  <c r="BK2908" i="4"/>
  <c r="BL2908" i="4" s="1" a="1"/>
  <c r="BL2908" i="4" s="1"/>
  <c r="BK2909" i="4"/>
  <c r="BK2910" i="4"/>
  <c r="BL2910" i="4" s="1" a="1"/>
  <c r="BL2910" i="4" s="1"/>
  <c r="BK2911" i="4"/>
  <c r="BK2912" i="4"/>
  <c r="BL2912" i="4" s="1" a="1"/>
  <c r="BL2912" i="4" s="1"/>
  <c r="BK2913" i="4"/>
  <c r="BK2914" i="4"/>
  <c r="BL2914" i="4" s="1" a="1"/>
  <c r="BL2914" i="4" s="1"/>
  <c r="BK2915" i="4"/>
  <c r="BK2916" i="4"/>
  <c r="BL2916" i="4" s="1" a="1"/>
  <c r="BL2916" i="4" s="1"/>
  <c r="BK2917" i="4"/>
  <c r="BK2918" i="4"/>
  <c r="BL2918" i="4" s="1" a="1"/>
  <c r="BL2918" i="4" s="1"/>
  <c r="BK2919" i="4"/>
  <c r="BK2920" i="4"/>
  <c r="BL2920" i="4" s="1" a="1"/>
  <c r="BL2920" i="4" s="1"/>
  <c r="BK2921" i="4"/>
  <c r="BK2922" i="4"/>
  <c r="BL2922" i="4" s="1" a="1"/>
  <c r="BL2922" i="4" s="1"/>
  <c r="BK2923" i="4"/>
  <c r="BK2924" i="4"/>
  <c r="BL2924" i="4" s="1" a="1"/>
  <c r="BL2924" i="4" s="1"/>
  <c r="BK2925" i="4"/>
  <c r="BK2926" i="4"/>
  <c r="BL2926" i="4" s="1" a="1"/>
  <c r="BL2926" i="4" s="1"/>
  <c r="BK2927" i="4"/>
  <c r="BK2928" i="4"/>
  <c r="BL2928" i="4" s="1" a="1"/>
  <c r="BL2928" i="4" s="1"/>
  <c r="BK2929" i="4"/>
  <c r="BK2930" i="4"/>
  <c r="BL2930" i="4" s="1" a="1"/>
  <c r="BL2930" i="4" s="1"/>
  <c r="BK2931" i="4"/>
  <c r="BK2932" i="4"/>
  <c r="BL2932" i="4" s="1" a="1"/>
  <c r="BL2932" i="4" s="1"/>
  <c r="BK2933" i="4"/>
  <c r="BK2934" i="4"/>
  <c r="BL2934" i="4" s="1" a="1"/>
  <c r="BL2934" i="4" s="1"/>
  <c r="BK2935" i="4"/>
  <c r="BK2936" i="4"/>
  <c r="BL2936" i="4" s="1" a="1"/>
  <c r="BL2936" i="4" s="1"/>
  <c r="BK2937" i="4"/>
  <c r="BK2938" i="4"/>
  <c r="BL2938" i="4" s="1" a="1"/>
  <c r="BL2938" i="4" s="1"/>
  <c r="BK2939" i="4"/>
  <c r="BK2940" i="4"/>
  <c r="BL2940" i="4" s="1" a="1"/>
  <c r="BL2940" i="4" s="1"/>
  <c r="BK2941" i="4"/>
  <c r="BK2942" i="4"/>
  <c r="BL2942" i="4" s="1" a="1"/>
  <c r="BL2942" i="4" s="1"/>
  <c r="BK2943" i="4"/>
  <c r="BK2944" i="4"/>
  <c r="BL2944" i="4" s="1" a="1"/>
  <c r="BL2944" i="4" s="1"/>
  <c r="BK2945" i="4"/>
  <c r="BK2946" i="4"/>
  <c r="BL2946" i="4" s="1" a="1"/>
  <c r="BL2946" i="4" s="1"/>
  <c r="BK2947" i="4"/>
  <c r="BK2948" i="4"/>
  <c r="BL2948" i="4" s="1" a="1"/>
  <c r="BL2948" i="4" s="1"/>
  <c r="BK2949" i="4"/>
  <c r="BK2950" i="4"/>
  <c r="BL2950" i="4" s="1" a="1"/>
  <c r="BL2950" i="4" s="1"/>
  <c r="BK2951" i="4"/>
  <c r="BK2952" i="4"/>
  <c r="BL2952" i="4" s="1" a="1"/>
  <c r="BL2952" i="4" s="1"/>
  <c r="BK2953" i="4"/>
  <c r="BK2954" i="4"/>
  <c r="BL2954" i="4" s="1" a="1"/>
  <c r="BL2954" i="4" s="1"/>
  <c r="BK2955" i="4"/>
  <c r="BK2956" i="4"/>
  <c r="BL2956" i="4" s="1" a="1"/>
  <c r="BL2956" i="4" s="1"/>
  <c r="BK2957" i="4"/>
  <c r="BK2958" i="4"/>
  <c r="BL2958" i="4" s="1" a="1"/>
  <c r="BL2958" i="4" s="1"/>
  <c r="BK2959" i="4"/>
  <c r="BK2960" i="4"/>
  <c r="BL2960" i="4" s="1" a="1"/>
  <c r="BL2960" i="4" s="1"/>
  <c r="BK2961" i="4"/>
  <c r="BK2962" i="4"/>
  <c r="BL2962" i="4" s="1" a="1"/>
  <c r="BL2962" i="4" s="1"/>
  <c r="BK2963" i="4"/>
  <c r="BK2964" i="4"/>
  <c r="BL2964" i="4" s="1" a="1"/>
  <c r="BL2964" i="4" s="1"/>
  <c r="BK2965" i="4"/>
  <c r="BL2" i="4" a="1"/>
  <c r="BL2" i="4" s="1"/>
  <c r="BL3" i="4" a="1"/>
  <c r="BL3" i="4" s="1"/>
  <c r="BL5" i="4" a="1"/>
  <c r="BL5" i="4" s="1"/>
  <c r="BL7" i="4" a="1"/>
  <c r="BL7" i="4" s="1"/>
  <c r="BL9" i="4" a="1"/>
  <c r="BL9" i="4" s="1"/>
  <c r="BL11" i="4" a="1"/>
  <c r="BL11" i="4" s="1"/>
  <c r="BL13" i="4" a="1"/>
  <c r="BL13" i="4" s="1"/>
  <c r="BL15" i="4" a="1"/>
  <c r="BL15" i="4" s="1"/>
  <c r="BL17" i="4" a="1"/>
  <c r="BL17" i="4" s="1"/>
  <c r="BL19" i="4" a="1"/>
  <c r="BL19" i="4" s="1"/>
  <c r="BL21" i="4" a="1"/>
  <c r="BL21" i="4" s="1"/>
  <c r="BL23" i="4" a="1"/>
  <c r="BL23" i="4" s="1"/>
  <c r="BL25" i="4" a="1"/>
  <c r="BL25" i="4" s="1"/>
  <c r="BL26" i="4" a="1"/>
  <c r="BL26" i="4" s="1"/>
  <c r="BL27" i="4" a="1"/>
  <c r="BL27" i="4" s="1"/>
  <c r="BL29" i="4" a="1"/>
  <c r="BL29" i="4" s="1"/>
  <c r="BL31" i="4" a="1"/>
  <c r="BL31" i="4" s="1"/>
  <c r="BL32" i="4"/>
  <c r="BL33" i="4" a="1"/>
  <c r="BL33" i="4" s="1"/>
  <c r="BL34" i="4" a="1"/>
  <c r="BL34" i="4" s="1"/>
  <c r="BL35" i="4" a="1"/>
  <c r="BL35" i="4" s="1"/>
  <c r="BL37" i="4" a="1"/>
  <c r="BL37" i="4" s="1"/>
  <c r="BL39" i="4" a="1"/>
  <c r="BL39" i="4" s="1"/>
  <c r="BL41" i="4" a="1"/>
  <c r="BL41" i="4" s="1"/>
  <c r="BL43" i="4" a="1"/>
  <c r="BL43" i="4" s="1"/>
  <c r="BL45" i="4" a="1"/>
  <c r="BL45" i="4" s="1"/>
  <c r="BL47" i="4" a="1"/>
  <c r="BL47" i="4" s="1"/>
  <c r="BL49" i="4" a="1"/>
  <c r="BL49" i="4" s="1"/>
  <c r="BL51" i="4" a="1"/>
  <c r="BL51" i="4" s="1"/>
  <c r="BL53" i="4" a="1"/>
  <c r="BL53" i="4" s="1"/>
  <c r="BL55" i="4" a="1"/>
  <c r="BL55" i="4" s="1"/>
  <c r="BL57" i="4" a="1"/>
  <c r="BL57" i="4" s="1"/>
  <c r="BL58" i="4" a="1"/>
  <c r="BL58" i="4" s="1"/>
  <c r="BL59" i="4" a="1"/>
  <c r="BL59" i="4" s="1"/>
  <c r="BL61" i="4" a="1"/>
  <c r="BL61" i="4" s="1"/>
  <c r="BL63" i="4" a="1"/>
  <c r="BL63" i="4" s="1"/>
  <c r="BL64" i="4"/>
  <c r="BL65" i="4" a="1"/>
  <c r="BL65" i="4" s="1"/>
  <c r="BL66" i="4" a="1"/>
  <c r="BL66" i="4" s="1"/>
  <c r="BL67" i="4" a="1"/>
  <c r="BL67" i="4" s="1"/>
  <c r="BL69" i="4" a="1"/>
  <c r="BL69" i="4" s="1"/>
  <c r="BL71" i="4" a="1"/>
  <c r="BL71" i="4" s="1"/>
  <c r="BL73" i="4" a="1"/>
  <c r="BL73" i="4" s="1"/>
  <c r="BL75" i="4" a="1"/>
  <c r="BL75" i="4" s="1"/>
  <c r="BL77" i="4" a="1"/>
  <c r="BL77" i="4" s="1"/>
  <c r="BL79" i="4" a="1"/>
  <c r="BL79" i="4" s="1"/>
  <c r="BL81" i="4" a="1"/>
  <c r="BL81" i="4" s="1"/>
  <c r="BL83" i="4" a="1"/>
  <c r="BL83" i="4" s="1"/>
  <c r="BL85" i="4" a="1"/>
  <c r="BL85" i="4" s="1"/>
  <c r="BL87" i="4" a="1"/>
  <c r="BL87" i="4" s="1"/>
  <c r="BL89" i="4" a="1"/>
  <c r="BL89" i="4" s="1"/>
  <c r="BL90" i="4" a="1"/>
  <c r="BL90" i="4" s="1"/>
  <c r="BL91" i="4" a="1"/>
  <c r="BL91" i="4" s="1"/>
  <c r="BL93" i="4" a="1"/>
  <c r="BL93" i="4" s="1"/>
  <c r="BL95" i="4" a="1"/>
  <c r="BL95" i="4" s="1"/>
  <c r="BL96" i="4"/>
  <c r="BL97" i="4" a="1"/>
  <c r="BL97" i="4" s="1"/>
  <c r="BL98" i="4" a="1"/>
  <c r="BL98" i="4" s="1"/>
  <c r="BL99" i="4" a="1"/>
  <c r="BL99" i="4" s="1"/>
  <c r="BL101" i="4" a="1"/>
  <c r="BL101" i="4" s="1"/>
  <c r="BL103" i="4" a="1"/>
  <c r="BL103" i="4" s="1"/>
  <c r="BL105" i="4" a="1"/>
  <c r="BL105" i="4" s="1"/>
  <c r="BL107" i="4" a="1"/>
  <c r="BL107" i="4" s="1"/>
  <c r="BL109" i="4" a="1"/>
  <c r="BL109" i="4" s="1"/>
  <c r="BL111" i="4" a="1"/>
  <c r="BL111" i="4" s="1"/>
  <c r="BL113" i="4" a="1"/>
  <c r="BL113" i="4" s="1"/>
  <c r="BL115" i="4" a="1"/>
  <c r="BL115" i="4" s="1"/>
  <c r="BL117" i="4" a="1"/>
  <c r="BL117" i="4" s="1"/>
  <c r="BL119" i="4" a="1"/>
  <c r="BL119" i="4" s="1"/>
  <c r="BL121" i="4" a="1"/>
  <c r="BL121" i="4" s="1"/>
  <c r="BL122" i="4" a="1"/>
  <c r="BL122" i="4" s="1"/>
  <c r="BL123" i="4" a="1"/>
  <c r="BL123" i="4" s="1"/>
  <c r="BL125" i="4" a="1"/>
  <c r="BL125" i="4" s="1"/>
  <c r="BL127" i="4" a="1"/>
  <c r="BL127" i="4" s="1"/>
  <c r="BL128" i="4"/>
  <c r="BL129" i="4" a="1"/>
  <c r="BL129" i="4" s="1"/>
  <c r="BL130" i="4" a="1"/>
  <c r="BL130" i="4" s="1"/>
  <c r="BL131" i="4" a="1"/>
  <c r="BL131" i="4" s="1"/>
  <c r="BL133" i="4" a="1"/>
  <c r="BL133" i="4" s="1"/>
  <c r="BL135" i="4" a="1"/>
  <c r="BL135" i="4" s="1"/>
  <c r="BL137" i="4" a="1"/>
  <c r="BL137" i="4" s="1"/>
  <c r="BL139" i="4" a="1"/>
  <c r="BL139" i="4" s="1"/>
  <c r="BL141" i="4" a="1"/>
  <c r="BL141" i="4" s="1"/>
  <c r="BL143" i="4" a="1"/>
  <c r="BL143" i="4" s="1"/>
  <c r="BL145" i="4" a="1"/>
  <c r="BL145" i="4" s="1"/>
  <c r="BL147" i="4" a="1"/>
  <c r="BL147" i="4" s="1"/>
  <c r="BL149" i="4" a="1"/>
  <c r="BL149" i="4" s="1"/>
  <c r="BL151" i="4" a="1"/>
  <c r="BL151" i="4" s="1"/>
  <c r="BL153" i="4" a="1"/>
  <c r="BL153" i="4" s="1"/>
  <c r="BL154" i="4" a="1"/>
  <c r="BL154" i="4" s="1"/>
  <c r="BL155" i="4" a="1"/>
  <c r="BL155" i="4" s="1"/>
  <c r="BL157" i="4" a="1"/>
  <c r="BL157" i="4" s="1"/>
  <c r="BL159" i="4" a="1"/>
  <c r="BL159" i="4" s="1"/>
  <c r="BL160" i="4"/>
  <c r="BL161" i="4" a="1"/>
  <c r="BL161" i="4" s="1"/>
  <c r="BL162" i="4" a="1"/>
  <c r="BL162" i="4" s="1"/>
  <c r="BL163" i="4" a="1"/>
  <c r="BL163" i="4" s="1"/>
  <c r="BL165" i="4" a="1"/>
  <c r="BL165" i="4" s="1"/>
  <c r="BL167" i="4" a="1"/>
  <c r="BL167" i="4" s="1"/>
  <c r="BL169" i="4" a="1"/>
  <c r="BL169" i="4" s="1"/>
  <c r="BL171" i="4" a="1"/>
  <c r="BL171" i="4" s="1"/>
  <c r="BL173" i="4" a="1"/>
  <c r="BL173" i="4" s="1"/>
  <c r="BL175" i="4" a="1"/>
  <c r="BL175" i="4" s="1"/>
  <c r="BL177" i="4" a="1"/>
  <c r="BL177" i="4" s="1"/>
  <c r="BL179" i="4" a="1"/>
  <c r="BL179" i="4" s="1"/>
  <c r="BL181" i="4" a="1"/>
  <c r="BL181" i="4" s="1"/>
  <c r="BL183" i="4" a="1"/>
  <c r="BL183" i="4" s="1"/>
  <c r="BL185" i="4" a="1"/>
  <c r="BL185" i="4" s="1"/>
  <c r="BL187" i="4" a="1"/>
  <c r="BL187" i="4"/>
  <c r="BL189" i="4" a="1"/>
  <c r="BL189" i="4" s="1"/>
  <c r="BL191" i="4" a="1"/>
  <c r="BL191" i="4" s="1"/>
  <c r="BL193" i="4" a="1"/>
  <c r="BL193" i="4" s="1"/>
  <c r="BL195" i="4" a="1"/>
  <c r="BL195" i="4" s="1"/>
  <c r="BL197" i="4" a="1"/>
  <c r="BL197" i="4" s="1"/>
  <c r="BL199" i="4" a="1"/>
  <c r="BL199" i="4" s="1"/>
  <c r="BL201" i="4" a="1"/>
  <c r="BL201" i="4" s="1"/>
  <c r="BL203" i="4" a="1"/>
  <c r="BL203" i="4" s="1"/>
  <c r="BL205" i="4" a="1"/>
  <c r="BL205" i="4" s="1"/>
  <c r="BL207" i="4" a="1"/>
  <c r="BL207" i="4"/>
  <c r="BL209" i="4" a="1"/>
  <c r="BL209" i="4" s="1"/>
  <c r="BL211" i="4" a="1"/>
  <c r="BL211" i="4" s="1"/>
  <c r="BL213" i="4" a="1"/>
  <c r="BL213" i="4" s="1"/>
  <c r="BL215" i="4" a="1"/>
  <c r="BL215" i="4" s="1"/>
  <c r="BL217" i="4" a="1"/>
  <c r="BL217" i="4" s="1"/>
  <c r="BL219" i="4" a="1"/>
  <c r="BL219" i="4" s="1"/>
  <c r="BL221" i="4" a="1"/>
  <c r="BL221" i="4" s="1"/>
  <c r="BL223" i="4" a="1"/>
  <c r="BL223" i="4" s="1"/>
  <c r="BL225" i="4" a="1"/>
  <c r="BL225" i="4" s="1"/>
  <c r="BL227" i="4" a="1"/>
  <c r="BL227" i="4" s="1"/>
  <c r="BL229" i="4" a="1"/>
  <c r="BL229" i="4" s="1"/>
  <c r="BL231" i="4" a="1"/>
  <c r="BL231" i="4" s="1"/>
  <c r="BL233" i="4" a="1"/>
  <c r="BL233" i="4" s="1"/>
  <c r="BL235" i="4" a="1"/>
  <c r="BL235" i="4"/>
  <c r="BL237" i="4" a="1"/>
  <c r="BL237" i="4" s="1"/>
  <c r="BL239" i="4" a="1"/>
  <c r="BL239" i="4" s="1"/>
  <c r="BL241" i="4" a="1"/>
  <c r="BL241" i="4" s="1"/>
  <c r="BL243" i="4" a="1"/>
  <c r="BL243" i="4" s="1"/>
  <c r="BL245" i="4" a="1"/>
  <c r="BL245" i="4" s="1"/>
  <c r="BL247" i="4" a="1"/>
  <c r="BL247" i="4" s="1"/>
  <c r="BL249" i="4" a="1"/>
  <c r="BL249" i="4" s="1"/>
  <c r="BL251" i="4" a="1"/>
  <c r="BL251" i="4" s="1"/>
  <c r="BL253" i="4" a="1"/>
  <c r="BL253" i="4" s="1"/>
  <c r="BL255" i="4" a="1"/>
  <c r="BL255" i="4"/>
  <c r="BL257" i="4" a="1"/>
  <c r="BL257" i="4" s="1"/>
  <c r="BL259" i="4" a="1"/>
  <c r="BL259" i="4" s="1"/>
  <c r="BL261" i="4" a="1"/>
  <c r="BL261" i="4" s="1"/>
  <c r="BL263" i="4" a="1"/>
  <c r="BL263" i="4" s="1"/>
  <c r="BL265" i="4" a="1"/>
  <c r="BL265" i="4" s="1"/>
  <c r="BL267" i="4" a="1"/>
  <c r="BL267" i="4" s="1"/>
  <c r="BL269" i="4" a="1"/>
  <c r="BL269" i="4" s="1"/>
  <c r="BL271" i="4" a="1"/>
  <c r="BL271" i="4" s="1"/>
  <c r="BL273" i="4" a="1"/>
  <c r="BL273" i="4" s="1"/>
  <c r="BL275" i="4" a="1"/>
  <c r="BL275" i="4" s="1"/>
  <c r="BL277" i="4" a="1"/>
  <c r="BL277" i="4" s="1"/>
  <c r="BL279" i="4" a="1"/>
  <c r="BL279" i="4" s="1"/>
  <c r="BL281" i="4" a="1"/>
  <c r="BL281" i="4" s="1"/>
  <c r="BL283" i="4" a="1"/>
  <c r="BL283" i="4"/>
  <c r="BL285" i="4" a="1"/>
  <c r="BL285" i="4" s="1"/>
  <c r="BL287" i="4" a="1"/>
  <c r="BL287" i="4" s="1"/>
  <c r="BL289" i="4" a="1"/>
  <c r="BL289" i="4" s="1"/>
  <c r="BL291" i="4" a="1"/>
  <c r="BL291" i="4" s="1"/>
  <c r="BL293" i="4" a="1"/>
  <c r="BL293" i="4" s="1"/>
  <c r="BL295" i="4" a="1"/>
  <c r="BL295" i="4" s="1"/>
  <c r="BL297" i="4" a="1"/>
  <c r="BL297" i="4" s="1"/>
  <c r="BL299" i="4" a="1"/>
  <c r="BL299" i="4" s="1"/>
  <c r="BL301" i="4" a="1"/>
  <c r="BL301" i="4" s="1"/>
  <c r="BL303" i="4" a="1"/>
  <c r="BL303" i="4"/>
  <c r="BL305" i="4" a="1"/>
  <c r="BL305" i="4" s="1"/>
  <c r="BL307" i="4" a="1"/>
  <c r="BL307" i="4" s="1"/>
  <c r="BL309" i="4" a="1"/>
  <c r="BL309" i="4" s="1"/>
  <c r="BL311" i="4" a="1"/>
  <c r="BL311" i="4" s="1"/>
  <c r="BL313" i="4" a="1"/>
  <c r="BL313" i="4" s="1"/>
  <c r="BL315" i="4" a="1"/>
  <c r="BL315" i="4" s="1"/>
  <c r="BL317" i="4" a="1"/>
  <c r="BL317" i="4" s="1"/>
  <c r="BL319" i="4" a="1"/>
  <c r="BL319" i="4" s="1"/>
  <c r="BL321" i="4" a="1"/>
  <c r="BL321" i="4" s="1"/>
  <c r="BL323" i="4" a="1"/>
  <c r="BL323" i="4" s="1"/>
  <c r="BL325" i="4" a="1"/>
  <c r="BL325" i="4" s="1"/>
  <c r="BL327" i="4" a="1"/>
  <c r="BL327" i="4"/>
  <c r="BL329" i="4" a="1"/>
  <c r="BL329" i="4" s="1"/>
  <c r="BL331" i="4" a="1"/>
  <c r="BL331" i="4" s="1"/>
  <c r="BL333" i="4" a="1"/>
  <c r="BL333" i="4" s="1"/>
  <c r="BL335" i="4" a="1"/>
  <c r="BL335" i="4" s="1"/>
  <c r="BL337" i="4" a="1"/>
  <c r="BL337" i="4" s="1"/>
  <c r="BL339" i="4" a="1"/>
  <c r="BL339" i="4" s="1"/>
  <c r="BL341" i="4" a="1"/>
  <c r="BL341" i="4" s="1"/>
  <c r="BL343" i="4" a="1"/>
  <c r="BL343" i="4" s="1"/>
  <c r="BL345" i="4" a="1"/>
  <c r="BL345" i="4" s="1"/>
  <c r="BL347" i="4" a="1"/>
  <c r="BL347" i="4" s="1"/>
  <c r="BL349" i="4" a="1"/>
  <c r="BL349" i="4" s="1"/>
  <c r="BL351" i="4" a="1"/>
  <c r="BL351" i="4" s="1"/>
  <c r="BL353" i="4" a="1"/>
  <c r="BL353" i="4" s="1"/>
  <c r="BL355" i="4" a="1"/>
  <c r="BL355" i="4"/>
  <c r="BL357" i="4" a="1"/>
  <c r="BL357" i="4" s="1"/>
  <c r="BL359" i="4" a="1"/>
  <c r="BL359" i="4" s="1"/>
  <c r="BL361" i="4" a="1"/>
  <c r="BL361" i="4" s="1"/>
  <c r="BL363" i="4" a="1"/>
  <c r="BL363" i="4" s="1"/>
  <c r="BL365" i="4" a="1"/>
  <c r="BL365" i="4" s="1"/>
  <c r="BL367" i="4" a="1"/>
  <c r="BL367" i="4" s="1"/>
  <c r="BL369" i="4" a="1"/>
  <c r="BL369" i="4" s="1"/>
  <c r="BL371" i="4" a="1"/>
  <c r="BL371" i="4" s="1"/>
  <c r="BL373" i="4" a="1"/>
  <c r="BL373" i="4" s="1"/>
  <c r="BL375" i="4" a="1"/>
  <c r="BL375" i="4" s="1"/>
  <c r="BL377" i="4" a="1"/>
  <c r="BL377" i="4" s="1"/>
  <c r="BL379" i="4" a="1"/>
  <c r="BL379" i="4" s="1"/>
  <c r="BL381" i="4" a="1"/>
  <c r="BL381" i="4" s="1"/>
  <c r="BL383" i="4" a="1"/>
  <c r="BL383" i="4" s="1"/>
  <c r="BL385" i="4" a="1"/>
  <c r="BL385" i="4" s="1"/>
  <c r="BL387" i="4" a="1"/>
  <c r="BL387" i="4" s="1"/>
  <c r="BL389" i="4" a="1"/>
  <c r="BL389" i="4" s="1"/>
  <c r="BL391" i="4" a="1"/>
  <c r="BL391" i="4" s="1"/>
  <c r="BL393" i="4" a="1"/>
  <c r="BL393" i="4" s="1"/>
  <c r="BL395" i="4" a="1"/>
  <c r="BL395" i="4" s="1"/>
  <c r="BL397" i="4" a="1"/>
  <c r="BL397" i="4" s="1"/>
  <c r="BL399" i="4" a="1"/>
  <c r="BL399" i="4" s="1"/>
  <c r="BL401" i="4" a="1"/>
  <c r="BL401" i="4" s="1"/>
  <c r="BL403" i="4" a="1"/>
  <c r="BL403" i="4" s="1"/>
  <c r="BL405" i="4" a="1"/>
  <c r="BL405" i="4" s="1"/>
  <c r="BL407" i="4" a="1"/>
  <c r="BL407" i="4" s="1"/>
  <c r="BL409" i="4" a="1"/>
  <c r="BL409" i="4" s="1"/>
  <c r="BL411" i="4" a="1"/>
  <c r="BL411" i="4" s="1"/>
  <c r="BL413" i="4" a="1"/>
  <c r="BL413" i="4" s="1"/>
  <c r="BL415" i="4" a="1"/>
  <c r="BL415" i="4" s="1"/>
  <c r="BL417" i="4" a="1"/>
  <c r="BL417" i="4" s="1"/>
  <c r="BL419" i="4" a="1"/>
  <c r="BL419" i="4"/>
  <c r="BL421" i="4" a="1"/>
  <c r="BL421" i="4" s="1"/>
  <c r="BL423" i="4" a="1"/>
  <c r="BL423" i="4" s="1"/>
  <c r="BL425" i="4" a="1"/>
  <c r="BL425" i="4" s="1"/>
  <c r="BL427" i="4" a="1"/>
  <c r="BL427" i="4" s="1"/>
  <c r="BL429" i="4" a="1"/>
  <c r="BL429" i="4" s="1"/>
  <c r="BL431" i="4" a="1"/>
  <c r="BL431" i="4" s="1"/>
  <c r="BL433" i="4" a="1"/>
  <c r="BL433" i="4" s="1"/>
  <c r="BL435" i="4" a="1"/>
  <c r="BL435" i="4" s="1"/>
  <c r="BL437" i="4" a="1"/>
  <c r="BL437" i="4" s="1"/>
  <c r="BL439" i="4" a="1"/>
  <c r="BL439" i="4" s="1"/>
  <c r="BL441" i="4" a="1"/>
  <c r="BL441" i="4" s="1"/>
  <c r="BL443" i="4" a="1"/>
  <c r="BL443" i="4" s="1"/>
  <c r="BL445" i="4" a="1"/>
  <c r="BL445" i="4" s="1"/>
  <c r="BL447" i="4" a="1"/>
  <c r="BL447" i="4" s="1"/>
  <c r="BL449" i="4" a="1"/>
  <c r="BL449" i="4" s="1"/>
  <c r="BL451" i="4" a="1"/>
  <c r="BL451" i="4" s="1"/>
  <c r="BL453" i="4" a="1"/>
  <c r="BL453" i="4" s="1"/>
  <c r="BL455" i="4" a="1"/>
  <c r="BL455" i="4" s="1"/>
  <c r="BL457" i="4" a="1"/>
  <c r="BL457" i="4"/>
  <c r="BL459" i="4" a="1"/>
  <c r="BL459" i="4" s="1"/>
  <c r="BL461" i="4" a="1"/>
  <c r="BL461" i="4" s="1"/>
  <c r="BL463" i="4" a="1"/>
  <c r="BL463" i="4" s="1"/>
  <c r="BL465" i="4" a="1"/>
  <c r="BL465" i="4" s="1"/>
  <c r="BL467" i="4" a="1"/>
  <c r="BL467" i="4" s="1"/>
  <c r="BL469" i="4" a="1"/>
  <c r="BL469" i="4" s="1"/>
  <c r="BL471" i="4" a="1"/>
  <c r="BL471" i="4" s="1"/>
  <c r="BL473" i="4" a="1"/>
  <c r="BL473" i="4"/>
  <c r="BL475" i="4" a="1"/>
  <c r="BL475" i="4" s="1"/>
  <c r="BL477" i="4" a="1"/>
  <c r="BL477" i="4" s="1"/>
  <c r="BL479" i="4" a="1"/>
  <c r="BL479" i="4" s="1"/>
  <c r="BL481" i="4" a="1"/>
  <c r="BL481" i="4" s="1"/>
  <c r="BL483" i="4" a="1"/>
  <c r="BL483" i="4" s="1"/>
  <c r="BL485" i="4" a="1"/>
  <c r="BL485" i="4" s="1"/>
  <c r="BL487" i="4" a="1"/>
  <c r="BL487" i="4" s="1"/>
  <c r="BL489" i="4" a="1"/>
  <c r="BL489" i="4" s="1"/>
  <c r="BL491" i="4" a="1"/>
  <c r="BL491" i="4" s="1"/>
  <c r="BL493" i="4" a="1"/>
  <c r="BL493" i="4" s="1"/>
  <c r="BL495" i="4" a="1"/>
  <c r="BL495" i="4" s="1"/>
  <c r="BL497" i="4" a="1"/>
  <c r="BL497" i="4" s="1"/>
  <c r="BL499" i="4" a="1"/>
  <c r="BL499" i="4" s="1"/>
  <c r="BL501" i="4" a="1"/>
  <c r="BL501" i="4" s="1"/>
  <c r="BL503" i="4" a="1"/>
  <c r="BL503" i="4" s="1"/>
  <c r="BL505" i="4" a="1"/>
  <c r="BL505" i="4" s="1"/>
  <c r="BL507" i="4" a="1"/>
  <c r="BL507" i="4" s="1"/>
  <c r="BL509" i="4" a="1"/>
  <c r="BL509" i="4" s="1"/>
  <c r="BL511" i="4" a="1"/>
  <c r="BL511" i="4" s="1"/>
  <c r="BL513" i="4" a="1"/>
  <c r="BL513" i="4" s="1"/>
  <c r="BL515" i="4" a="1"/>
  <c r="BL515" i="4" s="1"/>
  <c r="BL517" i="4" a="1"/>
  <c r="BL517" i="4" s="1"/>
  <c r="BL519" i="4" a="1"/>
  <c r="BL519" i="4" s="1"/>
  <c r="BL521" i="4" a="1"/>
  <c r="BL521" i="4" s="1"/>
  <c r="BL523" i="4" a="1"/>
  <c r="BL523" i="4" s="1"/>
  <c r="BL525" i="4" a="1"/>
  <c r="BL525" i="4" s="1"/>
  <c r="BL527" i="4" a="1"/>
  <c r="BL527" i="4"/>
  <c r="BL529" i="4" a="1"/>
  <c r="BL529" i="4" s="1"/>
  <c r="BL531" i="4" a="1"/>
  <c r="BL531" i="4" s="1"/>
  <c r="BL533" i="4" a="1"/>
  <c r="BL533" i="4" s="1"/>
  <c r="BL535" i="4" a="1"/>
  <c r="BL535" i="4" s="1"/>
  <c r="BL537" i="4" a="1"/>
  <c r="BL537" i="4" s="1"/>
  <c r="BL539" i="4" a="1"/>
  <c r="BL539" i="4" s="1"/>
  <c r="BL541" i="4" a="1"/>
  <c r="BL541" i="4" s="1"/>
  <c r="BL543" i="4" a="1"/>
  <c r="BL543" i="4"/>
  <c r="BL545" i="4" a="1"/>
  <c r="BL545" i="4" s="1"/>
  <c r="BL547" i="4" a="1"/>
  <c r="BL547" i="4" s="1"/>
  <c r="BL549" i="4" a="1"/>
  <c r="BL549" i="4" s="1"/>
  <c r="BL551" i="4" a="1"/>
  <c r="BL551" i="4" s="1"/>
  <c r="BL553" i="4" a="1"/>
  <c r="BL553" i="4" s="1"/>
  <c r="BL555" i="4" a="1"/>
  <c r="BL555" i="4" s="1"/>
  <c r="BL557" i="4" a="1"/>
  <c r="BL557" i="4" s="1"/>
  <c r="BL559" i="4" a="1"/>
  <c r="BL559" i="4" s="1"/>
  <c r="BL561" i="4" a="1"/>
  <c r="BL561" i="4" s="1"/>
  <c r="BL563" i="4" a="1"/>
  <c r="BL563" i="4" s="1"/>
  <c r="BL565" i="4" a="1"/>
  <c r="BL565" i="4" s="1"/>
  <c r="BL567" i="4" a="1"/>
  <c r="BL567" i="4" s="1"/>
  <c r="BL569" i="4" a="1"/>
  <c r="BL569" i="4" s="1"/>
  <c r="BL571" i="4" a="1"/>
  <c r="BL571" i="4" s="1"/>
  <c r="BL573" i="4" a="1"/>
  <c r="BL573" i="4" s="1"/>
  <c r="BL575" i="4" a="1"/>
  <c r="BL575" i="4" s="1"/>
  <c r="BL577" i="4" a="1"/>
  <c r="BL577" i="4" s="1"/>
  <c r="BL579" i="4" a="1"/>
  <c r="BL579" i="4" s="1"/>
  <c r="BL581" i="4" a="1"/>
  <c r="BL581" i="4" s="1"/>
  <c r="BL583" i="4" a="1"/>
  <c r="BL583" i="4" s="1"/>
  <c r="BL585" i="4" a="1"/>
  <c r="BL585" i="4" s="1"/>
  <c r="BL587" i="4" a="1"/>
  <c r="BL587" i="4" s="1"/>
  <c r="BL589" i="4" a="1"/>
  <c r="BL589" i="4" s="1"/>
  <c r="BL591" i="4" a="1"/>
  <c r="BL591" i="4" s="1"/>
  <c r="BL593" i="4" a="1"/>
  <c r="BL593" i="4"/>
  <c r="BL595" i="4" a="1"/>
  <c r="BL595" i="4" s="1"/>
  <c r="BL597" i="4" a="1"/>
  <c r="BL597" i="4" s="1"/>
  <c r="BL599" i="4" a="1"/>
  <c r="BL599" i="4" s="1"/>
  <c r="BL601" i="4" a="1"/>
  <c r="BL601" i="4" s="1"/>
  <c r="BL603" i="4" a="1"/>
  <c r="BL603" i="4" s="1"/>
  <c r="BL605" i="4" a="1"/>
  <c r="BL605" i="4" s="1"/>
  <c r="BL607" i="4" a="1"/>
  <c r="BL607" i="4" s="1"/>
  <c r="BL609" i="4" a="1"/>
  <c r="BL609" i="4"/>
  <c r="BL611" i="4" a="1"/>
  <c r="BL611" i="4" s="1"/>
  <c r="BL613" i="4" a="1"/>
  <c r="BL613" i="4" s="1"/>
  <c r="BL615" i="4" a="1"/>
  <c r="BL615" i="4" s="1"/>
  <c r="BL617" i="4" a="1"/>
  <c r="BL617" i="4" s="1"/>
  <c r="BL619" i="4" a="1"/>
  <c r="BL619" i="4" s="1"/>
  <c r="BL621" i="4" a="1"/>
  <c r="BL621" i="4" s="1"/>
  <c r="BL623" i="4" a="1"/>
  <c r="BL623" i="4" s="1"/>
  <c r="BL625" i="4" a="1"/>
  <c r="BL625" i="4" s="1"/>
  <c r="BL627" i="4" a="1"/>
  <c r="BL627" i="4" s="1"/>
  <c r="BL629" i="4" a="1"/>
  <c r="BL629" i="4" s="1"/>
  <c r="BL631" i="4" a="1"/>
  <c r="BL631" i="4" s="1"/>
  <c r="BL633" i="4" a="1"/>
  <c r="BL633" i="4" s="1"/>
  <c r="BL635" i="4" a="1"/>
  <c r="BL635" i="4" s="1"/>
  <c r="BL637" i="4" a="1"/>
  <c r="BL637" i="4"/>
  <c r="BL639" i="4" a="1"/>
  <c r="BL639" i="4" s="1"/>
  <c r="BL641" i="4" a="1"/>
  <c r="BL641" i="4" s="1"/>
  <c r="BL643" i="4" a="1"/>
  <c r="BL643" i="4" s="1"/>
  <c r="BL645" i="4" a="1"/>
  <c r="BL645" i="4" s="1"/>
  <c r="BL647" i="4" a="1"/>
  <c r="BL647" i="4" s="1"/>
  <c r="BL649" i="4" a="1"/>
  <c r="BL649" i="4" s="1"/>
  <c r="BL651" i="4" a="1"/>
  <c r="BL651" i="4" s="1"/>
  <c r="BL653" i="4" a="1"/>
  <c r="BL653" i="4" s="1"/>
  <c r="BL655" i="4" a="1"/>
  <c r="BL655" i="4" s="1"/>
  <c r="BL657" i="4" a="1"/>
  <c r="BL657" i="4" s="1"/>
  <c r="BL659" i="4" a="1"/>
  <c r="BL659" i="4" s="1"/>
  <c r="BL661" i="4" a="1"/>
  <c r="BL661" i="4" s="1"/>
  <c r="BL663" i="4" a="1"/>
  <c r="BL663" i="4" s="1"/>
  <c r="BL665" i="4" a="1"/>
  <c r="BL665" i="4" s="1"/>
  <c r="BL667" i="4" a="1"/>
  <c r="BL667" i="4" s="1"/>
  <c r="BL669" i="4" a="1"/>
  <c r="BL669" i="4" s="1"/>
  <c r="BL671" i="4" a="1"/>
  <c r="BL671" i="4" s="1"/>
  <c r="BL673" i="4" a="1"/>
  <c r="BL673" i="4" s="1"/>
  <c r="BL675" i="4" a="1"/>
  <c r="BL675" i="4" s="1"/>
  <c r="BL677" i="4" a="1"/>
  <c r="BL677" i="4" s="1"/>
  <c r="BL679" i="4" a="1"/>
  <c r="BL679" i="4" s="1"/>
  <c r="BL681" i="4" a="1"/>
  <c r="BL681" i="4" s="1"/>
  <c r="BL683" i="4" a="1"/>
  <c r="BL683" i="4" s="1"/>
  <c r="BL685" i="4" a="1"/>
  <c r="BL685" i="4" s="1"/>
  <c r="BL687" i="4" a="1"/>
  <c r="BL687" i="4" s="1"/>
  <c r="BL689" i="4" a="1"/>
  <c r="BL689" i="4" s="1"/>
  <c r="BL691" i="4" a="1"/>
  <c r="BL691" i="4" s="1"/>
  <c r="BL693" i="4" a="1"/>
  <c r="BL693" i="4" s="1"/>
  <c r="BL695" i="4" a="1"/>
  <c r="BL695" i="4" s="1"/>
  <c r="BL697" i="4" a="1"/>
  <c r="BL697" i="4" s="1"/>
  <c r="BL699" i="4" a="1"/>
  <c r="BL699" i="4" s="1"/>
  <c r="BL701" i="4" a="1"/>
  <c r="BL701" i="4" s="1"/>
  <c r="BL703" i="4" a="1"/>
  <c r="BL703" i="4" s="1"/>
  <c r="BL705" i="4" a="1"/>
  <c r="BL705" i="4" s="1"/>
  <c r="BL707" i="4" a="1"/>
  <c r="BL707" i="4" s="1"/>
  <c r="BL709" i="4" a="1"/>
  <c r="BL709" i="4" s="1"/>
  <c r="BL711" i="4" a="1"/>
  <c r="BL711" i="4" s="1"/>
  <c r="BL713" i="4" a="1"/>
  <c r="BL713" i="4" s="1"/>
  <c r="BL715" i="4" a="1"/>
  <c r="BL715" i="4" s="1"/>
  <c r="BL717" i="4" a="1"/>
  <c r="BL717" i="4" s="1"/>
  <c r="BL719" i="4" a="1"/>
  <c r="BL719" i="4" s="1"/>
  <c r="BL721" i="4" a="1"/>
  <c r="BL721" i="4" s="1"/>
  <c r="BL723" i="4" a="1"/>
  <c r="BL723" i="4" s="1"/>
  <c r="BL725" i="4" a="1"/>
  <c r="BL725" i="4" s="1"/>
  <c r="BL727" i="4" a="1"/>
  <c r="BL727" i="4" s="1"/>
  <c r="BL729" i="4" a="1"/>
  <c r="BL729" i="4" s="1"/>
  <c r="BL731" i="4" a="1"/>
  <c r="BL731" i="4" s="1"/>
  <c r="BL733" i="4" a="1"/>
  <c r="BL733" i="4" s="1"/>
  <c r="BL735" i="4" a="1"/>
  <c r="BL735" i="4" s="1"/>
  <c r="BL737" i="4" a="1"/>
  <c r="BL737" i="4" s="1"/>
  <c r="BL739" i="4" a="1"/>
  <c r="BL739" i="4" s="1"/>
  <c r="BL741" i="4" a="1"/>
  <c r="BL741" i="4" s="1"/>
  <c r="BL743" i="4" a="1"/>
  <c r="BL743" i="4" s="1"/>
  <c r="BL745" i="4" a="1"/>
  <c r="BL745" i="4" s="1"/>
  <c r="BL747" i="4" a="1"/>
  <c r="BL747" i="4" s="1"/>
  <c r="BL749" i="4" a="1"/>
  <c r="BL749" i="4" s="1"/>
  <c r="BL751" i="4" a="1"/>
  <c r="BL751" i="4" s="1"/>
  <c r="BL753" i="4" a="1"/>
  <c r="BL753" i="4" s="1"/>
  <c r="BL755" i="4" a="1"/>
  <c r="BL755" i="4" s="1"/>
  <c r="BL757" i="4" a="1"/>
  <c r="BL757" i="4" s="1"/>
  <c r="BL759" i="4" a="1"/>
  <c r="BL759" i="4" s="1"/>
  <c r="BL761" i="4" a="1"/>
  <c r="BL761" i="4" s="1"/>
  <c r="BL763" i="4" a="1"/>
  <c r="BL763" i="4" s="1"/>
  <c r="BL765" i="4" a="1"/>
  <c r="BL765" i="4" s="1"/>
  <c r="BL767" i="4" a="1"/>
  <c r="BL767" i="4" s="1"/>
  <c r="BL769" i="4" a="1"/>
  <c r="BL769" i="4" s="1"/>
  <c r="BL771" i="4" a="1"/>
  <c r="BL771" i="4" s="1"/>
  <c r="BL773" i="4" a="1"/>
  <c r="BL773" i="4" s="1"/>
  <c r="BL775" i="4" a="1"/>
  <c r="BL775" i="4" s="1"/>
  <c r="BL777" i="4" a="1"/>
  <c r="BL777" i="4" s="1"/>
  <c r="BL779" i="4" a="1"/>
  <c r="BL779" i="4" s="1"/>
  <c r="BL781" i="4" a="1"/>
  <c r="BL781" i="4" s="1"/>
  <c r="BL783" i="4" a="1"/>
  <c r="BL783" i="4" s="1"/>
  <c r="BL785" i="4" a="1"/>
  <c r="BL785" i="4" s="1"/>
  <c r="BL787" i="4" a="1"/>
  <c r="BL787" i="4" s="1"/>
  <c r="BL789" i="4" a="1"/>
  <c r="BL789" i="4" s="1"/>
  <c r="BL791" i="4" a="1"/>
  <c r="BL791" i="4" s="1"/>
  <c r="BL793" i="4" a="1"/>
  <c r="BL793" i="4" s="1"/>
  <c r="BL795" i="4" a="1"/>
  <c r="BL795" i="4" s="1"/>
  <c r="BL797" i="4" a="1"/>
  <c r="BL797" i="4" s="1"/>
  <c r="BL799" i="4" a="1"/>
  <c r="BL799" i="4" s="1"/>
  <c r="BL801" i="4" a="1"/>
  <c r="BL801" i="4" s="1"/>
  <c r="BL803" i="4" a="1"/>
  <c r="BL803" i="4" s="1"/>
  <c r="BL805" i="4" a="1"/>
  <c r="BL805" i="4" s="1"/>
  <c r="BL807" i="4" a="1"/>
  <c r="BL807" i="4" s="1"/>
  <c r="BL809" i="4" a="1"/>
  <c r="BL809" i="4" s="1"/>
  <c r="BL811" i="4" a="1"/>
  <c r="BL811" i="4" s="1"/>
  <c r="BL813" i="4" a="1"/>
  <c r="BL813" i="4" s="1"/>
  <c r="BL815" i="4" a="1"/>
  <c r="BL815" i="4" s="1"/>
  <c r="BL817" i="4" a="1"/>
  <c r="BL817" i="4" s="1"/>
  <c r="BL819" i="4" a="1"/>
  <c r="BL819" i="4" s="1"/>
  <c r="BL821" i="4" a="1"/>
  <c r="BL821" i="4" s="1"/>
  <c r="BL823" i="4" a="1"/>
  <c r="BL823" i="4" s="1"/>
  <c r="BL825" i="4" a="1"/>
  <c r="BL825" i="4" s="1"/>
  <c r="BL827" i="4" a="1"/>
  <c r="BL827" i="4" s="1"/>
  <c r="BL829" i="4" a="1"/>
  <c r="BL829" i="4" s="1"/>
  <c r="BL831" i="4" a="1"/>
  <c r="BL831" i="4" s="1"/>
  <c r="BL833" i="4" a="1"/>
  <c r="BL833" i="4" s="1"/>
  <c r="BL835" i="4" a="1"/>
  <c r="BL835" i="4" s="1"/>
  <c r="BL837" i="4" a="1"/>
  <c r="BL837" i="4" s="1"/>
  <c r="BL839" i="4" a="1"/>
  <c r="BL839" i="4" s="1"/>
  <c r="BL841" i="4" a="1"/>
  <c r="BL841" i="4" s="1"/>
  <c r="BL843" i="4" a="1"/>
  <c r="BL843" i="4" s="1"/>
  <c r="BL845" i="4" a="1"/>
  <c r="BL845" i="4" s="1"/>
  <c r="BL847" i="4" a="1"/>
  <c r="BL847" i="4" s="1"/>
  <c r="BL849" i="4" a="1"/>
  <c r="BL849" i="4" s="1"/>
  <c r="BL851" i="4" a="1"/>
  <c r="BL851" i="4" s="1"/>
  <c r="BL853" i="4" a="1"/>
  <c r="BL853" i="4" s="1"/>
  <c r="BL855" i="4" a="1"/>
  <c r="BL855" i="4" s="1"/>
  <c r="BL857" i="4" a="1"/>
  <c r="BL857" i="4" s="1"/>
  <c r="BL859" i="4" a="1"/>
  <c r="BL859" i="4" s="1"/>
  <c r="BL861" i="4" a="1"/>
  <c r="BL861" i="4" s="1"/>
  <c r="BL863" i="4" a="1"/>
  <c r="BL863" i="4" s="1"/>
  <c r="BL865" i="4" a="1"/>
  <c r="BL865" i="4" s="1"/>
  <c r="BL867" i="4" a="1"/>
  <c r="BL867" i="4" s="1"/>
  <c r="BL869" i="4" a="1"/>
  <c r="BL869" i="4" s="1"/>
  <c r="BL871" i="4" a="1"/>
  <c r="BL871" i="4" s="1"/>
  <c r="BL873" i="4" a="1"/>
  <c r="BL873" i="4" s="1"/>
  <c r="BL875" i="4" a="1"/>
  <c r="BL875" i="4" s="1"/>
  <c r="BL877" i="4" a="1"/>
  <c r="BL877" i="4" s="1"/>
  <c r="BL879" i="4" a="1"/>
  <c r="BL879" i="4" s="1"/>
  <c r="BL881" i="4" a="1"/>
  <c r="BL881" i="4" s="1"/>
  <c r="BL883" i="4" a="1"/>
  <c r="BL883" i="4" s="1"/>
  <c r="BL885" i="4" a="1"/>
  <c r="BL885" i="4" s="1"/>
  <c r="BL887" i="4" a="1"/>
  <c r="BL887" i="4" s="1"/>
  <c r="BL889" i="4" a="1"/>
  <c r="BL889" i="4" s="1"/>
  <c r="BL891" i="4" a="1"/>
  <c r="BL891" i="4" s="1"/>
  <c r="BL893" i="4" a="1"/>
  <c r="BL893" i="4" s="1"/>
  <c r="BL895" i="4" a="1"/>
  <c r="BL895" i="4" s="1"/>
  <c r="BL897" i="4" a="1"/>
  <c r="BL897" i="4" s="1"/>
  <c r="BL899" i="4" a="1"/>
  <c r="BL899" i="4" s="1"/>
  <c r="BL901" i="4" a="1"/>
  <c r="BL901" i="4" s="1"/>
  <c r="BL903" i="4" a="1"/>
  <c r="BL903" i="4" s="1"/>
  <c r="BL905" i="4" a="1"/>
  <c r="BL905" i="4" s="1"/>
  <c r="BL907" i="4" a="1"/>
  <c r="BL907" i="4" s="1"/>
  <c r="BL909" i="4" a="1"/>
  <c r="BL909" i="4" s="1"/>
  <c r="BL911" i="4" a="1"/>
  <c r="BL911" i="4" s="1"/>
  <c r="BL913" i="4" a="1"/>
  <c r="BL913" i="4" s="1"/>
  <c r="BL915" i="4" a="1"/>
  <c r="BL915" i="4" s="1"/>
  <c r="BL917" i="4" a="1"/>
  <c r="BL917" i="4" s="1"/>
  <c r="BL919" i="4" a="1"/>
  <c r="BL919" i="4" s="1"/>
  <c r="BL921" i="4" a="1"/>
  <c r="BL921" i="4" s="1"/>
  <c r="BL923" i="4" a="1"/>
  <c r="BL923" i="4" s="1"/>
  <c r="BL925" i="4" a="1"/>
  <c r="BL925" i="4" s="1"/>
  <c r="BL927" i="4" a="1"/>
  <c r="BL927" i="4" s="1"/>
  <c r="BL929" i="4" a="1"/>
  <c r="BL929" i="4" s="1"/>
  <c r="BL931" i="4" a="1"/>
  <c r="BL931" i="4" s="1"/>
  <c r="BL933" i="4" a="1"/>
  <c r="BL933" i="4" s="1"/>
  <c r="BL935" i="4" a="1"/>
  <c r="BL935" i="4" s="1"/>
  <c r="BL937" i="4" a="1"/>
  <c r="BL937" i="4" s="1"/>
  <c r="BL939" i="4" a="1"/>
  <c r="BL939" i="4" s="1"/>
  <c r="BL941" i="4" a="1"/>
  <c r="BL941" i="4" s="1"/>
  <c r="BL943" i="4" a="1"/>
  <c r="BL943" i="4" s="1"/>
  <c r="BL945" i="4" a="1"/>
  <c r="BL945" i="4" s="1"/>
  <c r="BL947" i="4" a="1"/>
  <c r="BL947" i="4" s="1"/>
  <c r="BL949" i="4" a="1"/>
  <c r="BL949" i="4" s="1"/>
  <c r="BL951" i="4" a="1"/>
  <c r="BL951" i="4" s="1"/>
  <c r="BL953" i="4" a="1"/>
  <c r="BL953" i="4" s="1"/>
  <c r="BL955" i="4" a="1"/>
  <c r="BL955" i="4" s="1"/>
  <c r="BL957" i="4" a="1"/>
  <c r="BL957" i="4" s="1"/>
  <c r="BL959" i="4" a="1"/>
  <c r="BL959" i="4" s="1"/>
  <c r="BL961" i="4" a="1"/>
  <c r="BL961" i="4" s="1"/>
  <c r="BL963" i="4" a="1"/>
  <c r="BL963" i="4" s="1"/>
  <c r="BL965" i="4" a="1"/>
  <c r="BL965" i="4" s="1"/>
  <c r="BL967" i="4" a="1"/>
  <c r="BL967" i="4" s="1"/>
  <c r="BL969" i="4" a="1"/>
  <c r="BL969" i="4" s="1"/>
  <c r="BL971" i="4" a="1"/>
  <c r="BL971" i="4" s="1"/>
  <c r="BL973" i="4" a="1"/>
  <c r="BL973" i="4" s="1"/>
  <c r="BL975" i="4" a="1"/>
  <c r="BL975" i="4" s="1"/>
  <c r="BL977" i="4" a="1"/>
  <c r="BL977" i="4" s="1"/>
  <c r="BL979" i="4" a="1"/>
  <c r="BL979" i="4" s="1"/>
  <c r="BL981" i="4" a="1"/>
  <c r="BL981" i="4" s="1"/>
  <c r="BL983" i="4" a="1"/>
  <c r="BL983" i="4" s="1"/>
  <c r="BL985" i="4" a="1"/>
  <c r="BL985" i="4" s="1"/>
  <c r="BL987" i="4" a="1"/>
  <c r="BL987" i="4" s="1"/>
  <c r="BL989" i="4" a="1"/>
  <c r="BL989" i="4" s="1"/>
  <c r="BL991" i="4" a="1"/>
  <c r="BL991" i="4" s="1"/>
  <c r="BL993" i="4" a="1"/>
  <c r="BL993" i="4" s="1"/>
  <c r="BL995" i="4" a="1"/>
  <c r="BL995" i="4" s="1"/>
  <c r="BL997" i="4" a="1"/>
  <c r="BL997" i="4" s="1"/>
  <c r="BL999" i="4" a="1"/>
  <c r="BL999" i="4"/>
  <c r="BL1001" i="4" a="1"/>
  <c r="BL1001" i="4" s="1"/>
  <c r="BL1003" i="4" a="1"/>
  <c r="BL1003" i="4" s="1"/>
  <c r="BL1005" i="4" a="1"/>
  <c r="BL1005" i="4" s="1"/>
  <c r="BL1007" i="4" a="1"/>
  <c r="BL1007" i="4" s="1"/>
  <c r="BL1011" i="4" a="1"/>
  <c r="BL1011" i="4"/>
  <c r="BL1013" i="4" a="1"/>
  <c r="BL1013" i="4" s="1"/>
  <c r="BL1015" i="4" a="1"/>
  <c r="BL1015" i="4" s="1"/>
  <c r="BL1017" i="4" a="1"/>
  <c r="BL1017" i="4" s="1"/>
  <c r="BL1019" i="4" a="1"/>
  <c r="BL1019" i="4" s="1"/>
  <c r="BL1021" i="4" a="1"/>
  <c r="BL1021" i="4" s="1"/>
  <c r="BL1023" i="4" a="1"/>
  <c r="BL1023" i="4" s="1"/>
  <c r="BL1027" i="4" a="1"/>
  <c r="BL1027" i="4" s="1"/>
  <c r="BL1029" i="4" a="1"/>
  <c r="BL1029" i="4" s="1"/>
  <c r="BL1031" i="4" a="1"/>
  <c r="BL1031" i="4" s="1"/>
  <c r="BL1033" i="4" a="1"/>
  <c r="BL1033" i="4" s="1"/>
  <c r="BL1035" i="4" a="1"/>
  <c r="BL1035" i="4" s="1"/>
  <c r="BL1037" i="4" a="1"/>
  <c r="BL1037" i="4" s="1"/>
  <c r="BL1039" i="4" a="1"/>
  <c r="BL1039" i="4" s="1"/>
  <c r="BL1043" i="4" a="1"/>
  <c r="BL1043" i="4" s="1"/>
  <c r="BL1045" i="4" a="1"/>
  <c r="BL1045" i="4" s="1"/>
  <c r="BL1047" i="4" a="1"/>
  <c r="BL1047" i="4" s="1"/>
  <c r="BL1049" i="4" a="1"/>
  <c r="BL1049" i="4" s="1"/>
  <c r="BL1051" i="4" a="1"/>
  <c r="BL1051" i="4" s="1"/>
  <c r="BL1053" i="4" a="1"/>
  <c r="BL1053" i="4" s="1"/>
  <c r="BL1055" i="4" a="1"/>
  <c r="BL1055" i="4" s="1"/>
  <c r="BL1059" i="4" a="1"/>
  <c r="BL1059" i="4" s="1"/>
  <c r="BL1061" i="4" a="1"/>
  <c r="BL1061" i="4" s="1"/>
  <c r="BL1063" i="4" a="1"/>
  <c r="BL1063" i="4" s="1"/>
  <c r="BL1065" i="4" a="1"/>
  <c r="BL1065" i="4" s="1"/>
  <c r="BL1067" i="4" a="1"/>
  <c r="BL1067" i="4" s="1"/>
  <c r="BL1069" i="4" a="1"/>
  <c r="BL1069" i="4" s="1"/>
  <c r="BL1071" i="4" a="1"/>
  <c r="BL1071" i="4" s="1"/>
  <c r="BL1075" i="4" a="1"/>
  <c r="BL1075" i="4" s="1"/>
  <c r="BL1077" i="4" a="1"/>
  <c r="BL1077" i="4" s="1"/>
  <c r="BL1079" i="4" a="1"/>
  <c r="BL1079" i="4" s="1"/>
  <c r="BL1081" i="4" a="1"/>
  <c r="BL1081" i="4" s="1"/>
  <c r="BL1083" i="4" a="1"/>
  <c r="BL1083" i="4" s="1"/>
  <c r="BL1085" i="4" a="1"/>
  <c r="BL1085" i="4" s="1"/>
  <c r="BL1087" i="4" a="1"/>
  <c r="BL1087" i="4"/>
  <c r="BL1091" i="4" a="1"/>
  <c r="BL1091" i="4"/>
  <c r="BL1093" i="4" a="1"/>
  <c r="BL1093" i="4" s="1"/>
  <c r="BL1095" i="4" a="1"/>
  <c r="BL1095" i="4" s="1"/>
  <c r="BL1097" i="4" a="1"/>
  <c r="BL1097" i="4" s="1"/>
  <c r="BL1099" i="4" a="1"/>
  <c r="BL1099" i="4" s="1"/>
  <c r="BL1101" i="4" a="1"/>
  <c r="BL1101" i="4" s="1"/>
  <c r="BL1103" i="4" a="1"/>
  <c r="BL1103" i="4" s="1"/>
  <c r="BL1107" i="4" a="1"/>
  <c r="BL1107" i="4" s="1"/>
  <c r="BL1109" i="4" a="1"/>
  <c r="BL1109" i="4" s="1"/>
  <c r="BL1111" i="4" a="1"/>
  <c r="BL1111" i="4"/>
  <c r="BL1113" i="4" a="1"/>
  <c r="BL1113" i="4" s="1"/>
  <c r="BL1115" i="4" a="1"/>
  <c r="BL1115" i="4" s="1"/>
  <c r="BL1117" i="4" a="1"/>
  <c r="BL1117" i="4" s="1"/>
  <c r="BL1119" i="4" a="1"/>
  <c r="BL1119" i="4" s="1"/>
  <c r="BL1123" i="4" a="1"/>
  <c r="BL1123" i="4" s="1"/>
  <c r="BL1125" i="4" a="1"/>
  <c r="BL1125" i="4" s="1"/>
  <c r="BL1127" i="4" a="1"/>
  <c r="BL1127" i="4"/>
  <c r="BL1129" i="4" a="1"/>
  <c r="BL1129" i="4" s="1"/>
  <c r="BL1131" i="4" a="1"/>
  <c r="BL1131" i="4" s="1"/>
  <c r="BL1133" i="4" a="1"/>
  <c r="BL1133" i="4" s="1"/>
  <c r="BL1135" i="4" a="1"/>
  <c r="BL1135" i="4" s="1"/>
  <c r="BL1139" i="4" a="1"/>
  <c r="BL1139" i="4"/>
  <c r="BL1141" i="4" a="1"/>
  <c r="BL1141" i="4" s="1"/>
  <c r="BL1143" i="4" a="1"/>
  <c r="BL1143" i="4" s="1"/>
  <c r="BL1145" i="4" a="1"/>
  <c r="BL1145" i="4" s="1"/>
  <c r="BL1147" i="4" a="1"/>
  <c r="BL1147" i="4" s="1"/>
  <c r="BL1149" i="4" a="1"/>
  <c r="BL1149" i="4" s="1"/>
  <c r="BL1151" i="4" a="1"/>
  <c r="BL1151" i="4" s="1"/>
  <c r="BL1155" i="4" a="1"/>
  <c r="BL1155" i="4" s="1"/>
  <c r="BL1157" i="4" a="1"/>
  <c r="BL1157" i="4" s="1"/>
  <c r="BL1159" i="4" a="1"/>
  <c r="BL1159" i="4" s="1"/>
  <c r="BL1161" i="4" a="1"/>
  <c r="BL1161" i="4" s="1"/>
  <c r="BL1163" i="4" a="1"/>
  <c r="BL1163" i="4" s="1"/>
  <c r="BL1165" i="4" a="1"/>
  <c r="BL1165" i="4" s="1"/>
  <c r="BL1167" i="4" a="1"/>
  <c r="BL1167" i="4" s="1"/>
  <c r="BL1171" i="4" a="1"/>
  <c r="BL1171" i="4" s="1"/>
  <c r="BL1173" i="4" a="1"/>
  <c r="BL1173" i="4" s="1"/>
  <c r="BL1175" i="4" a="1"/>
  <c r="BL1175" i="4" s="1"/>
  <c r="BL1177" i="4" a="1"/>
  <c r="BL1177" i="4" s="1"/>
  <c r="BL1179" i="4" a="1"/>
  <c r="BL1179" i="4" s="1"/>
  <c r="BL1181" i="4" a="1"/>
  <c r="BL1181" i="4" s="1"/>
  <c r="BL1183" i="4" a="1"/>
  <c r="BL1183" i="4" s="1"/>
  <c r="BL1187" i="4" a="1"/>
  <c r="BL1187" i="4" s="1"/>
  <c r="BL1189" i="4" a="1"/>
  <c r="BL1189" i="4" s="1"/>
  <c r="BL1191" i="4" a="1"/>
  <c r="BL1191" i="4" s="1"/>
  <c r="BL1193" i="4" a="1"/>
  <c r="BL1193" i="4" s="1"/>
  <c r="BL1195" i="4" a="1"/>
  <c r="BL1195" i="4" s="1"/>
  <c r="BL1197" i="4" a="1"/>
  <c r="BL1197" i="4" s="1"/>
  <c r="BL1199" i="4" a="1"/>
  <c r="BL1199" i="4" s="1"/>
  <c r="BL1203" i="4" a="1"/>
  <c r="BL1203" i="4" s="1"/>
  <c r="BL1205" i="4" a="1"/>
  <c r="BL1205" i="4" s="1"/>
  <c r="BL1207" i="4" a="1"/>
  <c r="BL1207" i="4" s="1"/>
  <c r="BL1209" i="4" a="1"/>
  <c r="BL1209" i="4" s="1"/>
  <c r="BL1211" i="4" a="1"/>
  <c r="BL1211" i="4" s="1"/>
  <c r="BL1213" i="4" a="1"/>
  <c r="BL1213" i="4" s="1"/>
  <c r="BL1215" i="4" a="1"/>
  <c r="BL1215" i="4"/>
  <c r="BL1219" i="4" a="1"/>
  <c r="BL1219" i="4"/>
  <c r="BL1221" i="4" a="1"/>
  <c r="BL1221" i="4" s="1"/>
  <c r="BL1223" i="4" a="1"/>
  <c r="BL1223" i="4" s="1"/>
  <c r="BL1225" i="4" a="1"/>
  <c r="BL1225" i="4" s="1"/>
  <c r="BL1227" i="4" a="1"/>
  <c r="BL1227" i="4" s="1"/>
  <c r="BL1229" i="4" a="1"/>
  <c r="BL1229" i="4" s="1"/>
  <c r="BL1231" i="4" a="1"/>
  <c r="BL1231" i="4" s="1"/>
  <c r="BL1235" i="4" a="1"/>
  <c r="BL1235" i="4" s="1"/>
  <c r="BL1237" i="4" a="1"/>
  <c r="BL1237" i="4" s="1"/>
  <c r="BL1239" i="4" a="1"/>
  <c r="BL1239" i="4"/>
  <c r="BL1241" i="4" a="1"/>
  <c r="BL1241" i="4" s="1"/>
  <c r="BL1243" i="4" a="1"/>
  <c r="BL1243" i="4" s="1"/>
  <c r="BL1245" i="4" a="1"/>
  <c r="BL1245" i="4" s="1"/>
  <c r="BL1247" i="4" a="1"/>
  <c r="BL1247" i="4" s="1"/>
  <c r="BL1251" i="4" a="1"/>
  <c r="BL1251" i="4" s="1"/>
  <c r="BL1253" i="4" a="1"/>
  <c r="BL1253" i="4" s="1"/>
  <c r="BL1255" i="4" a="1"/>
  <c r="BL1255" i="4" s="1"/>
  <c r="BL1257" i="4" a="1"/>
  <c r="BL1257" i="4" s="1"/>
  <c r="BL1259" i="4" a="1"/>
  <c r="BL1259" i="4" s="1"/>
  <c r="BL1261" i="4" a="1"/>
  <c r="BL1261" i="4" s="1"/>
  <c r="BL1263" i="4" a="1"/>
  <c r="BL1263" i="4" s="1"/>
  <c r="BL1265" i="4" a="1"/>
  <c r="BL1265" i="4" s="1"/>
  <c r="BL1267" i="4" a="1"/>
  <c r="BL1267" i="4" s="1"/>
  <c r="BL1269" i="4" a="1"/>
  <c r="BL1269" i="4" s="1"/>
  <c r="BL1271" i="4" a="1"/>
  <c r="BL1271" i="4" s="1"/>
  <c r="BL1273" i="4" a="1"/>
  <c r="BL1273" i="4" s="1"/>
  <c r="BL1275" i="4" a="1"/>
  <c r="BL1275" i="4" s="1"/>
  <c r="BL1277" i="4" a="1"/>
  <c r="BL1277" i="4" s="1"/>
  <c r="BL1279" i="4" a="1"/>
  <c r="BL1279" i="4" s="1"/>
  <c r="BL1281" i="4" a="1"/>
  <c r="BL1281" i="4" s="1"/>
  <c r="BL1283" i="4" a="1"/>
  <c r="BL1283" i="4" s="1"/>
  <c r="BL1285" i="4" a="1"/>
  <c r="BL1285" i="4" s="1"/>
  <c r="BL1287" i="4" a="1"/>
  <c r="BL1287" i="4" s="1"/>
  <c r="BL1289" i="4" a="1"/>
  <c r="BL1289" i="4" s="1"/>
  <c r="BL1291" i="4" a="1"/>
  <c r="BL1291" i="4" s="1"/>
  <c r="BL1293" i="4" a="1"/>
  <c r="BL1293" i="4" s="1"/>
  <c r="BL1295" i="4" a="1"/>
  <c r="BL1295" i="4" s="1"/>
  <c r="BL1297" i="4" a="1"/>
  <c r="BL1297" i="4" s="1"/>
  <c r="BL1299" i="4" a="1"/>
  <c r="BL1299" i="4" s="1"/>
  <c r="BL1301" i="4" a="1"/>
  <c r="BL1301" i="4" s="1"/>
  <c r="BL1303" i="4" a="1"/>
  <c r="BL1303" i="4" s="1"/>
  <c r="BL1305" i="4" a="1"/>
  <c r="BL1305" i="4" s="1"/>
  <c r="BL1307" i="4" a="1"/>
  <c r="BL1307" i="4" s="1"/>
  <c r="BL1309" i="4" a="1"/>
  <c r="BL1309" i="4" s="1"/>
  <c r="BL1311" i="4" a="1"/>
  <c r="BL1311" i="4" s="1"/>
  <c r="BL1313" i="4" a="1"/>
  <c r="BL1313" i="4" s="1"/>
  <c r="BL1315" i="4" a="1"/>
  <c r="BL1315" i="4" s="1"/>
  <c r="BL1317" i="4" a="1"/>
  <c r="BL1317" i="4" s="1"/>
  <c r="BL1319" i="4" a="1"/>
  <c r="BL1319" i="4" s="1"/>
  <c r="BL1321" i="4" a="1"/>
  <c r="BL1321" i="4" s="1"/>
  <c r="BL1323" i="4" a="1"/>
  <c r="BL1323" i="4" s="1"/>
  <c r="BL1325" i="4" a="1"/>
  <c r="BL1325" i="4" s="1"/>
  <c r="BL1327" i="4" a="1"/>
  <c r="BL1327" i="4" s="1"/>
  <c r="BL1329" i="4" a="1"/>
  <c r="BL1329" i="4" s="1"/>
  <c r="BL1331" i="4" a="1"/>
  <c r="BL1331" i="4" s="1"/>
  <c r="BL1333" i="4" a="1"/>
  <c r="BL1333" i="4" s="1"/>
  <c r="BL1335" i="4" a="1"/>
  <c r="BL1335" i="4" s="1"/>
  <c r="BL1337" i="4" a="1"/>
  <c r="BL1337" i="4" s="1"/>
  <c r="BL1339" i="4" a="1"/>
  <c r="BL1339" i="4" s="1"/>
  <c r="BL1341" i="4" a="1"/>
  <c r="BL1341" i="4" s="1"/>
  <c r="BL1343" i="4" a="1"/>
  <c r="BL1343" i="4" s="1"/>
  <c r="BL1345" i="4" a="1"/>
  <c r="BL1345" i="4" s="1"/>
  <c r="BL1347" i="4" a="1"/>
  <c r="BL1347" i="4" s="1"/>
  <c r="BL1349" i="4" a="1"/>
  <c r="BL1349" i="4" s="1"/>
  <c r="BL1351" i="4" a="1"/>
  <c r="BL1351" i="4" s="1"/>
  <c r="BL1353" i="4" a="1"/>
  <c r="BL1353" i="4" s="1"/>
  <c r="BL1355" i="4" a="1"/>
  <c r="BL1355" i="4" s="1"/>
  <c r="BL1357" i="4" a="1"/>
  <c r="BL1357" i="4" s="1"/>
  <c r="BL1359" i="4" a="1"/>
  <c r="BL1359" i="4" s="1"/>
  <c r="BL1361" i="4" a="1"/>
  <c r="BL1361" i="4" s="1"/>
  <c r="BL1363" i="4" a="1"/>
  <c r="BL1363" i="4" s="1"/>
  <c r="BL1365" i="4" a="1"/>
  <c r="BL1365" i="4" s="1"/>
  <c r="BL1367" i="4" a="1"/>
  <c r="BL1367" i="4" s="1"/>
  <c r="BL1369" i="4" a="1"/>
  <c r="BL1369" i="4" s="1"/>
  <c r="BL1371" i="4" a="1"/>
  <c r="BL1371" i="4" s="1"/>
  <c r="BL1373" i="4" a="1"/>
  <c r="BL1373" i="4" s="1"/>
  <c r="BL1375" i="4" a="1"/>
  <c r="BL1375" i="4" s="1"/>
  <c r="BL1377" i="4" a="1"/>
  <c r="BL1377" i="4" s="1"/>
  <c r="BL1379" i="4" a="1"/>
  <c r="BL1379" i="4" s="1"/>
  <c r="BL1381" i="4" a="1"/>
  <c r="BL1381" i="4" s="1"/>
  <c r="BL1383" i="4" a="1"/>
  <c r="BL1383" i="4" s="1"/>
  <c r="BL1385" i="4" a="1"/>
  <c r="BL1385" i="4" s="1"/>
  <c r="BL1387" i="4" a="1"/>
  <c r="BL1387" i="4" s="1"/>
  <c r="BL1389" i="4" a="1"/>
  <c r="BL1389" i="4" s="1"/>
  <c r="BL1391" i="4" a="1"/>
  <c r="BL1391" i="4" s="1"/>
  <c r="BL1393" i="4" a="1"/>
  <c r="BL1393" i="4" s="1"/>
  <c r="BL1395" i="4" a="1"/>
  <c r="BL1395" i="4" s="1"/>
  <c r="BL1397" i="4" a="1"/>
  <c r="BL1397" i="4" s="1"/>
  <c r="BL1399" i="4" a="1"/>
  <c r="BL1399" i="4" s="1"/>
  <c r="BL1401" i="4" a="1"/>
  <c r="BL1401" i="4" s="1"/>
  <c r="BL1403" i="4" a="1"/>
  <c r="BL1403" i="4" s="1"/>
  <c r="BL1405" i="4" a="1"/>
  <c r="BL1405" i="4" s="1"/>
  <c r="BL1407" i="4" a="1"/>
  <c r="BL1407" i="4" s="1"/>
  <c r="BL1409" i="4" a="1"/>
  <c r="BL1409" i="4" s="1"/>
  <c r="BL1411" i="4" a="1"/>
  <c r="BL1411" i="4" s="1"/>
  <c r="BL1413" i="4" a="1"/>
  <c r="BL1413" i="4" s="1"/>
  <c r="BL1415" i="4" a="1"/>
  <c r="BL1415" i="4" s="1"/>
  <c r="BL1417" i="4" a="1"/>
  <c r="BL1417" i="4" s="1"/>
  <c r="BL1419" i="4" a="1"/>
  <c r="BL1419" i="4" s="1"/>
  <c r="BL1421" i="4" a="1"/>
  <c r="BL1421" i="4" s="1"/>
  <c r="BL1423" i="4" a="1"/>
  <c r="BL1423" i="4" s="1"/>
  <c r="BL1425" i="4" a="1"/>
  <c r="BL1425" i="4" s="1"/>
  <c r="BL1427" i="4" a="1"/>
  <c r="BL1427" i="4" s="1"/>
  <c r="BL1429" i="4" a="1"/>
  <c r="BL1429" i="4" s="1"/>
  <c r="BL1431" i="4" a="1"/>
  <c r="BL1431" i="4" s="1"/>
  <c r="BL1433" i="4" a="1"/>
  <c r="BL1433" i="4" s="1"/>
  <c r="BL1435" i="4" a="1"/>
  <c r="BL1435" i="4" s="1"/>
  <c r="BL1437" i="4" a="1"/>
  <c r="BL1437" i="4" s="1"/>
  <c r="BL1439" i="4" a="1"/>
  <c r="BL1439" i="4" s="1"/>
  <c r="BL1441" i="4" a="1"/>
  <c r="BL1441" i="4" s="1"/>
  <c r="BL1443" i="4" a="1"/>
  <c r="BL1443" i="4" s="1"/>
  <c r="BL1445" i="4" a="1"/>
  <c r="BL1445" i="4" s="1"/>
  <c r="BL1447" i="4" a="1"/>
  <c r="BL1447" i="4" s="1"/>
  <c r="BL1449" i="4" a="1"/>
  <c r="BL1449" i="4" s="1"/>
  <c r="BL1451" i="4" a="1"/>
  <c r="BL1451" i="4" s="1"/>
  <c r="BL1453" i="4" a="1"/>
  <c r="BL1453" i="4" s="1"/>
  <c r="BL1455" i="4" a="1"/>
  <c r="BL1455" i="4" s="1"/>
  <c r="BL1457" i="4" a="1"/>
  <c r="BL1457" i="4" s="1"/>
  <c r="BL1459" i="4" a="1"/>
  <c r="BL1459" i="4" s="1"/>
  <c r="BL1461" i="4" a="1"/>
  <c r="BL1461" i="4" s="1"/>
  <c r="BL1463" i="4" a="1"/>
  <c r="BL1463" i="4" s="1"/>
  <c r="BL1465" i="4" a="1"/>
  <c r="BL1465" i="4" s="1"/>
  <c r="BL1467" i="4" a="1"/>
  <c r="BL1467" i="4" s="1"/>
  <c r="BL1469" i="4" a="1"/>
  <c r="BL1469" i="4" s="1"/>
  <c r="BL1471" i="4" a="1"/>
  <c r="BL1471" i="4" s="1"/>
  <c r="BL1473" i="4" a="1"/>
  <c r="BL1473" i="4" s="1"/>
  <c r="BL1475" i="4" a="1"/>
  <c r="BL1475" i="4" s="1"/>
  <c r="BL1477" i="4" a="1"/>
  <c r="BL1477" i="4" s="1"/>
  <c r="BL1479" i="4" a="1"/>
  <c r="BL1479" i="4" s="1"/>
  <c r="BL1481" i="4" a="1"/>
  <c r="BL1481" i="4" s="1"/>
  <c r="BL1483" i="4" a="1"/>
  <c r="BL1483" i="4" s="1"/>
  <c r="BL1485" i="4" a="1"/>
  <c r="BL1485" i="4" s="1"/>
  <c r="BL1487" i="4" a="1"/>
  <c r="BL1487" i="4" s="1"/>
  <c r="BL1489" i="4" a="1"/>
  <c r="BL1489" i="4" s="1"/>
  <c r="BL1491" i="4" a="1"/>
  <c r="BL1491" i="4" s="1"/>
  <c r="BL1493" i="4" a="1"/>
  <c r="BL1493" i="4" s="1"/>
  <c r="BL1495" i="4" a="1"/>
  <c r="BL1495" i="4" s="1"/>
  <c r="BL1497" i="4" a="1"/>
  <c r="BL1497" i="4" s="1"/>
  <c r="BL1499" i="4" a="1"/>
  <c r="BL1499" i="4" s="1"/>
  <c r="BL1501" i="4" a="1"/>
  <c r="BL1501" i="4" s="1"/>
  <c r="BL1503" i="4" a="1"/>
  <c r="BL1503" i="4" s="1"/>
  <c r="BL1505" i="4" a="1"/>
  <c r="BL1505" i="4" s="1"/>
  <c r="BL1507" i="4" a="1"/>
  <c r="BL1507" i="4" s="1"/>
  <c r="BL1509" i="4" a="1"/>
  <c r="BL1509" i="4" s="1"/>
  <c r="BL1511" i="4" a="1"/>
  <c r="BL1511" i="4" s="1"/>
  <c r="BL1513" i="4" a="1"/>
  <c r="BL1513" i="4" s="1"/>
  <c r="BL1515" i="4" a="1"/>
  <c r="BL1515" i="4" s="1"/>
  <c r="BL1517" i="4" a="1"/>
  <c r="BL1517" i="4" s="1"/>
  <c r="BL1519" i="4" a="1"/>
  <c r="BL1519" i="4" s="1"/>
  <c r="BL1521" i="4" a="1"/>
  <c r="BL1521" i="4" s="1"/>
  <c r="BL1523" i="4" a="1"/>
  <c r="BL1523" i="4" s="1"/>
  <c r="BL1525" i="4" a="1"/>
  <c r="BL1525" i="4" s="1"/>
  <c r="BL1527" i="4" a="1"/>
  <c r="BL1527" i="4" s="1"/>
  <c r="BL1529" i="4" a="1"/>
  <c r="BL1529" i="4" s="1"/>
  <c r="BL1531" i="4" a="1"/>
  <c r="BL1531" i="4" s="1"/>
  <c r="BL1533" i="4" a="1"/>
  <c r="BL1533" i="4" s="1"/>
  <c r="BL1535" i="4" a="1"/>
  <c r="BL1535" i="4" s="1"/>
  <c r="BL1537" i="4" a="1"/>
  <c r="BL1537" i="4" s="1"/>
  <c r="BL1539" i="4" a="1"/>
  <c r="BL1539" i="4" s="1"/>
  <c r="BL1541" i="4" a="1"/>
  <c r="BL1541" i="4" s="1"/>
  <c r="BL1543" i="4" a="1"/>
  <c r="BL1543" i="4" s="1"/>
  <c r="BL1545" i="4" a="1"/>
  <c r="BL1545" i="4" s="1"/>
  <c r="BL1547" i="4" a="1"/>
  <c r="BL1547" i="4" s="1"/>
  <c r="BL1549" i="4" a="1"/>
  <c r="BL1549" i="4" s="1"/>
  <c r="BL1551" i="4" a="1"/>
  <c r="BL1551" i="4" s="1"/>
  <c r="BL1553" i="4" a="1"/>
  <c r="BL1553" i="4" s="1"/>
  <c r="BL1555" i="4" a="1"/>
  <c r="BL1555" i="4" s="1"/>
  <c r="BL1557" i="4" a="1"/>
  <c r="BL1557" i="4" s="1"/>
  <c r="BL1559" i="4" a="1"/>
  <c r="BL1559" i="4" s="1"/>
  <c r="BL1561" i="4" a="1"/>
  <c r="BL1561" i="4" s="1"/>
  <c r="BL1563" i="4" a="1"/>
  <c r="BL1563" i="4" s="1"/>
  <c r="BL1565" i="4" a="1"/>
  <c r="BL1565" i="4" s="1"/>
  <c r="BL1567" i="4" a="1"/>
  <c r="BL1567" i="4" s="1"/>
  <c r="BL1569" i="4" a="1"/>
  <c r="BL1569" i="4" s="1"/>
  <c r="BL1571" i="4" a="1"/>
  <c r="BL1571" i="4" s="1"/>
  <c r="BL1573" i="4" a="1"/>
  <c r="BL1573" i="4" s="1"/>
  <c r="BL1575" i="4" a="1"/>
  <c r="BL1575" i="4" s="1"/>
  <c r="BL1577" i="4" a="1"/>
  <c r="BL1577" i="4" s="1"/>
  <c r="BL1579" i="4" a="1"/>
  <c r="BL1579" i="4" s="1"/>
  <c r="BL1581" i="4" a="1"/>
  <c r="BL1581" i="4" s="1"/>
  <c r="BL1583" i="4" a="1"/>
  <c r="BL1583" i="4" s="1"/>
  <c r="BL1585" i="4" a="1"/>
  <c r="BL1585" i="4" s="1"/>
  <c r="BL1587" i="4" a="1"/>
  <c r="BL1587" i="4" s="1"/>
  <c r="BL1589" i="4" a="1"/>
  <c r="BL1589" i="4" s="1"/>
  <c r="BL1591" i="4" a="1"/>
  <c r="BL1591" i="4" s="1"/>
  <c r="BL1593" i="4" a="1"/>
  <c r="BL1593" i="4" s="1"/>
  <c r="BL1595" i="4" a="1"/>
  <c r="BL1595" i="4" s="1"/>
  <c r="BL1597" i="4" a="1"/>
  <c r="BL1597" i="4" s="1"/>
  <c r="BL1599" i="4" a="1"/>
  <c r="BL1599" i="4" s="1"/>
  <c r="BL1601" i="4" a="1"/>
  <c r="BL1601" i="4" s="1"/>
  <c r="BL1603" i="4" a="1"/>
  <c r="BL1603" i="4" s="1"/>
  <c r="BL1605" i="4" a="1"/>
  <c r="BL1605" i="4" s="1"/>
  <c r="BL1607" i="4" a="1"/>
  <c r="BL1607" i="4" s="1"/>
  <c r="BL1609" i="4" a="1"/>
  <c r="BL1609" i="4" s="1"/>
  <c r="BL1611" i="4" a="1"/>
  <c r="BL1611" i="4" s="1"/>
  <c r="BL1613" i="4" a="1"/>
  <c r="BL1613" i="4" s="1"/>
  <c r="BL1615" i="4" a="1"/>
  <c r="BL1615" i="4" s="1"/>
  <c r="BL1617" i="4" a="1"/>
  <c r="BL1617" i="4" s="1"/>
  <c r="BL1619" i="4" a="1"/>
  <c r="BL1619" i="4" s="1"/>
  <c r="BL1621" i="4" a="1"/>
  <c r="BL1621" i="4" s="1"/>
  <c r="BL1623" i="4" a="1"/>
  <c r="BL1623" i="4" s="1"/>
  <c r="BL1627" i="4" a="1"/>
  <c r="BL1627" i="4" s="1"/>
  <c r="BL1629" i="4" a="1"/>
  <c r="BL1629" i="4" s="1"/>
  <c r="BL1631" i="4" a="1"/>
  <c r="BL1631" i="4" s="1"/>
  <c r="BL1635" i="4" a="1"/>
  <c r="BL1635" i="4" s="1"/>
  <c r="BL1637" i="4" a="1"/>
  <c r="BL1637" i="4" s="1"/>
  <c r="BL1639" i="4" a="1"/>
  <c r="BL1639" i="4" s="1"/>
  <c r="BL1643" i="4" a="1"/>
  <c r="BL1643" i="4" s="1"/>
  <c r="BL1645" i="4" a="1"/>
  <c r="BL1645" i="4" s="1"/>
  <c r="BL1647" i="4" a="1"/>
  <c r="BL1647" i="4" s="1"/>
  <c r="BL1651" i="4" a="1"/>
  <c r="BL1651" i="4" s="1"/>
  <c r="BL1653" i="4" a="1"/>
  <c r="BL1653" i="4" s="1"/>
  <c r="BL1655" i="4" a="1"/>
  <c r="BL1655" i="4" s="1"/>
  <c r="BL1659" i="4" a="1"/>
  <c r="BL1659" i="4" s="1"/>
  <c r="BL1661" i="4" a="1"/>
  <c r="BL1661" i="4" s="1"/>
  <c r="BL1663" i="4" a="1"/>
  <c r="BL1663" i="4" s="1"/>
  <c r="BL1667" i="4" a="1"/>
  <c r="BL1667" i="4" s="1"/>
  <c r="BL1669" i="4" a="1"/>
  <c r="BL1669" i="4" s="1"/>
  <c r="BL1671" i="4" a="1"/>
  <c r="BL1671" i="4" s="1"/>
  <c r="BL1675" i="4" a="1"/>
  <c r="BL1675" i="4" s="1"/>
  <c r="BL1677" i="4" a="1"/>
  <c r="BL1677" i="4" s="1"/>
  <c r="BL1679" i="4" a="1"/>
  <c r="BL1679" i="4" s="1"/>
  <c r="BL1683" i="4" a="1"/>
  <c r="BL1683" i="4" s="1"/>
  <c r="BL1685" i="4" a="1"/>
  <c r="BL1685" i="4" s="1"/>
  <c r="BL1687" i="4" a="1"/>
  <c r="BL1687" i="4" s="1"/>
  <c r="BL1691" i="4" a="1"/>
  <c r="BL1691" i="4" s="1"/>
  <c r="BL1693" i="4" a="1"/>
  <c r="BL1693" i="4" s="1"/>
  <c r="BL1695" i="4" a="1"/>
  <c r="BL1695" i="4" s="1"/>
  <c r="BL1699" i="4" a="1"/>
  <c r="BL1699" i="4" s="1"/>
  <c r="BL1701" i="4" a="1"/>
  <c r="BL1701" i="4" s="1"/>
  <c r="BL1703" i="4" a="1"/>
  <c r="BL1703" i="4" s="1"/>
  <c r="BL1707" i="4" a="1"/>
  <c r="BL1707" i="4" s="1"/>
  <c r="BL1709" i="4" a="1"/>
  <c r="BL1709" i="4" s="1"/>
  <c r="BL1711" i="4" a="1"/>
  <c r="BL1711" i="4" s="1"/>
  <c r="BL1715" i="4" a="1"/>
  <c r="BL1715" i="4" s="1"/>
  <c r="BL1717" i="4" a="1"/>
  <c r="BL1717" i="4" s="1"/>
  <c r="BL1719" i="4" a="1"/>
  <c r="BL1719" i="4" s="1"/>
  <c r="BL1723" i="4" a="1"/>
  <c r="BL1723" i="4" s="1"/>
  <c r="BL1725" i="4" a="1"/>
  <c r="BL1725" i="4" s="1"/>
  <c r="BL1727" i="4" a="1"/>
  <c r="BL1727" i="4" s="1"/>
  <c r="BL1731" i="4" a="1"/>
  <c r="BL1731" i="4" s="1"/>
  <c r="BL1733" i="4" a="1"/>
  <c r="BL1733" i="4" s="1"/>
  <c r="BL1735" i="4" a="1"/>
  <c r="BL1735" i="4" s="1"/>
  <c r="BL1739" i="4" a="1"/>
  <c r="BL1739" i="4" s="1"/>
  <c r="BL1741" i="4" a="1"/>
  <c r="BL1741" i="4" s="1"/>
  <c r="BL1743" i="4" a="1"/>
  <c r="BL1743" i="4" s="1"/>
  <c r="BL1747" i="4" a="1"/>
  <c r="BL1747" i="4" s="1"/>
  <c r="BL1749" i="4" a="1"/>
  <c r="BL1749" i="4" s="1"/>
  <c r="BL1751" i="4" a="1"/>
  <c r="BL1751" i="4" s="1"/>
  <c r="BL1755" i="4" a="1"/>
  <c r="BL1755" i="4" s="1"/>
  <c r="BL1757" i="4" a="1"/>
  <c r="BL1757" i="4" s="1"/>
  <c r="BL1759" i="4" a="1"/>
  <c r="BL1759" i="4" s="1"/>
  <c r="BL1763" i="4" a="1"/>
  <c r="BL1763" i="4" s="1"/>
  <c r="BL1765" i="4" a="1"/>
  <c r="BL1765" i="4" s="1"/>
  <c r="BL1767" i="4" a="1"/>
  <c r="BL1767" i="4" s="1"/>
  <c r="BL1771" i="4" a="1"/>
  <c r="BL1771" i="4" s="1"/>
  <c r="BL1773" i="4" a="1"/>
  <c r="BL1773" i="4" s="1"/>
  <c r="BL1775" i="4" a="1"/>
  <c r="BL1775" i="4" s="1"/>
  <c r="BL1779" i="4" a="1"/>
  <c r="BL1779" i="4" s="1"/>
  <c r="BL1781" i="4" a="1"/>
  <c r="BL1781" i="4" s="1"/>
  <c r="BL1783" i="4" a="1"/>
  <c r="BL1783" i="4" s="1"/>
  <c r="BL1787" i="4" a="1"/>
  <c r="BL1787" i="4" s="1"/>
  <c r="BL1789" i="4" a="1"/>
  <c r="BL1789" i="4" s="1"/>
  <c r="BL1791" i="4" a="1"/>
  <c r="BL1791" i="4" s="1"/>
  <c r="BL1795" i="4" a="1"/>
  <c r="BL1795" i="4" s="1"/>
  <c r="BL1797" i="4" a="1"/>
  <c r="BL1797" i="4" s="1"/>
  <c r="BL1799" i="4" a="1"/>
  <c r="BL1799" i="4" s="1"/>
  <c r="BL1803" i="4" a="1"/>
  <c r="BL1803" i="4" s="1"/>
  <c r="BL1807" i="4" a="1"/>
  <c r="BL1807" i="4" s="1"/>
  <c r="BL1811" i="4" a="1"/>
  <c r="BL1811" i="4" s="1"/>
  <c r="BL1815" i="4" a="1"/>
  <c r="BL1815" i="4" s="1"/>
  <c r="BL1819" i="4" a="1"/>
  <c r="BL1819" i="4" s="1"/>
  <c r="BL1823" i="4" a="1"/>
  <c r="BL1823" i="4" s="1"/>
  <c r="BL1827" i="4" a="1"/>
  <c r="BL1827" i="4" s="1"/>
  <c r="BL1829" i="4" a="1"/>
  <c r="BL1829" i="4" s="1"/>
  <c r="BL1831" i="4" a="1"/>
  <c r="BL1831" i="4" s="1"/>
  <c r="BL1835" i="4" a="1"/>
  <c r="BL1835" i="4" s="1"/>
  <c r="BL1839" i="4" a="1"/>
  <c r="BL1839" i="4" s="1"/>
  <c r="BL1843" i="4" a="1"/>
  <c r="BL1843" i="4" s="1"/>
  <c r="BL1847" i="4" a="1"/>
  <c r="BL1847" i="4" s="1"/>
  <c r="BL1851" i="4" a="1"/>
  <c r="BL1851" i="4" s="1"/>
  <c r="BL1855" i="4" a="1"/>
  <c r="BL1855" i="4" s="1"/>
  <c r="BL1859" i="4" a="1"/>
  <c r="BL1859" i="4" s="1"/>
  <c r="BL1863" i="4" a="1"/>
  <c r="BL1863" i="4" s="1"/>
  <c r="BL1867" i="4" a="1"/>
  <c r="BL1867" i="4" s="1"/>
  <c r="BL1871" i="4" a="1"/>
  <c r="BL1871" i="4" s="1"/>
  <c r="BL1875" i="4" a="1"/>
  <c r="BL1875" i="4" s="1"/>
  <c r="BL1879" i="4" a="1"/>
  <c r="BL1879" i="4" s="1"/>
  <c r="BL1883" i="4" a="1"/>
  <c r="BL1883" i="4" s="1"/>
  <c r="BL1887" i="4" a="1"/>
  <c r="BL1887" i="4" s="1"/>
  <c r="BL1891" i="4" a="1"/>
  <c r="BL1891" i="4" s="1"/>
  <c r="BL1893" i="4" a="1"/>
  <c r="BL1893" i="4" s="1"/>
  <c r="BL1895" i="4" a="1"/>
  <c r="BL1895" i="4" s="1"/>
  <c r="BL1899" i="4" a="1"/>
  <c r="BL1899" i="4" s="1"/>
  <c r="BL1903" i="4" a="1"/>
  <c r="BL1903" i="4" s="1"/>
  <c r="BL1907" i="4" a="1"/>
  <c r="BL1907" i="4" s="1"/>
  <c r="BL1911" i="4" a="1"/>
  <c r="BL1911" i="4" s="1"/>
  <c r="BL1915" i="4" a="1"/>
  <c r="BL1915" i="4" s="1"/>
  <c r="BL1919" i="4" a="1"/>
  <c r="BL1919" i="4" s="1"/>
  <c r="BL1923" i="4" a="1"/>
  <c r="BL1923" i="4" s="1"/>
  <c r="BL1927" i="4" a="1"/>
  <c r="BL1927" i="4" s="1"/>
  <c r="BL1931" i="4" a="1"/>
  <c r="BL1931" i="4" s="1"/>
  <c r="BL1935" i="4" a="1"/>
  <c r="BL1935" i="4" s="1"/>
  <c r="BL1939" i="4" a="1"/>
  <c r="BL1939" i="4" s="1"/>
  <c r="BL1943" i="4" a="1"/>
  <c r="BL1943" i="4" s="1"/>
  <c r="BL1947" i="4" a="1"/>
  <c r="BL1947" i="4" s="1"/>
  <c r="BL1951" i="4" a="1"/>
  <c r="BL1951" i="4" s="1"/>
  <c r="BL1955" i="4" a="1"/>
  <c r="BL1955" i="4" s="1"/>
  <c r="BL1957" i="4" a="1"/>
  <c r="BL1957" i="4" s="1"/>
  <c r="BL1959" i="4" a="1"/>
  <c r="BL1959" i="4" s="1"/>
  <c r="BL1963" i="4" a="1"/>
  <c r="BL1963" i="4" s="1"/>
  <c r="BL1967" i="4" a="1"/>
  <c r="BL1967" i="4" s="1"/>
  <c r="BL1971" i="4" a="1"/>
  <c r="BL1971" i="4" s="1"/>
  <c r="BL1975" i="4" a="1"/>
  <c r="BL1975" i="4" s="1"/>
  <c r="BL1979" i="4" a="1"/>
  <c r="BL1979" i="4" s="1"/>
  <c r="BL1983" i="4" a="1"/>
  <c r="BL1983" i="4" s="1"/>
  <c r="BL1987" i="4" a="1"/>
  <c r="BL1987" i="4" s="1"/>
  <c r="BL1991" i="4" a="1"/>
  <c r="BL1991" i="4" s="1"/>
  <c r="BL1995" i="4" a="1"/>
  <c r="BL1995" i="4" s="1"/>
  <c r="BL1999" i="4" a="1"/>
  <c r="BL1999" i="4" s="1"/>
  <c r="BL2003" i="4" a="1"/>
  <c r="BL2003" i="4" s="1"/>
  <c r="BL2007" i="4" a="1"/>
  <c r="BL2007" i="4" s="1"/>
  <c r="BL2011" i="4" a="1"/>
  <c r="BL2011" i="4" s="1"/>
  <c r="BL2015" i="4" a="1"/>
  <c r="BL2015" i="4" s="1"/>
  <c r="BL2019" i="4" a="1"/>
  <c r="BL2019" i="4" s="1"/>
  <c r="BL2021" i="4" a="1"/>
  <c r="BL2021" i="4" s="1"/>
  <c r="BL2023" i="4" a="1"/>
  <c r="BL2023" i="4" s="1"/>
  <c r="BL2027" i="4" a="1"/>
  <c r="BL2027" i="4" s="1"/>
  <c r="BL2031" i="4" a="1"/>
  <c r="BL2031" i="4" s="1"/>
  <c r="BL2035" i="4" a="1"/>
  <c r="BL2035" i="4" s="1"/>
  <c r="BL2039" i="4" a="1"/>
  <c r="BL2039" i="4" s="1"/>
  <c r="BL2043" i="4" a="1"/>
  <c r="BL2043" i="4" s="1"/>
  <c r="BL2047" i="4" a="1"/>
  <c r="BL2047" i="4" s="1"/>
  <c r="BL2051" i="4" a="1"/>
  <c r="BL2051" i="4" s="1"/>
  <c r="BL2055" i="4" a="1"/>
  <c r="BL2055" i="4" s="1"/>
  <c r="BL2059" i="4" a="1"/>
  <c r="BL2059" i="4" s="1"/>
  <c r="BL2063" i="4" a="1"/>
  <c r="BL2063" i="4" s="1"/>
  <c r="BL2067" i="4" a="1"/>
  <c r="BL2067" i="4" s="1"/>
  <c r="BL2071" i="4" a="1"/>
  <c r="BL2071" i="4" s="1"/>
  <c r="BL2075" i="4" a="1"/>
  <c r="BL2075" i="4" s="1"/>
  <c r="BL2079" i="4" a="1"/>
  <c r="BL2079" i="4" s="1"/>
  <c r="BL2083" i="4" a="1"/>
  <c r="BL2083" i="4" s="1"/>
  <c r="BL2085" i="4" a="1"/>
  <c r="BL2085" i="4" s="1"/>
  <c r="BL2087" i="4" a="1"/>
  <c r="BL2087" i="4" s="1"/>
  <c r="BL2091" i="4" a="1"/>
  <c r="BL2091" i="4" s="1"/>
  <c r="BL2095" i="4" a="1"/>
  <c r="BL2095" i="4" s="1"/>
  <c r="BL2099" i="4" a="1"/>
  <c r="BL2099" i="4" s="1"/>
  <c r="BL2103" i="4" a="1"/>
  <c r="BL2103" i="4" s="1"/>
  <c r="BL2107" i="4" a="1"/>
  <c r="BL2107" i="4" s="1"/>
  <c r="BL2111" i="4" a="1"/>
  <c r="BL2111" i="4" s="1"/>
  <c r="BL2115" i="4" a="1"/>
  <c r="BL2115" i="4" s="1"/>
  <c r="BL2119" i="4" a="1"/>
  <c r="BL2119" i="4" s="1"/>
  <c r="BL2123" i="4" a="1"/>
  <c r="BL2123" i="4" s="1"/>
  <c r="BL2127" i="4" a="1"/>
  <c r="BL2127" i="4" s="1"/>
  <c r="BL2131" i="4" a="1"/>
  <c r="BL2131" i="4" s="1"/>
  <c r="BL2135" i="4" a="1"/>
  <c r="BL2135" i="4" s="1"/>
  <c r="BL2139" i="4" a="1"/>
  <c r="BL2139" i="4" s="1"/>
  <c r="BL2143" i="4" a="1"/>
  <c r="BL2143" i="4" s="1"/>
  <c r="BL2147" i="4" a="1"/>
  <c r="BL2147" i="4" s="1"/>
  <c r="BL2149" i="4" a="1"/>
  <c r="BL2149" i="4" s="1"/>
  <c r="BL2151" i="4" a="1"/>
  <c r="BL2151" i="4" s="1"/>
  <c r="BL2155" i="4" a="1"/>
  <c r="BL2155" i="4" s="1"/>
  <c r="BL2159" i="4" a="1"/>
  <c r="BL2159" i="4" s="1"/>
  <c r="BL2163" i="4" a="1"/>
  <c r="BL2163" i="4" s="1"/>
  <c r="BL2167" i="4" a="1"/>
  <c r="BL2167" i="4" s="1"/>
  <c r="BL2171" i="4" a="1"/>
  <c r="BL2171" i="4" s="1"/>
  <c r="BL2175" i="4" a="1"/>
  <c r="BL2175" i="4" s="1"/>
  <c r="BL2179" i="4" a="1"/>
  <c r="BL2179" i="4" s="1"/>
  <c r="BL2183" i="4" a="1"/>
  <c r="BL2183" i="4" s="1"/>
  <c r="BL2187" i="4" a="1"/>
  <c r="BL2187" i="4" s="1"/>
  <c r="BL2191" i="4" a="1"/>
  <c r="BL2191" i="4" s="1"/>
  <c r="BL2195" i="4" a="1"/>
  <c r="BL2195" i="4" s="1"/>
  <c r="BL2199" i="4" a="1"/>
  <c r="BL2199" i="4" s="1"/>
  <c r="BL2203" i="4" a="1"/>
  <c r="BL2203" i="4" s="1"/>
  <c r="BL2207" i="4" a="1"/>
  <c r="BL2207" i="4" s="1"/>
  <c r="BL2211" i="4" a="1"/>
  <c r="BL2211" i="4" s="1"/>
  <c r="BL2213" i="4" a="1"/>
  <c r="BL2213" i="4" s="1"/>
  <c r="BL2215" i="4" a="1"/>
  <c r="BL2215" i="4" s="1"/>
  <c r="BL2219" i="4" a="1"/>
  <c r="BL2219" i="4" s="1"/>
  <c r="BL2223" i="4" a="1"/>
  <c r="BL2223" i="4" s="1"/>
  <c r="BL2227" i="4" a="1"/>
  <c r="BL2227" i="4" s="1"/>
  <c r="BL2231" i="4" a="1"/>
  <c r="BL2231" i="4" s="1"/>
  <c r="BL2235" i="4" a="1"/>
  <c r="BL2235" i="4" s="1"/>
  <c r="BL2239" i="4" a="1"/>
  <c r="BL2239" i="4" s="1"/>
  <c r="BL2243" i="4" a="1"/>
  <c r="BL2243" i="4" s="1"/>
  <c r="BL2247" i="4" a="1"/>
  <c r="BL2247" i="4" s="1"/>
  <c r="BL2251" i="4" a="1"/>
  <c r="BL2251" i="4" s="1"/>
  <c r="BL2255" i="4" a="1"/>
  <c r="BL2255" i="4" s="1"/>
  <c r="BL2259" i="4" a="1"/>
  <c r="BL2259" i="4" s="1"/>
  <c r="BL2263" i="4" a="1"/>
  <c r="BL2263" i="4" s="1"/>
  <c r="BL2267" i="4" a="1"/>
  <c r="BL2267" i="4" s="1"/>
  <c r="BL2271" i="4" a="1"/>
  <c r="BL2271" i="4" s="1"/>
  <c r="BL2275" i="4" a="1"/>
  <c r="BL2275" i="4" s="1"/>
  <c r="BL2277" i="4" a="1"/>
  <c r="BL2277" i="4" s="1"/>
  <c r="BL2279" i="4" a="1"/>
  <c r="BL2279" i="4" s="1"/>
  <c r="BL2283" i="4" a="1"/>
  <c r="BL2283" i="4" s="1"/>
  <c r="BL2287" i="4" a="1"/>
  <c r="BL2287" i="4" s="1"/>
  <c r="BL2291" i="4" a="1"/>
  <c r="BL2291" i="4" s="1"/>
  <c r="BL2295" i="4" a="1"/>
  <c r="BL2295" i="4" s="1"/>
  <c r="BL2299" i="4" a="1"/>
  <c r="BL2299" i="4" s="1"/>
  <c r="BL2303" i="4" a="1"/>
  <c r="BL2303" i="4" s="1"/>
  <c r="BL2307" i="4" a="1"/>
  <c r="BL2307" i="4" s="1"/>
  <c r="BL2311" i="4" a="1"/>
  <c r="BL2311" i="4" s="1"/>
  <c r="BL2313" i="4" a="1"/>
  <c r="BL2313" i="4" s="1"/>
  <c r="BL2315" i="4" a="1"/>
  <c r="BL2315" i="4" s="1"/>
  <c r="BL2319" i="4" a="1"/>
  <c r="BL2319" i="4" s="1"/>
  <c r="BL2323" i="4" a="1"/>
  <c r="BL2323" i="4" s="1"/>
  <c r="BL2327" i="4" a="1"/>
  <c r="BL2327" i="4" s="1"/>
  <c r="BL2331" i="4" a="1"/>
  <c r="BL2331" i="4" s="1"/>
  <c r="BL2335" i="4" a="1"/>
  <c r="BL2335" i="4" s="1"/>
  <c r="BL2339" i="4" a="1"/>
  <c r="BL2339" i="4" s="1"/>
  <c r="BL2343" i="4" a="1"/>
  <c r="BL2343" i="4" s="1"/>
  <c r="BL2345" i="4" a="1"/>
  <c r="BL2345" i="4" s="1"/>
  <c r="BL2347" i="4" a="1"/>
  <c r="BL2347" i="4" s="1"/>
  <c r="BL2351" i="4" a="1"/>
  <c r="BL2351" i="4" s="1"/>
  <c r="BL2355" i="4" a="1"/>
  <c r="BL2355" i="4" s="1"/>
  <c r="BL2359" i="4" a="1"/>
  <c r="BL2359" i="4" s="1"/>
  <c r="BL2363" i="4" a="1"/>
  <c r="BL2363" i="4" s="1"/>
  <c r="BL2367" i="4" a="1"/>
  <c r="BL2367" i="4" s="1"/>
  <c r="BL2371" i="4" a="1"/>
  <c r="BL2371" i="4" s="1"/>
  <c r="BL2375" i="4" a="1"/>
  <c r="BL2375" i="4" s="1"/>
  <c r="BL2377" i="4" a="1"/>
  <c r="BL2377" i="4" s="1"/>
  <c r="BL2379" i="4" a="1"/>
  <c r="BL2379" i="4" s="1"/>
  <c r="BL2383" i="4" a="1"/>
  <c r="BL2383" i="4" s="1"/>
  <c r="BL2387" i="4" a="1"/>
  <c r="BL2387" i="4" s="1"/>
  <c r="BL2391" i="4" a="1"/>
  <c r="BL2391" i="4" s="1"/>
  <c r="BL2395" i="4" a="1"/>
  <c r="BL2395" i="4" s="1"/>
  <c r="BL2399" i="4" a="1"/>
  <c r="BL2399" i="4" s="1"/>
  <c r="BL2403" i="4" a="1"/>
  <c r="BL2403" i="4" s="1"/>
  <c r="BL2407" i="4" a="1"/>
  <c r="BL2407" i="4" s="1"/>
  <c r="BL2411" i="4" a="1"/>
  <c r="BL2411" i="4" s="1"/>
  <c r="BL2415" i="4" a="1"/>
  <c r="BL2415" i="4" s="1"/>
  <c r="BL2419" i="4" a="1"/>
  <c r="BL2419" i="4" s="1"/>
  <c r="BL2423" i="4" a="1"/>
  <c r="BL2423" i="4" s="1"/>
  <c r="BL2427" i="4" a="1"/>
  <c r="BL2427" i="4" s="1"/>
  <c r="BL2431" i="4" a="1"/>
  <c r="BL2431" i="4" s="1"/>
  <c r="BL2435" i="4" a="1"/>
  <c r="BL2435" i="4" s="1"/>
  <c r="BL2439" i="4" a="1"/>
  <c r="BL2439" i="4" s="1"/>
  <c r="BL2441" i="4" a="1"/>
  <c r="BL2441" i="4" s="1"/>
  <c r="BL2443" i="4" a="1"/>
  <c r="BL2443" i="4" s="1"/>
  <c r="BL2447" i="4" a="1"/>
  <c r="BL2447" i="4" s="1"/>
  <c r="BL2451" i="4" a="1"/>
  <c r="BL2451" i="4" s="1"/>
  <c r="BL2455" i="4" a="1"/>
  <c r="BL2455" i="4" s="1"/>
  <c r="BL2459" i="4" a="1"/>
  <c r="BL2459" i="4" s="1"/>
  <c r="BL2463" i="4" a="1"/>
  <c r="BL2463" i="4" s="1"/>
  <c r="BL2467" i="4" a="1"/>
  <c r="BL2467" i="4" s="1"/>
  <c r="BL2471" i="4" a="1"/>
  <c r="BL2471" i="4" s="1"/>
  <c r="BL2473" i="4" a="1"/>
  <c r="BL2473" i="4" s="1"/>
  <c r="BL2475" i="4" a="1"/>
  <c r="BL2475" i="4" s="1"/>
  <c r="BL2479" i="4" a="1"/>
  <c r="BL2479" i="4" s="1"/>
  <c r="BL2483" i="4" a="1"/>
  <c r="BL2483" i="4" s="1"/>
  <c r="BL2487" i="4" a="1"/>
  <c r="BL2487" i="4" s="1"/>
  <c r="BL2491" i="4" a="1"/>
  <c r="BL2491" i="4" s="1"/>
  <c r="BL2495" i="4" a="1"/>
  <c r="BL2495" i="4" s="1"/>
  <c r="BL2499" i="4" a="1"/>
  <c r="BL2499" i="4" s="1"/>
  <c r="BL2503" i="4" a="1"/>
  <c r="BL2503" i="4" s="1"/>
  <c r="BL2505" i="4" a="1"/>
  <c r="BL2505" i="4" s="1"/>
  <c r="BL2507" i="4" a="1"/>
  <c r="BL2507" i="4" s="1"/>
  <c r="BL2511" i="4" a="1"/>
  <c r="BL2511" i="4" s="1"/>
  <c r="BL2515" i="4" a="1"/>
  <c r="BL2515" i="4" s="1"/>
  <c r="BL2519" i="4" a="1"/>
  <c r="BL2519" i="4" s="1"/>
  <c r="BL2523" i="4" a="1"/>
  <c r="BL2523" i="4" s="1"/>
  <c r="BL2527" i="4" a="1"/>
  <c r="BL2527" i="4" s="1"/>
  <c r="BL2531" i="4" a="1"/>
  <c r="BL2531" i="4" s="1"/>
  <c r="BL2535" i="4" a="1"/>
  <c r="BL2535" i="4" s="1"/>
  <c r="BL2539" i="4" a="1"/>
  <c r="BL2539" i="4" s="1"/>
  <c r="BL2543" i="4" a="1"/>
  <c r="BL2543" i="4" s="1"/>
  <c r="BL2547" i="4" a="1"/>
  <c r="BL2547" i="4" s="1"/>
  <c r="BL2551" i="4" a="1"/>
  <c r="BL2551" i="4" s="1"/>
  <c r="BL2555" i="4" a="1"/>
  <c r="BL2555" i="4" s="1"/>
  <c r="BL2559" i="4" a="1"/>
  <c r="BL2559" i="4" s="1"/>
  <c r="BL2563" i="4" a="1"/>
  <c r="BL2563" i="4" s="1"/>
  <c r="BL2567" i="4" a="1"/>
  <c r="BL2567" i="4" s="1"/>
  <c r="BL2569" i="4" a="1"/>
  <c r="BL2569" i="4" s="1"/>
  <c r="BL2571" i="4" a="1"/>
  <c r="BL2571" i="4" s="1"/>
  <c r="BL2575" i="4" a="1"/>
  <c r="BL2575" i="4" s="1"/>
  <c r="BL2579" i="4" a="1"/>
  <c r="BL2579" i="4" s="1"/>
  <c r="BL2583" i="4" a="1"/>
  <c r="BL2583" i="4" s="1"/>
  <c r="BL2587" i="4" a="1"/>
  <c r="BL2587" i="4" s="1"/>
  <c r="BL2591" i="4" a="1"/>
  <c r="BL2591" i="4" s="1"/>
  <c r="BL2595" i="4" a="1"/>
  <c r="BL2595" i="4" s="1"/>
  <c r="BL2599" i="4" a="1"/>
  <c r="BL2599" i="4" s="1"/>
  <c r="BL2601" i="4" a="1"/>
  <c r="BL2601" i="4" s="1"/>
  <c r="BL2603" i="4" a="1"/>
  <c r="BL2603" i="4" s="1"/>
  <c r="BL2607" i="4" a="1"/>
  <c r="BL2607" i="4" s="1"/>
  <c r="BL2611" i="4" a="1"/>
  <c r="BL2611" i="4" s="1"/>
  <c r="BL2615" i="4" a="1"/>
  <c r="BL2615" i="4" s="1"/>
  <c r="BL2619" i="4" a="1"/>
  <c r="BL2619" i="4" s="1"/>
  <c r="BL2623" i="4" a="1"/>
  <c r="BL2623" i="4" s="1"/>
  <c r="BL2627" i="4" a="1"/>
  <c r="BL2627" i="4" s="1"/>
  <c r="BL2631" i="4" a="1"/>
  <c r="BL2631" i="4" s="1"/>
  <c r="BL2633" i="4" a="1"/>
  <c r="BL2633" i="4" s="1"/>
  <c r="BL2635" i="4" a="1"/>
  <c r="BL2635" i="4" s="1"/>
  <c r="BL2639" i="4" a="1"/>
  <c r="BL2639" i="4" s="1"/>
  <c r="BL2643" i="4" a="1"/>
  <c r="BL2643" i="4" s="1"/>
  <c r="BL2647" i="4" a="1"/>
  <c r="BL2647" i="4" s="1"/>
  <c r="BL2651" i="4" a="1"/>
  <c r="BL2651" i="4" s="1"/>
  <c r="BL2655" i="4" a="1"/>
  <c r="BL2655" i="4" s="1"/>
  <c r="BL2659" i="4" a="1"/>
  <c r="BL2659" i="4" s="1"/>
  <c r="BL2663" i="4" a="1"/>
  <c r="BL2663" i="4" s="1"/>
  <c r="BL2667" i="4" a="1"/>
  <c r="BL2667" i="4" s="1"/>
  <c r="BL2671" i="4" a="1"/>
  <c r="BL2671" i="4" s="1"/>
  <c r="BL2675" i="4" a="1"/>
  <c r="BL2675" i="4" s="1"/>
  <c r="BL2679" i="4" a="1"/>
  <c r="BL2679" i="4" s="1"/>
  <c r="BL2683" i="4" a="1"/>
  <c r="BL2683" i="4" s="1"/>
  <c r="BL2687" i="4" a="1"/>
  <c r="BL2687" i="4" s="1"/>
  <c r="BL2691" i="4" a="1"/>
  <c r="BL2691" i="4" s="1"/>
  <c r="BL2695" i="4" a="1"/>
  <c r="BL2695" i="4" s="1"/>
  <c r="BL2697" i="4" a="1"/>
  <c r="BL2697" i="4" s="1"/>
  <c r="BL2699" i="4" a="1"/>
  <c r="BL2699" i="4" s="1"/>
  <c r="BL2703" i="4" a="1"/>
  <c r="BL2703" i="4" s="1"/>
  <c r="BL2707" i="4" a="1"/>
  <c r="BL2707" i="4" s="1"/>
  <c r="BL2711" i="4" a="1"/>
  <c r="BL2711" i="4" s="1"/>
  <c r="BL2715" i="4" a="1"/>
  <c r="BL2715" i="4" s="1"/>
  <c r="BL2719" i="4" a="1"/>
  <c r="BL2719" i="4" s="1"/>
  <c r="BL2723" i="4" a="1"/>
  <c r="BL2723" i="4" s="1"/>
  <c r="BL2727" i="4" a="1"/>
  <c r="BL2727" i="4" s="1"/>
  <c r="BL2729" i="4" a="1"/>
  <c r="BL2729" i="4" s="1"/>
  <c r="BL2731" i="4" a="1"/>
  <c r="BL2731" i="4" s="1"/>
  <c r="BL2735" i="4" a="1"/>
  <c r="BL2735" i="4" s="1"/>
  <c r="BL2739" i="4" a="1"/>
  <c r="BL2739" i="4" s="1"/>
  <c r="BL2743" i="4" a="1"/>
  <c r="BL2743" i="4" s="1"/>
  <c r="BL2747" i="4" a="1"/>
  <c r="BL2747" i="4" s="1"/>
  <c r="BL2751" i="4" a="1"/>
  <c r="BL2751" i="4" s="1"/>
  <c r="BL2755" i="4" a="1"/>
  <c r="BL2755" i="4" s="1"/>
  <c r="BL2759" i="4" a="1"/>
  <c r="BL2759" i="4" s="1"/>
  <c r="BL2763" i="4" a="1"/>
  <c r="BL2763" i="4" s="1"/>
  <c r="BL2767" i="4" a="1"/>
  <c r="BL2767" i="4" s="1"/>
  <c r="BL2771" i="4" a="1"/>
  <c r="BL2771" i="4" s="1"/>
  <c r="BL2775" i="4" a="1"/>
  <c r="BL2775" i="4" s="1"/>
  <c r="BL2779" i="4" a="1"/>
  <c r="BL2779" i="4" s="1"/>
  <c r="BL2783" i="4" a="1"/>
  <c r="BL2783" i="4" s="1"/>
  <c r="BL2787" i="4" a="1"/>
  <c r="BL2787" i="4" s="1"/>
  <c r="BL2791" i="4" a="1"/>
  <c r="BL2791" i="4" s="1"/>
  <c r="BL2795" i="4" a="1"/>
  <c r="BL2795" i="4" s="1"/>
  <c r="BL2799" i="4" a="1"/>
  <c r="BL2799" i="4" s="1"/>
  <c r="BL2803" i="4" a="1"/>
  <c r="BL2803" i="4" s="1"/>
  <c r="BL2807" i="4" a="1"/>
  <c r="BL2807" i="4" s="1"/>
  <c r="BL2811" i="4" a="1"/>
  <c r="BL2811" i="4" s="1"/>
  <c r="BL2815" i="4" a="1"/>
  <c r="BL2815" i="4" s="1"/>
  <c r="BL2819" i="4" a="1"/>
  <c r="BL2819" i="4" s="1"/>
  <c r="BL2823" i="4" a="1"/>
  <c r="BL2823" i="4" s="1"/>
  <c r="BL2827" i="4" a="1"/>
  <c r="BL2827" i="4" s="1"/>
  <c r="BL2831" i="4" a="1"/>
  <c r="BL2831" i="4" s="1"/>
  <c r="BL2835" i="4" a="1"/>
  <c r="BL2835" i="4" s="1"/>
  <c r="BL2839" i="4" a="1"/>
  <c r="BL2839" i="4" s="1"/>
  <c r="BL2843" i="4" a="1"/>
  <c r="BL2843" i="4" s="1"/>
  <c r="BL2847" i="4" a="1"/>
  <c r="BL2847" i="4" s="1"/>
  <c r="BL2851" i="4" a="1"/>
  <c r="BL2851" i="4" s="1"/>
  <c r="BL2855" i="4" a="1"/>
  <c r="BL2855" i="4" s="1"/>
  <c r="BL2859" i="4" a="1"/>
  <c r="BL2859" i="4" s="1"/>
  <c r="BL2863" i="4" a="1"/>
  <c r="BL2863" i="4" s="1"/>
  <c r="BL2867" i="4" a="1"/>
  <c r="BL2867" i="4" s="1"/>
  <c r="BL2871" i="4" a="1"/>
  <c r="BL2871" i="4" s="1"/>
  <c r="BL2875" i="4" a="1"/>
  <c r="BL2875" i="4" s="1"/>
  <c r="BL2879" i="4" a="1"/>
  <c r="BL2879" i="4" s="1"/>
  <c r="BL2881" i="4" a="1"/>
  <c r="BL2881" i="4" s="1"/>
  <c r="BL2883" i="4" a="1"/>
  <c r="BL2883" i="4" s="1"/>
  <c r="BL2885" i="4" a="1"/>
  <c r="BL2885" i="4" s="1"/>
  <c r="BL2887" i="4" a="1"/>
  <c r="BL2887" i="4" s="1"/>
  <c r="BL2889" i="4" a="1"/>
  <c r="BL2889" i="4" s="1"/>
  <c r="BL2891" i="4" a="1"/>
  <c r="BL2891" i="4" s="1"/>
  <c r="BL2893" i="4" a="1"/>
  <c r="BL2893" i="4" s="1"/>
  <c r="BL2895" i="4" a="1"/>
  <c r="BL2895" i="4" s="1"/>
  <c r="BL2897" i="4" a="1"/>
  <c r="BL2897" i="4" s="1"/>
  <c r="BL2899" i="4" a="1"/>
  <c r="BL2899" i="4" s="1"/>
  <c r="BL2901" i="4" a="1"/>
  <c r="BL2901" i="4" s="1"/>
  <c r="BL2903" i="4" a="1"/>
  <c r="BL2903" i="4" s="1"/>
  <c r="BL2905" i="4" a="1"/>
  <c r="BL2905" i="4" s="1"/>
  <c r="BL2907" i="4" a="1"/>
  <c r="BL2907" i="4" s="1"/>
  <c r="BL2909" i="4" a="1"/>
  <c r="BL2909" i="4" s="1"/>
  <c r="BL2911" i="4" a="1"/>
  <c r="BL2911" i="4" s="1"/>
  <c r="BL2913" i="4" a="1"/>
  <c r="BL2913" i="4" s="1"/>
  <c r="BL2915" i="4" a="1"/>
  <c r="BL2915" i="4" s="1"/>
  <c r="BL2917" i="4" a="1"/>
  <c r="BL2917" i="4" s="1"/>
  <c r="BL2919" i="4" a="1"/>
  <c r="BL2919" i="4" s="1"/>
  <c r="BL2921" i="4" a="1"/>
  <c r="BL2921" i="4" s="1"/>
  <c r="BL2923" i="4" a="1"/>
  <c r="BL2923" i="4" s="1"/>
  <c r="BL2925" i="4" a="1"/>
  <c r="BL2925" i="4" s="1"/>
  <c r="BL2927" i="4" a="1"/>
  <c r="BL2927" i="4" s="1"/>
  <c r="BL2929" i="4" a="1"/>
  <c r="BL2929" i="4" s="1"/>
  <c r="BL2931" i="4" a="1"/>
  <c r="BL2931" i="4" s="1"/>
  <c r="BL2933" i="4" a="1"/>
  <c r="BL2933" i="4" s="1"/>
  <c r="BL2935" i="4" a="1"/>
  <c r="BL2935" i="4" s="1"/>
  <c r="BL2937" i="4" a="1"/>
  <c r="BL2937" i="4" s="1"/>
  <c r="BL2939" i="4" a="1"/>
  <c r="BL2939" i="4" s="1"/>
  <c r="BL2941" i="4" a="1"/>
  <c r="BL2941" i="4" s="1"/>
  <c r="BL2943" i="4" a="1"/>
  <c r="BL2943" i="4" s="1"/>
  <c r="BL2945" i="4" a="1"/>
  <c r="BL2945" i="4" s="1"/>
  <c r="BL2947" i="4" a="1"/>
  <c r="BL2947" i="4" s="1"/>
  <c r="BL2949" i="4" a="1"/>
  <c r="BL2949" i="4" s="1"/>
  <c r="BL2951" i="4" a="1"/>
  <c r="BL2951" i="4" s="1"/>
  <c r="BL2953" i="4" a="1"/>
  <c r="BL2953" i="4" s="1"/>
  <c r="BL2955" i="4" a="1"/>
  <c r="BL2955" i="4" s="1"/>
  <c r="BL2957" i="4" a="1"/>
  <c r="BL2957" i="4" s="1"/>
  <c r="BL2959" i="4" a="1"/>
  <c r="BL2959" i="4" s="1"/>
  <c r="BL2961" i="4" a="1"/>
  <c r="BL2961" i="4" s="1"/>
  <c r="BL2963" i="4" a="1"/>
  <c r="BL2963"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880" i="4" l="1" a="1"/>
  <c r="BL2880"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<sst xmlns="http://schemas.openxmlformats.org/spreadsheetml/2006/main" count="233793" uniqueCount="14563">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</sst>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42" tableType="queryTable" totalsRowShown="0">
  <autoFilter ref="A1:G654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8"/>
    <tableColumn id="2" xr3:uid="{6BB00023-E0EE-4B60-9CAD-FA1C238AD3DA}" uniqueName="2" name="RPRO 365" queryTableFieldId="2" dataDxfId="77"/>
    <tableColumn id="3" xr3:uid="{B984D743-714A-417A-BC6A-A4BA82C32ADA}" uniqueName="3" name="Bộ phận" queryTableFieldId="3" dataDxfId="7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717</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c r="Y261" s="4" t="s">
        <v>60</v>
      </c>
      <c r="Z261" s="4">
        <v>45836</v>
      </c>
      <c r="AA261" s="4"/>
      <c r="AB261" s="4" t="s">
        <v>60</v>
      </c>
      <c r="AC261" s="4">
        <v>45838</v>
      </c>
      <c r="AD261" s="4">
        <v>45838</v>
      </c>
      <c r="AE261" s="4">
        <v>45836</v>
      </c>
      <c r="AF261" s="4"/>
      <c r="AG261" s="33" t="s">
        <v>260</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c r="AG282" s="33" t="s">
        <v>123</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717</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717</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c r="Y518" s="4" t="s">
        <v>60</v>
      </c>
      <c r="Z518" s="4">
        <v>45834</v>
      </c>
      <c r="AA518" s="4"/>
      <c r="AB518" s="4" t="s">
        <v>60</v>
      </c>
      <c r="AC518" s="4">
        <v>45835</v>
      </c>
      <c r="AD518" s="4">
        <v>45836</v>
      </c>
      <c r="AE518" s="4">
        <v>45839</v>
      </c>
      <c r="AF518" s="4"/>
      <c r="AG518" s="33" t="s">
        <v>260</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c r="AG613" s="33" t="s">
        <v>62</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t="s">
        <v>60</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842</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c r="AB703" s="4" t="s">
        <v>60</v>
      </c>
      <c r="AC703" s="4">
        <v>45836</v>
      </c>
      <c r="AD703" s="4">
        <v>45838</v>
      </c>
      <c r="AE703" s="4">
        <v>45840</v>
      </c>
      <c r="AF703" s="4"/>
      <c r="AG703" s="33" t="s">
        <v>95</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URGENT</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c r="AB740" s="4" t="s">
        <v>60</v>
      </c>
      <c r="AC740" s="4" t="s">
        <v>60</v>
      </c>
      <c r="AD740" s="4">
        <v>45838</v>
      </c>
      <c r="AE740" s="4">
        <v>45840</v>
      </c>
      <c r="AF740" s="4"/>
      <c r="AG740" s="33" t="s">
        <v>221</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URGENT</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c r="Y757" s="4" t="s">
        <v>60</v>
      </c>
      <c r="Z757" s="4">
        <v>45835</v>
      </c>
      <c r="AA757" s="4"/>
      <c r="AB757" s="4" t="s">
        <v>60</v>
      </c>
      <c r="AC757" s="4">
        <v>45836</v>
      </c>
      <c r="AD757" s="4">
        <v>45838</v>
      </c>
      <c r="AE757" s="4">
        <v>45840</v>
      </c>
      <c r="AF757" s="4"/>
      <c r="AG757" s="33" t="s">
        <v>260</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URGENT</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c r="AG815" s="33" t="s">
        <v>62</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c r="AG816" s="33" t="s">
        <v>62</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123</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URGENT</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URGENT</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c r="AB962" s="4" t="s">
        <v>60</v>
      </c>
      <c r="AC962" s="4" t="s">
        <v>60</v>
      </c>
      <c r="AD962" s="4">
        <v>45839</v>
      </c>
      <c r="AE962" s="4">
        <v>45840</v>
      </c>
      <c r="AF962" s="4"/>
      <c r="AG962" s="33" t="s">
        <v>221</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c r="AB963" s="4" t="s">
        <v>60</v>
      </c>
      <c r="AC963" s="4" t="s">
        <v>60</v>
      </c>
      <c r="AD963" s="4">
        <v>45839</v>
      </c>
      <c r="AE963" s="4">
        <v>45840</v>
      </c>
      <c r="AF963" s="4"/>
      <c r="AG963" s="33" t="s">
        <v>221</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4</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c r="AB965" s="4" t="s">
        <v>60</v>
      </c>
      <c r="AC965" s="4" t="s">
        <v>60</v>
      </c>
      <c r="AD965" s="4">
        <v>45839</v>
      </c>
      <c r="AE965" s="4">
        <v>45840</v>
      </c>
      <c r="AF965" s="4"/>
      <c r="AG965" s="33" t="s">
        <v>221</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c r="W970" s="4">
        <v>45836</v>
      </c>
      <c r="X970" s="4"/>
      <c r="Y970" s="4" t="s">
        <v>60</v>
      </c>
      <c r="Z970" s="4">
        <v>45837</v>
      </c>
      <c r="AA970" s="4"/>
      <c r="AB970" s="4" t="s">
        <v>60</v>
      </c>
      <c r="AC970" s="4">
        <v>45838</v>
      </c>
      <c r="AD970" s="4">
        <v>45839</v>
      </c>
      <c r="AE970" s="4">
        <v>45840</v>
      </c>
      <c r="AF970" s="4"/>
      <c r="AG970" s="33" t="s">
        <v>198</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c r="W972" s="4">
        <v>45836</v>
      </c>
      <c r="X972" s="4"/>
      <c r="Y972" s="4" t="s">
        <v>60</v>
      </c>
      <c r="Z972" s="4">
        <v>45837</v>
      </c>
      <c r="AA972" s="4"/>
      <c r="AB972" s="4" t="s">
        <v>60</v>
      </c>
      <c r="AC972" s="4">
        <v>45838</v>
      </c>
      <c r="AD972" s="4">
        <v>45839</v>
      </c>
      <c r="AE972" s="4">
        <v>45840</v>
      </c>
      <c r="AF972" s="4"/>
      <c r="AG972" s="33" t="s">
        <v>198</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c r="W974" s="4">
        <v>45836</v>
      </c>
      <c r="X974" s="4"/>
      <c r="Y974" s="4" t="s">
        <v>60</v>
      </c>
      <c r="Z974" s="4">
        <v>45837</v>
      </c>
      <c r="AA974" s="4"/>
      <c r="AB974" s="4" t="s">
        <v>60</v>
      </c>
      <c r="AC974" s="4">
        <v>45838</v>
      </c>
      <c r="AD974" s="4">
        <v>45839</v>
      </c>
      <c r="AE974" s="4">
        <v>45840</v>
      </c>
      <c r="AF974" s="4"/>
      <c r="AG974" s="33" t="s">
        <v>198</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c r="Y976" s="4" t="s">
        <v>60</v>
      </c>
      <c r="Z976" s="4">
        <v>45838</v>
      </c>
      <c r="AA976" s="4"/>
      <c r="AB976" s="4" t="s">
        <v>60</v>
      </c>
      <c r="AC976" s="4">
        <v>45839</v>
      </c>
      <c r="AD976" s="4">
        <v>45839</v>
      </c>
      <c r="AE976" s="4">
        <v>45840</v>
      </c>
      <c r="AF976" s="4"/>
      <c r="AG976" s="33" t="s">
        <v>260</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t="s">
        <v>60</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c r="Y999" s="4" t="s">
        <v>60</v>
      </c>
      <c r="Z999" s="4">
        <v>45837</v>
      </c>
      <c r="AA999" s="4"/>
      <c r="AB999" s="4" t="s">
        <v>60</v>
      </c>
      <c r="AC999" s="4">
        <v>45838</v>
      </c>
      <c r="AD999" s="4">
        <v>45839</v>
      </c>
      <c r="AE999" s="4">
        <v>45841</v>
      </c>
      <c r="AF999" s="4"/>
      <c r="AG999" s="33" t="s">
        <v>260</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c r="AB1005" s="4" t="s">
        <v>60</v>
      </c>
      <c r="AC1005" s="4">
        <v>45838</v>
      </c>
      <c r="AD1005" s="4">
        <v>45839</v>
      </c>
      <c r="AE1005" s="4">
        <v>45841</v>
      </c>
      <c r="AF1005" s="4"/>
      <c r="AG1005" s="33" t="s">
        <v>95</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c r="Y1025" s="4" t="s">
        <v>60</v>
      </c>
      <c r="Z1025" s="4">
        <v>45837</v>
      </c>
      <c r="AA1025" s="4"/>
      <c r="AB1025" s="4" t="s">
        <v>60</v>
      </c>
      <c r="AC1025" s="4">
        <v>45838</v>
      </c>
      <c r="AD1025" s="4">
        <v>45839</v>
      </c>
      <c r="AE1025" s="4">
        <v>45841</v>
      </c>
      <c r="AF1025" s="4"/>
      <c r="AG1025" s="33" t="s">
        <v>260</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c r="AB1026" s="4" t="s">
        <v>60</v>
      </c>
      <c r="AC1026" s="4">
        <v>45838</v>
      </c>
      <c r="AD1026" s="4">
        <v>45839</v>
      </c>
      <c r="AE1026" s="4">
        <v>45841</v>
      </c>
      <c r="AF1026" s="4"/>
      <c r="AG1026" s="33" t="s">
        <v>95</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c r="Y1039" s="4" t="s">
        <v>60</v>
      </c>
      <c r="Z1039" s="4">
        <v>45837</v>
      </c>
      <c r="AA1039" s="4"/>
      <c r="AB1039" s="4" t="s">
        <v>60</v>
      </c>
      <c r="AC1039" s="4">
        <v>45838</v>
      </c>
      <c r="AD1039" s="4">
        <v>45839</v>
      </c>
      <c r="AE1039" s="4">
        <v>45841</v>
      </c>
      <c r="AF1039" s="4"/>
      <c r="AG1039" s="33" t="s">
        <v>260</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c r="AB1040" s="4" t="s">
        <v>60</v>
      </c>
      <c r="AC1040" s="4">
        <v>45838</v>
      </c>
      <c r="AD1040" s="4">
        <v>45839</v>
      </c>
      <c r="AE1040" s="4">
        <v>45841</v>
      </c>
      <c r="AF1040" s="4"/>
      <c r="AG1040" s="33" t="s">
        <v>95</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c r="AB1119" s="4" t="s">
        <v>60</v>
      </c>
      <c r="AC1119" s="4" t="s">
        <v>60</v>
      </c>
      <c r="AD1119" s="4">
        <v>45839</v>
      </c>
      <c r="AE1119" s="4">
        <v>45841</v>
      </c>
      <c r="AF1119" s="4"/>
      <c r="AG1119" s="33" t="s">
        <v>221</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c r="AB1121" s="4" t="s">
        <v>60</v>
      </c>
      <c r="AC1121" s="4" t="s">
        <v>60</v>
      </c>
      <c r="AD1121" s="4">
        <v>45839</v>
      </c>
      <c r="AE1121" s="4">
        <v>45841</v>
      </c>
      <c r="AF1121" s="4"/>
      <c r="AG1121" s="33" t="s">
        <v>221</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c r="AB1161" s="4" t="s">
        <v>60</v>
      </c>
      <c r="AC1161" s="4">
        <v>45838</v>
      </c>
      <c r="AD1161" s="4">
        <v>45839</v>
      </c>
      <c r="AE1161" s="4">
        <v>45841</v>
      </c>
      <c r="AF1161" s="4"/>
      <c r="AG1161" s="33" t="s">
        <v>95</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c r="W1195" s="4">
        <v>45836</v>
      </c>
      <c r="X1195" s="4"/>
      <c r="Y1195" s="4" t="s">
        <v>60</v>
      </c>
      <c r="Z1195" s="4">
        <v>45837</v>
      </c>
      <c r="AA1195" s="4"/>
      <c r="AB1195" s="4" t="s">
        <v>60</v>
      </c>
      <c r="AC1195" s="4">
        <v>45838</v>
      </c>
      <c r="AD1195" s="4">
        <v>45839</v>
      </c>
      <c r="AE1195" s="4">
        <v>45841</v>
      </c>
      <c r="AF1195" s="4"/>
      <c r="AG1195" s="33" t="s">
        <v>198</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c r="Y1202" s="4" t="s">
        <v>60</v>
      </c>
      <c r="Z1202" s="4">
        <v>45837</v>
      </c>
      <c r="AA1202" s="4"/>
      <c r="AB1202" s="4" t="s">
        <v>60</v>
      </c>
      <c r="AC1202" s="4">
        <v>45838</v>
      </c>
      <c r="AD1202" s="4">
        <v>45839</v>
      </c>
      <c r="AE1202" s="4">
        <v>45841</v>
      </c>
      <c r="AF1202" s="4"/>
      <c r="AG1202" s="33" t="s">
        <v>260</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t="s">
        <v>60</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t="s">
        <v>60</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t="s">
        <v>60</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t="s">
        <v>60</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t="s">
        <v>60</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t="s">
        <v>60</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t="s">
        <v>60</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t="s">
        <v>60</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t="s">
        <v>60</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t="s">
        <v>60</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t="s">
        <v>60</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URGENT</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c r="W1284" s="4">
        <v>45838</v>
      </c>
      <c r="X1284" s="4"/>
      <c r="Y1284" s="4" t="s">
        <v>60</v>
      </c>
      <c r="Z1284" s="4">
        <v>45838</v>
      </c>
      <c r="AA1284" s="4"/>
      <c r="AB1284" s="4" t="s">
        <v>60</v>
      </c>
      <c r="AC1284" s="4">
        <v>45839</v>
      </c>
      <c r="AD1284" s="4">
        <v>45840</v>
      </c>
      <c r="AE1284" s="4">
        <v>45842</v>
      </c>
      <c r="AF1284" s="4"/>
      <c r="AG1284" s="33" t="s">
        <v>198</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c r="W1287" s="4">
        <v>45838</v>
      </c>
      <c r="X1287" s="4"/>
      <c r="Y1287" s="4" t="s">
        <v>60</v>
      </c>
      <c r="Z1287" s="4">
        <v>45838</v>
      </c>
      <c r="AA1287" s="4"/>
      <c r="AB1287" s="4" t="s">
        <v>60</v>
      </c>
      <c r="AC1287" s="4">
        <v>45839</v>
      </c>
      <c r="AD1287" s="4">
        <v>45840</v>
      </c>
      <c r="AE1287" s="4">
        <v>45842</v>
      </c>
      <c r="AF1287" s="4"/>
      <c r="AG1287" s="33" t="s">
        <v>198</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109</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c r="Y1299" s="4" t="s">
        <v>60</v>
      </c>
      <c r="Z1299" s="4">
        <v>45838</v>
      </c>
      <c r="AA1299" s="4"/>
      <c r="AB1299" s="4" t="s">
        <v>60</v>
      </c>
      <c r="AC1299" s="4">
        <v>45839</v>
      </c>
      <c r="AD1299" s="4">
        <v>45840</v>
      </c>
      <c r="AE1299" s="4">
        <v>45842</v>
      </c>
      <c r="AF1299" s="4"/>
      <c r="AG1299" s="33" t="s">
        <v>260</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c r="AB1300" s="4" t="s">
        <v>60</v>
      </c>
      <c r="AC1300" s="4">
        <v>45839</v>
      </c>
      <c r="AD1300" s="4">
        <v>45840</v>
      </c>
      <c r="AE1300" s="4">
        <v>45842</v>
      </c>
      <c r="AF1300" s="4"/>
      <c r="AG1300" s="33" t="s">
        <v>95</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t="s">
        <v>60</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t="s">
        <v>60</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c r="W1315" s="4">
        <v>45838</v>
      </c>
      <c r="X1315" s="4"/>
      <c r="Y1315" s="4" t="s">
        <v>60</v>
      </c>
      <c r="Z1315" s="4">
        <v>45838</v>
      </c>
      <c r="AA1315" s="4"/>
      <c r="AB1315" s="4" t="s">
        <v>60</v>
      </c>
      <c r="AC1315" s="4">
        <v>45839</v>
      </c>
      <c r="AD1315" s="4">
        <v>45840</v>
      </c>
      <c r="AE1315" s="4">
        <v>45842</v>
      </c>
      <c r="AF1315" s="4"/>
      <c r="AG1315" s="33" t="s">
        <v>198</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c r="AB1320" s="4" t="s">
        <v>60</v>
      </c>
      <c r="AC1320" s="4">
        <v>45839</v>
      </c>
      <c r="AD1320" s="4">
        <v>45840</v>
      </c>
      <c r="AE1320" s="4">
        <v>45842</v>
      </c>
      <c r="AF1320" s="4"/>
      <c r="AG1320" s="33" t="s">
        <v>95</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t="s">
        <v>60</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t="s">
        <v>60</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t="s">
        <v>60</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t="s">
        <v>60</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c r="Y1328" s="4" t="s">
        <v>60</v>
      </c>
      <c r="Z1328" s="4">
        <v>45838</v>
      </c>
      <c r="AA1328" s="4"/>
      <c r="AB1328" s="4" t="s">
        <v>60</v>
      </c>
      <c r="AC1328" s="4">
        <v>45839</v>
      </c>
      <c r="AD1328" s="4">
        <v>45840</v>
      </c>
      <c r="AE1328" s="4">
        <v>45842</v>
      </c>
      <c r="AF1328" s="4"/>
      <c r="AG1328" s="33" t="s">
        <v>260</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t="s">
        <v>60</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URGENT</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t="s">
        <v>60</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t="s">
        <v>60</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t="s">
        <v>60</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t="s">
        <v>60</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t="s">
        <v>60</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t="s">
        <v>60</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t="s">
        <v>60</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t="s">
        <v>60</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t="s">
        <v>60</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t="s">
        <v>60</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109</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109</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109</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109</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c r="W1478" s="4">
        <v>45837</v>
      </c>
      <c r="X1478" s="4"/>
      <c r="Y1478" s="4" t="s">
        <v>60</v>
      </c>
      <c r="Z1478" s="4">
        <v>45839</v>
      </c>
      <c r="AA1478" s="4"/>
      <c r="AB1478" s="4" t="s">
        <v>60</v>
      </c>
      <c r="AC1478" s="4">
        <v>45840</v>
      </c>
      <c r="AD1478" s="4">
        <v>45841</v>
      </c>
      <c r="AE1478" s="4">
        <v>45843</v>
      </c>
      <c r="AF1478" s="4"/>
      <c r="AG1478" s="33" t="s">
        <v>198</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c r="AB1482" s="4" t="s">
        <v>60</v>
      </c>
      <c r="AC1482" s="4">
        <v>45840</v>
      </c>
      <c r="AD1482" s="4">
        <v>45841</v>
      </c>
      <c r="AE1482" s="4">
        <v>45843</v>
      </c>
      <c r="AF1482" s="4"/>
      <c r="AG1482" s="33" t="s">
        <v>95</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c r="AB1483" s="4" t="s">
        <v>60</v>
      </c>
      <c r="AC1483" s="4">
        <v>45840</v>
      </c>
      <c r="AD1483" s="4">
        <v>45841</v>
      </c>
      <c r="AE1483" s="4">
        <v>45843</v>
      </c>
      <c r="AF1483" s="4"/>
      <c r="AG1483" s="33" t="s">
        <v>95</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c r="AG1488" s="33" t="s">
        <v>62</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t="s">
        <v>60</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t="s">
        <v>60</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t="s">
        <v>60</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t="s">
        <v>60</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t="s">
        <v>60</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t="s">
        <v>60</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t="s">
        <v>60</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t="s">
        <v>60</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t="s">
        <v>60</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t="s">
        <v>60</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t="s">
        <v>60</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t="s">
        <v>60</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t="s">
        <v>60</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t="s">
        <v>60</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t="s">
        <v>60</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t="s">
        <v>60</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t="s">
        <v>60</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t="s">
        <v>60</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t="s">
        <v>60</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t="s">
        <v>60</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t="s">
        <v>60</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t="s">
        <v>60</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t="s">
        <v>60</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t="s">
        <v>60</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t="s">
        <v>60</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t="s">
        <v>60</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t="s">
        <v>60</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t="s">
        <v>60</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t="s">
        <v>60</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t="s">
        <v>60</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t="s">
        <v>60</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t="s">
        <v>60</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t="s">
        <v>60</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t="s">
        <v>60</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t="s">
        <v>60</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t="s">
        <v>60</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t="s">
        <v>60</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t="s">
        <v>60</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t="s">
        <v>60</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t="s">
        <v>60</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t="s">
        <v>60</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t="s">
        <v>60</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t="s">
        <v>60</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t="s">
        <v>60</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t="s">
        <v>60</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t="s">
        <v>60</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t="s">
        <v>60</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t="s">
        <v>60</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t="s">
        <v>60</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t="s">
        <v>60</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t="s">
        <v>60</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t="s">
        <v>60</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t="s">
        <v>60</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t="s">
        <v>60</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t="s">
        <v>60</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t="s">
        <v>60</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t="s">
        <v>60</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t="s">
        <v>60</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t="s">
        <v>60</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t="s">
        <v>60</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t="s">
        <v>60</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t="s">
        <v>60</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t="s">
        <v>60</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t="s">
        <v>60</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t="s">
        <v>60</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t="s">
        <v>60</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t="s">
        <v>60</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t="s">
        <v>60</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t="s">
        <v>60</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t="s">
        <v>60</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t="s">
        <v>60</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t="s">
        <v>60</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t="s">
        <v>60</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t="s">
        <v>60</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t="s">
        <v>60</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URGENT</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t="s">
        <v>60</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t="s">
        <v>60</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t="s">
        <v>60</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t="s">
        <v>60</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t="s">
        <v>60</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t="s">
        <v>60</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t="s">
        <v>60</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t="s">
        <v>60</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t="s">
        <v>60</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t="s">
        <v>60</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t="s">
        <v>60</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t="s">
        <v>60</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t="s">
        <v>60</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t="s">
        <v>60</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t="s">
        <v>60</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t="s">
        <v>60</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t="s">
        <v>60</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c r="AB1647" s="4" t="s">
        <v>60</v>
      </c>
      <c r="AC1647" s="4">
        <v>45841</v>
      </c>
      <c r="AD1647" s="4">
        <v>45842</v>
      </c>
      <c r="AE1647" s="4">
        <v>45843</v>
      </c>
      <c r="AF1647" s="4"/>
      <c r="AG1647" s="33" t="s">
        <v>95</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t="s">
        <v>60</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t="s">
        <v>60</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t="s">
        <v>60</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c r="AB1716" s="4" t="s">
        <v>60</v>
      </c>
      <c r="AC1716" s="4">
        <v>45841</v>
      </c>
      <c r="AD1716" s="4">
        <v>45842</v>
      </c>
      <c r="AE1716" s="4">
        <v>45845</v>
      </c>
      <c r="AF1716" s="4"/>
      <c r="AG1716" s="33" t="s">
        <v>95</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t="s">
        <v>60</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842</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t="s">
        <v>60</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t="s">
        <v>60</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842</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t="s">
        <v>60</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c r="V1815" s="4"/>
      <c r="W1815" s="4">
        <v>45841</v>
      </c>
      <c r="X1815" s="4"/>
      <c r="Y1815" s="4" t="s">
        <v>60</v>
      </c>
      <c r="Z1815" s="4">
        <v>45841</v>
      </c>
      <c r="AA1815" s="4"/>
      <c r="AB1815" s="4" t="s">
        <v>60</v>
      </c>
      <c r="AC1815" s="4">
        <v>45842</v>
      </c>
      <c r="AD1815" s="4">
        <v>45843</v>
      </c>
      <c r="AE1815" s="4">
        <v>45847</v>
      </c>
      <c r="AF1815" s="4"/>
      <c r="AG1815" s="33" t="s">
        <v>198</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t="s">
        <v>60</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t="s">
        <v>60</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t="s">
        <v>60</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t="s">
        <v>60</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t="s">
        <v>60</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t="s">
        <v>60</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t="s">
        <v>60</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c r="AB1878" s="4" t="s">
        <v>60</v>
      </c>
      <c r="AC1878" s="4">
        <v>45842</v>
      </c>
      <c r="AD1878" s="4">
        <v>45843</v>
      </c>
      <c r="AE1878" s="4">
        <v>45848</v>
      </c>
      <c r="AF1878" s="4"/>
      <c r="AG1878" s="33" t="s">
        <v>95</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c r="W1886" s="4">
        <v>45841</v>
      </c>
      <c r="X1886" s="4"/>
      <c r="Y1886" s="4" t="s">
        <v>60</v>
      </c>
      <c r="Z1886" s="4">
        <v>45841</v>
      </c>
      <c r="AA1886" s="4"/>
      <c r="AB1886" s="4" t="s">
        <v>60</v>
      </c>
      <c r="AC1886" s="4">
        <v>45842</v>
      </c>
      <c r="AD1886" s="4">
        <v>45843</v>
      </c>
      <c r="AE1886" s="4">
        <v>45848</v>
      </c>
      <c r="AF1886" s="4"/>
      <c r="AG1886" s="33" t="s">
        <v>198</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86</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t="s">
        <v>60</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86</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86</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t="s">
        <v>60</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t="s">
        <v>60</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t="s">
        <v>60</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109</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c r="V1993" s="4"/>
      <c r="W1993" s="4">
        <v>45842</v>
      </c>
      <c r="X1993" s="4"/>
      <c r="Y1993" s="4" t="s">
        <v>60</v>
      </c>
      <c r="Z1993" s="4">
        <v>45843</v>
      </c>
      <c r="AA1993" s="4"/>
      <c r="AB1993" s="4" t="s">
        <v>60</v>
      </c>
      <c r="AC1993" s="4">
        <v>45845</v>
      </c>
      <c r="AD1993" s="4">
        <v>45846</v>
      </c>
      <c r="AE1993" s="4">
        <v>45848</v>
      </c>
      <c r="AF1993" s="4"/>
      <c r="AG1993" s="33" t="s">
        <v>198</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t="s">
        <v>60</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t="s">
        <v>60</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t="s">
        <v>60</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t="s">
        <v>60</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t="s">
        <v>60</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t="s">
        <v>60</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t="s">
        <v>60</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t="s">
        <v>60</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t="s">
        <v>60</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t="s">
        <v>60</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t="s">
        <v>60</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t="s">
        <v>60</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t="s">
        <v>60</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t="s">
        <v>60</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t="s">
        <v>60</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t="s">
        <v>60</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t="s">
        <v>60</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t="s">
        <v>60</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109</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c r="Y2021" s="4" t="s">
        <v>60</v>
      </c>
      <c r="Z2021" s="4">
        <v>45838</v>
      </c>
      <c r="AA2021" s="4"/>
      <c r="AB2021" s="4" t="s">
        <v>60</v>
      </c>
      <c r="AC2021" s="4">
        <v>45839</v>
      </c>
      <c r="AD2021" s="4">
        <v>45840</v>
      </c>
      <c r="AE2021" s="4">
        <v>45849</v>
      </c>
      <c r="AF2021" s="4"/>
      <c r="AG2021" s="33" t="s">
        <v>260</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c r="AB2023" s="4" t="s">
        <v>60</v>
      </c>
      <c r="AC2023" s="4">
        <v>45842</v>
      </c>
      <c r="AD2023" s="4">
        <v>45843</v>
      </c>
      <c r="AE2023" s="4">
        <v>45849</v>
      </c>
      <c r="AF2023" s="4"/>
      <c r="AG2023" s="33" t="s">
        <v>95</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c r="W2031" s="4">
        <v>45840</v>
      </c>
      <c r="X2031" s="4"/>
      <c r="Y2031" s="4" t="s">
        <v>60</v>
      </c>
      <c r="Z2031" s="4">
        <v>45841</v>
      </c>
      <c r="AA2031" s="4"/>
      <c r="AB2031" s="4" t="s">
        <v>60</v>
      </c>
      <c r="AC2031" s="4">
        <v>45842</v>
      </c>
      <c r="AD2031" s="4">
        <v>45843</v>
      </c>
      <c r="AE2031" s="4">
        <v>45849</v>
      </c>
      <c r="AF2031" s="4"/>
      <c r="AG2031" s="33" t="s">
        <v>198</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t="s">
        <v>60</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t="s">
        <v>60</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t="s">
        <v>60</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86</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t="s">
        <v>60</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t="s">
        <v>60</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109</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t="s">
        <v>60</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t="s">
        <v>60</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t="s">
        <v>60</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t="s">
        <v>60</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t="s">
        <v>60</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t="s">
        <v>60</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c r="W2093" s="4">
        <v>45842</v>
      </c>
      <c r="X2093" s="4"/>
      <c r="Y2093" s="4" t="s">
        <v>60</v>
      </c>
      <c r="Z2093" s="4">
        <v>45843</v>
      </c>
      <c r="AA2093" s="4"/>
      <c r="AB2093" s="4" t="s">
        <v>60</v>
      </c>
      <c r="AC2093" s="4">
        <v>45844</v>
      </c>
      <c r="AD2093" s="4">
        <v>45846</v>
      </c>
      <c r="AE2093" s="4">
        <v>45849</v>
      </c>
      <c r="AF2093" s="4"/>
      <c r="AG2093" s="33" t="s">
        <v>198</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c r="W2101" s="4">
        <v>45844</v>
      </c>
      <c r="X2101" s="4"/>
      <c r="Y2101" s="4" t="s">
        <v>60</v>
      </c>
      <c r="Z2101" s="4">
        <v>45845</v>
      </c>
      <c r="AA2101" s="4"/>
      <c r="AB2101" s="4" t="s">
        <v>60</v>
      </c>
      <c r="AC2101" s="4">
        <v>45846</v>
      </c>
      <c r="AD2101" s="4">
        <v>45847</v>
      </c>
      <c r="AE2101" s="4">
        <v>45849</v>
      </c>
      <c r="AF2101" s="4"/>
      <c r="AG2101" s="33" t="s">
        <v>198</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t="s">
        <v>60</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t="s">
        <v>60</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t="s">
        <v>60</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t="s">
        <v>60</v>
      </c>
      <c r="K2167" s="4">
        <v>45839</v>
      </c>
      <c r="L2167" s="4"/>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109</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t="s">
        <v>60</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t="s">
        <v>60</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t="s">
        <v>60</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t="s">
        <v>60</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t="s">
        <v>60</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t="s">
        <v>60</v>
      </c>
      <c r="K2173" s="4">
        <v>45839</v>
      </c>
      <c r="L2173" s="4"/>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t="s">
        <v>60</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t="s">
        <v>60</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t="s">
        <v>60</v>
      </c>
      <c r="K2176" s="4">
        <v>45839</v>
      </c>
      <c r="L2176" s="4"/>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109</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t="s">
        <v>60</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t="s">
        <v>60</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t="s">
        <v>60</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t="s">
        <v>60</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t="s">
        <v>60</v>
      </c>
      <c r="K2181" s="4">
        <v>45839</v>
      </c>
      <c r="L2181" s="4"/>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109</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t="s">
        <v>60</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t="s">
        <v>60</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t="s">
        <v>60</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t="s">
        <v>60</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t="s">
        <v>60</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t="s">
        <v>60</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t="s">
        <v>60</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t="s">
        <v>60</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t="s">
        <v>60</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86</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t="s">
        <v>60</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t="s">
        <v>60</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t="s">
        <v>60</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t="s">
        <v>60</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t="s">
        <v>60</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t="s">
        <v>60</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t="s">
        <v>60</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t="s">
        <v>60</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t="s">
        <v>60</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t="s">
        <v>60</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t="s">
        <v>60</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t="s">
        <v>60</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t="s">
        <v>60</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t="s">
        <v>60</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t="s">
        <v>60</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t="s">
        <v>60</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t="s">
        <v>60</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t="s">
        <v>60</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t="s">
        <v>60</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t="s">
        <v>60</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t="s">
        <v>60</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t="s">
        <v>60</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842</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URGENT</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URGENT</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t="s">
        <v>60</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t="s">
        <v>60</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t="s">
        <v>60</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t="s">
        <v>60</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t="s">
        <v>60</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t="s">
        <v>60</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t="s">
        <v>60</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t="s">
        <v>60</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t="s">
        <v>60</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t="s">
        <v>60</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t="s">
        <v>60</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t="s">
        <v>60</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t="s">
        <v>60</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t="s">
        <v>60</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t="s">
        <v>60</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t="s">
        <v>60</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t="s">
        <v>60</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t="s">
        <v>60</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t="s">
        <v>60</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t="s">
        <v>60</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t="s">
        <v>60</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t="s">
        <v>60</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t="s">
        <v>60</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t="s">
        <v>60</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t="s">
        <v>60</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t="s">
        <v>60</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t="s">
        <v>60</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t="s">
        <v>60</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t="s">
        <v>60</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t="s">
        <v>60</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t="s">
        <v>60</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t="s">
        <v>60</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t="s">
        <v>60</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t="s">
        <v>60</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t="s">
        <v>60</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t="s">
        <v>60</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t="s">
        <v>60</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t="s">
        <v>60</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t="s">
        <v>60</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t="s">
        <v>60</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t="s">
        <v>60</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t="s">
        <v>60</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t="s">
        <v>60</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t="s">
        <v>60</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t="s">
        <v>60</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t="s">
        <v>60</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t="s">
        <v>60</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t="s">
        <v>60</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t="s">
        <v>60</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t="s">
        <v>60</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t="s">
        <v>60</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t="s">
        <v>60</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t="s">
        <v>60</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t="s">
        <v>60</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t="s">
        <v>60</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t="s">
        <v>60</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t="s">
        <v>60</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t="s">
        <v>60</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t="s">
        <v>60</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t="s">
        <v>60</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t="s">
        <v>60</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t="s">
        <v>60</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t="s">
        <v>60</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t="s">
        <v>60</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t="s">
        <v>60</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c r="AG2360" s="33" t="s">
        <v>62</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t="s">
        <v>60</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t="s">
        <v>60</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t="s">
        <v>60</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t="s">
        <v>60</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t="s">
        <v>60</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URGENT</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332" sqref="H2332:K2663"/>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650</v>
      </c>
      <c r="B1" t="s">
        <v>693</v>
      </c>
      <c r="C1" t="s">
        <v>694</v>
      </c>
      <c r="D1" s="5" t="s">
        <v>695</v>
      </c>
      <c r="E1" t="s">
        <v>703</v>
      </c>
      <c r="H1" t="s">
        <v>650</v>
      </c>
      <c r="I1" t="s">
        <v>693</v>
      </c>
      <c r="J1" t="s">
        <v>694</v>
      </c>
      <c r="K1" s="5" t="s">
        <v>695</v>
      </c>
      <c r="L1" t="s">
        <v>2008</v>
      </c>
      <c r="P1" t="str" cm="1">
        <f t="array" ref="P1:S132">_xlfn._xlws.FILTER(Result[[RPRO]:[PLANNING DATE]],Result[Check]="")</f>
        <v>RPRO-250528-2128</v>
      </c>
      <c r="Q1" t="str">
        <v>LAMINATION 3-27/06/2025</v>
      </c>
      <c r="R1" t="str">
        <v>LAMINATION 3</v>
      </c>
      <c r="S1" s="1">
        <v>45835</v>
      </c>
    </row>
    <row r="2" spans="1:19"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c r="P2" t="str">
        <v>RPRO-250528-1825</v>
      </c>
      <c r="Q2" t="str">
        <v>LAMINATION 3-27/06/2025</v>
      </c>
      <c r="R2" t="str">
        <v>LAMINATION 3</v>
      </c>
      <c r="S2" s="1">
        <v>45835</v>
      </c>
    </row>
    <row r="3" spans="1:19"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c r="P3" t="str">
        <v>RPRO-250528-2069</v>
      </c>
      <c r="Q3" t="str">
        <v>LAMINATION 3-27/06/2025</v>
      </c>
      <c r="R3" t="str">
        <v>LAMINATION 3</v>
      </c>
      <c r="S3" s="1">
        <v>45835</v>
      </c>
    </row>
    <row r="4" spans="1:19"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c r="P4" t="str">
        <v>RPRO-250528-1928</v>
      </c>
      <c r="Q4" t="str">
        <v>LAMINATION 2-27/06/2025</v>
      </c>
      <c r="R4" t="str">
        <v>LAMINATION 2</v>
      </c>
      <c r="S4" s="1">
        <v>45835</v>
      </c>
    </row>
    <row r="5" spans="1:19"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c r="P5" t="str">
        <v>RPRO-250528-1828</v>
      </c>
      <c r="Q5" t="str">
        <v>LAMINATION 3-27/06/2025</v>
      </c>
      <c r="R5" t="str">
        <v>LAMINATION 3</v>
      </c>
      <c r="S5" s="1">
        <v>45835</v>
      </c>
    </row>
    <row r="6" spans="1:19"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c r="P6" t="str">
        <v>RPRO-250528-1829</v>
      </c>
      <c r="Q6" t="str">
        <v>LAMINATION 3-27/06/2025</v>
      </c>
      <c r="R6" t="str">
        <v>LAMINATION 3</v>
      </c>
      <c r="S6" s="1">
        <v>45835</v>
      </c>
    </row>
    <row r="7" spans="1:19"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c r="P7" t="str">
        <v>RPRO-250512-0163</v>
      </c>
      <c r="Q7" t="str">
        <v>LAMINATION 2-27/06/2025</v>
      </c>
      <c r="R7" t="str">
        <v>LAMINATION 2</v>
      </c>
      <c r="S7" s="1">
        <v>45835</v>
      </c>
    </row>
    <row r="8" spans="1:19"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c r="P8" t="str">
        <v>RPRO-250512-0165</v>
      </c>
      <c r="Q8" t="str">
        <v>LAMINATION 2-27/06/2025</v>
      </c>
      <c r="R8" t="str">
        <v>LAMINATION 2</v>
      </c>
      <c r="S8" s="1">
        <v>45835</v>
      </c>
    </row>
    <row r="9" spans="1:19"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c r="P9" t="str">
        <v>RPRO-250604-0563</v>
      </c>
      <c r="Q9" t="str">
        <v>LAMINATION 4-27/06/2025</v>
      </c>
      <c r="R9" t="str">
        <v>LAMINATION 4</v>
      </c>
      <c r="S9" s="1">
        <v>45835</v>
      </c>
    </row>
    <row r="10" spans="1:19"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c r="P10" t="str">
        <v>RPRO-250514-0095</v>
      </c>
      <c r="Q10" t="str">
        <v>LAMINATION 2-27/06/2025</v>
      </c>
      <c r="R10" t="str">
        <v>LAMINATION 2</v>
      </c>
      <c r="S10" s="1">
        <v>45835</v>
      </c>
    </row>
    <row r="11" spans="1:19"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c r="P11" t="str">
        <v>RPRO-250528-1934</v>
      </c>
      <c r="Q11" t="str">
        <v>LAMINATION 1-27/06/2025</v>
      </c>
      <c r="R11" t="str">
        <v>LAMINATION 1</v>
      </c>
      <c r="S11" s="1">
        <v>45835</v>
      </c>
    </row>
    <row r="12" spans="1:19"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c r="P12" t="str">
        <v>RPRO-250514-0090</v>
      </c>
      <c r="Q12" t="str">
        <v>LAMINATION 2-27/06/2025</v>
      </c>
      <c r="R12" t="str">
        <v>LAMINATION 2</v>
      </c>
      <c r="S12" s="1">
        <v>45835</v>
      </c>
    </row>
    <row r="13" spans="1:19"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c r="P13" t="str">
        <v>RPRO-250605-0208</v>
      </c>
      <c r="Q13" t="str">
        <v>LAMINATION 2-27/06/2025</v>
      </c>
      <c r="R13" t="str">
        <v>LAMINATION 2</v>
      </c>
      <c r="S13" s="1">
        <v>45835</v>
      </c>
    </row>
    <row r="14" spans="1:19"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c r="P14" t="str">
        <v>RPRO-250606-0787</v>
      </c>
      <c r="Q14" t="str">
        <v>LAMINATION 1-27/06/2025</v>
      </c>
      <c r="R14" t="str">
        <v>LAMINATION 1</v>
      </c>
      <c r="S14" s="1">
        <v>45835</v>
      </c>
    </row>
    <row r="15" spans="1:19"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c r="P15" t="str">
        <v>RPRO-250606-0667</v>
      </c>
      <c r="Q15" t="str">
        <v>LAMINATION 1-27/06/2025</v>
      </c>
      <c r="R15" t="str">
        <v>LAMINATION 1</v>
      </c>
      <c r="S15" s="1">
        <v>45835</v>
      </c>
    </row>
    <row r="16" spans="1:19"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c r="P16" t="str">
        <v>RPRO-250603-0060</v>
      </c>
      <c r="Q16" t="str">
        <v>LAMINATION 3-27/06/2025</v>
      </c>
      <c r="R16" t="str">
        <v>LAMINATION 3</v>
      </c>
      <c r="S16" s="1">
        <v>45835</v>
      </c>
    </row>
    <row r="17" spans="1:19"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c r="P17" t="str">
        <v>RPRO-250617-0907</v>
      </c>
      <c r="Q17" t="str">
        <v>LAMINATION 4-27/06/2025</v>
      </c>
      <c r="R17" t="str">
        <v>LAMINATION 4</v>
      </c>
      <c r="S17" s="1">
        <v>45835</v>
      </c>
    </row>
    <row r="18" spans="1:19"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c r="P18" t="str">
        <v>RPRO-250429-0345</v>
      </c>
      <c r="Q18" t="str">
        <v>LAMINATION 2-27/06/2025</v>
      </c>
      <c r="R18" t="str">
        <v>LAMINATION 2</v>
      </c>
      <c r="S18" s="1">
        <v>45835</v>
      </c>
    </row>
    <row r="19" spans="1:19"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c r="P19" t="str">
        <v>RPRO-250606-0659</v>
      </c>
      <c r="Q19" t="str">
        <v>LAMINATION 1-27/06/2025</v>
      </c>
      <c r="R19" t="str">
        <v>LAMINATION 1</v>
      </c>
      <c r="S19" s="1">
        <v>45835</v>
      </c>
    </row>
    <row r="20" spans="1:19"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c r="P20" t="str">
        <v>RPRO-250606-0679</v>
      </c>
      <c r="Q20" t="str">
        <v>LAMINATION 1-27/06/2025</v>
      </c>
      <c r="R20" t="str">
        <v>LAMINATION 1</v>
      </c>
      <c r="S20" s="1">
        <v>45835</v>
      </c>
    </row>
    <row r="21" spans="1:19"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c r="P21" t="str">
        <v>RPRO-250506-0431</v>
      </c>
      <c r="Q21" t="str">
        <v>LAMINATION 1-27/06/2025</v>
      </c>
      <c r="R21" t="str">
        <v>LAMINATION 1</v>
      </c>
      <c r="S21" s="1">
        <v>45835</v>
      </c>
    </row>
    <row r="22" spans="1:19"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c r="P22" t="str">
        <v>RPRO-250526-0097</v>
      </c>
      <c r="Q22" t="str">
        <v>LAMINATION 2-27/06/2025</v>
      </c>
      <c r="R22" t="str">
        <v>LAMINATION 2</v>
      </c>
      <c r="S22" s="1">
        <v>45835</v>
      </c>
    </row>
    <row r="23" spans="1:19"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c r="P23" t="str">
        <v>RPRO-250519-0281</v>
      </c>
      <c r="Q23" t="str">
        <v>LAMINATION 6-27/06/2025</v>
      </c>
      <c r="R23" t="str">
        <v>LAMINATION 6</v>
      </c>
      <c r="S23" s="1">
        <v>45835</v>
      </c>
    </row>
    <row r="24" spans="1:19"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c r="P24" t="str">
        <v>RPRO-250519-0331</v>
      </c>
      <c r="Q24" t="str">
        <v>LAMINATION 6-27/06/2025</v>
      </c>
      <c r="R24" t="str">
        <v>LAMINATION 6</v>
      </c>
      <c r="S24" s="1">
        <v>45835</v>
      </c>
    </row>
    <row r="25" spans="1:19"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c r="P25" t="str">
        <v>RPRO-250519-0334</v>
      </c>
      <c r="Q25" t="str">
        <v>LAMINATION 6-27/06/2025</v>
      </c>
      <c r="R25" t="str">
        <v>LAMINATION 6</v>
      </c>
      <c r="S25" s="1">
        <v>45835</v>
      </c>
    </row>
    <row r="26" spans="1:19"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c r="P26" t="str">
        <v>RPRO-250519-0342</v>
      </c>
      <c r="Q26" t="str">
        <v>LAMINATION 6-27/06/2025</v>
      </c>
      <c r="R26" t="str">
        <v>LAMINATION 6</v>
      </c>
      <c r="S26" s="1">
        <v>45835</v>
      </c>
    </row>
    <row r="27" spans="1:19"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c r="P27" t="str">
        <v>RPRO-250519-0378</v>
      </c>
      <c r="Q27" t="str">
        <v>LAMINATION 6-27/06/2025</v>
      </c>
      <c r="R27" t="str">
        <v>LAMINATION 6</v>
      </c>
      <c r="S27" s="1">
        <v>45835</v>
      </c>
    </row>
    <row r="28" spans="1:19"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c r="P28" t="str">
        <v>RPRO-250519-0383</v>
      </c>
      <c r="Q28" t="str">
        <v>LAMINATION 6-27/06/2025</v>
      </c>
      <c r="R28" t="str">
        <v>LAMINATION 6</v>
      </c>
      <c r="S28" s="1">
        <v>45835</v>
      </c>
    </row>
    <row r="29" spans="1:19"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c r="P29" t="str">
        <v>RPRO-250519-0270</v>
      </c>
      <c r="Q29" t="str">
        <v>LAMINATION 6-27/06/2025</v>
      </c>
      <c r="R29" t="str">
        <v>LAMINATION 6</v>
      </c>
      <c r="S29" s="1">
        <v>45835</v>
      </c>
    </row>
    <row r="30" spans="1:19"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c r="P30" t="str">
        <v>RPRO-250519-0289</v>
      </c>
      <c r="Q30" t="str">
        <v>LAMINATION 6-27/06/2025</v>
      </c>
      <c r="R30" t="str">
        <v>LAMINATION 6</v>
      </c>
      <c r="S30" s="1">
        <v>45835</v>
      </c>
    </row>
    <row r="31" spans="1:19"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c r="P31" t="str">
        <v>RPRO-250519-0323</v>
      </c>
      <c r="Q31" t="str">
        <v>LAMINATION 6-27/06/2025</v>
      </c>
      <c r="R31" t="str">
        <v>LAMINATION 6</v>
      </c>
      <c r="S31" s="1">
        <v>45835</v>
      </c>
    </row>
    <row r="32" spans="1:19"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c r="P32" t="str">
        <v>RPRO-250519-0340</v>
      </c>
      <c r="Q32" t="str">
        <v>LAMINATION 6-27/06/2025</v>
      </c>
      <c r="R32" t="str">
        <v>LAMINATION 6</v>
      </c>
      <c r="S32" s="1">
        <v>45835</v>
      </c>
    </row>
    <row r="33" spans="1:19"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c r="P33" t="str">
        <v>RPRO-250618-0475</v>
      </c>
      <c r="Q33" t="str">
        <v>LAMINATION 1-27/06/2025</v>
      </c>
      <c r="R33" t="str">
        <v>LAMINATION 1</v>
      </c>
      <c r="S33" s="1">
        <v>45835</v>
      </c>
    </row>
    <row r="34" spans="1:19"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c r="P34" t="str">
        <v>RPRO-250606-0527</v>
      </c>
      <c r="Q34" t="str">
        <v>LAMINATION 5-27/06/2025</v>
      </c>
      <c r="R34" t="str">
        <v>LAMINATION 5</v>
      </c>
      <c r="S34" s="1">
        <v>45835</v>
      </c>
    </row>
    <row r="35" spans="1:19"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c r="P35" t="str">
        <v>RPRO-250606-0506</v>
      </c>
      <c r="Q35" t="str">
        <v>LAMINATION 5-27/06/2025</v>
      </c>
      <c r="R35" t="str">
        <v>LAMINATION 5</v>
      </c>
      <c r="S35" s="1">
        <v>45835</v>
      </c>
    </row>
    <row r="36" spans="1:19"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c r="P36" t="str">
        <v>RPRO-250606-0536</v>
      </c>
      <c r="Q36" t="str">
        <v>LAMINATION 5-27/06/2025</v>
      </c>
      <c r="R36" t="str">
        <v>LAMINATION 5</v>
      </c>
      <c r="S36" s="1">
        <v>45835</v>
      </c>
    </row>
    <row r="37" spans="1:19"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c r="P37" t="str">
        <v>RPRO-250606-0542</v>
      </c>
      <c r="Q37" t="str">
        <v>LAMINATION 5-27/06/2025</v>
      </c>
      <c r="R37" t="str">
        <v>LAMINATION 5</v>
      </c>
      <c r="S37" s="1">
        <v>45835</v>
      </c>
    </row>
    <row r="38" spans="1:19"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c r="P38" t="str">
        <v>RPRO-250606-0554</v>
      </c>
      <c r="Q38" t="str">
        <v>LAMINATION 5-27/06/2025</v>
      </c>
      <c r="R38" t="str">
        <v>LAMINATION 5</v>
      </c>
      <c r="S38" s="1">
        <v>45835</v>
      </c>
    </row>
    <row r="39" spans="1:19"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c r="P39" t="str">
        <v>RPRO-250606-0567</v>
      </c>
      <c r="Q39" t="str">
        <v>LAMINATION 5-27/06/2025</v>
      </c>
      <c r="R39" t="str">
        <v>LAMINATION 5</v>
      </c>
      <c r="S39" s="1">
        <v>45835</v>
      </c>
    </row>
    <row r="40" spans="1:19"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c r="P40" t="str">
        <v>RPRO-250527-0056</v>
      </c>
      <c r="Q40" t="str">
        <v>LAMINATION 1-27/06/2025</v>
      </c>
      <c r="R40" t="str">
        <v>LAMINATION 1</v>
      </c>
      <c r="S40" s="1">
        <v>45835</v>
      </c>
    </row>
    <row r="41" spans="1:19"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c r="P41" t="str">
        <v>RPRO-250527-0131</v>
      </c>
      <c r="Q41" t="str">
        <v>LAMINATION 1-27/06/2025</v>
      </c>
      <c r="R41" t="str">
        <v>LAMINATION 1</v>
      </c>
      <c r="S41" s="1">
        <v>45835</v>
      </c>
    </row>
    <row r="42" spans="1:19"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c r="P42" t="str">
        <v>RPRO-250618-0478</v>
      </c>
      <c r="Q42" t="str">
        <v>LAMINATION 1-27/06/2025</v>
      </c>
      <c r="R42" t="str">
        <v>LAMINATION 1</v>
      </c>
      <c r="S42" s="1">
        <v>45835</v>
      </c>
    </row>
    <row r="43" spans="1:19"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c r="P43" t="str">
        <v>RPRO-250618-0480</v>
      </c>
      <c r="Q43" t="str">
        <v>LAMINATION 3-27/06/2025</v>
      </c>
      <c r="R43" t="str">
        <v>LAMINATION 3</v>
      </c>
      <c r="S43" s="1">
        <v>45835</v>
      </c>
    </row>
    <row r="44" spans="1:19"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c r="P44" t="str">
        <v>RPRO-250602-0133</v>
      </c>
      <c r="Q44" t="str">
        <v>LAMINATION 6-27/06/2025</v>
      </c>
      <c r="R44" t="str">
        <v>LAMINATION 6</v>
      </c>
      <c r="S44" s="1">
        <v>45835</v>
      </c>
    </row>
    <row r="45" spans="1:19"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c r="P45" t="str">
        <v>RPRO-250602-0135</v>
      </c>
      <c r="Q45" t="str">
        <v>LAMINATION 6-27/06/2025</v>
      </c>
      <c r="R45" t="str">
        <v>LAMINATION 6</v>
      </c>
      <c r="S45" s="1">
        <v>45835</v>
      </c>
    </row>
    <row r="46" spans="1:19"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c r="P46" t="str">
        <v>RPRO-250602-0137</v>
      </c>
      <c r="Q46" t="str">
        <v>LAMINATION 6-27/06/2025</v>
      </c>
      <c r="R46" t="str">
        <v>LAMINATION 6</v>
      </c>
      <c r="S46" s="1">
        <v>45835</v>
      </c>
    </row>
    <row r="47" spans="1:19"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c r="P47" t="str">
        <v>RPRO-250602-0139</v>
      </c>
      <c r="Q47" t="str">
        <v>LAMINATION 6-27/06/2025</v>
      </c>
      <c r="R47" t="str">
        <v>LAMINATION 6</v>
      </c>
      <c r="S47" s="1">
        <v>45835</v>
      </c>
    </row>
    <row r="48" spans="1:19"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c r="P48" t="str">
        <v>RPRO-250519-0353</v>
      </c>
      <c r="Q48" t="str">
        <v>LAMINATION 6-27/06/2025</v>
      </c>
      <c r="R48" t="str">
        <v>LAMINATION 6</v>
      </c>
      <c r="S48" s="1">
        <v>45835</v>
      </c>
    </row>
    <row r="49" spans="1:19"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c r="P49" t="str">
        <v>RPRO-250602-0143</v>
      </c>
      <c r="Q49" t="str">
        <v>LAMINATION 6-27/06/2025</v>
      </c>
      <c r="R49" t="str">
        <v>LAMINATION 6</v>
      </c>
      <c r="S49" s="1">
        <v>45835</v>
      </c>
    </row>
    <row r="50" spans="1:19"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c r="P50" t="str">
        <v>RPRO-250519-0369</v>
      </c>
      <c r="Q50" t="str">
        <v>LAMINATION 6-27/06/2025</v>
      </c>
      <c r="R50" t="str">
        <v>LAMINATION 6</v>
      </c>
      <c r="S50" s="1">
        <v>45835</v>
      </c>
    </row>
    <row r="51" spans="1:19"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c r="P51" t="str">
        <v>RPRO-250602-0148</v>
      </c>
      <c r="Q51" t="str">
        <v>LAMINATION 6-27/06/2025</v>
      </c>
      <c r="R51" t="str">
        <v>LAMINATION 6</v>
      </c>
      <c r="S51" s="1">
        <v>45835</v>
      </c>
    </row>
    <row r="52" spans="1:19"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c r="P52" t="str">
        <v>RPRO-250602-0150</v>
      </c>
      <c r="Q52" t="str">
        <v>LAMINATION 6-27/06/2025</v>
      </c>
      <c r="R52" t="str">
        <v>LAMINATION 6</v>
      </c>
      <c r="S52" s="1">
        <v>45835</v>
      </c>
    </row>
    <row r="53" spans="1:19"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c r="P53" t="str">
        <v>RPRO-250602-0152</v>
      </c>
      <c r="Q53" t="str">
        <v>LAMINATION 6-27/06/2025</v>
      </c>
      <c r="R53" t="str">
        <v>LAMINATION 6</v>
      </c>
      <c r="S53" s="1">
        <v>45835</v>
      </c>
    </row>
    <row r="54" spans="1:19"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c r="P54" t="str">
        <v>RPRO-250602-0156</v>
      </c>
      <c r="Q54" t="str">
        <v>LAMINATION 6-27/06/2025</v>
      </c>
      <c r="R54" t="str">
        <v>LAMINATION 6</v>
      </c>
      <c r="S54" s="1">
        <v>45835</v>
      </c>
    </row>
    <row r="55" spans="1:19"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c r="P55" t="str">
        <v>RPRO-250602-0175</v>
      </c>
      <c r="Q55" t="str">
        <v>LAMINATION 6-27/06/2025</v>
      </c>
      <c r="R55" t="str">
        <v>LAMINATION 6</v>
      </c>
      <c r="S55" s="1">
        <v>45835</v>
      </c>
    </row>
    <row r="56" spans="1:19"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c r="P56" t="str">
        <v>RPRO-250602-0177</v>
      </c>
      <c r="Q56" t="str">
        <v>LAMINATION 6-27/06/2025</v>
      </c>
      <c r="R56" t="str">
        <v>LAMINATION 6</v>
      </c>
      <c r="S56" s="1">
        <v>45835</v>
      </c>
    </row>
    <row r="57" spans="1:19"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c r="P57" t="str">
        <v>RPRO-250519-0381</v>
      </c>
      <c r="Q57" t="str">
        <v>LAMINATION 6-27/06/2025</v>
      </c>
      <c r="R57" t="str">
        <v>LAMINATION 6</v>
      </c>
      <c r="S57" s="1">
        <v>45835</v>
      </c>
    </row>
    <row r="58" spans="1:19"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c r="P58" t="str">
        <v>RPRO-250512-0068</v>
      </c>
      <c r="Q58" t="str">
        <v>LAMINATION 6-27/06/2025</v>
      </c>
      <c r="R58" t="str">
        <v>LAMINATION 6</v>
      </c>
      <c r="S58" s="1">
        <v>45835</v>
      </c>
    </row>
    <row r="59" spans="1:19"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c r="P59" t="str">
        <v>RPRO-250527-0143</v>
      </c>
      <c r="Q59" t="str">
        <v>LAMINATION 1-27/06/2025</v>
      </c>
      <c r="R59" t="str">
        <v>LAMINATION 1</v>
      </c>
      <c r="S59" s="1">
        <v>45835</v>
      </c>
    </row>
    <row r="60" spans="1:19"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c r="P60" t="str">
        <v>RPRO-250604-0677</v>
      </c>
      <c r="Q60" t="str">
        <v>LAMINATION 1-27/06/2025</v>
      </c>
      <c r="R60" t="str">
        <v>LAMINATION 1</v>
      </c>
      <c r="S60" s="1">
        <v>45835</v>
      </c>
    </row>
    <row r="61" spans="1:19"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c r="P61" t="str">
        <v>RPRO-250602-0353</v>
      </c>
      <c r="Q61" t="str">
        <v>LAMINATION 6-27/06/2025</v>
      </c>
      <c r="R61" t="str">
        <v>LAMINATION 6</v>
      </c>
      <c r="S61" s="1">
        <v>45835</v>
      </c>
    </row>
    <row r="62" spans="1:19"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c r="P62" t="str">
        <v>RPRO-250519-0490</v>
      </c>
      <c r="Q62" t="str">
        <v>LAMINATION 2-27/06/2025</v>
      </c>
      <c r="R62" t="str">
        <v>LAMINATION 2</v>
      </c>
      <c r="S62" s="1">
        <v>45835</v>
      </c>
    </row>
    <row r="63" spans="1:19"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c r="P63" t="str">
        <v>RPRO-250527-0251</v>
      </c>
      <c r="Q63" t="str">
        <v>LAMINATION 2-27/06/2025</v>
      </c>
      <c r="R63" t="str">
        <v>LAMINATION 2</v>
      </c>
      <c r="S63" s="1">
        <v>45835</v>
      </c>
    </row>
    <row r="64" spans="1:19"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c r="P64" t="str">
        <v>RPRO-250617-0904</v>
      </c>
      <c r="Q64" t="str">
        <v>LAMINATION 2-27/06/2025</v>
      </c>
      <c r="R64" t="str">
        <v>LAMINATION 2</v>
      </c>
      <c r="S64" s="1">
        <v>45835</v>
      </c>
    </row>
    <row r="65" spans="1:19" x14ac:dyDescent="0.25">
      <c r="A65" s="36" t="s">
        <v>11671</v>
      </c>
      <c r="B65" s="36" t="s">
        <v>12496</v>
      </c>
      <c r="C65" s="36" t="s">
        <v>697</v>
      </c>
      <c r="D65" s="1">
        <v>45835</v>
      </c>
      <c r="E65" s="36" t="str">
        <f>IFERROR(VLOOKUP(Result[[#This Row],[RPRO]],H:H,1,0),"")</f>
        <v/>
      </c>
      <c r="H65" t="s">
        <v>2449</v>
      </c>
      <c r="I65" t="s">
        <v>2564</v>
      </c>
      <c r="J65" t="s">
        <v>699</v>
      </c>
      <c r="K65" s="1">
        <v>45826</v>
      </c>
      <c r="L65" t="str">
        <f>IFERROR(VLOOKUP(Result5[[#This Row],[RPRO]],'Data Power app'!C:C,1,0),"Xoa")</f>
        <v>RPRO-250428-0248</v>
      </c>
      <c r="P65" t="str">
        <v>RPRO-250620-0402</v>
      </c>
      <c r="Q65" t="str">
        <v>LAMINATION 1-27/06/2025</v>
      </c>
      <c r="R65" t="str">
        <v>LAMINATION 1</v>
      </c>
      <c r="S65" s="1">
        <v>45835</v>
      </c>
    </row>
    <row r="66" spans="1:19" x14ac:dyDescent="0.25">
      <c r="A66" s="36" t="s">
        <v>11641</v>
      </c>
      <c r="B66" s="36" t="s">
        <v>12496</v>
      </c>
      <c r="C66" s="36" t="s">
        <v>697</v>
      </c>
      <c r="D66" s="1">
        <v>45835</v>
      </c>
      <c r="E66" s="36" t="str">
        <f>IFERROR(VLOOKUP(Result[[#This Row],[RPRO]],H:H,1,0),"")</f>
        <v/>
      </c>
      <c r="H66" t="s">
        <v>1757</v>
      </c>
      <c r="I66" t="s">
        <v>1871</v>
      </c>
      <c r="J66" t="s">
        <v>699</v>
      </c>
      <c r="K66" s="1">
        <v>45822</v>
      </c>
      <c r="L66" t="str">
        <f>IFERROR(VLOOKUP(Result5[[#This Row],[RPRO]],'Data Power app'!C:C,1,0),"Xoa")</f>
        <v>RPRO-250428-0251</v>
      </c>
      <c r="P66" t="str">
        <v>RPRO-250623-0113</v>
      </c>
      <c r="Q66" t="str">
        <v>LAMINATION 1-27/06/2025</v>
      </c>
      <c r="R66" t="str">
        <v>LAMINATION 1</v>
      </c>
      <c r="S66" s="1">
        <v>45835</v>
      </c>
    </row>
    <row r="67" spans="1:19" x14ac:dyDescent="0.25">
      <c r="A67" s="36" t="s">
        <v>11656</v>
      </c>
      <c r="B67" s="36" t="s">
        <v>12496</v>
      </c>
      <c r="C67" s="36" t="s">
        <v>697</v>
      </c>
      <c r="D67" s="1">
        <v>45835</v>
      </c>
      <c r="E67" s="36" t="str">
        <f>IFERROR(VLOOKUP(Result[[#This Row],[RPRO]],H:H,1,0),"")</f>
        <v/>
      </c>
      <c r="H67" t="s">
        <v>1759</v>
      </c>
      <c r="I67" t="s">
        <v>1871</v>
      </c>
      <c r="J67" t="s">
        <v>699</v>
      </c>
      <c r="K67" s="1">
        <v>45822</v>
      </c>
      <c r="L67" t="str">
        <f>IFERROR(VLOOKUP(Result5[[#This Row],[RPRO]],'Data Power app'!C:C,1,0),"Xoa")</f>
        <v>RPRO-250428-0325</v>
      </c>
      <c r="P67" t="str">
        <v>RPRO-250626-0026</v>
      </c>
      <c r="Q67" t="str">
        <v>LAMINATION 1-27/06/2025</v>
      </c>
      <c r="R67" t="str">
        <v>LAMINATION 1</v>
      </c>
      <c r="S67" s="1">
        <v>45835</v>
      </c>
    </row>
    <row r="68" spans="1:19" x14ac:dyDescent="0.25">
      <c r="A68" s="36" t="s">
        <v>11650</v>
      </c>
      <c r="B68" s="36" t="s">
        <v>12493</v>
      </c>
      <c r="C68" s="36" t="s">
        <v>701</v>
      </c>
      <c r="D68" s="1">
        <v>45835</v>
      </c>
      <c r="E68" s="36" t="str">
        <f>IFERROR(VLOOKUP(Result[[#This Row],[RPRO]],H:H,1,0),"")</f>
        <v/>
      </c>
      <c r="H68" t="s">
        <v>1761</v>
      </c>
      <c r="I68" t="s">
        <v>1871</v>
      </c>
      <c r="J68" t="s">
        <v>699</v>
      </c>
      <c r="K68" s="1">
        <v>45822</v>
      </c>
      <c r="L68" t="str">
        <f>IFERROR(VLOOKUP(Result5[[#This Row],[RPRO]],'Data Power app'!C:C,1,0),"Xoa")</f>
        <v>RPRO-250428-0327</v>
      </c>
      <c r="P68" t="str">
        <v>RPRO-250606-0366</v>
      </c>
      <c r="Q68" t="str">
        <v>LAMINATION 5-27/06/2025</v>
      </c>
      <c r="R68" t="str">
        <v>LAMINATION 5</v>
      </c>
      <c r="S68" s="1">
        <v>45835</v>
      </c>
    </row>
    <row r="69" spans="1:19" x14ac:dyDescent="0.25">
      <c r="A69" s="36" t="s">
        <v>11643</v>
      </c>
      <c r="B69" s="36" t="s">
        <v>12496</v>
      </c>
      <c r="C69" s="36" t="s">
        <v>697</v>
      </c>
      <c r="D69" s="1">
        <v>45835</v>
      </c>
      <c r="E69" s="36" t="str">
        <f>IFERROR(VLOOKUP(Result[[#This Row],[RPRO]],H:H,1,0),"")</f>
        <v/>
      </c>
      <c r="H69" t="s">
        <v>1763</v>
      </c>
      <c r="I69" t="s">
        <v>1871</v>
      </c>
      <c r="J69" t="s">
        <v>699</v>
      </c>
      <c r="K69" s="1">
        <v>45822</v>
      </c>
      <c r="L69" t="str">
        <f>IFERROR(VLOOKUP(Result5[[#This Row],[RPRO]],'Data Power app'!C:C,1,0),"Xoa")</f>
        <v>RPRO-250428-0337</v>
      </c>
      <c r="P69" t="str">
        <v>RPRO-250619-0352</v>
      </c>
      <c r="Q69" t="str">
        <v>LAMINATION 5-27/06/2025</v>
      </c>
      <c r="R69" t="str">
        <v>LAMINATION 5</v>
      </c>
      <c r="S69" s="1">
        <v>45835</v>
      </c>
    </row>
    <row r="70" spans="1:19" x14ac:dyDescent="0.25">
      <c r="A70" s="36" t="s">
        <v>11646</v>
      </c>
      <c r="B70" s="36" t="s">
        <v>12496</v>
      </c>
      <c r="C70" s="36" t="s">
        <v>697</v>
      </c>
      <c r="D70" s="1">
        <v>45835</v>
      </c>
      <c r="E70" s="36" t="str">
        <f>IFERROR(VLOOKUP(Result[[#This Row],[RPRO]],H:H,1,0),"")</f>
        <v/>
      </c>
      <c r="H70" t="s">
        <v>2127</v>
      </c>
      <c r="I70" t="s">
        <v>2259</v>
      </c>
      <c r="J70" t="s">
        <v>699</v>
      </c>
      <c r="K70" s="1">
        <v>45825</v>
      </c>
      <c r="L70" t="str">
        <f>IFERROR(VLOOKUP(Result5[[#This Row],[RPRO]],'Data Power app'!C:C,1,0),"Xoa")</f>
        <v>RPRO-250428-0343</v>
      </c>
      <c r="P70" t="str">
        <v>RPRO-250606-0385</v>
      </c>
      <c r="Q70" t="str">
        <v>LAMINATION 5-27/06/2025</v>
      </c>
      <c r="R70" t="str">
        <v>LAMINATION 5</v>
      </c>
      <c r="S70" s="1">
        <v>45835</v>
      </c>
    </row>
    <row r="71" spans="1:19" x14ac:dyDescent="0.25">
      <c r="A71" s="36" t="s">
        <v>11607</v>
      </c>
      <c r="B71" s="36" t="s">
        <v>12493</v>
      </c>
      <c r="C71" s="36" t="s">
        <v>701</v>
      </c>
      <c r="D71" s="1">
        <v>45835</v>
      </c>
      <c r="E71" s="36" t="str">
        <f>IFERROR(VLOOKUP(Result[[#This Row],[RPRO]],H:H,1,0),"")</f>
        <v/>
      </c>
      <c r="H71" t="s">
        <v>2129</v>
      </c>
      <c r="I71" t="s">
        <v>2259</v>
      </c>
      <c r="J71" t="s">
        <v>699</v>
      </c>
      <c r="K71" s="1">
        <v>45825</v>
      </c>
      <c r="L71" t="str">
        <f>IFERROR(VLOOKUP(Result5[[#This Row],[RPRO]],'Data Power app'!C:C,1,0),"Xoa")</f>
        <v>RPRO-250428-0357</v>
      </c>
      <c r="P71" t="str">
        <v>RPRO-250619-0346</v>
      </c>
      <c r="Q71" t="str">
        <v>LAMINATION 5-27/06/2025</v>
      </c>
      <c r="R71" t="str">
        <v>LAMINATION 5</v>
      </c>
      <c r="S71" s="1">
        <v>45835</v>
      </c>
    </row>
    <row r="72" spans="1:19" x14ac:dyDescent="0.25">
      <c r="A72" s="36" t="s">
        <v>11609</v>
      </c>
      <c r="B72" s="36" t="s">
        <v>12493</v>
      </c>
      <c r="C72" s="36" t="s">
        <v>701</v>
      </c>
      <c r="D72" s="1">
        <v>45835</v>
      </c>
      <c r="E72" s="36" t="str">
        <f>IFERROR(VLOOKUP(Result[[#This Row],[RPRO]],H:H,1,0),"")</f>
        <v/>
      </c>
      <c r="H72" t="s">
        <v>2131</v>
      </c>
      <c r="I72" t="s">
        <v>2259</v>
      </c>
      <c r="J72" t="s">
        <v>699</v>
      </c>
      <c r="K72" s="1">
        <v>45825</v>
      </c>
      <c r="L72" t="str">
        <f>IFERROR(VLOOKUP(Result5[[#This Row],[RPRO]],'Data Power app'!C:C,1,0),"Xoa")</f>
        <v>RPRO-250428-0359</v>
      </c>
      <c r="P72" t="str">
        <v>RPRO-250606-0405</v>
      </c>
      <c r="Q72" t="str">
        <v>LAMINATION 5-27/06/2025</v>
      </c>
      <c r="R72" t="str">
        <v>LAMINATION 5</v>
      </c>
      <c r="S72" s="1">
        <v>45835</v>
      </c>
    </row>
    <row r="73" spans="1:19" x14ac:dyDescent="0.25">
      <c r="A73" s="36" t="s">
        <v>11676</v>
      </c>
      <c r="B73" s="36" t="s">
        <v>12495</v>
      </c>
      <c r="C73" s="36" t="s">
        <v>696</v>
      </c>
      <c r="D73" s="1">
        <v>45835</v>
      </c>
      <c r="E73" s="36" t="str">
        <f>IFERROR(VLOOKUP(Result[[#This Row],[RPRO]],H:H,1,0),"")</f>
        <v/>
      </c>
      <c r="H73" t="s">
        <v>2133</v>
      </c>
      <c r="I73" t="s">
        <v>2259</v>
      </c>
      <c r="J73" t="s">
        <v>699</v>
      </c>
      <c r="K73" s="1">
        <v>45825</v>
      </c>
      <c r="L73" t="str">
        <f>IFERROR(VLOOKUP(Result5[[#This Row],[RPRO]],'Data Power app'!C:C,1,0),"Xoa")</f>
        <v>RPRO-250428-0365</v>
      </c>
      <c r="P73" t="str">
        <v>RPRO-250519-0231</v>
      </c>
      <c r="Q73" t="str">
        <v>LAMINATION 5-27/06/2025</v>
      </c>
      <c r="R73" t="str">
        <v>LAMINATION 5</v>
      </c>
      <c r="S73" s="1">
        <v>45835</v>
      </c>
    </row>
    <row r="74" spans="1:19" x14ac:dyDescent="0.25">
      <c r="A74" s="36" t="s">
        <v>11617</v>
      </c>
      <c r="B74" s="36" t="s">
        <v>12493</v>
      </c>
      <c r="C74" s="36" t="s">
        <v>701</v>
      </c>
      <c r="D74" s="1">
        <v>45835</v>
      </c>
      <c r="E74" s="36" t="str">
        <f>IFERROR(VLOOKUP(Result[[#This Row],[RPRO]],H:H,1,0),"")</f>
        <v/>
      </c>
      <c r="H74" t="s">
        <v>1765</v>
      </c>
      <c r="I74" t="s">
        <v>1871</v>
      </c>
      <c r="J74" t="s">
        <v>699</v>
      </c>
      <c r="K74" s="1">
        <v>45822</v>
      </c>
      <c r="L74" t="str">
        <f>IFERROR(VLOOKUP(Result5[[#This Row],[RPRO]],'Data Power app'!C:C,1,0),"Xoa")</f>
        <v>RPRO-250428-0385</v>
      </c>
      <c r="P74" t="str">
        <v>RPRO-250606-0443</v>
      </c>
      <c r="Q74" t="str">
        <v>LAMINATION 5-27/06/2025</v>
      </c>
      <c r="R74" t="str">
        <v>LAMINATION 5</v>
      </c>
      <c r="S74" s="1">
        <v>45835</v>
      </c>
    </row>
    <row r="75" spans="1:19" x14ac:dyDescent="0.25">
      <c r="A75" s="36" t="s">
        <v>11652</v>
      </c>
      <c r="B75" s="36" t="s">
        <v>12491</v>
      </c>
      <c r="C75" s="36" t="s">
        <v>700</v>
      </c>
      <c r="D75" s="1">
        <v>45835</v>
      </c>
      <c r="E75" s="36" t="str">
        <f>IFERROR(VLOOKUP(Result[[#This Row],[RPRO]],H:H,1,0),"")</f>
        <v/>
      </c>
      <c r="H75" t="s">
        <v>1607</v>
      </c>
      <c r="I75" t="s">
        <v>1667</v>
      </c>
      <c r="J75" t="s">
        <v>701</v>
      </c>
      <c r="K75" s="1">
        <v>45821</v>
      </c>
      <c r="L75" t="str">
        <f>IFERROR(VLOOKUP(Result5[[#This Row],[RPRO]],'Data Power app'!C:C,1,0),"Xoa")</f>
        <v>RPRO-250428-0397</v>
      </c>
      <c r="P75" t="str">
        <v>RPRO-250502-0169</v>
      </c>
      <c r="Q75" t="str">
        <v>LAMINATION 1-27/06/2025</v>
      </c>
      <c r="R75" t="str">
        <v>LAMINATION 1</v>
      </c>
      <c r="S75" s="1">
        <v>45835</v>
      </c>
    </row>
    <row r="76" spans="1:19" x14ac:dyDescent="0.25">
      <c r="A76" s="36" t="s">
        <v>11615</v>
      </c>
      <c r="B76" s="36" t="s">
        <v>12493</v>
      </c>
      <c r="C76" s="36" t="s">
        <v>701</v>
      </c>
      <c r="D76" s="1">
        <v>45835</v>
      </c>
      <c r="E76" s="36" t="str">
        <f>IFERROR(VLOOKUP(Result[[#This Row],[RPRO]],H:H,1,0),"")</f>
        <v/>
      </c>
      <c r="H76" t="s">
        <v>2168</v>
      </c>
      <c r="I76" t="s">
        <v>2256</v>
      </c>
      <c r="J76" t="s">
        <v>700</v>
      </c>
      <c r="K76" s="1">
        <v>45825</v>
      </c>
      <c r="L76" t="str">
        <f>IFERROR(VLOOKUP(Result5[[#This Row],[RPRO]],'Data Power app'!C:C,1,0),"Xoa")</f>
        <v>RPRO-250428-0399</v>
      </c>
      <c r="P76" t="str">
        <v>RPRO-250613-0045</v>
      </c>
      <c r="Q76" t="str">
        <v>LAMINATION 2-27/06/2025</v>
      </c>
      <c r="R76" t="str">
        <v>LAMINATION 2</v>
      </c>
      <c r="S76" s="1">
        <v>45835</v>
      </c>
    </row>
    <row r="77" spans="1:19" x14ac:dyDescent="0.25">
      <c r="A77" s="36" t="s">
        <v>11683</v>
      </c>
      <c r="B77" s="36" t="s">
        <v>12493</v>
      </c>
      <c r="C77" s="36" t="s">
        <v>701</v>
      </c>
      <c r="D77" s="1">
        <v>45835</v>
      </c>
      <c r="E77" s="36" t="str">
        <f>IFERROR(VLOOKUP(Result[[#This Row],[RPRO]],H:H,1,0),"")</f>
        <v/>
      </c>
      <c r="H77" t="s">
        <v>2170</v>
      </c>
      <c r="I77" t="s">
        <v>2256</v>
      </c>
      <c r="J77" t="s">
        <v>700</v>
      </c>
      <c r="K77" s="1">
        <v>45825</v>
      </c>
      <c r="L77" t="str">
        <f>IFERROR(VLOOKUP(Result5[[#This Row],[RPRO]],'Data Power app'!C:C,1,0),"Xoa")</f>
        <v>RPRO-250428-0424</v>
      </c>
      <c r="P77" t="str">
        <v>RPRO-250521-0110</v>
      </c>
      <c r="Q77" t="str">
        <v>LAMINATION 4-27/06/2025</v>
      </c>
      <c r="R77" t="str">
        <v>LAMINATION 4</v>
      </c>
      <c r="S77" s="1">
        <v>45835</v>
      </c>
    </row>
    <row r="78" spans="1:19" x14ac:dyDescent="0.25">
      <c r="A78" s="36" t="s">
        <v>11751</v>
      </c>
      <c r="B78" s="36" t="s">
        <v>12491</v>
      </c>
      <c r="C78" s="36" t="s">
        <v>700</v>
      </c>
      <c r="D78" s="1">
        <v>45835</v>
      </c>
      <c r="E78" s="36" t="str">
        <f>IFERROR(VLOOKUP(Result[[#This Row],[RPRO]],H:H,1,0),"")</f>
        <v/>
      </c>
      <c r="H78" t="s">
        <v>3223</v>
      </c>
      <c r="I78" t="s">
        <v>3224</v>
      </c>
      <c r="J78" t="s">
        <v>700</v>
      </c>
      <c r="K78" s="1">
        <v>45829</v>
      </c>
      <c r="L78" t="str">
        <f>IFERROR(VLOOKUP(Result5[[#This Row],[RPRO]],'Data Power app'!C:C,1,0),"Xoa")</f>
        <v>RPRO-250428-0638</v>
      </c>
      <c r="P78" t="str">
        <v>RPRO-250521-0114</v>
      </c>
      <c r="Q78" t="str">
        <v>LAMINATION 4-27/06/2025</v>
      </c>
      <c r="R78" t="str">
        <v>LAMINATION 4</v>
      </c>
      <c r="S78" s="1">
        <v>45835</v>
      </c>
    </row>
    <row r="79" spans="1:19" x14ac:dyDescent="0.25">
      <c r="A79" s="36" t="s">
        <v>11745</v>
      </c>
      <c r="B79" s="36" t="s">
        <v>12491</v>
      </c>
      <c r="C79" s="36" t="s">
        <v>700</v>
      </c>
      <c r="D79" s="1">
        <v>45835</v>
      </c>
      <c r="E79" s="36" t="str">
        <f>IFERROR(VLOOKUP(Result[[#This Row],[RPRO]],H:H,1,0),"")</f>
        <v/>
      </c>
      <c r="H79" t="s">
        <v>3225</v>
      </c>
      <c r="I79" t="s">
        <v>3224</v>
      </c>
      <c r="J79" t="s">
        <v>700</v>
      </c>
      <c r="K79" s="1">
        <v>45829</v>
      </c>
      <c r="L79" t="str">
        <f>IFERROR(VLOOKUP(Result5[[#This Row],[RPRO]],'Data Power app'!C:C,1,0),"Xoa")</f>
        <v>RPRO-250428-0640</v>
      </c>
      <c r="P79" t="str">
        <v>RPRO-250521-0142</v>
      </c>
      <c r="Q79" t="str">
        <v>LAMINATION 4-27/06/2025</v>
      </c>
      <c r="R79" t="str">
        <v>LAMINATION 4</v>
      </c>
      <c r="S79" s="1">
        <v>45835</v>
      </c>
    </row>
    <row r="80" spans="1:19" x14ac:dyDescent="0.25">
      <c r="A80" s="36" t="s">
        <v>11673</v>
      </c>
      <c r="B80" s="36" t="s">
        <v>12496</v>
      </c>
      <c r="C80" s="36" t="s">
        <v>697</v>
      </c>
      <c r="D80" s="1">
        <v>45835</v>
      </c>
      <c r="E80" s="36" t="str">
        <f>IFERROR(VLOOKUP(Result[[#This Row],[RPRO]],H:H,1,0),"")</f>
        <v/>
      </c>
      <c r="H80" t="s">
        <v>3226</v>
      </c>
      <c r="I80" t="s">
        <v>3224</v>
      </c>
      <c r="J80" t="s">
        <v>700</v>
      </c>
      <c r="K80" s="1">
        <v>45829</v>
      </c>
      <c r="L80" t="str">
        <f>IFERROR(VLOOKUP(Result5[[#This Row],[RPRO]],'Data Power app'!C:C,1,0),"Xoa")</f>
        <v>RPRO-250428-0642</v>
      </c>
      <c r="P80" t="str">
        <v>RPRO-250521-0143</v>
      </c>
      <c r="Q80" t="str">
        <v>LAMINATION 4-27/06/2025</v>
      </c>
      <c r="R80" t="str">
        <v>LAMINATION 4</v>
      </c>
      <c r="S80" s="1">
        <v>45835</v>
      </c>
    </row>
    <row r="81" spans="1:19" x14ac:dyDescent="0.25">
      <c r="A81" s="36" t="s">
        <v>11700</v>
      </c>
      <c r="B81" s="36" t="s">
        <v>12495</v>
      </c>
      <c r="C81" s="36" t="s">
        <v>696</v>
      </c>
      <c r="D81" s="1">
        <v>45835</v>
      </c>
      <c r="E81" s="36" t="str">
        <f>IFERROR(VLOOKUP(Result[[#This Row],[RPRO]],H:H,1,0),"")</f>
        <v/>
      </c>
      <c r="H81" t="s">
        <v>3227</v>
      </c>
      <c r="I81" t="s">
        <v>3224</v>
      </c>
      <c r="J81" t="s">
        <v>700</v>
      </c>
      <c r="K81" s="1">
        <v>45829</v>
      </c>
      <c r="L81" t="str">
        <f>IFERROR(VLOOKUP(Result5[[#This Row],[RPRO]],'Data Power app'!C:C,1,0),"Xoa")</f>
        <v>RPRO-250428-0644</v>
      </c>
      <c r="P81" t="str">
        <v>RPRO-250521-0147</v>
      </c>
      <c r="Q81" t="str">
        <v>LAMINATION 4-27/06/2025</v>
      </c>
      <c r="R81" t="str">
        <v>LAMINATION 4</v>
      </c>
      <c r="S81" s="1">
        <v>45835</v>
      </c>
    </row>
    <row r="82" spans="1:19" x14ac:dyDescent="0.25">
      <c r="A82" s="36" t="s">
        <v>11604</v>
      </c>
      <c r="B82" s="36" t="s">
        <v>12493</v>
      </c>
      <c r="C82" s="36" t="s">
        <v>701</v>
      </c>
      <c r="D82" s="1">
        <v>45835</v>
      </c>
      <c r="E82" s="36" t="str">
        <f>IFERROR(VLOOKUP(Result[[#This Row],[RPRO]],H:H,1,0),"")</f>
        <v/>
      </c>
      <c r="H82" t="s">
        <v>3228</v>
      </c>
      <c r="I82" t="s">
        <v>3224</v>
      </c>
      <c r="J82" t="s">
        <v>700</v>
      </c>
      <c r="K82" s="1">
        <v>45829</v>
      </c>
      <c r="L82" t="str">
        <f>IFERROR(VLOOKUP(Result5[[#This Row],[RPRO]],'Data Power app'!C:C,1,0),"Xoa")</f>
        <v>RPRO-250428-0646</v>
      </c>
      <c r="P82" t="str">
        <v>RPRO-250521-0152</v>
      </c>
      <c r="Q82" t="str">
        <v>LAMINATION 4-27/06/2025</v>
      </c>
      <c r="R82" t="str">
        <v>LAMINATION 4</v>
      </c>
      <c r="S82" s="1">
        <v>45835</v>
      </c>
    </row>
    <row r="83" spans="1:19" x14ac:dyDescent="0.25">
      <c r="A83" s="36" t="s">
        <v>11741</v>
      </c>
      <c r="B83" s="36" t="s">
        <v>12491</v>
      </c>
      <c r="C83" s="36" t="s">
        <v>700</v>
      </c>
      <c r="D83" s="1">
        <v>45835</v>
      </c>
      <c r="E83" s="36" t="str">
        <f>IFERROR(VLOOKUP(Result[[#This Row],[RPRO]],H:H,1,0),"")</f>
        <v/>
      </c>
      <c r="H83" t="s">
        <v>3229</v>
      </c>
      <c r="I83" t="s">
        <v>3224</v>
      </c>
      <c r="J83" t="s">
        <v>700</v>
      </c>
      <c r="K83" s="1">
        <v>45829</v>
      </c>
      <c r="L83" t="str">
        <f>IFERROR(VLOOKUP(Result5[[#This Row],[RPRO]],'Data Power app'!C:C,1,0),"Xoa")</f>
        <v>RPRO-250428-0648</v>
      </c>
      <c r="P83" t="str">
        <v>RPRO-250521-0153</v>
      </c>
      <c r="Q83" t="str">
        <v>LAMINATION 4-27/06/2025</v>
      </c>
      <c r="R83" t="str">
        <v>LAMINATION 4</v>
      </c>
      <c r="S83" s="1">
        <v>45835</v>
      </c>
    </row>
    <row r="84" spans="1:19" x14ac:dyDescent="0.25">
      <c r="A84" s="36" t="s">
        <v>11747</v>
      </c>
      <c r="B84" s="36" t="s">
        <v>12491</v>
      </c>
      <c r="C84" s="36" t="s">
        <v>700</v>
      </c>
      <c r="D84" s="1">
        <v>45835</v>
      </c>
      <c r="E84" s="36" t="str">
        <f>IFERROR(VLOOKUP(Result[[#This Row],[RPRO]],H:H,1,0),"")</f>
        <v/>
      </c>
      <c r="H84" t="s">
        <v>3230</v>
      </c>
      <c r="I84" t="s">
        <v>3224</v>
      </c>
      <c r="J84" t="s">
        <v>700</v>
      </c>
      <c r="K84" s="1">
        <v>45829</v>
      </c>
      <c r="L84" t="str">
        <f>IFERROR(VLOOKUP(Result5[[#This Row],[RPRO]],'Data Power app'!C:C,1,0),"Xoa")</f>
        <v>RPRO-250428-0651</v>
      </c>
      <c r="P84" t="str">
        <v>RPRO-250521-0156</v>
      </c>
      <c r="Q84" t="str">
        <v>LAMINATION 4-27/06/2025</v>
      </c>
      <c r="R84" t="str">
        <v>LAMINATION 4</v>
      </c>
      <c r="S84" s="1">
        <v>45835</v>
      </c>
    </row>
    <row r="85" spans="1:19" x14ac:dyDescent="0.25">
      <c r="A85" s="36" t="s">
        <v>11788</v>
      </c>
      <c r="B85" s="36" t="s">
        <v>12491</v>
      </c>
      <c r="C85" s="36" t="s">
        <v>700</v>
      </c>
      <c r="D85" s="1">
        <v>45835</v>
      </c>
      <c r="E85" s="36" t="str">
        <f>IFERROR(VLOOKUP(Result[[#This Row],[RPRO]],H:H,1,0),"")</f>
        <v/>
      </c>
      <c r="H85" t="s">
        <v>3231</v>
      </c>
      <c r="I85" t="s">
        <v>3224</v>
      </c>
      <c r="J85" t="s">
        <v>700</v>
      </c>
      <c r="K85" s="1">
        <v>45829</v>
      </c>
      <c r="L85" t="str">
        <f>IFERROR(VLOOKUP(Result5[[#This Row],[RPRO]],'Data Power app'!C:C,1,0),"Xoa")</f>
        <v>RPRO-250428-0653</v>
      </c>
      <c r="P85" t="str">
        <v>RPRO-250521-0158</v>
      </c>
      <c r="Q85" t="str">
        <v>LAMINATION 4-27/06/2025</v>
      </c>
      <c r="R85" t="str">
        <v>LAMINATION 4</v>
      </c>
      <c r="S85" s="1">
        <v>45835</v>
      </c>
    </row>
    <row r="86" spans="1:19" x14ac:dyDescent="0.25">
      <c r="A86" s="36" t="s">
        <v>11763</v>
      </c>
      <c r="B86" s="36" t="s">
        <v>12493</v>
      </c>
      <c r="C86" s="36" t="s">
        <v>701</v>
      </c>
      <c r="D86" s="1">
        <v>45835</v>
      </c>
      <c r="E86" s="36" t="str">
        <f>IFERROR(VLOOKUP(Result[[#This Row],[RPRO]],H:H,1,0),"")</f>
        <v/>
      </c>
      <c r="H86" t="s">
        <v>3232</v>
      </c>
      <c r="I86" t="s">
        <v>3224</v>
      </c>
      <c r="J86" t="s">
        <v>700</v>
      </c>
      <c r="K86" s="1">
        <v>45829</v>
      </c>
      <c r="L86" t="str">
        <f>IFERROR(VLOOKUP(Result5[[#This Row],[RPRO]],'Data Power app'!C:C,1,0),"Xoa")</f>
        <v>RPRO-250428-0655</v>
      </c>
      <c r="P86" t="str">
        <v>RPRO-250523-0177</v>
      </c>
      <c r="Q86" t="str">
        <v>LAMINATION 4-27/06/2025</v>
      </c>
      <c r="R86" t="str">
        <v>LAMINATION 4</v>
      </c>
      <c r="S86" s="1">
        <v>45835</v>
      </c>
    </row>
    <row r="87" spans="1:19" x14ac:dyDescent="0.25">
      <c r="A87" s="36" t="s">
        <v>11858</v>
      </c>
      <c r="B87" s="36" t="s">
        <v>12492</v>
      </c>
      <c r="C87" s="36" t="s">
        <v>699</v>
      </c>
      <c r="D87" s="1">
        <v>45835</v>
      </c>
      <c r="E87" s="36" t="str">
        <f>IFERROR(VLOOKUP(Result[[#This Row],[RPRO]],H:H,1,0),"")</f>
        <v/>
      </c>
      <c r="H87" t="s">
        <v>6198</v>
      </c>
      <c r="I87" t="s">
        <v>6894</v>
      </c>
      <c r="J87" t="s">
        <v>701</v>
      </c>
      <c r="K87" s="1">
        <v>45832</v>
      </c>
      <c r="L87" t="str">
        <f>IFERROR(VLOOKUP(Result5[[#This Row],[RPRO]],'Data Power app'!C:C,1,0),"Xoa")</f>
        <v>RPRO-250428-0657</v>
      </c>
      <c r="P87" t="str">
        <v>RPRO-250522-0136</v>
      </c>
      <c r="Q87" t="str">
        <v>LAMINATION 1-27/06/2025</v>
      </c>
      <c r="R87" t="str">
        <v>LAMINATION 1</v>
      </c>
      <c r="S87" s="1">
        <v>45835</v>
      </c>
    </row>
    <row r="88" spans="1:19" x14ac:dyDescent="0.25">
      <c r="A88" s="36" t="s">
        <v>11867</v>
      </c>
      <c r="B88" s="36" t="s">
        <v>12492</v>
      </c>
      <c r="C88" s="36" t="s">
        <v>699</v>
      </c>
      <c r="D88" s="1">
        <v>45835</v>
      </c>
      <c r="E88" s="36" t="str">
        <f>IFERROR(VLOOKUP(Result[[#This Row],[RPRO]],H:H,1,0),"")</f>
        <v/>
      </c>
      <c r="H88" t="s">
        <v>6200</v>
      </c>
      <c r="I88" t="s">
        <v>6894</v>
      </c>
      <c r="J88" t="s">
        <v>701</v>
      </c>
      <c r="K88" s="1">
        <v>45832</v>
      </c>
      <c r="L88" t="str">
        <f>IFERROR(VLOOKUP(Result5[[#This Row],[RPRO]],'Data Power app'!C:C,1,0),"Xoa")</f>
        <v>RPRO-250428-0659</v>
      </c>
      <c r="P88" t="str">
        <v>RPRO-250522-0137</v>
      </c>
      <c r="Q88" t="str">
        <v>LAMINATION 1-27/06/2025</v>
      </c>
      <c r="R88" t="str">
        <v>LAMINATION 1</v>
      </c>
      <c r="S88" s="1">
        <v>45835</v>
      </c>
    </row>
    <row r="89" spans="1:19" x14ac:dyDescent="0.25">
      <c r="A89" s="36" t="s">
        <v>11869</v>
      </c>
      <c r="B89" s="36" t="s">
        <v>12492</v>
      </c>
      <c r="C89" s="36" t="s">
        <v>699</v>
      </c>
      <c r="D89" s="1">
        <v>45835</v>
      </c>
      <c r="E89" s="36" t="str">
        <f>IFERROR(VLOOKUP(Result[[#This Row],[RPRO]],H:H,1,0),"")</f>
        <v/>
      </c>
      <c r="H89" t="s">
        <v>6202</v>
      </c>
      <c r="I89" t="s">
        <v>6894</v>
      </c>
      <c r="J89" t="s">
        <v>701</v>
      </c>
      <c r="K89" s="1">
        <v>45832</v>
      </c>
      <c r="L89" t="str">
        <f>IFERROR(VLOOKUP(Result5[[#This Row],[RPRO]],'Data Power app'!C:C,1,0),"Xoa")</f>
        <v>RPRO-250428-0661</v>
      </c>
      <c r="P89" t="str">
        <v>RPRO-250522-0138</v>
      </c>
      <c r="Q89" t="str">
        <v>LAMINATION 1-27/06/2025</v>
      </c>
      <c r="R89" t="str">
        <v>LAMINATION 1</v>
      </c>
      <c r="S89" s="1">
        <v>45835</v>
      </c>
    </row>
    <row r="90" spans="1:19" x14ac:dyDescent="0.25">
      <c r="A90" s="36" t="s">
        <v>11873</v>
      </c>
      <c r="B90" s="36" t="s">
        <v>12492</v>
      </c>
      <c r="C90" s="36" t="s">
        <v>699</v>
      </c>
      <c r="D90" s="1">
        <v>45835</v>
      </c>
      <c r="E90" s="36" t="str">
        <f>IFERROR(VLOOKUP(Result[[#This Row],[RPRO]],H:H,1,0),"")</f>
        <v/>
      </c>
      <c r="H90" t="s">
        <v>7515</v>
      </c>
      <c r="I90" t="s">
        <v>8543</v>
      </c>
      <c r="J90" t="s">
        <v>701</v>
      </c>
      <c r="K90" s="1">
        <v>45833</v>
      </c>
      <c r="L90" t="str">
        <f>IFERROR(VLOOKUP(Result5[[#This Row],[RPRO]],'Data Power app'!C:C,1,0),"Xoa")</f>
        <v>RPRO-250428-0663</v>
      </c>
      <c r="P90" t="str">
        <v>RPRO-250522-0139</v>
      </c>
      <c r="Q90" t="str">
        <v>LAMINATION 1-27/06/2025</v>
      </c>
      <c r="R90" t="str">
        <v>LAMINATION 1</v>
      </c>
      <c r="S90" s="1">
        <v>45835</v>
      </c>
    </row>
    <row r="91" spans="1:19" x14ac:dyDescent="0.25">
      <c r="A91" s="36" t="s">
        <v>11887</v>
      </c>
      <c r="B91" s="36" t="s">
        <v>12492</v>
      </c>
      <c r="C91" s="36" t="s">
        <v>699</v>
      </c>
      <c r="D91" s="1">
        <v>45835</v>
      </c>
      <c r="E91" s="36" t="str">
        <f>IFERROR(VLOOKUP(Result[[#This Row],[RPRO]],H:H,1,0),"")</f>
        <v/>
      </c>
      <c r="H91" t="s">
        <v>7517</v>
      </c>
      <c r="I91" t="s">
        <v>8543</v>
      </c>
      <c r="J91" t="s">
        <v>701</v>
      </c>
      <c r="K91" s="1">
        <v>45833</v>
      </c>
      <c r="L91" t="str">
        <f>IFERROR(VLOOKUP(Result5[[#This Row],[RPRO]],'Data Power app'!C:C,1,0),"Xoa")</f>
        <v>RPRO-250428-0666</v>
      </c>
      <c r="P91" t="str">
        <v>RPRO-250522-0140</v>
      </c>
      <c r="Q91" t="str">
        <v>LAMINATION 1-27/06/2025</v>
      </c>
      <c r="R91" t="str">
        <v>LAMINATION 1</v>
      </c>
      <c r="S91" s="1">
        <v>45835</v>
      </c>
    </row>
    <row r="92" spans="1:19" x14ac:dyDescent="0.25">
      <c r="A92" s="36" t="s">
        <v>11891</v>
      </c>
      <c r="B92" s="36" t="s">
        <v>12492</v>
      </c>
      <c r="C92" s="36" t="s">
        <v>699</v>
      </c>
      <c r="D92" s="1">
        <v>45835</v>
      </c>
      <c r="E92" s="36" t="str">
        <f>IFERROR(VLOOKUP(Result[[#This Row],[RPRO]],H:H,1,0),"")</f>
        <v/>
      </c>
      <c r="H92" t="s">
        <v>7519</v>
      </c>
      <c r="I92" t="s">
        <v>8543</v>
      </c>
      <c r="J92" t="s">
        <v>701</v>
      </c>
      <c r="K92" s="1">
        <v>45833</v>
      </c>
      <c r="L92" t="str">
        <f>IFERROR(VLOOKUP(Result5[[#This Row],[RPRO]],'Data Power app'!C:C,1,0),"Xoa")</f>
        <v>RPRO-250428-0668</v>
      </c>
      <c r="P92" t="str">
        <v>RPRO-250522-0142</v>
      </c>
      <c r="Q92" t="str">
        <v>LAMINATION 1-27/06/2025</v>
      </c>
      <c r="R92" t="str">
        <v>LAMINATION 1</v>
      </c>
      <c r="S92" s="1">
        <v>45835</v>
      </c>
    </row>
    <row r="93" spans="1:19" x14ac:dyDescent="0.25">
      <c r="A93" s="36" t="s">
        <v>11855</v>
      </c>
      <c r="B93" s="36" t="s">
        <v>12492</v>
      </c>
      <c r="C93" s="36" t="s">
        <v>699</v>
      </c>
      <c r="D93" s="1">
        <v>45835</v>
      </c>
      <c r="E93" s="36" t="str">
        <f>IFERROR(VLOOKUP(Result[[#This Row],[RPRO]],H:H,1,0),"")</f>
        <v/>
      </c>
      <c r="H93" t="s">
        <v>7521</v>
      </c>
      <c r="I93" t="s">
        <v>8543</v>
      </c>
      <c r="J93" t="s">
        <v>701</v>
      </c>
      <c r="K93" s="1">
        <v>45833</v>
      </c>
      <c r="L93" t="str">
        <f>IFERROR(VLOOKUP(Result5[[#This Row],[RPRO]],'Data Power app'!C:C,1,0),"Xoa")</f>
        <v>RPRO-250428-0670</v>
      </c>
      <c r="P93" t="str">
        <v>RPRO-250523-0158</v>
      </c>
      <c r="Q93" t="str">
        <v>LAMINATION 4-27/06/2025</v>
      </c>
      <c r="R93" t="str">
        <v>LAMINATION 4</v>
      </c>
      <c r="S93" s="1">
        <v>45835</v>
      </c>
    </row>
    <row r="94" spans="1:19" x14ac:dyDescent="0.25">
      <c r="A94" s="36" t="s">
        <v>11863</v>
      </c>
      <c r="B94" s="36" t="s">
        <v>12492</v>
      </c>
      <c r="C94" s="36" t="s">
        <v>699</v>
      </c>
      <c r="D94" s="1">
        <v>45835</v>
      </c>
      <c r="E94" s="36" t="str">
        <f>IFERROR(VLOOKUP(Result[[#This Row],[RPRO]],H:H,1,0),"")</f>
        <v/>
      </c>
      <c r="H94" t="s">
        <v>3504</v>
      </c>
      <c r="I94" t="s">
        <v>3219</v>
      </c>
      <c r="J94" t="s">
        <v>699</v>
      </c>
      <c r="K94" s="1">
        <v>45829</v>
      </c>
      <c r="L94" t="str">
        <f>IFERROR(VLOOKUP(Result5[[#This Row],[RPRO]],'Data Power app'!C:C,1,0),"Xoa")</f>
        <v>RPRO-250429-0070</v>
      </c>
      <c r="P94" t="str">
        <v>RPRO-250523-0160</v>
      </c>
      <c r="Q94" t="str">
        <v>LAMINATION 4-27/06/2025</v>
      </c>
      <c r="R94" t="str">
        <v>LAMINATION 4</v>
      </c>
      <c r="S94" s="1">
        <v>45835</v>
      </c>
    </row>
    <row r="95" spans="1:19" x14ac:dyDescent="0.25">
      <c r="A95" s="36" t="s">
        <v>11865</v>
      </c>
      <c r="B95" s="36" t="s">
        <v>12492</v>
      </c>
      <c r="C95" s="36" t="s">
        <v>699</v>
      </c>
      <c r="D95" s="1">
        <v>45835</v>
      </c>
      <c r="E95" s="36" t="str">
        <f>IFERROR(VLOOKUP(Result[[#This Row],[RPRO]],H:H,1,0),"")</f>
        <v/>
      </c>
      <c r="H95" t="s">
        <v>2415</v>
      </c>
      <c r="I95" t="s">
        <v>2564</v>
      </c>
      <c r="J95" t="s">
        <v>699</v>
      </c>
      <c r="K95" s="1">
        <v>45826</v>
      </c>
      <c r="L95" t="str">
        <f>IFERROR(VLOOKUP(Result5[[#This Row],[RPRO]],'Data Power app'!C:C,1,0),"Xoa")</f>
        <v>RPRO-250429-0072</v>
      </c>
      <c r="P95" t="str">
        <v>RPRO-250523-0161</v>
      </c>
      <c r="Q95" t="str">
        <v>LAMINATION 4-27/06/2025</v>
      </c>
      <c r="R95" t="str">
        <v>LAMINATION 4</v>
      </c>
      <c r="S95" s="1">
        <v>45835</v>
      </c>
    </row>
    <row r="96" spans="1:19" x14ac:dyDescent="0.25">
      <c r="A96" s="36" t="s">
        <v>11871</v>
      </c>
      <c r="B96" s="36" t="s">
        <v>12492</v>
      </c>
      <c r="C96" s="36" t="s">
        <v>699</v>
      </c>
      <c r="D96" s="1">
        <v>45835</v>
      </c>
      <c r="E96" s="36" t="str">
        <f>IFERROR(VLOOKUP(Result[[#This Row],[RPRO]],H:H,1,0),"")</f>
        <v/>
      </c>
      <c r="H96" t="s">
        <v>3508</v>
      </c>
      <c r="I96" t="s">
        <v>3219</v>
      </c>
      <c r="J96" t="s">
        <v>699</v>
      </c>
      <c r="K96" s="1">
        <v>45829</v>
      </c>
      <c r="L96" t="str">
        <f>IFERROR(VLOOKUP(Result5[[#This Row],[RPRO]],'Data Power app'!C:C,1,0),"Xoa")</f>
        <v>RPRO-250429-0074</v>
      </c>
      <c r="P96" t="str">
        <v>RPRO-250523-0162</v>
      </c>
      <c r="Q96" t="str">
        <v>LAMINATION 4-27/06/2025</v>
      </c>
      <c r="R96" t="str">
        <v>LAMINATION 4</v>
      </c>
      <c r="S96" s="1">
        <v>45835</v>
      </c>
    </row>
    <row r="97" spans="1:19" x14ac:dyDescent="0.25">
      <c r="A97" s="36" t="s">
        <v>11541</v>
      </c>
      <c r="B97" s="36" t="s">
        <v>12491</v>
      </c>
      <c r="C97" s="36" t="s">
        <v>700</v>
      </c>
      <c r="D97" s="1">
        <v>45835</v>
      </c>
      <c r="E97" s="36" t="str">
        <f>IFERROR(VLOOKUP(Result[[#This Row],[RPRO]],H:H,1,0),"")</f>
        <v/>
      </c>
      <c r="H97" t="s">
        <v>1791</v>
      </c>
      <c r="I97" t="s">
        <v>1874</v>
      </c>
      <c r="J97" t="s">
        <v>702</v>
      </c>
      <c r="K97" s="1">
        <v>45822</v>
      </c>
      <c r="L97" t="str">
        <f>IFERROR(VLOOKUP(Result5[[#This Row],[RPRO]],'Data Power app'!C:C,1,0),"Xoa")</f>
        <v>RPRO-250429-0076</v>
      </c>
      <c r="P97" t="str">
        <v>RPRO-250523-0163</v>
      </c>
      <c r="Q97" t="str">
        <v>LAMINATION 4-27/06/2025</v>
      </c>
      <c r="R97" t="str">
        <v>LAMINATION 4</v>
      </c>
      <c r="S97" s="1">
        <v>45835</v>
      </c>
    </row>
    <row r="98" spans="1:19"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c r="P98" t="str">
        <v>RPRO-250523-0164</v>
      </c>
      <c r="Q98" t="str">
        <v>LAMINATION 4-27/06/2025</v>
      </c>
      <c r="R98" t="str">
        <v>LAMINATION 4</v>
      </c>
      <c r="S98" s="1">
        <v>45835</v>
      </c>
    </row>
    <row r="99" spans="1:19"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c r="P99" t="str">
        <v>RPRO-250523-0165</v>
      </c>
      <c r="Q99" t="str">
        <v>LAMINATION 4-27/06/2025</v>
      </c>
      <c r="R99" t="str">
        <v>LAMINATION 4</v>
      </c>
      <c r="S99" s="1">
        <v>45835</v>
      </c>
    </row>
    <row r="100" spans="1:19"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c r="P100" t="str">
        <v>RPRO-250523-0167</v>
      </c>
      <c r="Q100" t="str">
        <v>LAMINATION 4-27/06/2025</v>
      </c>
      <c r="R100" t="str">
        <v>LAMINATION 4</v>
      </c>
      <c r="S100" s="1">
        <v>45835</v>
      </c>
    </row>
    <row r="101" spans="1:19"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c r="P101" t="str">
        <v>RPRO-250523-0169</v>
      </c>
      <c r="Q101" t="str">
        <v>LAMINATION 4-27/06/2025</v>
      </c>
      <c r="R101" t="str">
        <v>LAMINATION 4</v>
      </c>
      <c r="S101" s="1">
        <v>45835</v>
      </c>
    </row>
    <row r="102" spans="1:19"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c r="P102" t="str">
        <v>RPRO-250523-0171</v>
      </c>
      <c r="Q102" t="str">
        <v>LAMINATION 4-27/06/2025</v>
      </c>
      <c r="R102" t="str">
        <v>LAMINATION 4</v>
      </c>
      <c r="S102" s="1">
        <v>45835</v>
      </c>
    </row>
    <row r="103" spans="1:19"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c r="P103" t="str">
        <v>RPRO-250523-0173</v>
      </c>
      <c r="Q103" t="str">
        <v>LAMINATION 4-27/06/2025</v>
      </c>
      <c r="R103" t="str">
        <v>LAMINATION 4</v>
      </c>
      <c r="S103" s="1">
        <v>45835</v>
      </c>
    </row>
    <row r="104" spans="1:19"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c r="P104" t="str">
        <v>RPRO-250523-0175</v>
      </c>
      <c r="Q104" t="str">
        <v>LAMINATION 4-27/06/2025</v>
      </c>
      <c r="R104" t="str">
        <v>LAMINATION 4</v>
      </c>
      <c r="S104" s="1">
        <v>45835</v>
      </c>
    </row>
    <row r="105" spans="1:19"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c r="P105" t="str">
        <v>RPRO-250429-0434</v>
      </c>
      <c r="Q105" t="str">
        <v>LAMINATION 2-27/06/2025</v>
      </c>
      <c r="R105" t="str">
        <v>LAMINATION 2</v>
      </c>
      <c r="S105" s="1">
        <v>45835</v>
      </c>
    </row>
    <row r="106" spans="1:19"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c r="P106" t="str">
        <v>RPRO-250514-0421</v>
      </c>
      <c r="Q106" t="str">
        <v>LAMINATION 3-27/06/2025</v>
      </c>
      <c r="R106" t="str">
        <v>LAMINATION 3</v>
      </c>
      <c r="S106" s="1">
        <v>45835</v>
      </c>
    </row>
    <row r="107" spans="1:19"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c r="P107" t="str">
        <v>RPRO-250604-0548</v>
      </c>
      <c r="Q107" t="str">
        <v>LAMINATION 4-27/06/2025</v>
      </c>
      <c r="R107" t="str">
        <v>LAMINATION 4</v>
      </c>
      <c r="S107" s="1">
        <v>45835</v>
      </c>
    </row>
    <row r="108" spans="1:19"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c r="P108" t="str">
        <v>RPRO-250512-0176</v>
      </c>
      <c r="Q108" t="str">
        <v>LAMINATION 2-27/06/2025</v>
      </c>
      <c r="R108" t="str">
        <v>LAMINATION 2</v>
      </c>
      <c r="S108" s="1">
        <v>45835</v>
      </c>
    </row>
    <row r="109" spans="1:19"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c r="P109" t="str">
        <v>RPRO-250523-0292</v>
      </c>
      <c r="Q109" t="str">
        <v>LAMINATION 1-27/06/2025</v>
      </c>
      <c r="R109" t="str">
        <v>LAMINATION 1</v>
      </c>
      <c r="S109" s="1">
        <v>45835</v>
      </c>
    </row>
    <row r="110" spans="1:19"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c r="P110" t="str">
        <v>RPRO-250520-0592</v>
      </c>
      <c r="Q110" t="str">
        <v>LAMINATION 5-27/06/2025</v>
      </c>
      <c r="R110" t="str">
        <v>LAMINATION 5</v>
      </c>
      <c r="S110" s="1">
        <v>45835</v>
      </c>
    </row>
    <row r="111" spans="1:19"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c r="P111" t="str">
        <v>RPRO-250623-0837</v>
      </c>
      <c r="Q111" t="str">
        <v>LAMINATION 5-27/06/2025</v>
      </c>
      <c r="R111" t="str">
        <v>LAMINATION 5</v>
      </c>
      <c r="S111" s="1">
        <v>45835</v>
      </c>
    </row>
    <row r="112" spans="1:19"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c r="P112" t="str">
        <v>RPRO-250526-0157</v>
      </c>
      <c r="Q112" t="str">
        <v>LAMINATION 1-27/06/2025</v>
      </c>
      <c r="R112" t="str">
        <v>LAMINATION 1</v>
      </c>
      <c r="S112" s="1">
        <v>45835</v>
      </c>
    </row>
    <row r="113" spans="1:19"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c r="P113" t="str">
        <v>RPRO-250526-0158</v>
      </c>
      <c r="Q113" t="str">
        <v>LAMINATION 1-27/06/2025</v>
      </c>
      <c r="R113" t="str">
        <v>LAMINATION 1</v>
      </c>
      <c r="S113" s="1">
        <v>45835</v>
      </c>
    </row>
    <row r="114" spans="1:19"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c r="P114" t="str">
        <v>RPRO-250526-0159</v>
      </c>
      <c r="Q114" t="str">
        <v>LAMINATION 1-27/06/2025</v>
      </c>
      <c r="R114" t="str">
        <v>LAMINATION 1</v>
      </c>
      <c r="S114" s="1">
        <v>45835</v>
      </c>
    </row>
    <row r="115" spans="1:19" x14ac:dyDescent="0.25">
      <c r="A115" s="36" t="s">
        <v>11822</v>
      </c>
      <c r="B115" s="36" t="s">
        <v>12494</v>
      </c>
      <c r="C115" s="36" t="s">
        <v>702</v>
      </c>
      <c r="D115" s="1">
        <v>45835</v>
      </c>
      <c r="E115" s="36" t="str">
        <f>IFERROR(VLOOKUP(Result[[#This Row],[RPRO]],H:H,1,0),"")</f>
        <v/>
      </c>
      <c r="H115" t="s">
        <v>7556</v>
      </c>
      <c r="I115" t="s">
        <v>8546</v>
      </c>
      <c r="J115" t="s">
        <v>700</v>
      </c>
      <c r="K115" s="1">
        <v>45833</v>
      </c>
      <c r="L115" t="str">
        <f>IFERROR(VLOOKUP(Result5[[#This Row],[RPRO]],'Data Power app'!C:C,1,0),"Xoa")</f>
        <v>RPRO-250505-0181</v>
      </c>
      <c r="P115" t="str">
        <v>RPRO-250529-0179</v>
      </c>
      <c r="Q115" t="str">
        <v>LAMINATION 5-27/06/2025</v>
      </c>
      <c r="R115" t="str">
        <v>LAMINATION 5</v>
      </c>
      <c r="S115" s="1">
        <v>45835</v>
      </c>
    </row>
    <row r="116" spans="1:19" x14ac:dyDescent="0.25">
      <c r="A116" s="36" t="s">
        <v>11816</v>
      </c>
      <c r="B116" s="36" t="s">
        <v>12494</v>
      </c>
      <c r="C116" s="36" t="s">
        <v>702</v>
      </c>
      <c r="D116" s="1">
        <v>45835</v>
      </c>
      <c r="E116" s="36" t="str">
        <f>IFERROR(VLOOKUP(Result[[#This Row],[RPRO]],H:H,1,0),"")</f>
        <v/>
      </c>
      <c r="H116" t="s">
        <v>7558</v>
      </c>
      <c r="I116" t="s">
        <v>8546</v>
      </c>
      <c r="J116" t="s">
        <v>700</v>
      </c>
      <c r="K116" s="1">
        <v>45833</v>
      </c>
      <c r="L116" t="str">
        <f>IFERROR(VLOOKUP(Result5[[#This Row],[RPRO]],'Data Power app'!C:C,1,0),"Xoa")</f>
        <v>RPRO-250505-0182</v>
      </c>
      <c r="P116" t="str">
        <v>RPRO-250604-0603</v>
      </c>
      <c r="Q116" t="str">
        <v>LAMINATION 5-27/06/2025</v>
      </c>
      <c r="R116" t="str">
        <v>LAMINATION 5</v>
      </c>
      <c r="S116" s="1">
        <v>45835</v>
      </c>
    </row>
    <row r="117" spans="1:19" x14ac:dyDescent="0.25">
      <c r="A117" s="36" t="s">
        <v>11826</v>
      </c>
      <c r="B117" s="36" t="s">
        <v>12494</v>
      </c>
      <c r="C117" s="36" t="s">
        <v>702</v>
      </c>
      <c r="D117" s="1">
        <v>45835</v>
      </c>
      <c r="E117" s="36" t="str">
        <f>IFERROR(VLOOKUP(Result[[#This Row],[RPRO]],H:H,1,0),"")</f>
        <v/>
      </c>
      <c r="H117" t="s">
        <v>7560</v>
      </c>
      <c r="I117" t="s">
        <v>8546</v>
      </c>
      <c r="J117" t="s">
        <v>700</v>
      </c>
      <c r="K117" s="1">
        <v>45833</v>
      </c>
      <c r="L117" t="str">
        <f>IFERROR(VLOOKUP(Result5[[#This Row],[RPRO]],'Data Power app'!C:C,1,0),"Xoa")</f>
        <v>RPRO-250505-0183</v>
      </c>
      <c r="P117" t="str">
        <v>RPRO-250604-0326</v>
      </c>
      <c r="Q117" t="str">
        <v>LAMINATION 1-27/06/2025</v>
      </c>
      <c r="R117" t="str">
        <v>LAMINATION 1</v>
      </c>
      <c r="S117" s="1">
        <v>45835</v>
      </c>
    </row>
    <row r="118" spans="1:19" x14ac:dyDescent="0.25">
      <c r="A118" s="36" t="s">
        <v>11830</v>
      </c>
      <c r="B118" s="36" t="s">
        <v>12494</v>
      </c>
      <c r="C118" s="36" t="s">
        <v>702</v>
      </c>
      <c r="D118" s="1">
        <v>45835</v>
      </c>
      <c r="E118" s="36" t="str">
        <f>IFERROR(VLOOKUP(Result[[#This Row],[RPRO]],H:H,1,0),"")</f>
        <v/>
      </c>
      <c r="H118" t="s">
        <v>7562</v>
      </c>
      <c r="I118" t="s">
        <v>8546</v>
      </c>
      <c r="J118" t="s">
        <v>700</v>
      </c>
      <c r="K118" s="1">
        <v>45833</v>
      </c>
      <c r="L118" t="str">
        <f>IFERROR(VLOOKUP(Result5[[#This Row],[RPRO]],'Data Power app'!C:C,1,0),"Xoa")</f>
        <v>RPRO-250505-0184</v>
      </c>
      <c r="P118" t="str">
        <v>RPRO-250602-0020</v>
      </c>
      <c r="Q118" t="str">
        <v>LAMINATION 1-27/06/2025</v>
      </c>
      <c r="R118" t="str">
        <v>LAMINATION 1</v>
      </c>
      <c r="S118" s="1">
        <v>45835</v>
      </c>
    </row>
    <row r="119" spans="1:19" x14ac:dyDescent="0.25">
      <c r="A119" s="36" t="s">
        <v>11834</v>
      </c>
      <c r="B119" s="36" t="s">
        <v>12494</v>
      </c>
      <c r="C119" s="36" t="s">
        <v>702</v>
      </c>
      <c r="D119" s="1">
        <v>45835</v>
      </c>
      <c r="E119" s="36" t="str">
        <f>IFERROR(VLOOKUP(Result[[#This Row],[RPRO]],H:H,1,0),"")</f>
        <v/>
      </c>
      <c r="H119" t="s">
        <v>7564</v>
      </c>
      <c r="I119" t="s">
        <v>8546</v>
      </c>
      <c r="J119" t="s">
        <v>700</v>
      </c>
      <c r="K119" s="1">
        <v>45833</v>
      </c>
      <c r="L119" t="str">
        <f>IFERROR(VLOOKUP(Result5[[#This Row],[RPRO]],'Data Power app'!C:C,1,0),"Xoa")</f>
        <v>RPRO-250505-0185</v>
      </c>
      <c r="P119" t="str">
        <v>RPRO-250602-0024</v>
      </c>
      <c r="Q119" t="str">
        <v>LAMINATION 1-27/06/2025</v>
      </c>
      <c r="R119" t="str">
        <v>LAMINATION 1</v>
      </c>
      <c r="S119" s="1">
        <v>45835</v>
      </c>
    </row>
    <row r="120" spans="1:19" x14ac:dyDescent="0.25">
      <c r="A120" s="36" t="s">
        <v>11836</v>
      </c>
      <c r="B120" s="36" t="s">
        <v>12494</v>
      </c>
      <c r="C120" s="36" t="s">
        <v>702</v>
      </c>
      <c r="D120" s="1">
        <v>45835</v>
      </c>
      <c r="E120" s="36" t="str">
        <f>IFERROR(VLOOKUP(Result[[#This Row],[RPRO]],H:H,1,0),"")</f>
        <v/>
      </c>
      <c r="H120" t="s">
        <v>7566</v>
      </c>
      <c r="I120" t="s">
        <v>8546</v>
      </c>
      <c r="J120" t="s">
        <v>700</v>
      </c>
      <c r="K120" s="1">
        <v>45833</v>
      </c>
      <c r="L120" t="str">
        <f>IFERROR(VLOOKUP(Result5[[#This Row],[RPRO]],'Data Power app'!C:C,1,0),"Xoa")</f>
        <v>RPRO-250505-0186</v>
      </c>
      <c r="P120" t="str">
        <v>RPRO-250612-0052</v>
      </c>
      <c r="Q120" t="str">
        <v>LAMINATION 1-27/06/2025</v>
      </c>
      <c r="R120" t="str">
        <v>LAMINATION 1</v>
      </c>
      <c r="S120" s="1">
        <v>45835</v>
      </c>
    </row>
    <row r="121" spans="1:19" x14ac:dyDescent="0.25">
      <c r="A121" s="36" t="s">
        <v>11800</v>
      </c>
      <c r="B121" s="36" t="s">
        <v>12491</v>
      </c>
      <c r="C121" s="36" t="s">
        <v>700</v>
      </c>
      <c r="D121" s="1">
        <v>45835</v>
      </c>
      <c r="E121" s="36" t="str">
        <f>IFERROR(VLOOKUP(Result[[#This Row],[RPRO]],H:H,1,0),"")</f>
        <v/>
      </c>
      <c r="H121" t="s">
        <v>7568</v>
      </c>
      <c r="I121" t="s">
        <v>8546</v>
      </c>
      <c r="J121" t="s">
        <v>700</v>
      </c>
      <c r="K121" s="1">
        <v>45833</v>
      </c>
      <c r="L121" t="str">
        <f>IFERROR(VLOOKUP(Result5[[#This Row],[RPRO]],'Data Power app'!C:C,1,0),"Xoa")</f>
        <v>RPRO-250505-0187</v>
      </c>
      <c r="P121" t="str">
        <v>RPRO-250526-0514</v>
      </c>
      <c r="Q121" t="str">
        <v>LAMINATION 1-27/06/2025</v>
      </c>
      <c r="R121" t="str">
        <v>LAMINATION 1</v>
      </c>
      <c r="S121" s="1">
        <v>45835</v>
      </c>
    </row>
    <row r="122" spans="1:19" x14ac:dyDescent="0.25">
      <c r="A122" s="36" t="s">
        <v>11804</v>
      </c>
      <c r="B122" s="36" t="s">
        <v>12491</v>
      </c>
      <c r="C122" s="36" t="s">
        <v>700</v>
      </c>
      <c r="D122" s="1">
        <v>45835</v>
      </c>
      <c r="E122" s="36" t="str">
        <f>IFERROR(VLOOKUP(Result[[#This Row],[RPRO]],H:H,1,0),"")</f>
        <v/>
      </c>
      <c r="H122" t="s">
        <v>7570</v>
      </c>
      <c r="I122" t="s">
        <v>8546</v>
      </c>
      <c r="J122" t="s">
        <v>700</v>
      </c>
      <c r="K122" s="1">
        <v>45833</v>
      </c>
      <c r="L122" t="str">
        <f>IFERROR(VLOOKUP(Result5[[#This Row],[RPRO]],'Data Power app'!C:C,1,0),"Xoa")</f>
        <v>RPRO-250505-0188</v>
      </c>
      <c r="P122" t="str">
        <v>RPRO-250507-0918</v>
      </c>
      <c r="Q122" t="str">
        <v>LAMINATION 2-27/06/2025</v>
      </c>
      <c r="R122" t="str">
        <v>LAMINATION 2</v>
      </c>
      <c r="S122" s="1">
        <v>45835</v>
      </c>
    </row>
    <row r="123" spans="1:19" x14ac:dyDescent="0.25">
      <c r="A123" s="36" t="s">
        <v>11543</v>
      </c>
      <c r="B123" s="36" t="s">
        <v>12491</v>
      </c>
      <c r="C123" s="36" t="s">
        <v>700</v>
      </c>
      <c r="D123" s="1">
        <v>45835</v>
      </c>
      <c r="E123" s="36" t="str">
        <f>IFERROR(VLOOKUP(Result[[#This Row],[RPRO]],H:H,1,0),"")</f>
        <v/>
      </c>
      <c r="H123" t="s">
        <v>7572</v>
      </c>
      <c r="I123" t="s">
        <v>8546</v>
      </c>
      <c r="J123" t="s">
        <v>700</v>
      </c>
      <c r="K123" s="1">
        <v>45833</v>
      </c>
      <c r="L123" t="str">
        <f>IFERROR(VLOOKUP(Result5[[#This Row],[RPRO]],'Data Power app'!C:C,1,0),"Xoa")</f>
        <v>RPRO-250505-0190</v>
      </c>
      <c r="P123" t="str">
        <v>RPRO-250603-0374</v>
      </c>
      <c r="Q123" t="str">
        <v>LAMINATION 1-27/06/2025</v>
      </c>
      <c r="R123" t="str">
        <v>LAMINATION 1</v>
      </c>
      <c r="S123" s="1">
        <v>45835</v>
      </c>
    </row>
    <row r="124" spans="1:19" x14ac:dyDescent="0.25">
      <c r="A124" s="36" t="s">
        <v>11546</v>
      </c>
      <c r="B124" s="36" t="s">
        <v>12496</v>
      </c>
      <c r="C124" s="36" t="s">
        <v>697</v>
      </c>
      <c r="D124" s="1">
        <v>45835</v>
      </c>
      <c r="E124" s="36" t="str">
        <f>IFERROR(VLOOKUP(Result[[#This Row],[RPRO]],H:H,1,0),"")</f>
        <v/>
      </c>
      <c r="H124" t="s">
        <v>7574</v>
      </c>
      <c r="I124" t="s">
        <v>8546</v>
      </c>
      <c r="J124" t="s">
        <v>700</v>
      </c>
      <c r="K124" s="1">
        <v>45833</v>
      </c>
      <c r="L124" t="str">
        <f>IFERROR(VLOOKUP(Result5[[#This Row],[RPRO]],'Data Power app'!C:C,1,0),"Xoa")</f>
        <v>RPRO-250505-0191</v>
      </c>
      <c r="P124" t="str">
        <v>RPRO-250619-0125</v>
      </c>
      <c r="Q124" t="str">
        <v>LAMINATION 4-27/06/2025</v>
      </c>
      <c r="R124" t="str">
        <v>LAMINATION 4</v>
      </c>
      <c r="S124" s="1">
        <v>45835</v>
      </c>
    </row>
    <row r="125" spans="1:19" x14ac:dyDescent="0.25">
      <c r="A125" s="36" t="s">
        <v>12424</v>
      </c>
      <c r="B125" s="36" t="s">
        <v>12492</v>
      </c>
      <c r="C125" s="36" t="s">
        <v>699</v>
      </c>
      <c r="D125" s="1">
        <v>45835</v>
      </c>
      <c r="E125" s="36" t="str">
        <f>IFERROR(VLOOKUP(Result[[#This Row],[RPRO]],H:H,1,0),"")</f>
        <v/>
      </c>
      <c r="H125" t="s">
        <v>7576</v>
      </c>
      <c r="I125" t="s">
        <v>8546</v>
      </c>
      <c r="J125" t="s">
        <v>700</v>
      </c>
      <c r="K125" s="1">
        <v>45833</v>
      </c>
      <c r="L125" t="str">
        <f>IFERROR(VLOOKUP(Result5[[#This Row],[RPRO]],'Data Power app'!C:C,1,0),"Xoa")</f>
        <v>RPRO-250505-0192</v>
      </c>
      <c r="P125" t="str">
        <v>RPRO-250616-0505</v>
      </c>
      <c r="Q125" t="str">
        <v>LAMINATION 3-27/06/2025</v>
      </c>
      <c r="R125" t="str">
        <v>LAMINATION 3</v>
      </c>
      <c r="S125" s="1">
        <v>45835</v>
      </c>
    </row>
    <row r="126" spans="1:19" x14ac:dyDescent="0.25">
      <c r="A126" s="36" t="s">
        <v>12426</v>
      </c>
      <c r="B126" s="36" t="s">
        <v>12492</v>
      </c>
      <c r="C126" s="36" t="s">
        <v>699</v>
      </c>
      <c r="D126" s="1">
        <v>45835</v>
      </c>
      <c r="E126" s="36" t="str">
        <f>IFERROR(VLOOKUP(Result[[#This Row],[RPRO]],H:H,1,0),"")</f>
        <v/>
      </c>
      <c r="H126" t="s">
        <v>7578</v>
      </c>
      <c r="I126" t="s">
        <v>8546</v>
      </c>
      <c r="J126" t="s">
        <v>700</v>
      </c>
      <c r="K126" s="1">
        <v>45833</v>
      </c>
      <c r="L126" t="str">
        <f>IFERROR(VLOOKUP(Result5[[#This Row],[RPRO]],'Data Power app'!C:C,1,0),"Xoa")</f>
        <v>RPRO-250505-0193</v>
      </c>
      <c r="P126" t="str">
        <v>RPRO-250616-0507</v>
      </c>
      <c r="Q126" t="str">
        <v>LAMINATION 3-27/06/2025</v>
      </c>
      <c r="R126" t="str">
        <v>LAMINATION 3</v>
      </c>
      <c r="S126" s="1">
        <v>45835</v>
      </c>
    </row>
    <row r="127" spans="1:19" x14ac:dyDescent="0.25">
      <c r="A127" s="36" t="s">
        <v>12428</v>
      </c>
      <c r="B127" s="36" t="s">
        <v>12492</v>
      </c>
      <c r="C127" s="36" t="s">
        <v>699</v>
      </c>
      <c r="D127" s="1">
        <v>45835</v>
      </c>
      <c r="E127" s="36" t="str">
        <f>IFERROR(VLOOKUP(Result[[#This Row],[RPRO]],H:H,1,0),"")</f>
        <v/>
      </c>
      <c r="H127" t="s">
        <v>7580</v>
      </c>
      <c r="I127" t="s">
        <v>8546</v>
      </c>
      <c r="J127" t="s">
        <v>700</v>
      </c>
      <c r="K127" s="1">
        <v>45833</v>
      </c>
      <c r="L127" t="str">
        <f>IFERROR(VLOOKUP(Result5[[#This Row],[RPRO]],'Data Power app'!C:C,1,0),"Xoa")</f>
        <v>RPRO-250505-0194</v>
      </c>
      <c r="P127" t="str">
        <v>RPRO-250616-0508</v>
      </c>
      <c r="Q127" t="str">
        <v>LAMINATION 3-27/06/2025</v>
      </c>
      <c r="R127" t="str">
        <v>LAMINATION 3</v>
      </c>
      <c r="S127" s="1">
        <v>45835</v>
      </c>
    </row>
    <row r="128" spans="1:19" x14ac:dyDescent="0.25">
      <c r="A128" s="36" t="s">
        <v>12430</v>
      </c>
      <c r="B128" s="36" t="s">
        <v>12492</v>
      </c>
      <c r="C128" s="36" t="s">
        <v>699</v>
      </c>
      <c r="D128" s="1">
        <v>45835</v>
      </c>
      <c r="E128" s="36" t="str">
        <f>IFERROR(VLOOKUP(Result[[#This Row],[RPRO]],H:H,1,0),"")</f>
        <v/>
      </c>
      <c r="H128" t="s">
        <v>7582</v>
      </c>
      <c r="I128" t="s">
        <v>8546</v>
      </c>
      <c r="J128" t="s">
        <v>700</v>
      </c>
      <c r="K128" s="1">
        <v>45833</v>
      </c>
      <c r="L128" t="str">
        <f>IFERROR(VLOOKUP(Result5[[#This Row],[RPRO]],'Data Power app'!C:C,1,0),"Xoa")</f>
        <v>RPRO-250505-0195</v>
      </c>
      <c r="P128" t="str">
        <v>RPRO-250616-0509</v>
      </c>
      <c r="Q128" t="str">
        <v>LAMINATION 3-27/06/2025</v>
      </c>
      <c r="R128" t="str">
        <v>LAMINATION 3</v>
      </c>
      <c r="S128" s="1">
        <v>45835</v>
      </c>
    </row>
    <row r="129" spans="1:19" x14ac:dyDescent="0.25">
      <c r="A129" s="36" t="s">
        <v>11875</v>
      </c>
      <c r="B129" s="36" t="s">
        <v>12492</v>
      </c>
      <c r="C129" s="36" t="s">
        <v>699</v>
      </c>
      <c r="D129" s="1">
        <v>45835</v>
      </c>
      <c r="E129" s="36" t="str">
        <f>IFERROR(VLOOKUP(Result[[#This Row],[RPRO]],H:H,1,0),"")</f>
        <v/>
      </c>
      <c r="H129" t="s">
        <v>7584</v>
      </c>
      <c r="I129" t="s">
        <v>8546</v>
      </c>
      <c r="J129" t="s">
        <v>700</v>
      </c>
      <c r="K129" s="1">
        <v>45833</v>
      </c>
      <c r="L129" t="str">
        <f>IFERROR(VLOOKUP(Result5[[#This Row],[RPRO]],'Data Power app'!C:C,1,0),"Xoa")</f>
        <v>RPRO-250505-0196</v>
      </c>
      <c r="P129" t="str">
        <v>RPRO-250616-0510</v>
      </c>
      <c r="Q129" t="str">
        <v>LAMINATION 3-27/06/2025</v>
      </c>
      <c r="R129" t="str">
        <v>LAMINATION 3</v>
      </c>
      <c r="S129" s="1">
        <v>45835</v>
      </c>
    </row>
    <row r="130" spans="1:19" x14ac:dyDescent="0.25">
      <c r="A130" s="36" t="s">
        <v>12434</v>
      </c>
      <c r="B130" s="36" t="s">
        <v>12492</v>
      </c>
      <c r="C130" s="36" t="s">
        <v>699</v>
      </c>
      <c r="D130" s="1">
        <v>45835</v>
      </c>
      <c r="E130" s="36" t="str">
        <f>IFERROR(VLOOKUP(Result[[#This Row],[RPRO]],H:H,1,0),"")</f>
        <v/>
      </c>
      <c r="H130" t="s">
        <v>7586</v>
      </c>
      <c r="I130" t="s">
        <v>8546</v>
      </c>
      <c r="J130" t="s">
        <v>700</v>
      </c>
      <c r="K130" s="1">
        <v>45833</v>
      </c>
      <c r="L130" t="str">
        <f>IFERROR(VLOOKUP(Result5[[#This Row],[RPRO]],'Data Power app'!C:C,1,0),"Xoa")</f>
        <v>RPRO-250505-0197</v>
      </c>
      <c r="P130" t="str">
        <v>RPRO-250616-0511</v>
      </c>
      <c r="Q130" t="str">
        <v>LAMINATION 3-27/06/2025</v>
      </c>
      <c r="R130" t="str">
        <v>LAMINATION 3</v>
      </c>
      <c r="S130" s="1">
        <v>45835</v>
      </c>
    </row>
    <row r="131" spans="1:19" x14ac:dyDescent="0.25">
      <c r="A131" s="36" t="s">
        <v>11881</v>
      </c>
      <c r="B131" s="36" t="s">
        <v>12492</v>
      </c>
      <c r="C131" s="36" t="s">
        <v>699</v>
      </c>
      <c r="D131" s="1">
        <v>45835</v>
      </c>
      <c r="E131" s="36" t="str">
        <f>IFERROR(VLOOKUP(Result[[#This Row],[RPRO]],H:H,1,0),"")</f>
        <v/>
      </c>
      <c r="H131" t="s">
        <v>7588</v>
      </c>
      <c r="I131" t="s">
        <v>8546</v>
      </c>
      <c r="J131" t="s">
        <v>700</v>
      </c>
      <c r="K131" s="1">
        <v>45833</v>
      </c>
      <c r="L131" t="str">
        <f>IFERROR(VLOOKUP(Result5[[#This Row],[RPRO]],'Data Power app'!C:C,1,0),"Xoa")</f>
        <v>RPRO-250505-0198</v>
      </c>
      <c r="P131" t="str">
        <v>RPRO-250619-0119</v>
      </c>
      <c r="Q131" t="str">
        <v>LAMINATION 4-27/06/2025</v>
      </c>
      <c r="R131" t="str">
        <v>LAMINATION 4</v>
      </c>
      <c r="S131" s="1">
        <v>45835</v>
      </c>
    </row>
    <row r="132" spans="1:19" x14ac:dyDescent="0.25">
      <c r="A132" s="36" t="s">
        <v>12438</v>
      </c>
      <c r="B132" s="36" t="s">
        <v>12492</v>
      </c>
      <c r="C132" s="36" t="s">
        <v>699</v>
      </c>
      <c r="D132" s="1">
        <v>45835</v>
      </c>
      <c r="E132" s="36" t="str">
        <f>IFERROR(VLOOKUP(Result[[#This Row],[RPRO]],H:H,1,0),"")</f>
        <v/>
      </c>
      <c r="H132" t="s">
        <v>7590</v>
      </c>
      <c r="I132" t="s">
        <v>8546</v>
      </c>
      <c r="J132" t="s">
        <v>700</v>
      </c>
      <c r="K132" s="1">
        <v>45833</v>
      </c>
      <c r="L132" t="str">
        <f>IFERROR(VLOOKUP(Result5[[#This Row],[RPRO]],'Data Power app'!C:C,1,0),"Xoa")</f>
        <v>RPRO-250505-0199</v>
      </c>
      <c r="P132" t="str">
        <v>RPRO-250619-0124</v>
      </c>
      <c r="Q132" t="str">
        <v>LAMINATION 4-27/06/2025</v>
      </c>
      <c r="R132" t="str">
        <v>LAMINATION 4</v>
      </c>
      <c r="S132" s="1">
        <v>45835</v>
      </c>
    </row>
    <row r="133" spans="1:19" x14ac:dyDescent="0.25">
      <c r="A133" s="36" t="s">
        <v>12440</v>
      </c>
      <c r="B133" s="36" t="s">
        <v>12492</v>
      </c>
      <c r="C133" s="36" t="s">
        <v>699</v>
      </c>
      <c r="D133" s="1">
        <v>45835</v>
      </c>
      <c r="E133" s="36" t="str">
        <f>IFERROR(VLOOKUP(Result[[#This Row],[RPRO]],H:H,1,0),"")</f>
        <v/>
      </c>
      <c r="H133" t="s">
        <v>7727</v>
      </c>
      <c r="I133" t="s">
        <v>8546</v>
      </c>
      <c r="J133" t="s">
        <v>700</v>
      </c>
      <c r="K133" s="1">
        <v>45833</v>
      </c>
      <c r="L133" t="str">
        <f>IFERROR(VLOOKUP(Result5[[#This Row],[RPRO]],'Data Power app'!C:C,1,0),"Xoa")</f>
        <v>RPRO-250505-0200</v>
      </c>
    </row>
    <row r="134" spans="1:19" x14ac:dyDescent="0.25">
      <c r="A134" s="36" t="s">
        <v>12442</v>
      </c>
      <c r="B134" s="36" t="s">
        <v>12492</v>
      </c>
      <c r="C134" s="36" t="s">
        <v>699</v>
      </c>
      <c r="D134" s="1">
        <v>45835</v>
      </c>
      <c r="E134" s="36" t="str">
        <f>IFERROR(VLOOKUP(Result[[#This Row],[RPRO]],H:H,1,0),"")</f>
        <v/>
      </c>
      <c r="H134" t="s">
        <v>7729</v>
      </c>
      <c r="I134" t="s">
        <v>8546</v>
      </c>
      <c r="J134" t="s">
        <v>700</v>
      </c>
      <c r="K134" s="1">
        <v>45833</v>
      </c>
      <c r="L134" t="str">
        <f>IFERROR(VLOOKUP(Result5[[#This Row],[RPRO]],'Data Power app'!C:C,1,0),"Xoa")</f>
        <v>RPRO-250505-0201</v>
      </c>
    </row>
    <row r="135" spans="1:19" x14ac:dyDescent="0.25">
      <c r="A135" s="36" t="s">
        <v>12444</v>
      </c>
      <c r="B135" s="36" t="s">
        <v>12492</v>
      </c>
      <c r="C135" s="36" t="s">
        <v>699</v>
      </c>
      <c r="D135" s="1">
        <v>45835</v>
      </c>
      <c r="E135" s="36" t="str">
        <f>IFERROR(VLOOKUP(Result[[#This Row],[RPRO]],H:H,1,0),"")</f>
        <v/>
      </c>
      <c r="H135" t="s">
        <v>7731</v>
      </c>
      <c r="I135" t="s">
        <v>8546</v>
      </c>
      <c r="J135" t="s">
        <v>700</v>
      </c>
      <c r="K135" s="1">
        <v>45833</v>
      </c>
      <c r="L135" t="str">
        <f>IFERROR(VLOOKUP(Result5[[#This Row],[RPRO]],'Data Power app'!C:C,1,0),"Xoa")</f>
        <v>RPRO-250505-0202</v>
      </c>
    </row>
    <row r="136" spans="1:19" x14ac:dyDescent="0.25">
      <c r="A136" s="36" t="s">
        <v>12452</v>
      </c>
      <c r="B136" s="36" t="s">
        <v>12492</v>
      </c>
      <c r="C136" s="36" t="s">
        <v>699</v>
      </c>
      <c r="D136" s="1">
        <v>45835</v>
      </c>
      <c r="E136" s="36" t="str">
        <f>IFERROR(VLOOKUP(Result[[#This Row],[RPRO]],H:H,1,0),"")</f>
        <v/>
      </c>
      <c r="H136" t="s">
        <v>7733</v>
      </c>
      <c r="I136" t="s">
        <v>8546</v>
      </c>
      <c r="J136" t="s">
        <v>700</v>
      </c>
      <c r="K136" s="1">
        <v>45833</v>
      </c>
      <c r="L136" t="str">
        <f>IFERROR(VLOOKUP(Result5[[#This Row],[RPRO]],'Data Power app'!C:C,1,0),"Xoa")</f>
        <v>RPRO-250505-0203</v>
      </c>
    </row>
    <row r="137" spans="1:19" x14ac:dyDescent="0.25">
      <c r="A137" s="36" t="s">
        <v>12454</v>
      </c>
      <c r="B137" s="36" t="s">
        <v>12492</v>
      </c>
      <c r="C137" s="36" t="s">
        <v>699</v>
      </c>
      <c r="D137" s="1">
        <v>45835</v>
      </c>
      <c r="E137" s="36" t="str">
        <f>IFERROR(VLOOKUP(Result[[#This Row],[RPRO]],H:H,1,0),"")</f>
        <v/>
      </c>
      <c r="H137" t="s">
        <v>7735</v>
      </c>
      <c r="I137" t="s">
        <v>8546</v>
      </c>
      <c r="J137" t="s">
        <v>700</v>
      </c>
      <c r="K137" s="1">
        <v>45833</v>
      </c>
      <c r="L137" t="str">
        <f>IFERROR(VLOOKUP(Result5[[#This Row],[RPRO]],'Data Power app'!C:C,1,0),"Xoa")</f>
        <v>RPRO-250505-0204</v>
      </c>
    </row>
    <row r="138" spans="1:19" x14ac:dyDescent="0.25">
      <c r="A138" s="36" t="s">
        <v>11889</v>
      </c>
      <c r="B138" s="36" t="s">
        <v>12492</v>
      </c>
      <c r="C138" s="36" t="s">
        <v>699</v>
      </c>
      <c r="D138" s="1">
        <v>45835</v>
      </c>
      <c r="E138" s="36" t="str">
        <f>IFERROR(VLOOKUP(Result[[#This Row],[RPRO]],H:H,1,0),"")</f>
        <v/>
      </c>
      <c r="H138" t="s">
        <v>7737</v>
      </c>
      <c r="I138" t="s">
        <v>8546</v>
      </c>
      <c r="J138" t="s">
        <v>700</v>
      </c>
      <c r="K138" s="1">
        <v>45833</v>
      </c>
      <c r="L138" t="str">
        <f>IFERROR(VLOOKUP(Result5[[#This Row],[RPRO]],'Data Power app'!C:C,1,0),"Xoa")</f>
        <v>RPRO-250505-0205</v>
      </c>
    </row>
    <row r="139" spans="1:19" x14ac:dyDescent="0.25">
      <c r="A139" s="36" t="s">
        <v>11851</v>
      </c>
      <c r="B139" s="36" t="s">
        <v>12492</v>
      </c>
      <c r="C139" s="36" t="s">
        <v>699</v>
      </c>
      <c r="D139" s="1">
        <v>45835</v>
      </c>
      <c r="E139" s="36" t="str">
        <f>IFERROR(VLOOKUP(Result[[#This Row],[RPRO]],H:H,1,0),"")</f>
        <v/>
      </c>
      <c r="H139" t="s">
        <v>7739</v>
      </c>
      <c r="I139" t="s">
        <v>8546</v>
      </c>
      <c r="J139" t="s">
        <v>700</v>
      </c>
      <c r="K139" s="1">
        <v>45833</v>
      </c>
      <c r="L139" t="str">
        <f>IFERROR(VLOOKUP(Result5[[#This Row],[RPRO]],'Data Power app'!C:C,1,0),"Xoa")</f>
        <v>RPRO-250505-0206</v>
      </c>
    </row>
    <row r="140" spans="1:19" x14ac:dyDescent="0.25">
      <c r="A140" s="36" t="s">
        <v>11806</v>
      </c>
      <c r="B140" s="36" t="s">
        <v>12491</v>
      </c>
      <c r="C140" s="36" t="s">
        <v>700</v>
      </c>
      <c r="D140" s="1">
        <v>45835</v>
      </c>
      <c r="E140" s="36" t="str">
        <f>IFERROR(VLOOKUP(Result[[#This Row],[RPRO]],H:H,1,0),"")</f>
        <v/>
      </c>
      <c r="H140" t="s">
        <v>7741</v>
      </c>
      <c r="I140" t="s">
        <v>8546</v>
      </c>
      <c r="J140" t="s">
        <v>700</v>
      </c>
      <c r="K140" s="1">
        <v>45833</v>
      </c>
      <c r="L140" t="str">
        <f>IFERROR(VLOOKUP(Result5[[#This Row],[RPRO]],'Data Power app'!C:C,1,0),"Xoa")</f>
        <v>RPRO-250505-0216</v>
      </c>
    </row>
    <row r="141" spans="1:19" x14ac:dyDescent="0.25">
      <c r="A141" s="36" t="s">
        <v>11893</v>
      </c>
      <c r="B141" s="36" t="s">
        <v>12491</v>
      </c>
      <c r="C141" s="36" t="s">
        <v>700</v>
      </c>
      <c r="D141" s="1">
        <v>45835</v>
      </c>
      <c r="E141" s="36" t="str">
        <f>IFERROR(VLOOKUP(Result[[#This Row],[RPRO]],H:H,1,0),"")</f>
        <v/>
      </c>
      <c r="H141" t="s">
        <v>7743</v>
      </c>
      <c r="I141" t="s">
        <v>8546</v>
      </c>
      <c r="J141" t="s">
        <v>700</v>
      </c>
      <c r="K141" s="1">
        <v>45833</v>
      </c>
      <c r="L141" t="str">
        <f>IFERROR(VLOOKUP(Result5[[#This Row],[RPRO]],'Data Power app'!C:C,1,0),"Xoa")</f>
        <v>RPRO-250505-0217</v>
      </c>
    </row>
    <row r="142" spans="1:19" x14ac:dyDescent="0.25">
      <c r="A142" s="36" t="s">
        <v>12463</v>
      </c>
      <c r="B142" s="36" t="s">
        <v>12492</v>
      </c>
      <c r="C142" s="36" t="s">
        <v>699</v>
      </c>
      <c r="D142" s="1">
        <v>45835</v>
      </c>
      <c r="E142" s="36" t="str">
        <f>IFERROR(VLOOKUP(Result[[#This Row],[RPRO]],H:H,1,0),"")</f>
        <v/>
      </c>
      <c r="H142" t="s">
        <v>7745</v>
      </c>
      <c r="I142" t="s">
        <v>8546</v>
      </c>
      <c r="J142" t="s">
        <v>700</v>
      </c>
      <c r="K142" s="1">
        <v>45833</v>
      </c>
      <c r="L142" t="str">
        <f>IFERROR(VLOOKUP(Result5[[#This Row],[RPRO]],'Data Power app'!C:C,1,0),"Xoa")</f>
        <v>RPRO-250505-0218</v>
      </c>
    </row>
    <row r="143" spans="1:19" x14ac:dyDescent="0.25">
      <c r="A143" s="36" t="s">
        <v>11798</v>
      </c>
      <c r="B143" s="36" t="s">
        <v>12493</v>
      </c>
      <c r="C143" s="36" t="s">
        <v>701</v>
      </c>
      <c r="D143" s="1">
        <v>45835</v>
      </c>
      <c r="E143" s="36" t="str">
        <f>IFERROR(VLOOKUP(Result[[#This Row],[RPRO]],H:H,1,0),"")</f>
        <v/>
      </c>
      <c r="H143" t="s">
        <v>7747</v>
      </c>
      <c r="I143" t="s">
        <v>8546</v>
      </c>
      <c r="J143" t="s">
        <v>700</v>
      </c>
      <c r="K143" s="1">
        <v>45833</v>
      </c>
      <c r="L143" t="str">
        <f>IFERROR(VLOOKUP(Result5[[#This Row],[RPRO]],'Data Power app'!C:C,1,0),"Xoa")</f>
        <v>RPRO-250505-0219</v>
      </c>
    </row>
    <row r="144" spans="1:19" x14ac:dyDescent="0.25">
      <c r="A144" s="36" t="s">
        <v>11808</v>
      </c>
      <c r="B144" s="36" t="s">
        <v>12493</v>
      </c>
      <c r="C144" s="36" t="s">
        <v>701</v>
      </c>
      <c r="D144" s="1">
        <v>45835</v>
      </c>
      <c r="E144" s="36" t="str">
        <f>IFERROR(VLOOKUP(Result[[#This Row],[RPRO]],H:H,1,0),"")</f>
        <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2760</v>
      </c>
      <c r="B2" s="1">
        <v>45835</v>
      </c>
      <c r="C2" s="36" t="s">
        <v>2725</v>
      </c>
      <c r="D2" s="1">
        <v>45840</v>
      </c>
      <c r="E2" s="36" t="s">
        <v>2735</v>
      </c>
      <c r="F2" s="36" t="s">
        <v>2726</v>
      </c>
      <c r="G2" s="1">
        <v>45834.714837962965</v>
      </c>
      <c r="H2" t="s">
        <v>10485</v>
      </c>
    </row>
    <row r="3" spans="1:8" x14ac:dyDescent="0.25">
      <c r="A3" s="36" t="s">
        <v>3556</v>
      </c>
      <c r="B3" s="1">
        <v>45835</v>
      </c>
      <c r="C3" s="36" t="s">
        <v>2725</v>
      </c>
      <c r="D3" s="1">
        <v>45840</v>
      </c>
      <c r="E3" s="36" t="s">
        <v>2735</v>
      </c>
      <c r="F3" s="36" t="s">
        <v>2726</v>
      </c>
      <c r="G3" s="1">
        <v>45834.714837962965</v>
      </c>
      <c r="H3" t="s">
        <v>10486</v>
      </c>
    </row>
    <row r="4" spans="1:8" x14ac:dyDescent="0.25">
      <c r="A4" s="36" t="s">
        <v>3268</v>
      </c>
      <c r="B4" s="1">
        <v>45835</v>
      </c>
      <c r="C4" s="36" t="s">
        <v>2725</v>
      </c>
      <c r="D4" s="1">
        <v>45835</v>
      </c>
      <c r="E4" s="36" t="s">
        <v>2727</v>
      </c>
      <c r="F4" s="36" t="s">
        <v>2726</v>
      </c>
      <c r="G4" s="1">
        <v>45834.714837962965</v>
      </c>
      <c r="H4" t="s">
        <v>10487</v>
      </c>
    </row>
    <row r="5" spans="1:8" x14ac:dyDescent="0.25">
      <c r="A5" s="36" t="s">
        <v>3269</v>
      </c>
      <c r="B5" s="1">
        <v>45835</v>
      </c>
      <c r="C5" s="36" t="s">
        <v>2725</v>
      </c>
      <c r="D5" s="1">
        <v>45835</v>
      </c>
      <c r="E5" s="36" t="s">
        <v>2727</v>
      </c>
      <c r="F5" s="36" t="s">
        <v>2726</v>
      </c>
      <c r="G5" s="1">
        <v>45834.714837962965</v>
      </c>
      <c r="H5" t="s">
        <v>10488</v>
      </c>
    </row>
    <row r="6" spans="1:8" x14ac:dyDescent="0.25">
      <c r="A6" s="36" t="s">
        <v>3279</v>
      </c>
      <c r="B6" s="1">
        <v>45835</v>
      </c>
      <c r="C6" s="36" t="s">
        <v>2725</v>
      </c>
      <c r="D6" s="1">
        <v>45835</v>
      </c>
      <c r="E6" s="36" t="s">
        <v>2727</v>
      </c>
      <c r="F6" s="36" t="s">
        <v>2726</v>
      </c>
      <c r="G6" s="1">
        <v>45834.714837962965</v>
      </c>
      <c r="H6" t="s">
        <v>10489</v>
      </c>
    </row>
    <row r="7" spans="1:8" x14ac:dyDescent="0.25">
      <c r="A7" s="36" t="s">
        <v>3271</v>
      </c>
      <c r="B7" s="1">
        <v>45835</v>
      </c>
      <c r="C7" s="36" t="s">
        <v>2725</v>
      </c>
      <c r="D7" s="1">
        <v>45835</v>
      </c>
      <c r="E7" s="36" t="s">
        <v>2727</v>
      </c>
      <c r="F7" s="36" t="s">
        <v>2726</v>
      </c>
      <c r="G7" s="1">
        <v>45834.714837962965</v>
      </c>
      <c r="H7" t="s">
        <v>10490</v>
      </c>
    </row>
    <row r="8" spans="1:8" x14ac:dyDescent="0.25">
      <c r="A8" s="36" t="s">
        <v>3276</v>
      </c>
      <c r="B8" s="1">
        <v>45835</v>
      </c>
      <c r="C8" s="36" t="s">
        <v>2725</v>
      </c>
      <c r="D8" s="1">
        <v>45835</v>
      </c>
      <c r="E8" s="36" t="s">
        <v>2727</v>
      </c>
      <c r="F8" s="36" t="s">
        <v>2726</v>
      </c>
      <c r="G8" s="1">
        <v>45834.714837962965</v>
      </c>
      <c r="H8" t="s">
        <v>10491</v>
      </c>
    </row>
    <row r="9" spans="1:8" x14ac:dyDescent="0.25">
      <c r="A9" s="36" t="s">
        <v>3280</v>
      </c>
      <c r="B9" s="1">
        <v>45835</v>
      </c>
      <c r="C9" s="36" t="s">
        <v>2725</v>
      </c>
      <c r="D9" s="1">
        <v>45835</v>
      </c>
      <c r="E9" s="36" t="s">
        <v>2727</v>
      </c>
      <c r="F9" s="36" t="s">
        <v>2726</v>
      </c>
      <c r="G9" s="1">
        <v>45834.714837962965</v>
      </c>
      <c r="H9" t="s">
        <v>10492</v>
      </c>
    </row>
    <row r="10" spans="1:8" x14ac:dyDescent="0.25">
      <c r="A10" s="36" t="s">
        <v>3278</v>
      </c>
      <c r="B10" s="1">
        <v>45835</v>
      </c>
      <c r="C10" s="36" t="s">
        <v>2725</v>
      </c>
      <c r="D10" s="1">
        <v>45835</v>
      </c>
      <c r="E10" s="36" t="s">
        <v>2727</v>
      </c>
      <c r="F10" s="36" t="s">
        <v>2726</v>
      </c>
      <c r="G10" s="1">
        <v>45834.714837962965</v>
      </c>
      <c r="H10" t="s">
        <v>10493</v>
      </c>
    </row>
    <row r="11" spans="1:8" x14ac:dyDescent="0.25">
      <c r="A11" s="36" t="s">
        <v>3270</v>
      </c>
      <c r="B11" s="1">
        <v>45835</v>
      </c>
      <c r="C11" s="36" t="s">
        <v>2725</v>
      </c>
      <c r="D11" s="1">
        <v>45835</v>
      </c>
      <c r="E11" s="36" t="s">
        <v>2727</v>
      </c>
      <c r="F11" s="36" t="s">
        <v>2726</v>
      </c>
      <c r="G11" s="1">
        <v>45834.714837962965</v>
      </c>
      <c r="H11" t="s">
        <v>10494</v>
      </c>
    </row>
    <row r="12" spans="1:8" x14ac:dyDescent="0.25">
      <c r="A12" s="36" t="s">
        <v>3272</v>
      </c>
      <c r="B12" s="1">
        <v>45835</v>
      </c>
      <c r="C12" s="36" t="s">
        <v>2725</v>
      </c>
      <c r="D12" s="1">
        <v>45835</v>
      </c>
      <c r="E12" s="36" t="s">
        <v>2727</v>
      </c>
      <c r="F12" s="36" t="s">
        <v>2726</v>
      </c>
      <c r="G12" s="1">
        <v>45834.714837962965</v>
      </c>
      <c r="H12" t="s">
        <v>10495</v>
      </c>
    </row>
    <row r="13" spans="1:8" x14ac:dyDescent="0.25">
      <c r="A13" s="36" t="s">
        <v>3275</v>
      </c>
      <c r="B13" s="1">
        <v>45835</v>
      </c>
      <c r="C13" s="36" t="s">
        <v>2725</v>
      </c>
      <c r="D13" s="1">
        <v>45835</v>
      </c>
      <c r="E13" s="36" t="s">
        <v>2727</v>
      </c>
      <c r="F13" s="36" t="s">
        <v>2726</v>
      </c>
      <c r="G13" s="1">
        <v>45834.714837962965</v>
      </c>
      <c r="H13" t="s">
        <v>10496</v>
      </c>
    </row>
    <row r="14" spans="1:8" x14ac:dyDescent="0.25">
      <c r="A14" s="36" t="s">
        <v>3274</v>
      </c>
      <c r="B14" s="1">
        <v>45835</v>
      </c>
      <c r="C14" s="36" t="s">
        <v>2725</v>
      </c>
      <c r="D14" s="1">
        <v>45835</v>
      </c>
      <c r="E14" s="36" t="s">
        <v>2727</v>
      </c>
      <c r="F14" s="36" t="s">
        <v>2726</v>
      </c>
      <c r="G14" s="1">
        <v>45834.714837962965</v>
      </c>
      <c r="H14" t="s">
        <v>10497</v>
      </c>
    </row>
    <row r="15" spans="1:8" x14ac:dyDescent="0.25">
      <c r="A15" s="36" t="s">
        <v>3273</v>
      </c>
      <c r="B15" s="1">
        <v>45835</v>
      </c>
      <c r="C15" s="36" t="s">
        <v>2725</v>
      </c>
      <c r="D15" s="1">
        <v>45835</v>
      </c>
      <c r="E15" s="36" t="s">
        <v>2727</v>
      </c>
      <c r="F15" s="36" t="s">
        <v>2726</v>
      </c>
      <c r="G15" s="1">
        <v>45834.714837962965</v>
      </c>
      <c r="H15" t="s">
        <v>10498</v>
      </c>
    </row>
    <row r="16" spans="1:8" x14ac:dyDescent="0.25">
      <c r="A16" s="36" t="s">
        <v>3277</v>
      </c>
      <c r="B16" s="1">
        <v>45835</v>
      </c>
      <c r="C16" s="36" t="s">
        <v>2725</v>
      </c>
      <c r="D16" s="1">
        <v>45835</v>
      </c>
      <c r="E16" s="36" t="s">
        <v>2727</v>
      </c>
      <c r="F16" s="36" t="s">
        <v>2726</v>
      </c>
      <c r="G16" s="1">
        <v>45834.714837962965</v>
      </c>
      <c r="H16" t="s">
        <v>10499</v>
      </c>
    </row>
    <row r="17" spans="1:8" x14ac:dyDescent="0.25">
      <c r="A17" s="36" t="s">
        <v>3283</v>
      </c>
      <c r="B17" s="1">
        <v>45835</v>
      </c>
      <c r="C17" s="36" t="s">
        <v>2725</v>
      </c>
      <c r="D17" s="1">
        <v>45835</v>
      </c>
      <c r="E17" s="36" t="s">
        <v>2727</v>
      </c>
      <c r="F17" s="36" t="s">
        <v>2726</v>
      </c>
      <c r="G17" s="1">
        <v>45834.714837962965</v>
      </c>
      <c r="H17" t="s">
        <v>10500</v>
      </c>
    </row>
    <row r="18" spans="1:8" x14ac:dyDescent="0.25">
      <c r="A18" s="36" t="s">
        <v>3282</v>
      </c>
      <c r="B18" s="1">
        <v>45835</v>
      </c>
      <c r="C18" s="36" t="s">
        <v>2725</v>
      </c>
      <c r="D18" s="1">
        <v>45835</v>
      </c>
      <c r="E18" s="36" t="s">
        <v>2727</v>
      </c>
      <c r="F18" s="36" t="s">
        <v>2726</v>
      </c>
      <c r="G18" s="1">
        <v>45834.714837962965</v>
      </c>
      <c r="H18" t="s">
        <v>10501</v>
      </c>
    </row>
    <row r="19" spans="1:8" x14ac:dyDescent="0.25">
      <c r="A19" s="36" t="s">
        <v>4921</v>
      </c>
      <c r="B19" s="1">
        <v>45835</v>
      </c>
      <c r="C19" s="36" t="s">
        <v>2652</v>
      </c>
      <c r="D19" s="1">
        <v>45835</v>
      </c>
      <c r="E19" s="36" t="s">
        <v>2653</v>
      </c>
      <c r="F19" s="36" t="s">
        <v>2654</v>
      </c>
      <c r="G19" s="1">
        <v>45834.714837962965</v>
      </c>
      <c r="H19" t="s">
        <v>10502</v>
      </c>
    </row>
    <row r="20" spans="1:8" x14ac:dyDescent="0.25">
      <c r="A20" s="36" t="s">
        <v>6642</v>
      </c>
      <c r="B20" s="1">
        <v>45835</v>
      </c>
      <c r="C20" s="36" t="s">
        <v>2652</v>
      </c>
      <c r="D20" s="1">
        <v>45835</v>
      </c>
      <c r="E20" s="36" t="s">
        <v>2653</v>
      </c>
      <c r="F20" s="36" t="s">
        <v>2655</v>
      </c>
      <c r="G20" s="1">
        <v>45834.714837962965</v>
      </c>
      <c r="H20" t="s">
        <v>10503</v>
      </c>
    </row>
    <row r="21" spans="1:8" x14ac:dyDescent="0.25">
      <c r="A21" s="36" t="s">
        <v>5418</v>
      </c>
      <c r="B21" s="1">
        <v>45835</v>
      </c>
      <c r="C21" s="36" t="s">
        <v>2652</v>
      </c>
      <c r="D21" s="1">
        <v>45835</v>
      </c>
      <c r="E21" s="36" t="s">
        <v>2653</v>
      </c>
      <c r="F21" s="36" t="s">
        <v>2656</v>
      </c>
      <c r="G21" s="1">
        <v>45834.714837962965</v>
      </c>
      <c r="H21" t="s">
        <v>10504</v>
      </c>
    </row>
    <row r="22" spans="1:8" x14ac:dyDescent="0.25">
      <c r="A22" s="36" t="s">
        <v>3242</v>
      </c>
      <c r="B22" s="1">
        <v>45835</v>
      </c>
      <c r="C22" s="36" t="s">
        <v>2652</v>
      </c>
      <c r="D22" s="1">
        <v>45835</v>
      </c>
      <c r="E22" s="36" t="s">
        <v>2653</v>
      </c>
      <c r="F22" s="36" t="s">
        <v>2657</v>
      </c>
      <c r="G22" s="1">
        <v>45834.714837962965</v>
      </c>
      <c r="H22" t="s">
        <v>10505</v>
      </c>
    </row>
    <row r="23" spans="1:8" x14ac:dyDescent="0.25">
      <c r="A23" s="36" t="s">
        <v>3246</v>
      </c>
      <c r="B23" s="1">
        <v>45835</v>
      </c>
      <c r="C23" s="36" t="s">
        <v>2652</v>
      </c>
      <c r="D23" s="1">
        <v>45835</v>
      </c>
      <c r="E23" s="36" t="s">
        <v>2653</v>
      </c>
      <c r="F23" s="36" t="s">
        <v>2657</v>
      </c>
      <c r="G23" s="1">
        <v>45834.714837962965</v>
      </c>
      <c r="H23" t="s">
        <v>10506</v>
      </c>
    </row>
    <row r="24" spans="1:8" x14ac:dyDescent="0.25">
      <c r="A24" s="36" t="s">
        <v>3220</v>
      </c>
      <c r="B24" s="1">
        <v>45835</v>
      </c>
      <c r="C24" s="36" t="s">
        <v>2652</v>
      </c>
      <c r="D24" s="1">
        <v>45835</v>
      </c>
      <c r="E24" s="36" t="s">
        <v>2653</v>
      </c>
      <c r="F24" s="36" t="s">
        <v>2657</v>
      </c>
      <c r="G24" s="1">
        <v>45834.714837962965</v>
      </c>
      <c r="H24" t="s">
        <v>10507</v>
      </c>
    </row>
    <row r="25" spans="1:8" x14ac:dyDescent="0.25">
      <c r="A25" s="36" t="s">
        <v>4902</v>
      </c>
      <c r="B25" s="1">
        <v>45835</v>
      </c>
      <c r="C25" s="36" t="s">
        <v>2652</v>
      </c>
      <c r="D25" s="1">
        <v>45835</v>
      </c>
      <c r="E25" s="36" t="s">
        <v>2653</v>
      </c>
      <c r="F25" s="36" t="s">
        <v>2658</v>
      </c>
      <c r="G25" s="1">
        <v>45834.714837962965</v>
      </c>
      <c r="H25" t="s">
        <v>10508</v>
      </c>
    </row>
    <row r="26" spans="1:8" x14ac:dyDescent="0.25">
      <c r="A26" s="36" t="s">
        <v>2366</v>
      </c>
      <c r="B26" s="1">
        <v>45835</v>
      </c>
      <c r="C26" s="36" t="s">
        <v>2652</v>
      </c>
      <c r="D26" s="1">
        <v>45835</v>
      </c>
      <c r="E26" s="36" t="s">
        <v>2653</v>
      </c>
      <c r="F26" s="36" t="s">
        <v>2659</v>
      </c>
      <c r="G26" s="1">
        <v>45834.714837962965</v>
      </c>
      <c r="H26" t="s">
        <v>10509</v>
      </c>
    </row>
    <row r="27" spans="1:8" x14ac:dyDescent="0.25">
      <c r="A27" s="36" t="s">
        <v>2357</v>
      </c>
      <c r="B27" s="1">
        <v>45835</v>
      </c>
      <c r="C27" s="36" t="s">
        <v>2652</v>
      </c>
      <c r="D27" s="1">
        <v>45835</v>
      </c>
      <c r="E27" s="36" t="s">
        <v>2653</v>
      </c>
      <c r="F27" s="36" t="s">
        <v>2659</v>
      </c>
      <c r="G27" s="1">
        <v>45834.714837962965</v>
      </c>
      <c r="H27" t="s">
        <v>10510</v>
      </c>
    </row>
    <row r="28" spans="1:8" x14ac:dyDescent="0.25">
      <c r="A28" s="36" t="s">
        <v>2364</v>
      </c>
      <c r="B28" s="1">
        <v>45835</v>
      </c>
      <c r="C28" s="36" t="s">
        <v>2652</v>
      </c>
      <c r="D28" s="1">
        <v>45835</v>
      </c>
      <c r="E28" s="36" t="s">
        <v>2653</v>
      </c>
      <c r="F28" s="36" t="s">
        <v>2659</v>
      </c>
      <c r="G28" s="1">
        <v>45834.714837962965</v>
      </c>
      <c r="H28" t="s">
        <v>10511</v>
      </c>
    </row>
    <row r="29" spans="1:8" x14ac:dyDescent="0.25">
      <c r="A29" s="36" t="s">
        <v>2362</v>
      </c>
      <c r="B29" s="1">
        <v>45835</v>
      </c>
      <c r="C29" s="36" t="s">
        <v>2652</v>
      </c>
      <c r="D29" s="1">
        <v>45835</v>
      </c>
      <c r="E29" s="36" t="s">
        <v>2653</v>
      </c>
      <c r="F29" s="36" t="s">
        <v>2659</v>
      </c>
      <c r="G29" s="1">
        <v>45834.714837962965</v>
      </c>
      <c r="H29" t="s">
        <v>10512</v>
      </c>
    </row>
    <row r="30" spans="1:8" x14ac:dyDescent="0.25">
      <c r="A30" s="36" t="s">
        <v>6669</v>
      </c>
      <c r="B30" s="1">
        <v>45835</v>
      </c>
      <c r="C30" s="36" t="s">
        <v>2652</v>
      </c>
      <c r="D30" s="1">
        <v>45836</v>
      </c>
      <c r="E30" s="36" t="s">
        <v>2653</v>
      </c>
      <c r="F30" s="36" t="s">
        <v>2660</v>
      </c>
      <c r="G30" s="1">
        <v>45834.714837962965</v>
      </c>
      <c r="H30" t="s">
        <v>10513</v>
      </c>
    </row>
    <row r="31" spans="1:8" x14ac:dyDescent="0.25">
      <c r="A31" s="36" t="s">
        <v>6245</v>
      </c>
      <c r="B31" s="1">
        <v>45835</v>
      </c>
      <c r="C31" s="36" t="s">
        <v>2652</v>
      </c>
      <c r="D31" s="1">
        <v>45838</v>
      </c>
      <c r="E31" s="36" t="s">
        <v>2653</v>
      </c>
      <c r="F31" s="36" t="s">
        <v>2661</v>
      </c>
      <c r="G31" s="1">
        <v>45834.714837962965</v>
      </c>
      <c r="H31" t="s">
        <v>10514</v>
      </c>
    </row>
    <row r="32" spans="1:8" x14ac:dyDescent="0.25">
      <c r="A32" s="36" t="s">
        <v>3346</v>
      </c>
      <c r="B32" s="1">
        <v>45835</v>
      </c>
      <c r="C32" s="36" t="s">
        <v>2652</v>
      </c>
      <c r="D32" s="1">
        <v>45838</v>
      </c>
      <c r="E32" s="36" t="s">
        <v>2653</v>
      </c>
      <c r="F32" s="36" t="s">
        <v>2662</v>
      </c>
      <c r="G32" s="1">
        <v>45834.714837962965</v>
      </c>
      <c r="H32" t="s">
        <v>10515</v>
      </c>
    </row>
    <row r="33" spans="1:8" x14ac:dyDescent="0.25">
      <c r="A33" s="36" t="s">
        <v>3345</v>
      </c>
      <c r="B33" s="1">
        <v>45835</v>
      </c>
      <c r="C33" s="36" t="s">
        <v>2652</v>
      </c>
      <c r="D33" s="1">
        <v>45838</v>
      </c>
      <c r="E33" s="36" t="s">
        <v>2653</v>
      </c>
      <c r="F33" s="36" t="s">
        <v>2662</v>
      </c>
      <c r="G33" s="1">
        <v>45834.714837962965</v>
      </c>
      <c r="H33" t="s">
        <v>10516</v>
      </c>
    </row>
    <row r="34" spans="1:8" x14ac:dyDescent="0.25">
      <c r="A34" s="36" t="s">
        <v>3344</v>
      </c>
      <c r="B34" s="1">
        <v>45835</v>
      </c>
      <c r="C34" s="36" t="s">
        <v>2652</v>
      </c>
      <c r="D34" s="1">
        <v>45838</v>
      </c>
      <c r="E34" s="36" t="s">
        <v>2653</v>
      </c>
      <c r="F34" s="36" t="s">
        <v>2662</v>
      </c>
      <c r="G34" s="1">
        <v>45834.714837962965</v>
      </c>
      <c r="H34" t="s">
        <v>10517</v>
      </c>
    </row>
    <row r="35" spans="1:8" x14ac:dyDescent="0.25">
      <c r="A35" s="36" t="s">
        <v>7700</v>
      </c>
      <c r="B35" s="1">
        <v>45835</v>
      </c>
      <c r="C35" s="36" t="s">
        <v>2652</v>
      </c>
      <c r="D35" s="1">
        <v>45839</v>
      </c>
      <c r="E35" s="36" t="s">
        <v>2653</v>
      </c>
      <c r="F35" s="36" t="s">
        <v>2664</v>
      </c>
      <c r="G35" s="1">
        <v>45834.714837962965</v>
      </c>
      <c r="H35" t="s">
        <v>10518</v>
      </c>
    </row>
    <row r="36" spans="1:8" x14ac:dyDescent="0.25">
      <c r="A36" s="36" t="s">
        <v>3198</v>
      </c>
      <c r="B36" s="1">
        <v>45835</v>
      </c>
      <c r="C36" s="36" t="s">
        <v>2663</v>
      </c>
      <c r="D36" s="1">
        <v>45834</v>
      </c>
      <c r="E36" s="36" t="s">
        <v>2653</v>
      </c>
      <c r="F36" s="36" t="s">
        <v>2654</v>
      </c>
      <c r="G36" s="1">
        <v>45834.714837962965</v>
      </c>
      <c r="H36" t="s">
        <v>10519</v>
      </c>
    </row>
    <row r="37" spans="1:8" x14ac:dyDescent="0.25">
      <c r="A37" s="36" t="s">
        <v>3347</v>
      </c>
      <c r="B37" s="1">
        <v>45835</v>
      </c>
      <c r="C37" s="36" t="s">
        <v>2663</v>
      </c>
      <c r="D37" s="1">
        <v>45834</v>
      </c>
      <c r="E37" s="36" t="s">
        <v>2653</v>
      </c>
      <c r="F37" s="36" t="s">
        <v>2654</v>
      </c>
      <c r="G37" s="1">
        <v>45834.714837962965</v>
      </c>
      <c r="H37" t="s">
        <v>10520</v>
      </c>
    </row>
    <row r="38" spans="1:8" x14ac:dyDescent="0.25">
      <c r="A38" s="36" t="s">
        <v>4926</v>
      </c>
      <c r="B38" s="1">
        <v>45835</v>
      </c>
      <c r="C38" s="36" t="s">
        <v>2663</v>
      </c>
      <c r="D38" s="1">
        <v>45835</v>
      </c>
      <c r="E38" s="36" t="s">
        <v>2653</v>
      </c>
      <c r="F38" s="36" t="s">
        <v>2655</v>
      </c>
      <c r="G38" s="1">
        <v>45834.714837962965</v>
      </c>
      <c r="H38" t="s">
        <v>10521</v>
      </c>
    </row>
    <row r="39" spans="1:8" x14ac:dyDescent="0.25">
      <c r="A39" s="36" t="s">
        <v>4917</v>
      </c>
      <c r="B39" s="1">
        <v>45835</v>
      </c>
      <c r="C39" s="36" t="s">
        <v>2663</v>
      </c>
      <c r="D39" s="1">
        <v>45835</v>
      </c>
      <c r="E39" s="36" t="s">
        <v>2653</v>
      </c>
      <c r="F39" s="36" t="s">
        <v>2656</v>
      </c>
      <c r="G39" s="1">
        <v>45834.714837962965</v>
      </c>
      <c r="H39" t="s">
        <v>10522</v>
      </c>
    </row>
    <row r="40" spans="1:8" x14ac:dyDescent="0.25">
      <c r="A40" s="36" t="s">
        <v>4905</v>
      </c>
      <c r="B40" s="1">
        <v>45835</v>
      </c>
      <c r="C40" s="36" t="s">
        <v>2663</v>
      </c>
      <c r="D40" s="1">
        <v>45835</v>
      </c>
      <c r="E40" s="36" t="s">
        <v>2653</v>
      </c>
      <c r="F40" s="36" t="s">
        <v>2656</v>
      </c>
      <c r="G40" s="1">
        <v>45834.714837962965</v>
      </c>
      <c r="H40" t="s">
        <v>10523</v>
      </c>
    </row>
    <row r="41" spans="1:8" x14ac:dyDescent="0.25">
      <c r="A41" s="36" t="s">
        <v>4813</v>
      </c>
      <c r="B41" s="1">
        <v>45835</v>
      </c>
      <c r="C41" s="36" t="s">
        <v>2663</v>
      </c>
      <c r="D41" s="1">
        <v>45835</v>
      </c>
      <c r="E41" s="36" t="s">
        <v>2653</v>
      </c>
      <c r="F41" s="36" t="s">
        <v>2657</v>
      </c>
      <c r="G41" s="1">
        <v>45834.714837962965</v>
      </c>
      <c r="H41" t="s">
        <v>10524</v>
      </c>
    </row>
    <row r="42" spans="1:8" x14ac:dyDescent="0.25">
      <c r="A42" s="36" t="s">
        <v>3262</v>
      </c>
      <c r="B42" s="1">
        <v>45835</v>
      </c>
      <c r="C42" s="36" t="s">
        <v>2663</v>
      </c>
      <c r="D42" s="1">
        <v>45835</v>
      </c>
      <c r="E42" s="36" t="s">
        <v>2653</v>
      </c>
      <c r="F42" s="36" t="s">
        <v>2658</v>
      </c>
      <c r="G42" s="1">
        <v>45834.714837962965</v>
      </c>
      <c r="H42" t="s">
        <v>10525</v>
      </c>
    </row>
    <row r="43" spans="1:8" x14ac:dyDescent="0.25">
      <c r="A43" s="36" t="s">
        <v>3261</v>
      </c>
      <c r="B43" s="1">
        <v>45835</v>
      </c>
      <c r="C43" s="36" t="s">
        <v>2663</v>
      </c>
      <c r="D43" s="1">
        <v>45835</v>
      </c>
      <c r="E43" s="36" t="s">
        <v>2653</v>
      </c>
      <c r="F43" s="36" t="s">
        <v>2658</v>
      </c>
      <c r="G43" s="1">
        <v>45834.714837962965</v>
      </c>
      <c r="H43" t="s">
        <v>10526</v>
      </c>
    </row>
    <row r="44" spans="1:8" x14ac:dyDescent="0.25">
      <c r="A44" s="36" t="s">
        <v>4855</v>
      </c>
      <c r="B44" s="1">
        <v>45835</v>
      </c>
      <c r="C44" s="36" t="s">
        <v>2663</v>
      </c>
      <c r="D44" s="1">
        <v>45835</v>
      </c>
      <c r="E44" s="36" t="s">
        <v>2653</v>
      </c>
      <c r="F44" s="36" t="s">
        <v>2659</v>
      </c>
      <c r="G44" s="1">
        <v>45834.714837962965</v>
      </c>
      <c r="H44" t="s">
        <v>10527</v>
      </c>
    </row>
    <row r="45" spans="1:8" x14ac:dyDescent="0.25">
      <c r="A45" s="36" t="s">
        <v>4857</v>
      </c>
      <c r="B45" s="1">
        <v>45835</v>
      </c>
      <c r="C45" s="36" t="s">
        <v>2663</v>
      </c>
      <c r="D45" s="1">
        <v>45835</v>
      </c>
      <c r="E45" s="36" t="s">
        <v>2653</v>
      </c>
      <c r="F45" s="36" t="s">
        <v>2659</v>
      </c>
      <c r="G45" s="1">
        <v>45834.714837962965</v>
      </c>
      <c r="H45" t="s">
        <v>10528</v>
      </c>
    </row>
    <row r="46" spans="1:8" x14ac:dyDescent="0.25">
      <c r="A46" s="36" t="s">
        <v>4865</v>
      </c>
      <c r="B46" s="1">
        <v>45835</v>
      </c>
      <c r="C46" s="36" t="s">
        <v>2663</v>
      </c>
      <c r="D46" s="1">
        <v>45835</v>
      </c>
      <c r="E46" s="36" t="s">
        <v>2653</v>
      </c>
      <c r="F46" s="36" t="s">
        <v>2659</v>
      </c>
      <c r="G46" s="1">
        <v>45834.714837962965</v>
      </c>
      <c r="H46" t="s">
        <v>10529</v>
      </c>
    </row>
    <row r="47" spans="1:8" x14ac:dyDescent="0.25">
      <c r="A47" s="36" t="s">
        <v>4863</v>
      </c>
      <c r="B47" s="1">
        <v>45835</v>
      </c>
      <c r="C47" s="36" t="s">
        <v>2663</v>
      </c>
      <c r="D47" s="1">
        <v>45835</v>
      </c>
      <c r="E47" s="36" t="s">
        <v>2653</v>
      </c>
      <c r="F47" s="36" t="s">
        <v>2659</v>
      </c>
      <c r="G47" s="1">
        <v>45834.714837962965</v>
      </c>
      <c r="H47" t="s">
        <v>10530</v>
      </c>
    </row>
    <row r="48" spans="1:8" x14ac:dyDescent="0.25">
      <c r="A48" s="36" t="s">
        <v>4851</v>
      </c>
      <c r="B48" s="1">
        <v>45835</v>
      </c>
      <c r="C48" s="36" t="s">
        <v>2663</v>
      </c>
      <c r="D48" s="1">
        <v>45835</v>
      </c>
      <c r="E48" s="36" t="s">
        <v>2653</v>
      </c>
      <c r="F48" s="36" t="s">
        <v>2659</v>
      </c>
      <c r="G48" s="1">
        <v>45834.714837962965</v>
      </c>
      <c r="H48" t="s">
        <v>10531</v>
      </c>
    </row>
    <row r="49" spans="1:8" x14ac:dyDescent="0.25">
      <c r="A49" s="36" t="s">
        <v>4853</v>
      </c>
      <c r="B49" s="1">
        <v>45835</v>
      </c>
      <c r="C49" s="36" t="s">
        <v>2663</v>
      </c>
      <c r="D49" s="1">
        <v>45835</v>
      </c>
      <c r="E49" s="36" t="s">
        <v>2653</v>
      </c>
      <c r="F49" s="36" t="s">
        <v>2659</v>
      </c>
      <c r="G49" s="1">
        <v>45834.714837962965</v>
      </c>
      <c r="H49" t="s">
        <v>10532</v>
      </c>
    </row>
    <row r="50" spans="1:8" x14ac:dyDescent="0.25">
      <c r="A50" s="36" t="s">
        <v>4859</v>
      </c>
      <c r="B50" s="1">
        <v>45835</v>
      </c>
      <c r="C50" s="36" t="s">
        <v>2663</v>
      </c>
      <c r="D50" s="1">
        <v>45835</v>
      </c>
      <c r="E50" s="36" t="s">
        <v>2653</v>
      </c>
      <c r="F50" s="36" t="s">
        <v>2659</v>
      </c>
      <c r="G50" s="1">
        <v>45834.714837962965</v>
      </c>
      <c r="H50" t="s">
        <v>10533</v>
      </c>
    </row>
    <row r="51" spans="1:8" x14ac:dyDescent="0.25">
      <c r="A51" s="36" t="s">
        <v>4861</v>
      </c>
      <c r="B51" s="1">
        <v>45835</v>
      </c>
      <c r="C51" s="36" t="s">
        <v>2663</v>
      </c>
      <c r="D51" s="1">
        <v>45835</v>
      </c>
      <c r="E51" s="36" t="s">
        <v>2653</v>
      </c>
      <c r="F51" s="36" t="s">
        <v>2659</v>
      </c>
      <c r="G51" s="1">
        <v>45834.714837962965</v>
      </c>
      <c r="H51" t="s">
        <v>10534</v>
      </c>
    </row>
    <row r="52" spans="1:8" x14ac:dyDescent="0.25">
      <c r="A52" s="36" t="s">
        <v>4803</v>
      </c>
      <c r="B52" s="1">
        <v>45835</v>
      </c>
      <c r="C52" s="36" t="s">
        <v>2663</v>
      </c>
      <c r="D52" s="1">
        <v>45836</v>
      </c>
      <c r="E52" s="36" t="s">
        <v>2653</v>
      </c>
      <c r="F52" s="36" t="s">
        <v>2660</v>
      </c>
      <c r="G52" s="1">
        <v>45834.714837962965</v>
      </c>
      <c r="H52" t="s">
        <v>10535</v>
      </c>
    </row>
    <row r="53" spans="1:8" x14ac:dyDescent="0.25">
      <c r="A53" s="36" t="s">
        <v>5394</v>
      </c>
      <c r="B53" s="1">
        <v>45835</v>
      </c>
      <c r="C53" s="36" t="s">
        <v>2663</v>
      </c>
      <c r="D53" s="1">
        <v>45836</v>
      </c>
      <c r="E53" s="36" t="s">
        <v>2653</v>
      </c>
      <c r="F53" s="36" t="s">
        <v>2661</v>
      </c>
      <c r="G53" s="1">
        <v>45834.714837962965</v>
      </c>
      <c r="H53" t="s">
        <v>10536</v>
      </c>
    </row>
    <row r="54" spans="1:8" x14ac:dyDescent="0.25">
      <c r="A54" s="36" t="s">
        <v>4782</v>
      </c>
      <c r="B54" s="1">
        <v>45835</v>
      </c>
      <c r="C54" s="36" t="s">
        <v>2663</v>
      </c>
      <c r="D54" s="1">
        <v>45836</v>
      </c>
      <c r="E54" s="36" t="s">
        <v>2653</v>
      </c>
      <c r="F54" s="36" t="s">
        <v>2661</v>
      </c>
      <c r="G54" s="1">
        <v>45834.714837962965</v>
      </c>
      <c r="H54" t="s">
        <v>10537</v>
      </c>
    </row>
    <row r="55" spans="1:8" x14ac:dyDescent="0.25">
      <c r="A55" s="36" t="s">
        <v>4776</v>
      </c>
      <c r="B55" s="1">
        <v>45835</v>
      </c>
      <c r="C55" s="36" t="s">
        <v>2663</v>
      </c>
      <c r="D55" s="1">
        <v>45836</v>
      </c>
      <c r="E55" s="36" t="s">
        <v>2653</v>
      </c>
      <c r="F55" s="36" t="s">
        <v>2661</v>
      </c>
      <c r="G55" s="1">
        <v>45834.714837962965</v>
      </c>
      <c r="H55" t="s">
        <v>10538</v>
      </c>
    </row>
    <row r="56" spans="1:8" x14ac:dyDescent="0.25">
      <c r="A56" s="36" t="s">
        <v>3313</v>
      </c>
      <c r="B56" s="1">
        <v>45835</v>
      </c>
      <c r="C56" s="36" t="s">
        <v>2663</v>
      </c>
      <c r="D56" s="1">
        <v>45838</v>
      </c>
      <c r="E56" s="36" t="s">
        <v>2653</v>
      </c>
      <c r="F56" s="36" t="s">
        <v>2662</v>
      </c>
      <c r="G56" s="1">
        <v>45834.714837962965</v>
      </c>
      <c r="H56" t="s">
        <v>10539</v>
      </c>
    </row>
    <row r="57" spans="1:8" x14ac:dyDescent="0.25">
      <c r="A57" s="36" t="s">
        <v>4771</v>
      </c>
      <c r="B57" s="1">
        <v>45835</v>
      </c>
      <c r="C57" s="36" t="s">
        <v>2663</v>
      </c>
      <c r="D57" s="1">
        <v>45838</v>
      </c>
      <c r="E57" s="36" t="s">
        <v>2653</v>
      </c>
      <c r="F57" s="36" t="s">
        <v>2664</v>
      </c>
      <c r="G57" s="1">
        <v>45834.714837962965</v>
      </c>
      <c r="H57" t="s">
        <v>10540</v>
      </c>
    </row>
    <row r="58" spans="1:8" x14ac:dyDescent="0.25">
      <c r="A58" s="36" t="s">
        <v>987</v>
      </c>
      <c r="B58" s="1">
        <v>45835</v>
      </c>
      <c r="C58" s="36" t="s">
        <v>8019</v>
      </c>
      <c r="D58" s="1">
        <v>45839</v>
      </c>
      <c r="E58" s="36" t="s">
        <v>2735</v>
      </c>
      <c r="F58" s="36" t="s">
        <v>2726</v>
      </c>
      <c r="G58" s="1">
        <v>45834.714837962965</v>
      </c>
      <c r="H58" t="s">
        <v>10541</v>
      </c>
    </row>
    <row r="59" spans="1:8" x14ac:dyDescent="0.25">
      <c r="A59" s="36" t="s">
        <v>983</v>
      </c>
      <c r="B59" s="1">
        <v>45835</v>
      </c>
      <c r="C59" s="36" t="s">
        <v>8019</v>
      </c>
      <c r="D59" s="1">
        <v>45841</v>
      </c>
      <c r="E59" s="36" t="s">
        <v>2735</v>
      </c>
      <c r="F59" s="36" t="s">
        <v>2726</v>
      </c>
      <c r="G59" s="1">
        <v>45834.714837962965</v>
      </c>
      <c r="H59" t="s">
        <v>10542</v>
      </c>
    </row>
    <row r="60" spans="1:8" x14ac:dyDescent="0.25">
      <c r="A60" s="36" t="s">
        <v>985</v>
      </c>
      <c r="B60" s="1">
        <v>45835</v>
      </c>
      <c r="C60" s="36" t="s">
        <v>8019</v>
      </c>
      <c r="D60" s="1">
        <v>45841</v>
      </c>
      <c r="E60" s="36" t="s">
        <v>2735</v>
      </c>
      <c r="F60" s="36" t="s">
        <v>2726</v>
      </c>
      <c r="G60" s="1">
        <v>45834.714837962965</v>
      </c>
      <c r="H60" t="s">
        <v>10543</v>
      </c>
    </row>
    <row r="61" spans="1:8" x14ac:dyDescent="0.25">
      <c r="A61" s="36" t="s">
        <v>1033</v>
      </c>
      <c r="B61" s="1">
        <v>45835</v>
      </c>
      <c r="C61" s="36" t="s">
        <v>8019</v>
      </c>
      <c r="D61" s="1">
        <v>45834</v>
      </c>
      <c r="E61" s="36" t="s">
        <v>2734</v>
      </c>
      <c r="F61" s="36" t="s">
        <v>2726</v>
      </c>
      <c r="G61" s="1">
        <v>45834.714837962965</v>
      </c>
      <c r="H61" t="s">
        <v>10544</v>
      </c>
    </row>
    <row r="62" spans="1:8" x14ac:dyDescent="0.25">
      <c r="A62" s="36" t="s">
        <v>1067</v>
      </c>
      <c r="B62" s="1">
        <v>45835</v>
      </c>
      <c r="C62" s="36" t="s">
        <v>8019</v>
      </c>
      <c r="D62" s="1">
        <v>45834</v>
      </c>
      <c r="E62" s="36" t="s">
        <v>2734</v>
      </c>
      <c r="F62" s="36" t="s">
        <v>2726</v>
      </c>
      <c r="G62" s="1">
        <v>45834.714837962965</v>
      </c>
      <c r="H62" t="s">
        <v>10545</v>
      </c>
    </row>
    <row r="63" spans="1:8" x14ac:dyDescent="0.25">
      <c r="A63" s="36" t="s">
        <v>1122</v>
      </c>
      <c r="B63" s="1">
        <v>45835</v>
      </c>
      <c r="C63" s="36" t="s">
        <v>8019</v>
      </c>
      <c r="D63" s="1">
        <v>45834</v>
      </c>
      <c r="E63" s="36" t="s">
        <v>2734</v>
      </c>
      <c r="F63" s="36" t="s">
        <v>2726</v>
      </c>
      <c r="G63" s="1">
        <v>45834.714837962965</v>
      </c>
      <c r="H63" t="s">
        <v>10546</v>
      </c>
    </row>
    <row r="64" spans="1:8" x14ac:dyDescent="0.25">
      <c r="A64" s="36" t="s">
        <v>1063</v>
      </c>
      <c r="B64" s="1">
        <v>45835</v>
      </c>
      <c r="C64" s="36" t="s">
        <v>8019</v>
      </c>
      <c r="D64" s="1">
        <v>45834</v>
      </c>
      <c r="E64" s="36" t="s">
        <v>2734</v>
      </c>
      <c r="F64" s="36" t="s">
        <v>2726</v>
      </c>
      <c r="G64" s="1">
        <v>45834.714837962965</v>
      </c>
      <c r="H64" t="s">
        <v>10547</v>
      </c>
    </row>
    <row r="65" spans="1:8" x14ac:dyDescent="0.25">
      <c r="A65" s="36" t="s">
        <v>1912</v>
      </c>
      <c r="B65" s="1">
        <v>45835</v>
      </c>
      <c r="C65" s="36" t="s">
        <v>8019</v>
      </c>
      <c r="D65" s="1">
        <v>45835</v>
      </c>
      <c r="E65" s="36" t="s">
        <v>2734</v>
      </c>
      <c r="F65" s="36" t="s">
        <v>2726</v>
      </c>
      <c r="G65" s="1">
        <v>45834.714837962965</v>
      </c>
      <c r="H65" t="s">
        <v>10548</v>
      </c>
    </row>
    <row r="66" spans="1:8" x14ac:dyDescent="0.25">
      <c r="A66" s="36" t="s">
        <v>5516</v>
      </c>
      <c r="B66" s="1">
        <v>45835</v>
      </c>
      <c r="C66" s="36" t="s">
        <v>8019</v>
      </c>
      <c r="D66" s="1">
        <v>45835</v>
      </c>
      <c r="E66" s="36" t="s">
        <v>2734</v>
      </c>
      <c r="F66" s="36" t="s">
        <v>2726</v>
      </c>
      <c r="G66" s="1">
        <v>45834.714837962965</v>
      </c>
      <c r="H66" t="s">
        <v>10549</v>
      </c>
    </row>
    <row r="67" spans="1:8" x14ac:dyDescent="0.25">
      <c r="A67" s="36" t="s">
        <v>5518</v>
      </c>
      <c r="B67" s="1">
        <v>45835</v>
      </c>
      <c r="C67" s="36" t="s">
        <v>8019</v>
      </c>
      <c r="D67" s="1">
        <v>45835</v>
      </c>
      <c r="E67" s="36" t="s">
        <v>2734</v>
      </c>
      <c r="F67" s="36" t="s">
        <v>2726</v>
      </c>
      <c r="G67" s="1">
        <v>45834.714837962965</v>
      </c>
      <c r="H67" t="s">
        <v>10550</v>
      </c>
    </row>
    <row r="68" spans="1:8" x14ac:dyDescent="0.25">
      <c r="A68" s="36" t="s">
        <v>4823</v>
      </c>
      <c r="B68" s="1">
        <v>45835</v>
      </c>
      <c r="C68" s="36" t="s">
        <v>8019</v>
      </c>
      <c r="D68" s="1">
        <v>45835</v>
      </c>
      <c r="E68" s="36" t="s">
        <v>2734</v>
      </c>
      <c r="F68" s="36" t="s">
        <v>2726</v>
      </c>
      <c r="G68" s="1">
        <v>45834.714837962965</v>
      </c>
      <c r="H68" t="s">
        <v>10551</v>
      </c>
    </row>
    <row r="69" spans="1:8" x14ac:dyDescent="0.25">
      <c r="A69" s="36" t="s">
        <v>4826</v>
      </c>
      <c r="B69" s="1">
        <v>45835</v>
      </c>
      <c r="C69" s="36" t="s">
        <v>8019</v>
      </c>
      <c r="D69" s="1">
        <v>45835</v>
      </c>
      <c r="E69" s="36" t="s">
        <v>2734</v>
      </c>
      <c r="F69" s="36" t="s">
        <v>2726</v>
      </c>
      <c r="G69" s="1">
        <v>45834.714837962965</v>
      </c>
      <c r="H69" t="s">
        <v>10552</v>
      </c>
    </row>
    <row r="70" spans="1:8" x14ac:dyDescent="0.25">
      <c r="A70" s="36" t="s">
        <v>4873</v>
      </c>
      <c r="B70" s="1">
        <v>45835</v>
      </c>
      <c r="C70" s="36" t="s">
        <v>8019</v>
      </c>
      <c r="D70" s="1">
        <v>45835</v>
      </c>
      <c r="E70" s="36" t="s">
        <v>2734</v>
      </c>
      <c r="F70" s="36" t="s">
        <v>2726</v>
      </c>
      <c r="G70" s="1">
        <v>45834.714837962965</v>
      </c>
      <c r="H70" t="s">
        <v>10553</v>
      </c>
    </row>
    <row r="71" spans="1:8" x14ac:dyDescent="0.25">
      <c r="A71" s="36" t="s">
        <v>4875</v>
      </c>
      <c r="B71" s="1">
        <v>45835</v>
      </c>
      <c r="C71" s="36" t="s">
        <v>8019</v>
      </c>
      <c r="D71" s="1">
        <v>45835</v>
      </c>
      <c r="E71" s="36" t="s">
        <v>2734</v>
      </c>
      <c r="F71" s="36" t="s">
        <v>2726</v>
      </c>
      <c r="G71" s="1">
        <v>45834.714837962965</v>
      </c>
      <c r="H71" t="s">
        <v>10554</v>
      </c>
    </row>
    <row r="72" spans="1:8" x14ac:dyDescent="0.25">
      <c r="A72" s="36" t="s">
        <v>5354</v>
      </c>
      <c r="B72" s="1">
        <v>45835</v>
      </c>
      <c r="C72" s="36" t="s">
        <v>8019</v>
      </c>
      <c r="D72" s="1">
        <v>45835</v>
      </c>
      <c r="E72" s="36" t="s">
        <v>2734</v>
      </c>
      <c r="F72" s="36" t="s">
        <v>2726</v>
      </c>
      <c r="G72" s="1">
        <v>45834.714837962965</v>
      </c>
      <c r="H72" t="s">
        <v>10555</v>
      </c>
    </row>
    <row r="73" spans="1:8" x14ac:dyDescent="0.25">
      <c r="A73" s="36" t="s">
        <v>4880</v>
      </c>
      <c r="B73" s="1">
        <v>45835</v>
      </c>
      <c r="C73" s="36" t="s">
        <v>8019</v>
      </c>
      <c r="D73" s="1">
        <v>45835</v>
      </c>
      <c r="E73" s="36" t="s">
        <v>2734</v>
      </c>
      <c r="F73" s="36" t="s">
        <v>2726</v>
      </c>
      <c r="G73" s="1">
        <v>45834.714837962965</v>
      </c>
      <c r="H73" t="s">
        <v>10556</v>
      </c>
    </row>
    <row r="74" spans="1:8" x14ac:dyDescent="0.25">
      <c r="A74" s="36" t="s">
        <v>4882</v>
      </c>
      <c r="B74" s="1">
        <v>45835</v>
      </c>
      <c r="C74" s="36" t="s">
        <v>8019</v>
      </c>
      <c r="D74" s="1">
        <v>45835</v>
      </c>
      <c r="E74" s="36" t="s">
        <v>2734</v>
      </c>
      <c r="F74" s="36" t="s">
        <v>2726</v>
      </c>
      <c r="G74" s="1">
        <v>45834.714837962965</v>
      </c>
      <c r="H74" t="s">
        <v>10557</v>
      </c>
    </row>
    <row r="75" spans="1:8" x14ac:dyDescent="0.25">
      <c r="A75" s="36" t="s">
        <v>4877</v>
      </c>
      <c r="B75" s="1">
        <v>45835</v>
      </c>
      <c r="C75" s="36" t="s">
        <v>8019</v>
      </c>
      <c r="D75" s="1">
        <v>45835</v>
      </c>
      <c r="E75" s="36" t="s">
        <v>2734</v>
      </c>
      <c r="F75" s="36" t="s">
        <v>2726</v>
      </c>
      <c r="G75" s="1">
        <v>45834.714837962965</v>
      </c>
      <c r="H75" t="s">
        <v>10558</v>
      </c>
    </row>
    <row r="76" spans="1:8" x14ac:dyDescent="0.25">
      <c r="A76" s="36" t="s">
        <v>1854</v>
      </c>
      <c r="B76" s="1">
        <v>45835</v>
      </c>
      <c r="C76" s="36" t="s">
        <v>8019</v>
      </c>
      <c r="D76" s="1">
        <v>45835</v>
      </c>
      <c r="E76" s="36" t="s">
        <v>2734</v>
      </c>
      <c r="F76" s="36" t="s">
        <v>2726</v>
      </c>
      <c r="G76" s="1">
        <v>45834.714837962965</v>
      </c>
      <c r="H76" t="s">
        <v>10559</v>
      </c>
    </row>
    <row r="77" spans="1:8" x14ac:dyDescent="0.25">
      <c r="A77" s="36" t="s">
        <v>1425</v>
      </c>
      <c r="B77" s="1">
        <v>45835</v>
      </c>
      <c r="C77" s="36" t="s">
        <v>8019</v>
      </c>
      <c r="D77" s="1">
        <v>45835</v>
      </c>
      <c r="E77" s="36" t="s">
        <v>2734</v>
      </c>
      <c r="F77" s="36" t="s">
        <v>2726</v>
      </c>
      <c r="G77" s="1">
        <v>45834.714837962965</v>
      </c>
      <c r="H77" t="s">
        <v>10560</v>
      </c>
    </row>
    <row r="78" spans="1:8" x14ac:dyDescent="0.25">
      <c r="A78" s="36" t="s">
        <v>4786</v>
      </c>
      <c r="B78" s="1">
        <v>45835</v>
      </c>
      <c r="C78" s="36" t="s">
        <v>8019</v>
      </c>
      <c r="D78" s="1">
        <v>45836</v>
      </c>
      <c r="E78" s="36" t="s">
        <v>2734</v>
      </c>
      <c r="F78" s="36" t="s">
        <v>2726</v>
      </c>
      <c r="G78" s="1">
        <v>45834.714837962965</v>
      </c>
      <c r="H78" t="s">
        <v>10561</v>
      </c>
    </row>
    <row r="79" spans="1:8" x14ac:dyDescent="0.25">
      <c r="A79" s="36" t="s">
        <v>4789</v>
      </c>
      <c r="B79" s="1">
        <v>45835</v>
      </c>
      <c r="C79" s="36" t="s">
        <v>8019</v>
      </c>
      <c r="D79" s="1">
        <v>45836</v>
      </c>
      <c r="E79" s="36" t="s">
        <v>2734</v>
      </c>
      <c r="F79" s="36" t="s">
        <v>2726</v>
      </c>
      <c r="G79" s="1">
        <v>45834.714837962965</v>
      </c>
      <c r="H79" t="s">
        <v>10562</v>
      </c>
    </row>
    <row r="80" spans="1:8" x14ac:dyDescent="0.25">
      <c r="A80" s="36" t="s">
        <v>1073</v>
      </c>
      <c r="B80" s="1">
        <v>45835</v>
      </c>
      <c r="C80" s="36" t="s">
        <v>8019</v>
      </c>
      <c r="D80" s="1">
        <v>45838</v>
      </c>
      <c r="E80" s="36" t="s">
        <v>2734</v>
      </c>
      <c r="F80" s="36" t="s">
        <v>2726</v>
      </c>
      <c r="G80" s="1">
        <v>45834.714837962965</v>
      </c>
      <c r="H80" t="s">
        <v>10563</v>
      </c>
    </row>
    <row r="81" spans="1:8" x14ac:dyDescent="0.25">
      <c r="A81" s="36" t="s">
        <v>1648</v>
      </c>
      <c r="B81" s="1">
        <v>45835</v>
      </c>
      <c r="C81" s="36" t="s">
        <v>8019</v>
      </c>
      <c r="D81" s="1">
        <v>45840</v>
      </c>
      <c r="E81" s="36" t="s">
        <v>2734</v>
      </c>
      <c r="F81" s="36" t="s">
        <v>2726</v>
      </c>
      <c r="G81" s="1">
        <v>45834.714837962965</v>
      </c>
      <c r="H81" t="s">
        <v>10564</v>
      </c>
    </row>
    <row r="82" spans="1:8" x14ac:dyDescent="0.25">
      <c r="A82" s="36" t="s">
        <v>1060</v>
      </c>
      <c r="B82" s="1">
        <v>45835</v>
      </c>
      <c r="C82" s="36" t="s">
        <v>8019</v>
      </c>
      <c r="D82" s="1">
        <v>45834</v>
      </c>
      <c r="E82" s="36" t="s">
        <v>2727</v>
      </c>
      <c r="F82" s="36" t="s">
        <v>2726</v>
      </c>
      <c r="G82" s="1">
        <v>45834.714837962965</v>
      </c>
      <c r="H82" t="s">
        <v>10565</v>
      </c>
    </row>
    <row r="83" spans="1:8" x14ac:dyDescent="0.25">
      <c r="A83" s="36" t="s">
        <v>2107</v>
      </c>
      <c r="B83" s="1">
        <v>45835</v>
      </c>
      <c r="C83" s="36" t="s">
        <v>8019</v>
      </c>
      <c r="D83" s="1">
        <v>45834</v>
      </c>
      <c r="E83" s="36" t="s">
        <v>2727</v>
      </c>
      <c r="F83" s="36" t="s">
        <v>2726</v>
      </c>
      <c r="G83" s="1">
        <v>45834.714837962965</v>
      </c>
      <c r="H83" t="s">
        <v>10566</v>
      </c>
    </row>
    <row r="84" spans="1:8" x14ac:dyDescent="0.25">
      <c r="A84" s="36" t="s">
        <v>1737</v>
      </c>
      <c r="B84" s="1">
        <v>45835</v>
      </c>
      <c r="C84" s="36" t="s">
        <v>8019</v>
      </c>
      <c r="D84" s="1">
        <v>45835</v>
      </c>
      <c r="E84" s="36" t="s">
        <v>2727</v>
      </c>
      <c r="F84" s="36" t="s">
        <v>2726</v>
      </c>
      <c r="G84" s="1">
        <v>45834.714837962965</v>
      </c>
      <c r="H84" t="s">
        <v>10567</v>
      </c>
    </row>
    <row r="85" spans="1:8" x14ac:dyDescent="0.25">
      <c r="A85" s="36" t="s">
        <v>4832</v>
      </c>
      <c r="B85" s="1">
        <v>45835</v>
      </c>
      <c r="C85" s="36" t="s">
        <v>8019</v>
      </c>
      <c r="D85" s="1">
        <v>45835</v>
      </c>
      <c r="E85" s="36" t="s">
        <v>2727</v>
      </c>
      <c r="F85" s="36" t="s">
        <v>2726</v>
      </c>
      <c r="G85" s="1">
        <v>45834.714837962965</v>
      </c>
      <c r="H85" t="s">
        <v>10568</v>
      </c>
    </row>
    <row r="86" spans="1:8" x14ac:dyDescent="0.25">
      <c r="A86" s="36" t="s">
        <v>4830</v>
      </c>
      <c r="B86" s="1">
        <v>45835</v>
      </c>
      <c r="C86" s="36" t="s">
        <v>8019</v>
      </c>
      <c r="D86" s="1">
        <v>45835</v>
      </c>
      <c r="E86" s="36" t="s">
        <v>2727</v>
      </c>
      <c r="F86" s="36" t="s">
        <v>2726</v>
      </c>
      <c r="G86" s="1">
        <v>45834.714837962965</v>
      </c>
      <c r="H86" t="s">
        <v>10569</v>
      </c>
    </row>
    <row r="87" spans="1:8" x14ac:dyDescent="0.25">
      <c r="A87" s="36" t="s">
        <v>4828</v>
      </c>
      <c r="B87" s="1">
        <v>45835</v>
      </c>
      <c r="C87" s="36" t="s">
        <v>8019</v>
      </c>
      <c r="D87" s="1">
        <v>45835</v>
      </c>
      <c r="E87" s="36" t="s">
        <v>2727</v>
      </c>
      <c r="F87" s="36" t="s">
        <v>2726</v>
      </c>
      <c r="G87" s="1">
        <v>45834.714837962965</v>
      </c>
      <c r="H87" t="s">
        <v>10570</v>
      </c>
    </row>
    <row r="88" spans="1:8" x14ac:dyDescent="0.25">
      <c r="A88" s="36" t="s">
        <v>4838</v>
      </c>
      <c r="B88" s="1">
        <v>45835</v>
      </c>
      <c r="C88" s="36" t="s">
        <v>8019</v>
      </c>
      <c r="D88" s="1">
        <v>45835</v>
      </c>
      <c r="E88" s="36" t="s">
        <v>2727</v>
      </c>
      <c r="F88" s="36" t="s">
        <v>2726</v>
      </c>
      <c r="G88" s="1">
        <v>45834.714837962965</v>
      </c>
      <c r="H88" t="s">
        <v>10571</v>
      </c>
    </row>
    <row r="89" spans="1:8" x14ac:dyDescent="0.25">
      <c r="A89" s="36" t="s">
        <v>3239</v>
      </c>
      <c r="B89" s="1">
        <v>45835</v>
      </c>
      <c r="C89" s="36" t="s">
        <v>8019</v>
      </c>
      <c r="D89" s="1">
        <v>45835</v>
      </c>
      <c r="E89" s="36" t="s">
        <v>2727</v>
      </c>
      <c r="F89" s="36" t="s">
        <v>2726</v>
      </c>
      <c r="G89" s="1">
        <v>45834.714837962965</v>
      </c>
      <c r="H89" t="s">
        <v>10572</v>
      </c>
    </row>
    <row r="90" spans="1:8" x14ac:dyDescent="0.25">
      <c r="A90" s="36" t="s">
        <v>8515</v>
      </c>
      <c r="B90" s="1">
        <v>45835</v>
      </c>
      <c r="C90" s="36" t="s">
        <v>8019</v>
      </c>
      <c r="D90" s="1">
        <v>45834</v>
      </c>
      <c r="E90" s="36" t="s">
        <v>2653</v>
      </c>
      <c r="F90" s="36" t="s">
        <v>2654</v>
      </c>
      <c r="G90" s="1">
        <v>45834.714837962965</v>
      </c>
      <c r="H90" t="s">
        <v>10573</v>
      </c>
    </row>
    <row r="91" spans="1:8" x14ac:dyDescent="0.25">
      <c r="A91" s="36" t="s">
        <v>7647</v>
      </c>
      <c r="B91" s="1">
        <v>45835</v>
      </c>
      <c r="C91" s="36" t="s">
        <v>8019</v>
      </c>
      <c r="D91" s="1">
        <v>45834</v>
      </c>
      <c r="E91" s="36" t="s">
        <v>2653</v>
      </c>
      <c r="F91" s="36" t="s">
        <v>2654</v>
      </c>
      <c r="G91" s="1">
        <v>45834.714837962965</v>
      </c>
      <c r="H91" t="s">
        <v>10574</v>
      </c>
    </row>
    <row r="92" spans="1:8" x14ac:dyDescent="0.25">
      <c r="A92" s="36" t="s">
        <v>3184</v>
      </c>
      <c r="B92" s="1">
        <v>45835</v>
      </c>
      <c r="C92" s="36" t="s">
        <v>8019</v>
      </c>
      <c r="D92" s="1">
        <v>45834</v>
      </c>
      <c r="E92" s="36" t="s">
        <v>2653</v>
      </c>
      <c r="F92" s="36" t="s">
        <v>2655</v>
      </c>
      <c r="G92" s="1">
        <v>45834.714837962965</v>
      </c>
      <c r="H92" t="s">
        <v>10575</v>
      </c>
    </row>
    <row r="93" spans="1:8" x14ac:dyDescent="0.25">
      <c r="A93" s="36" t="s">
        <v>1924</v>
      </c>
      <c r="B93" s="1">
        <v>45835</v>
      </c>
      <c r="C93" s="36" t="s">
        <v>8019</v>
      </c>
      <c r="D93" s="1">
        <v>45834</v>
      </c>
      <c r="E93" s="36" t="s">
        <v>2653</v>
      </c>
      <c r="F93" s="36" t="s">
        <v>2656</v>
      </c>
      <c r="G93" s="1">
        <v>45834.714837962965</v>
      </c>
      <c r="H93" t="s">
        <v>10576</v>
      </c>
    </row>
    <row r="94" spans="1:8" x14ac:dyDescent="0.25">
      <c r="A94" s="36" t="s">
        <v>3234</v>
      </c>
      <c r="B94" s="1">
        <v>45835</v>
      </c>
      <c r="C94" s="36" t="s">
        <v>8019</v>
      </c>
      <c r="D94" s="1">
        <v>45834</v>
      </c>
      <c r="E94" s="36" t="s">
        <v>2653</v>
      </c>
      <c r="F94" s="36" t="s">
        <v>2657</v>
      </c>
      <c r="G94" s="1">
        <v>45834.714837962965</v>
      </c>
      <c r="H94" t="s">
        <v>10577</v>
      </c>
    </row>
    <row r="95" spans="1:8" x14ac:dyDescent="0.25">
      <c r="A95" s="36" t="s">
        <v>3330</v>
      </c>
      <c r="B95" s="1">
        <v>45835</v>
      </c>
      <c r="C95" s="36" t="s">
        <v>8019</v>
      </c>
      <c r="D95" s="1">
        <v>45835</v>
      </c>
      <c r="E95" s="36" t="s">
        <v>2653</v>
      </c>
      <c r="F95" s="36" t="s">
        <v>2658</v>
      </c>
      <c r="G95" s="1">
        <v>45834.714837962965</v>
      </c>
      <c r="H95" t="s">
        <v>10578</v>
      </c>
    </row>
    <row r="96" spans="1:8" x14ac:dyDescent="0.25">
      <c r="A96" s="36" t="s">
        <v>4847</v>
      </c>
      <c r="B96" s="1">
        <v>45835</v>
      </c>
      <c r="C96" s="36" t="s">
        <v>8019</v>
      </c>
      <c r="D96" s="1">
        <v>45835</v>
      </c>
      <c r="E96" s="36" t="s">
        <v>2653</v>
      </c>
      <c r="F96" s="36" t="s">
        <v>2658</v>
      </c>
      <c r="G96" s="1">
        <v>45834.714837962965</v>
      </c>
      <c r="H96" t="s">
        <v>10579</v>
      </c>
    </row>
    <row r="97" spans="1:8" x14ac:dyDescent="0.25">
      <c r="A97" s="36" t="s">
        <v>5419</v>
      </c>
      <c r="B97" s="1">
        <v>45835</v>
      </c>
      <c r="C97" s="36" t="s">
        <v>8019</v>
      </c>
      <c r="D97" s="1">
        <v>45835</v>
      </c>
      <c r="E97" s="36" t="s">
        <v>2653</v>
      </c>
      <c r="F97" s="36" t="s">
        <v>2658</v>
      </c>
      <c r="G97" s="1">
        <v>45834.714837962965</v>
      </c>
      <c r="H97" t="s">
        <v>10580</v>
      </c>
    </row>
    <row r="98" spans="1:8" x14ac:dyDescent="0.25">
      <c r="A98" s="36" t="s">
        <v>4886</v>
      </c>
      <c r="B98" s="1">
        <v>45835</v>
      </c>
      <c r="C98" s="36" t="s">
        <v>8019</v>
      </c>
      <c r="D98" s="1">
        <v>45835</v>
      </c>
      <c r="E98" s="36" t="s">
        <v>2653</v>
      </c>
      <c r="F98" s="36" t="s">
        <v>2659</v>
      </c>
      <c r="G98" s="1">
        <v>45834.714837962965</v>
      </c>
      <c r="H98" t="s">
        <v>10581</v>
      </c>
    </row>
    <row r="99" spans="1:8" x14ac:dyDescent="0.25">
      <c r="A99" s="36" t="s">
        <v>6110</v>
      </c>
      <c r="B99" s="1">
        <v>45835</v>
      </c>
      <c r="C99" s="36" t="s">
        <v>8019</v>
      </c>
      <c r="D99" s="1">
        <v>45835</v>
      </c>
      <c r="E99" s="36" t="s">
        <v>2653</v>
      </c>
      <c r="F99" s="36" t="s">
        <v>2660</v>
      </c>
      <c r="G99" s="1">
        <v>45834.714837962965</v>
      </c>
      <c r="H99" t="s">
        <v>10582</v>
      </c>
    </row>
    <row r="100" spans="1:8" x14ac:dyDescent="0.25">
      <c r="A100" s="36" t="s">
        <v>6116</v>
      </c>
      <c r="B100" s="1">
        <v>45835</v>
      </c>
      <c r="C100" s="36" t="s">
        <v>8019</v>
      </c>
      <c r="D100" s="1">
        <v>45835</v>
      </c>
      <c r="E100" s="36" t="s">
        <v>2653</v>
      </c>
      <c r="F100" s="36" t="s">
        <v>2660</v>
      </c>
      <c r="G100" s="1">
        <v>45834.714837962965</v>
      </c>
      <c r="H100" t="s">
        <v>10583</v>
      </c>
    </row>
    <row r="101" spans="1:8" x14ac:dyDescent="0.25">
      <c r="A101" s="36" t="s">
        <v>6120</v>
      </c>
      <c r="B101" s="1">
        <v>45835</v>
      </c>
      <c r="C101" s="36" t="s">
        <v>8019</v>
      </c>
      <c r="D101" s="1">
        <v>45835</v>
      </c>
      <c r="E101" s="36" t="s">
        <v>2653</v>
      </c>
      <c r="F101" s="36" t="s">
        <v>2660</v>
      </c>
      <c r="G101" s="1">
        <v>45834.714837962965</v>
      </c>
      <c r="H101" t="s">
        <v>10584</v>
      </c>
    </row>
    <row r="102" spans="1:8" x14ac:dyDescent="0.25">
      <c r="A102" s="36" t="s">
        <v>6118</v>
      </c>
      <c r="B102" s="1">
        <v>45835</v>
      </c>
      <c r="C102" s="36" t="s">
        <v>8019</v>
      </c>
      <c r="D102" s="1">
        <v>45835</v>
      </c>
      <c r="E102" s="36" t="s">
        <v>2653</v>
      </c>
      <c r="F102" s="36" t="s">
        <v>2660</v>
      </c>
      <c r="G102" s="1">
        <v>45834.714837962965</v>
      </c>
      <c r="H102" t="s">
        <v>10585</v>
      </c>
    </row>
    <row r="103" spans="1:8" x14ac:dyDescent="0.25">
      <c r="A103" s="36" t="s">
        <v>6122</v>
      </c>
      <c r="B103" s="1">
        <v>45835</v>
      </c>
      <c r="C103" s="36" t="s">
        <v>8019</v>
      </c>
      <c r="D103" s="1">
        <v>45835</v>
      </c>
      <c r="E103" s="36" t="s">
        <v>2653</v>
      </c>
      <c r="F103" s="36" t="s">
        <v>2661</v>
      </c>
      <c r="G103" s="1">
        <v>45834.714837962965</v>
      </c>
      <c r="H103" t="s">
        <v>10586</v>
      </c>
    </row>
    <row r="104" spans="1:8" x14ac:dyDescent="0.25">
      <c r="A104" s="36" t="s">
        <v>3301</v>
      </c>
      <c r="B104" s="1">
        <v>45835</v>
      </c>
      <c r="C104" s="36" t="s">
        <v>8019</v>
      </c>
      <c r="D104" s="1">
        <v>45835</v>
      </c>
      <c r="E104" s="36" t="s">
        <v>2653</v>
      </c>
      <c r="F104" s="36" t="s">
        <v>2662</v>
      </c>
      <c r="G104" s="1">
        <v>45834.714837962965</v>
      </c>
      <c r="H104" t="s">
        <v>10587</v>
      </c>
    </row>
    <row r="105" spans="1:8" x14ac:dyDescent="0.25">
      <c r="A105" s="36" t="s">
        <v>6126</v>
      </c>
      <c r="B105" s="1">
        <v>45835</v>
      </c>
      <c r="C105" s="36" t="s">
        <v>8019</v>
      </c>
      <c r="D105" s="1">
        <v>45835</v>
      </c>
      <c r="E105" s="36" t="s">
        <v>2653</v>
      </c>
      <c r="F105" s="36" t="s">
        <v>2664</v>
      </c>
      <c r="G105" s="1">
        <v>45834.714837962965</v>
      </c>
      <c r="H105" t="s">
        <v>10588</v>
      </c>
    </row>
    <row r="106" spans="1:8" x14ac:dyDescent="0.25">
      <c r="A106" s="36" t="s">
        <v>3292</v>
      </c>
      <c r="B106" s="1">
        <v>45835</v>
      </c>
      <c r="C106" s="36" t="s">
        <v>8019</v>
      </c>
      <c r="D106" s="1">
        <v>45835</v>
      </c>
      <c r="E106" s="36" t="s">
        <v>2653</v>
      </c>
      <c r="F106" s="36" t="s">
        <v>2665</v>
      </c>
      <c r="G106" s="1">
        <v>45834.714837962965</v>
      </c>
      <c r="H106" t="s">
        <v>10589</v>
      </c>
    </row>
    <row r="107" spans="1:8" x14ac:dyDescent="0.25">
      <c r="A107" s="36" t="s">
        <v>6148</v>
      </c>
      <c r="B107" s="1">
        <v>45835</v>
      </c>
      <c r="C107" s="36" t="s">
        <v>8019</v>
      </c>
      <c r="D107" s="1">
        <v>45835</v>
      </c>
      <c r="E107" s="36" t="s">
        <v>2653</v>
      </c>
      <c r="F107" s="36" t="s">
        <v>2666</v>
      </c>
      <c r="G107" s="1">
        <v>45834.714837962965</v>
      </c>
      <c r="H107" t="s">
        <v>10590</v>
      </c>
    </row>
    <row r="108" spans="1:8" x14ac:dyDescent="0.25">
      <c r="A108" s="36" t="s">
        <v>6162</v>
      </c>
      <c r="B108" s="1">
        <v>45835</v>
      </c>
      <c r="C108" s="36" t="s">
        <v>8019</v>
      </c>
      <c r="D108" s="1">
        <v>45835</v>
      </c>
      <c r="E108" s="36" t="s">
        <v>2653</v>
      </c>
      <c r="F108" s="36" t="s">
        <v>2666</v>
      </c>
      <c r="G108" s="1">
        <v>45834.714837962965</v>
      </c>
      <c r="H108" t="s">
        <v>10591</v>
      </c>
    </row>
    <row r="109" spans="1:8" x14ac:dyDescent="0.25">
      <c r="A109" s="36" t="s">
        <v>6158</v>
      </c>
      <c r="B109" s="1">
        <v>45835</v>
      </c>
      <c r="C109" s="36" t="s">
        <v>8019</v>
      </c>
      <c r="D109" s="1">
        <v>45835</v>
      </c>
      <c r="E109" s="36" t="s">
        <v>2653</v>
      </c>
      <c r="F109" s="36" t="s">
        <v>2666</v>
      </c>
      <c r="G109" s="1">
        <v>45834.714837962965</v>
      </c>
      <c r="H109" t="s">
        <v>10592</v>
      </c>
    </row>
    <row r="110" spans="1:8" x14ac:dyDescent="0.25">
      <c r="A110" s="36" t="s">
        <v>6156</v>
      </c>
      <c r="B110" s="1">
        <v>45835</v>
      </c>
      <c r="C110" s="36" t="s">
        <v>8019</v>
      </c>
      <c r="D110" s="1">
        <v>45835</v>
      </c>
      <c r="E110" s="36" t="s">
        <v>2653</v>
      </c>
      <c r="F110" s="36" t="s">
        <v>2666</v>
      </c>
      <c r="G110" s="1">
        <v>45834.714837962965</v>
      </c>
      <c r="H110" t="s">
        <v>10593</v>
      </c>
    </row>
    <row r="111" spans="1:8" x14ac:dyDescent="0.25">
      <c r="A111" s="36" t="s">
        <v>6168</v>
      </c>
      <c r="B111" s="1">
        <v>45835</v>
      </c>
      <c r="C111" s="36" t="s">
        <v>8019</v>
      </c>
      <c r="D111" s="1">
        <v>45835</v>
      </c>
      <c r="E111" s="36" t="s">
        <v>2653</v>
      </c>
      <c r="F111" s="36" t="s">
        <v>2666</v>
      </c>
      <c r="G111" s="1">
        <v>45834.714837962965</v>
      </c>
      <c r="H111" t="s">
        <v>10594</v>
      </c>
    </row>
    <row r="112" spans="1:8" x14ac:dyDescent="0.25">
      <c r="A112" s="36" t="s">
        <v>6172</v>
      </c>
      <c r="B112" s="1">
        <v>45835</v>
      </c>
      <c r="C112" s="36" t="s">
        <v>8019</v>
      </c>
      <c r="D112" s="1">
        <v>45835</v>
      </c>
      <c r="E112" s="36" t="s">
        <v>2653</v>
      </c>
      <c r="F112" s="36" t="s">
        <v>2666</v>
      </c>
      <c r="G112" s="1">
        <v>45834.714837962965</v>
      </c>
      <c r="H112" t="s">
        <v>10595</v>
      </c>
    </row>
    <row r="113" spans="1:8" x14ac:dyDescent="0.25">
      <c r="A113" s="36" t="s">
        <v>6174</v>
      </c>
      <c r="B113" s="1">
        <v>45835</v>
      </c>
      <c r="C113" s="36" t="s">
        <v>8019</v>
      </c>
      <c r="D113" s="1">
        <v>45835</v>
      </c>
      <c r="E113" s="36" t="s">
        <v>2653</v>
      </c>
      <c r="F113" s="36" t="s">
        <v>2666</v>
      </c>
      <c r="G113" s="1">
        <v>45834.714837962965</v>
      </c>
      <c r="H113" t="s">
        <v>10596</v>
      </c>
    </row>
    <row r="114" spans="1:8" x14ac:dyDescent="0.25">
      <c r="A114" s="36" t="s">
        <v>4845</v>
      </c>
      <c r="B114" s="1">
        <v>45835</v>
      </c>
      <c r="C114" s="36" t="s">
        <v>8019</v>
      </c>
      <c r="D114" s="1">
        <v>45835</v>
      </c>
      <c r="E114" s="36" t="s">
        <v>2653</v>
      </c>
      <c r="F114" s="36" t="s">
        <v>2667</v>
      </c>
      <c r="G114" s="1">
        <v>45834.714837962965</v>
      </c>
      <c r="H114" t="s">
        <v>10597</v>
      </c>
    </row>
    <row r="115" spans="1:8" x14ac:dyDescent="0.25">
      <c r="A115" s="36" t="s">
        <v>4849</v>
      </c>
      <c r="B115" s="1">
        <v>45835</v>
      </c>
      <c r="C115" s="36" t="s">
        <v>8019</v>
      </c>
      <c r="D115" s="1">
        <v>45835</v>
      </c>
      <c r="E115" s="36" t="s">
        <v>2653</v>
      </c>
      <c r="F115" s="36" t="s">
        <v>2668</v>
      </c>
      <c r="G115" s="1">
        <v>45834.714837962965</v>
      </c>
      <c r="H115" t="s">
        <v>10598</v>
      </c>
    </row>
    <row r="116" spans="1:8" x14ac:dyDescent="0.25">
      <c r="A116" s="36" t="s">
        <v>7665</v>
      </c>
      <c r="B116" s="1">
        <v>45835</v>
      </c>
      <c r="C116" s="36" t="s">
        <v>8019</v>
      </c>
      <c r="D116" s="1">
        <v>45835</v>
      </c>
      <c r="E116" s="36" t="s">
        <v>2653</v>
      </c>
      <c r="F116" s="36" t="s">
        <v>2669</v>
      </c>
      <c r="G116" s="1">
        <v>45834.714837962965</v>
      </c>
      <c r="H116" t="s">
        <v>10599</v>
      </c>
    </row>
    <row r="117" spans="1:8" x14ac:dyDescent="0.25">
      <c r="A117" s="36" t="s">
        <v>3329</v>
      </c>
      <c r="B117" s="1">
        <v>45835</v>
      </c>
      <c r="C117" s="36" t="s">
        <v>8019</v>
      </c>
      <c r="D117" s="1">
        <v>45835</v>
      </c>
      <c r="E117" s="36" t="s">
        <v>2653</v>
      </c>
      <c r="F117" s="36" t="s">
        <v>2670</v>
      </c>
      <c r="G117" s="1">
        <v>45834.714837962965</v>
      </c>
      <c r="H117" t="s">
        <v>10600</v>
      </c>
    </row>
    <row r="118" spans="1:8" x14ac:dyDescent="0.25">
      <c r="A118" s="36" t="s">
        <v>3327</v>
      </c>
      <c r="B118" s="1">
        <v>45835</v>
      </c>
      <c r="C118" s="36" t="s">
        <v>8019</v>
      </c>
      <c r="D118" s="1">
        <v>45835</v>
      </c>
      <c r="E118" s="36" t="s">
        <v>2653</v>
      </c>
      <c r="F118" s="36" t="s">
        <v>2670</v>
      </c>
      <c r="G118" s="1">
        <v>45834.714837962965</v>
      </c>
      <c r="H118" t="s">
        <v>10601</v>
      </c>
    </row>
    <row r="119" spans="1:8" x14ac:dyDescent="0.25">
      <c r="A119" s="36" t="s">
        <v>3332</v>
      </c>
      <c r="B119" s="1">
        <v>45835</v>
      </c>
      <c r="C119" s="36" t="s">
        <v>8019</v>
      </c>
      <c r="D119" s="1">
        <v>45835</v>
      </c>
      <c r="E119" s="36" t="s">
        <v>2653</v>
      </c>
      <c r="F119" s="36" t="s">
        <v>2670</v>
      </c>
      <c r="G119" s="1">
        <v>45834.714837962965</v>
      </c>
      <c r="H119" t="s">
        <v>10602</v>
      </c>
    </row>
    <row r="120" spans="1:8" x14ac:dyDescent="0.25">
      <c r="A120" s="36" t="s">
        <v>3326</v>
      </c>
      <c r="B120" s="1">
        <v>45835</v>
      </c>
      <c r="C120" s="36" t="s">
        <v>8019</v>
      </c>
      <c r="D120" s="1">
        <v>45835</v>
      </c>
      <c r="E120" s="36" t="s">
        <v>2653</v>
      </c>
      <c r="F120" s="36" t="s">
        <v>2670</v>
      </c>
      <c r="G120" s="1">
        <v>45834.714837962965</v>
      </c>
      <c r="H120" t="s">
        <v>10603</v>
      </c>
    </row>
    <row r="121" spans="1:8" x14ac:dyDescent="0.25">
      <c r="A121" s="36" t="s">
        <v>3328</v>
      </c>
      <c r="B121" s="1">
        <v>45835</v>
      </c>
      <c r="C121" s="36" t="s">
        <v>8019</v>
      </c>
      <c r="D121" s="1">
        <v>45835</v>
      </c>
      <c r="E121" s="36" t="s">
        <v>2653</v>
      </c>
      <c r="F121" s="36" t="s">
        <v>2670</v>
      </c>
      <c r="G121" s="1">
        <v>45834.714837962965</v>
      </c>
      <c r="H121" t="s">
        <v>10604</v>
      </c>
    </row>
    <row r="122" spans="1:8" x14ac:dyDescent="0.25">
      <c r="A122" s="36" t="s">
        <v>6150</v>
      </c>
      <c r="B122" s="1">
        <v>45835</v>
      </c>
      <c r="C122" s="36" t="s">
        <v>8019</v>
      </c>
      <c r="D122" s="1">
        <v>45835</v>
      </c>
      <c r="E122" s="36" t="s">
        <v>2653</v>
      </c>
      <c r="F122" s="36" t="s">
        <v>2671</v>
      </c>
      <c r="G122" s="1">
        <v>45834.714837962965</v>
      </c>
      <c r="H122" t="s">
        <v>10605</v>
      </c>
    </row>
    <row r="123" spans="1:8" x14ac:dyDescent="0.25">
      <c r="A123" s="36" t="s">
        <v>3331</v>
      </c>
      <c r="B123" s="1">
        <v>45835</v>
      </c>
      <c r="C123" s="36" t="s">
        <v>8019</v>
      </c>
      <c r="D123" s="1">
        <v>45835</v>
      </c>
      <c r="E123" s="36" t="s">
        <v>2653</v>
      </c>
      <c r="F123" s="36" t="s">
        <v>2672</v>
      </c>
      <c r="G123" s="1">
        <v>45834.714837962965</v>
      </c>
      <c r="H123" t="s">
        <v>10606</v>
      </c>
    </row>
    <row r="124" spans="1:8" x14ac:dyDescent="0.25">
      <c r="A124" s="36" t="s">
        <v>7653</v>
      </c>
      <c r="B124" s="1">
        <v>45835</v>
      </c>
      <c r="C124" s="36" t="s">
        <v>8019</v>
      </c>
      <c r="D124" s="1">
        <v>45835</v>
      </c>
      <c r="E124" s="36" t="s">
        <v>2653</v>
      </c>
      <c r="F124" s="36" t="s">
        <v>2673</v>
      </c>
      <c r="G124" s="1">
        <v>45834.714837962965</v>
      </c>
      <c r="H124" t="s">
        <v>10607</v>
      </c>
    </row>
    <row r="125" spans="1:8" x14ac:dyDescent="0.25">
      <c r="A125" s="36" t="s">
        <v>7655</v>
      </c>
      <c r="B125" s="1">
        <v>45835</v>
      </c>
      <c r="C125" s="36" t="s">
        <v>8019</v>
      </c>
      <c r="D125" s="1">
        <v>45835</v>
      </c>
      <c r="E125" s="36" t="s">
        <v>2653</v>
      </c>
      <c r="F125" s="36" t="s">
        <v>2673</v>
      </c>
      <c r="G125" s="1">
        <v>45834.714837962965</v>
      </c>
      <c r="H125" t="s">
        <v>10608</v>
      </c>
    </row>
    <row r="126" spans="1:8" x14ac:dyDescent="0.25">
      <c r="A126" s="36" t="s">
        <v>3314</v>
      </c>
      <c r="B126" s="1">
        <v>45835</v>
      </c>
      <c r="C126" s="36" t="s">
        <v>8019</v>
      </c>
      <c r="D126" s="1">
        <v>45835</v>
      </c>
      <c r="E126" s="36" t="s">
        <v>2653</v>
      </c>
      <c r="F126" s="36" t="s">
        <v>2674</v>
      </c>
      <c r="G126" s="1">
        <v>45834.714837962965</v>
      </c>
      <c r="H126" t="s">
        <v>10609</v>
      </c>
    </row>
    <row r="127" spans="1:8" x14ac:dyDescent="0.25">
      <c r="A127" s="36" t="s">
        <v>8521</v>
      </c>
      <c r="B127" s="1">
        <v>45835</v>
      </c>
      <c r="C127" s="36" t="s">
        <v>8019</v>
      </c>
      <c r="D127" s="1">
        <v>45835</v>
      </c>
      <c r="E127" s="36" t="s">
        <v>2653</v>
      </c>
      <c r="F127" s="36" t="s">
        <v>2675</v>
      </c>
      <c r="G127" s="1">
        <v>45834.714837962965</v>
      </c>
      <c r="H127" t="s">
        <v>10610</v>
      </c>
    </row>
    <row r="128" spans="1:8" x14ac:dyDescent="0.25">
      <c r="A128" s="36" t="s">
        <v>6196</v>
      </c>
      <c r="B128" s="1">
        <v>45835</v>
      </c>
      <c r="C128" s="36" t="s">
        <v>8019</v>
      </c>
      <c r="D128" s="1">
        <v>45835</v>
      </c>
      <c r="E128" s="36" t="s">
        <v>2653</v>
      </c>
      <c r="F128" s="36" t="s">
        <v>2676</v>
      </c>
      <c r="G128" s="1">
        <v>45834.714837962965</v>
      </c>
      <c r="H128" t="s">
        <v>10611</v>
      </c>
    </row>
    <row r="129" spans="1:8" x14ac:dyDescent="0.25">
      <c r="A129" s="36" t="s">
        <v>3298</v>
      </c>
      <c r="B129" s="1">
        <v>45835</v>
      </c>
      <c r="C129" s="36" t="s">
        <v>8019</v>
      </c>
      <c r="D129" s="1">
        <v>45835</v>
      </c>
      <c r="E129" s="36" t="s">
        <v>2653</v>
      </c>
      <c r="F129" s="36" t="s">
        <v>2677</v>
      </c>
      <c r="G129" s="1">
        <v>45834.714837962965</v>
      </c>
      <c r="H129" t="s">
        <v>10612</v>
      </c>
    </row>
    <row r="130" spans="1:8" x14ac:dyDescent="0.25">
      <c r="A130" s="36" t="s">
        <v>7651</v>
      </c>
      <c r="B130" s="1">
        <v>45835</v>
      </c>
      <c r="C130" s="36" t="s">
        <v>8019</v>
      </c>
      <c r="D130" s="1">
        <v>45835</v>
      </c>
      <c r="E130" s="36" t="s">
        <v>2653</v>
      </c>
      <c r="F130" s="36" t="s">
        <v>2678</v>
      </c>
      <c r="G130" s="1">
        <v>45834.714837962965</v>
      </c>
      <c r="H130" t="s">
        <v>10613</v>
      </c>
    </row>
    <row r="131" spans="1:8" x14ac:dyDescent="0.25">
      <c r="A131" s="36" t="s">
        <v>7649</v>
      </c>
      <c r="B131" s="1">
        <v>45835</v>
      </c>
      <c r="C131" s="36" t="s">
        <v>8019</v>
      </c>
      <c r="D131" s="1">
        <v>45835</v>
      </c>
      <c r="E131" s="36" t="s">
        <v>2653</v>
      </c>
      <c r="F131" s="36" t="s">
        <v>2678</v>
      </c>
      <c r="G131" s="1">
        <v>45834.714837962965</v>
      </c>
      <c r="H131" t="s">
        <v>10614</v>
      </c>
    </row>
    <row r="132" spans="1:8" x14ac:dyDescent="0.25">
      <c r="A132" s="36" t="s">
        <v>7663</v>
      </c>
      <c r="B132" s="1">
        <v>45835</v>
      </c>
      <c r="C132" s="36" t="s">
        <v>8019</v>
      </c>
      <c r="D132" s="1">
        <v>45835</v>
      </c>
      <c r="E132" s="36" t="s">
        <v>2653</v>
      </c>
      <c r="F132" s="36" t="s">
        <v>2678</v>
      </c>
      <c r="G132" s="1">
        <v>45834.714837962965</v>
      </c>
      <c r="H132" t="s">
        <v>10615</v>
      </c>
    </row>
    <row r="133" spans="1:8" x14ac:dyDescent="0.25">
      <c r="A133" s="36" t="s">
        <v>7667</v>
      </c>
      <c r="B133" s="1">
        <v>45835</v>
      </c>
      <c r="C133" s="36" t="s">
        <v>8019</v>
      </c>
      <c r="D133" s="1">
        <v>45835</v>
      </c>
      <c r="E133" s="36" t="s">
        <v>2653</v>
      </c>
      <c r="F133" s="36" t="s">
        <v>2678</v>
      </c>
      <c r="G133" s="1">
        <v>45834.714837962965</v>
      </c>
      <c r="H133" t="s">
        <v>10616</v>
      </c>
    </row>
    <row r="134" spans="1:8" x14ac:dyDescent="0.25">
      <c r="A134" s="36" t="s">
        <v>7669</v>
      </c>
      <c r="B134" s="1">
        <v>45835</v>
      </c>
      <c r="C134" s="36" t="s">
        <v>8019</v>
      </c>
      <c r="D134" s="1">
        <v>45835</v>
      </c>
      <c r="E134" s="36" t="s">
        <v>2653</v>
      </c>
      <c r="F134" s="36" t="s">
        <v>2678</v>
      </c>
      <c r="G134" s="1">
        <v>45834.714837962965</v>
      </c>
      <c r="H134" t="s">
        <v>10617</v>
      </c>
    </row>
    <row r="135" spans="1:8" x14ac:dyDescent="0.25">
      <c r="A135" s="36" t="s">
        <v>7673</v>
      </c>
      <c r="B135" s="1">
        <v>45835</v>
      </c>
      <c r="C135" s="36" t="s">
        <v>8019</v>
      </c>
      <c r="D135" s="1">
        <v>45835</v>
      </c>
      <c r="E135" s="36" t="s">
        <v>2653</v>
      </c>
      <c r="F135" s="36" t="s">
        <v>2678</v>
      </c>
      <c r="G135" s="1">
        <v>45834.714837962965</v>
      </c>
      <c r="H135" t="s">
        <v>10618</v>
      </c>
    </row>
    <row r="136" spans="1:8" x14ac:dyDescent="0.25">
      <c r="A136" s="36" t="s">
        <v>8523</v>
      </c>
      <c r="B136" s="1">
        <v>45835</v>
      </c>
      <c r="C136" s="36" t="s">
        <v>8019</v>
      </c>
      <c r="D136" s="1">
        <v>45835</v>
      </c>
      <c r="E136" s="36" t="s">
        <v>2653</v>
      </c>
      <c r="F136" s="36" t="s">
        <v>2678</v>
      </c>
      <c r="G136" s="1">
        <v>45834.714837962965</v>
      </c>
      <c r="H136" t="s">
        <v>10619</v>
      </c>
    </row>
    <row r="137" spans="1:8" x14ac:dyDescent="0.25">
      <c r="A137" s="36" t="s">
        <v>6144</v>
      </c>
      <c r="B137" s="1">
        <v>45835</v>
      </c>
      <c r="C137" s="36" t="s">
        <v>8019</v>
      </c>
      <c r="D137" s="1">
        <v>45835</v>
      </c>
      <c r="E137" s="36" t="s">
        <v>2653</v>
      </c>
      <c r="F137" s="36" t="s">
        <v>2679</v>
      </c>
      <c r="G137" s="1">
        <v>45834.714837962965</v>
      </c>
      <c r="H137" t="s">
        <v>10620</v>
      </c>
    </row>
    <row r="138" spans="1:8" x14ac:dyDescent="0.25">
      <c r="A138" s="36" t="s">
        <v>4929</v>
      </c>
      <c r="B138" s="1">
        <v>45835</v>
      </c>
      <c r="C138" s="36" t="s">
        <v>8019</v>
      </c>
      <c r="D138" s="1">
        <v>45835</v>
      </c>
      <c r="E138" s="36" t="s">
        <v>2653</v>
      </c>
      <c r="F138" s="36" t="s">
        <v>2679</v>
      </c>
      <c r="G138" s="1">
        <v>45834.714837962965</v>
      </c>
      <c r="H138" t="s">
        <v>10621</v>
      </c>
    </row>
    <row r="139" spans="1:8" x14ac:dyDescent="0.25">
      <c r="A139" s="36" t="s">
        <v>6180</v>
      </c>
      <c r="B139" s="1">
        <v>45835</v>
      </c>
      <c r="C139" s="36" t="s">
        <v>8019</v>
      </c>
      <c r="D139" s="1">
        <v>45835</v>
      </c>
      <c r="E139" s="36" t="s">
        <v>2653</v>
      </c>
      <c r="F139" s="36" t="s">
        <v>2679</v>
      </c>
      <c r="G139" s="1">
        <v>45834.714837962965</v>
      </c>
      <c r="H139" t="s">
        <v>10622</v>
      </c>
    </row>
    <row r="140" spans="1:8" x14ac:dyDescent="0.25">
      <c r="A140" s="36" t="s">
        <v>6192</v>
      </c>
      <c r="B140" s="1">
        <v>45835</v>
      </c>
      <c r="C140" s="36" t="s">
        <v>8019</v>
      </c>
      <c r="D140" s="1">
        <v>45835</v>
      </c>
      <c r="E140" s="36" t="s">
        <v>2653</v>
      </c>
      <c r="F140" s="36" t="s">
        <v>2680</v>
      </c>
      <c r="G140" s="1">
        <v>45834.714837962965</v>
      </c>
      <c r="H140" t="s">
        <v>10623</v>
      </c>
    </row>
    <row r="141" spans="1:8" x14ac:dyDescent="0.25">
      <c r="A141" s="36" t="s">
        <v>6130</v>
      </c>
      <c r="B141" s="1">
        <v>45835</v>
      </c>
      <c r="C141" s="36" t="s">
        <v>8019</v>
      </c>
      <c r="D141" s="1">
        <v>45835</v>
      </c>
      <c r="E141" s="36" t="s">
        <v>2653</v>
      </c>
      <c r="F141" s="36" t="s">
        <v>2681</v>
      </c>
      <c r="G141" s="1">
        <v>45834.714837962965</v>
      </c>
      <c r="H141" t="s">
        <v>10624</v>
      </c>
    </row>
    <row r="142" spans="1:8" x14ac:dyDescent="0.25">
      <c r="A142" s="36" t="s">
        <v>4932</v>
      </c>
      <c r="B142" s="1">
        <v>45835</v>
      </c>
      <c r="C142" s="36" t="s">
        <v>8019</v>
      </c>
      <c r="D142" s="1">
        <v>45835</v>
      </c>
      <c r="E142" s="36" t="s">
        <v>2653</v>
      </c>
      <c r="F142" s="36" t="s">
        <v>2682</v>
      </c>
      <c r="G142" s="1">
        <v>45834.714837962965</v>
      </c>
      <c r="H142" t="s">
        <v>10625</v>
      </c>
    </row>
    <row r="143" spans="1:8" x14ac:dyDescent="0.25">
      <c r="A143" s="36" t="s">
        <v>6170</v>
      </c>
      <c r="B143" s="1">
        <v>45835</v>
      </c>
      <c r="C143" s="36" t="s">
        <v>8019</v>
      </c>
      <c r="D143" s="1">
        <v>45835</v>
      </c>
      <c r="E143" s="36" t="s">
        <v>2653</v>
      </c>
      <c r="F143" s="36" t="s">
        <v>2682</v>
      </c>
      <c r="G143" s="1">
        <v>45834.714837962965</v>
      </c>
      <c r="H143" t="s">
        <v>10626</v>
      </c>
    </row>
    <row r="144" spans="1:8" x14ac:dyDescent="0.25">
      <c r="A144" s="36" t="s">
        <v>6166</v>
      </c>
      <c r="B144" s="1">
        <v>45835</v>
      </c>
      <c r="C144" s="36" t="s">
        <v>8019</v>
      </c>
      <c r="D144" s="1">
        <v>45835</v>
      </c>
      <c r="E144" s="36" t="s">
        <v>2653</v>
      </c>
      <c r="F144" s="36" t="s">
        <v>2682</v>
      </c>
      <c r="G144" s="1">
        <v>45834.714837962965</v>
      </c>
      <c r="H144" t="s">
        <v>10627</v>
      </c>
    </row>
    <row r="145" spans="1:8" x14ac:dyDescent="0.25">
      <c r="A145" s="36" t="s">
        <v>6164</v>
      </c>
      <c r="B145" s="1">
        <v>45835</v>
      </c>
      <c r="C145" s="36" t="s">
        <v>8019</v>
      </c>
      <c r="D145" s="1">
        <v>45835</v>
      </c>
      <c r="E145" s="36" t="s">
        <v>2653</v>
      </c>
      <c r="F145" s="36" t="s">
        <v>2682</v>
      </c>
      <c r="G145" s="1">
        <v>45834.714837962965</v>
      </c>
      <c r="H145" t="s">
        <v>10628</v>
      </c>
    </row>
    <row r="146" spans="1:8" x14ac:dyDescent="0.25">
      <c r="A146" s="36" t="s">
        <v>6132</v>
      </c>
      <c r="B146" s="1">
        <v>45835</v>
      </c>
      <c r="C146" s="36" t="s">
        <v>8019</v>
      </c>
      <c r="D146" s="1">
        <v>45835</v>
      </c>
      <c r="E146" s="36" t="s">
        <v>2653</v>
      </c>
      <c r="F146" s="36" t="s">
        <v>2682</v>
      </c>
      <c r="G146" s="1">
        <v>45834.714837962965</v>
      </c>
      <c r="H146" t="s">
        <v>10629</v>
      </c>
    </row>
    <row r="147" spans="1:8" x14ac:dyDescent="0.25">
      <c r="A147" s="36" t="s">
        <v>6160</v>
      </c>
      <c r="B147" s="1">
        <v>45835</v>
      </c>
      <c r="C147" s="36" t="s">
        <v>8019</v>
      </c>
      <c r="D147" s="1">
        <v>45835</v>
      </c>
      <c r="E147" s="36" t="s">
        <v>2653</v>
      </c>
      <c r="F147" s="36" t="s">
        <v>2682</v>
      </c>
      <c r="G147" s="1">
        <v>45834.714837962965</v>
      </c>
      <c r="H147" t="s">
        <v>10630</v>
      </c>
    </row>
    <row r="148" spans="1:8" x14ac:dyDescent="0.25">
      <c r="A148" s="36" t="s">
        <v>6182</v>
      </c>
      <c r="B148" s="1">
        <v>45835</v>
      </c>
      <c r="C148" s="36" t="s">
        <v>8019</v>
      </c>
      <c r="D148" s="1">
        <v>45835</v>
      </c>
      <c r="E148" s="36" t="s">
        <v>2653</v>
      </c>
      <c r="F148" s="36" t="s">
        <v>2682</v>
      </c>
      <c r="G148" s="1">
        <v>45834.714837962965</v>
      </c>
      <c r="H148" t="s">
        <v>10631</v>
      </c>
    </row>
    <row r="149" spans="1:8" x14ac:dyDescent="0.25">
      <c r="A149" s="36" t="s">
        <v>6134</v>
      </c>
      <c r="B149" s="1">
        <v>45835</v>
      </c>
      <c r="C149" s="36" t="s">
        <v>8019</v>
      </c>
      <c r="D149" s="1">
        <v>45835</v>
      </c>
      <c r="E149" s="36" t="s">
        <v>2653</v>
      </c>
      <c r="F149" s="36" t="s">
        <v>2682</v>
      </c>
      <c r="G149" s="1">
        <v>45834.714837962965</v>
      </c>
      <c r="H149" t="s">
        <v>10632</v>
      </c>
    </row>
    <row r="150" spans="1:8" x14ac:dyDescent="0.25">
      <c r="A150" s="36" t="s">
        <v>6154</v>
      </c>
      <c r="B150" s="1">
        <v>45835</v>
      </c>
      <c r="C150" s="36" t="s">
        <v>8019</v>
      </c>
      <c r="D150" s="1">
        <v>45835</v>
      </c>
      <c r="E150" s="36" t="s">
        <v>2653</v>
      </c>
      <c r="F150" s="36" t="s">
        <v>2682</v>
      </c>
      <c r="G150" s="1">
        <v>45834.714837962965</v>
      </c>
      <c r="H150" t="s">
        <v>10633</v>
      </c>
    </row>
    <row r="151" spans="1:8" x14ac:dyDescent="0.25">
      <c r="A151" s="36" t="s">
        <v>6152</v>
      </c>
      <c r="B151" s="1">
        <v>45835</v>
      </c>
      <c r="C151" s="36" t="s">
        <v>8019</v>
      </c>
      <c r="D151" s="1">
        <v>45835</v>
      </c>
      <c r="E151" s="36" t="s">
        <v>2653</v>
      </c>
      <c r="F151" s="36" t="s">
        <v>2682</v>
      </c>
      <c r="G151" s="1">
        <v>45834.714837962965</v>
      </c>
      <c r="H151" t="s">
        <v>10634</v>
      </c>
    </row>
    <row r="152" spans="1:8" x14ac:dyDescent="0.25">
      <c r="A152" s="36" t="s">
        <v>6146</v>
      </c>
      <c r="B152" s="1">
        <v>45835</v>
      </c>
      <c r="C152" s="36" t="s">
        <v>8019</v>
      </c>
      <c r="D152" s="1">
        <v>45835</v>
      </c>
      <c r="E152" s="36" t="s">
        <v>2653</v>
      </c>
      <c r="F152" s="36" t="s">
        <v>2682</v>
      </c>
      <c r="G152" s="1">
        <v>45834.714837962965</v>
      </c>
      <c r="H152" t="s">
        <v>10635</v>
      </c>
    </row>
    <row r="153" spans="1:8" x14ac:dyDescent="0.25">
      <c r="A153" s="36" t="s">
        <v>3469</v>
      </c>
      <c r="B153" s="1">
        <v>45835</v>
      </c>
      <c r="C153" s="36" t="s">
        <v>8019</v>
      </c>
      <c r="D153" s="1">
        <v>45835</v>
      </c>
      <c r="E153" s="36" t="s">
        <v>2653</v>
      </c>
      <c r="F153" s="36" t="s">
        <v>2683</v>
      </c>
      <c r="G153" s="1">
        <v>45834.714837962965</v>
      </c>
      <c r="H153" t="s">
        <v>10636</v>
      </c>
    </row>
    <row r="154" spans="1:8" x14ac:dyDescent="0.25">
      <c r="A154" s="36" t="s">
        <v>6188</v>
      </c>
      <c r="B154" s="1">
        <v>45835</v>
      </c>
      <c r="C154" s="36" t="s">
        <v>8019</v>
      </c>
      <c r="D154" s="1">
        <v>45835</v>
      </c>
      <c r="E154" s="36" t="s">
        <v>2653</v>
      </c>
      <c r="F154" s="36" t="s">
        <v>2684</v>
      </c>
      <c r="G154" s="1">
        <v>45834.714837962965</v>
      </c>
      <c r="H154" t="s">
        <v>10637</v>
      </c>
    </row>
    <row r="155" spans="1:8" x14ac:dyDescent="0.25">
      <c r="A155" s="36" t="s">
        <v>3284</v>
      </c>
      <c r="B155" s="1">
        <v>45835</v>
      </c>
      <c r="C155" s="36" t="s">
        <v>8019</v>
      </c>
      <c r="D155" s="1">
        <v>45835</v>
      </c>
      <c r="E155" s="36" t="s">
        <v>2653</v>
      </c>
      <c r="F155" s="36" t="s">
        <v>2685</v>
      </c>
      <c r="G155" s="1">
        <v>45834.714837962965</v>
      </c>
      <c r="H155" t="s">
        <v>10638</v>
      </c>
    </row>
    <row r="156" spans="1:8" x14ac:dyDescent="0.25">
      <c r="A156" s="36" t="s">
        <v>3812</v>
      </c>
      <c r="B156" s="1">
        <v>45835</v>
      </c>
      <c r="C156" s="36" t="s">
        <v>8019</v>
      </c>
      <c r="D156" s="1">
        <v>45835</v>
      </c>
      <c r="E156" s="36" t="s">
        <v>2653</v>
      </c>
      <c r="F156" s="36" t="s">
        <v>2686</v>
      </c>
      <c r="G156" s="1">
        <v>45834.714837962965</v>
      </c>
      <c r="H156" t="s">
        <v>10639</v>
      </c>
    </row>
    <row r="157" spans="1:8" x14ac:dyDescent="0.25">
      <c r="A157" s="36" t="s">
        <v>1922</v>
      </c>
      <c r="B157" s="1">
        <v>45835</v>
      </c>
      <c r="C157" s="36" t="s">
        <v>8019</v>
      </c>
      <c r="D157" s="1">
        <v>45835</v>
      </c>
      <c r="E157" s="36" t="s">
        <v>2653</v>
      </c>
      <c r="F157" s="36" t="s">
        <v>2687</v>
      </c>
      <c r="G157" s="1">
        <v>45834.714837962965</v>
      </c>
      <c r="H157" t="s">
        <v>10640</v>
      </c>
    </row>
    <row r="158" spans="1:8" x14ac:dyDescent="0.25">
      <c r="A158" s="36" t="s">
        <v>3230</v>
      </c>
      <c r="B158" s="1">
        <v>45835</v>
      </c>
      <c r="C158" s="36" t="s">
        <v>8019</v>
      </c>
      <c r="D158" s="1">
        <v>45835</v>
      </c>
      <c r="E158" s="36" t="s">
        <v>2653</v>
      </c>
      <c r="F158" s="36" t="s">
        <v>2688</v>
      </c>
      <c r="G158" s="1">
        <v>45834.714837962965</v>
      </c>
      <c r="H158" t="s">
        <v>10641</v>
      </c>
    </row>
    <row r="159" spans="1:8" x14ac:dyDescent="0.25">
      <c r="A159" s="36" t="s">
        <v>3229</v>
      </c>
      <c r="B159" s="1">
        <v>45835</v>
      </c>
      <c r="C159" s="36" t="s">
        <v>8019</v>
      </c>
      <c r="D159" s="1">
        <v>45835</v>
      </c>
      <c r="E159" s="36" t="s">
        <v>2653</v>
      </c>
      <c r="F159" s="36" t="s">
        <v>2688</v>
      </c>
      <c r="G159" s="1">
        <v>45834.714837962965</v>
      </c>
      <c r="H159" t="s">
        <v>10642</v>
      </c>
    </row>
    <row r="160" spans="1:8" x14ac:dyDescent="0.25">
      <c r="A160" s="36" t="s">
        <v>3231</v>
      </c>
      <c r="B160" s="1">
        <v>45835</v>
      </c>
      <c r="C160" s="36" t="s">
        <v>8019</v>
      </c>
      <c r="D160" s="1">
        <v>45835</v>
      </c>
      <c r="E160" s="36" t="s">
        <v>2653</v>
      </c>
      <c r="F160" s="36" t="s">
        <v>2688</v>
      </c>
      <c r="G160" s="1">
        <v>45834.714837962965</v>
      </c>
      <c r="H160" t="s">
        <v>10643</v>
      </c>
    </row>
    <row r="161" spans="1:8" x14ac:dyDescent="0.25">
      <c r="A161" s="36" t="s">
        <v>3228</v>
      </c>
      <c r="B161" s="1">
        <v>45835</v>
      </c>
      <c r="C161" s="36" t="s">
        <v>8019</v>
      </c>
      <c r="D161" s="1">
        <v>45835</v>
      </c>
      <c r="E161" s="36" t="s">
        <v>2653</v>
      </c>
      <c r="F161" s="36" t="s">
        <v>2688</v>
      </c>
      <c r="G161" s="1">
        <v>45834.714837962965</v>
      </c>
      <c r="H161" t="s">
        <v>10644</v>
      </c>
    </row>
    <row r="162" spans="1:8" x14ac:dyDescent="0.25">
      <c r="A162" s="36" t="s">
        <v>3232</v>
      </c>
      <c r="B162" s="1">
        <v>45835</v>
      </c>
      <c r="C162" s="36" t="s">
        <v>8019</v>
      </c>
      <c r="D162" s="1">
        <v>45835</v>
      </c>
      <c r="E162" s="36" t="s">
        <v>2653</v>
      </c>
      <c r="F162" s="36" t="s">
        <v>2688</v>
      </c>
      <c r="G162" s="1">
        <v>45834.714837962965</v>
      </c>
      <c r="H162" t="s">
        <v>10645</v>
      </c>
    </row>
    <row r="163" spans="1:8" x14ac:dyDescent="0.25">
      <c r="A163" s="36" t="s">
        <v>3227</v>
      </c>
      <c r="B163" s="1">
        <v>45835</v>
      </c>
      <c r="C163" s="36" t="s">
        <v>8019</v>
      </c>
      <c r="D163" s="1">
        <v>45835</v>
      </c>
      <c r="E163" s="36" t="s">
        <v>2653</v>
      </c>
      <c r="F163" s="36" t="s">
        <v>2688</v>
      </c>
      <c r="G163" s="1">
        <v>45834.714837962965</v>
      </c>
      <c r="H163" t="s">
        <v>10646</v>
      </c>
    </row>
    <row r="164" spans="1:8" x14ac:dyDescent="0.25">
      <c r="A164" s="36" t="s">
        <v>3226</v>
      </c>
      <c r="B164" s="1">
        <v>45835</v>
      </c>
      <c r="C164" s="36" t="s">
        <v>8019</v>
      </c>
      <c r="D164" s="1">
        <v>45835</v>
      </c>
      <c r="E164" s="36" t="s">
        <v>2653</v>
      </c>
      <c r="F164" s="36" t="s">
        <v>2688</v>
      </c>
      <c r="G164" s="1">
        <v>45834.714837962965</v>
      </c>
      <c r="H164" t="s">
        <v>10647</v>
      </c>
    </row>
    <row r="165" spans="1:8" x14ac:dyDescent="0.25">
      <c r="A165" s="36" t="s">
        <v>3225</v>
      </c>
      <c r="B165" s="1">
        <v>45835</v>
      </c>
      <c r="C165" s="36" t="s">
        <v>8019</v>
      </c>
      <c r="D165" s="1">
        <v>45835</v>
      </c>
      <c r="E165" s="36" t="s">
        <v>2653</v>
      </c>
      <c r="F165" s="36" t="s">
        <v>2688</v>
      </c>
      <c r="G165" s="1">
        <v>45834.714837962965</v>
      </c>
      <c r="H165" t="s">
        <v>10648</v>
      </c>
    </row>
    <row r="166" spans="1:8" x14ac:dyDescent="0.25">
      <c r="A166" s="36" t="s">
        <v>3223</v>
      </c>
      <c r="B166" s="1">
        <v>45835</v>
      </c>
      <c r="C166" s="36" t="s">
        <v>8019</v>
      </c>
      <c r="D166" s="1">
        <v>45835</v>
      </c>
      <c r="E166" s="36" t="s">
        <v>2653</v>
      </c>
      <c r="F166" s="36" t="s">
        <v>2688</v>
      </c>
      <c r="G166" s="1">
        <v>45834.714837962965</v>
      </c>
      <c r="H166" t="s">
        <v>10649</v>
      </c>
    </row>
    <row r="167" spans="1:8" x14ac:dyDescent="0.25">
      <c r="A167" s="36" t="s">
        <v>1918</v>
      </c>
      <c r="B167" s="1">
        <v>45835</v>
      </c>
      <c r="C167" s="36" t="s">
        <v>8019</v>
      </c>
      <c r="D167" s="1">
        <v>45835</v>
      </c>
      <c r="E167" s="36" t="s">
        <v>2653</v>
      </c>
      <c r="F167" s="36" t="s">
        <v>2689</v>
      </c>
      <c r="G167" s="1">
        <v>45834.714837962965</v>
      </c>
      <c r="H167" t="s">
        <v>10650</v>
      </c>
    </row>
    <row r="168" spans="1:8" x14ac:dyDescent="0.25">
      <c r="A168" s="36" t="s">
        <v>1916</v>
      </c>
      <c r="B168" s="1">
        <v>45835</v>
      </c>
      <c r="C168" s="36" t="s">
        <v>8019</v>
      </c>
      <c r="D168" s="1">
        <v>45835</v>
      </c>
      <c r="E168" s="36" t="s">
        <v>2653</v>
      </c>
      <c r="F168" s="36" t="s">
        <v>2689</v>
      </c>
      <c r="G168" s="1">
        <v>45834.714837962965</v>
      </c>
      <c r="H168" t="s">
        <v>10651</v>
      </c>
    </row>
    <row r="169" spans="1:8" x14ac:dyDescent="0.25">
      <c r="A169" s="36" t="s">
        <v>1914</v>
      </c>
      <c r="B169" s="1">
        <v>45835</v>
      </c>
      <c r="C169" s="36" t="s">
        <v>8019</v>
      </c>
      <c r="D169" s="1">
        <v>45835</v>
      </c>
      <c r="E169" s="36" t="s">
        <v>2653</v>
      </c>
      <c r="F169" s="36" t="s">
        <v>2689</v>
      </c>
      <c r="G169" s="1">
        <v>45834.714837962965</v>
      </c>
      <c r="H169" t="s">
        <v>10652</v>
      </c>
    </row>
    <row r="170" spans="1:8" x14ac:dyDescent="0.25">
      <c r="A170" s="36" t="s">
        <v>3825</v>
      </c>
      <c r="B170" s="1">
        <v>45835</v>
      </c>
      <c r="C170" s="36" t="s">
        <v>8019</v>
      </c>
      <c r="D170" s="1">
        <v>45835</v>
      </c>
      <c r="E170" s="36" t="s">
        <v>2653</v>
      </c>
      <c r="F170" s="36" t="s">
        <v>2690</v>
      </c>
      <c r="G170" s="1">
        <v>45834.714837962965</v>
      </c>
      <c r="H170" t="s">
        <v>10653</v>
      </c>
    </row>
    <row r="171" spans="1:8" x14ac:dyDescent="0.25">
      <c r="A171" s="36" t="s">
        <v>6124</v>
      </c>
      <c r="B171" s="1">
        <v>45835</v>
      </c>
      <c r="C171" s="36" t="s">
        <v>8019</v>
      </c>
      <c r="D171" s="1">
        <v>45835</v>
      </c>
      <c r="E171" s="36" t="s">
        <v>2653</v>
      </c>
      <c r="F171" s="36" t="s">
        <v>2691</v>
      </c>
      <c r="G171" s="1">
        <v>45834.714837962965</v>
      </c>
      <c r="H171" t="s">
        <v>10654</v>
      </c>
    </row>
    <row r="172" spans="1:8" x14ac:dyDescent="0.25">
      <c r="A172" s="36" t="s">
        <v>6128</v>
      </c>
      <c r="B172" s="1">
        <v>45835</v>
      </c>
      <c r="C172" s="36" t="s">
        <v>8019</v>
      </c>
      <c r="D172" s="1">
        <v>45835</v>
      </c>
      <c r="E172" s="36" t="s">
        <v>2653</v>
      </c>
      <c r="F172" s="36" t="s">
        <v>2691</v>
      </c>
      <c r="G172" s="1">
        <v>45834.714837962965</v>
      </c>
      <c r="H172" t="s">
        <v>10655</v>
      </c>
    </row>
    <row r="173" spans="1:8" x14ac:dyDescent="0.25">
      <c r="A173" s="36" t="s">
        <v>6178</v>
      </c>
      <c r="B173" s="1">
        <v>45835</v>
      </c>
      <c r="C173" s="36" t="s">
        <v>8019</v>
      </c>
      <c r="D173" s="1">
        <v>45835</v>
      </c>
      <c r="E173" s="36" t="s">
        <v>2653</v>
      </c>
      <c r="F173" s="36" t="s">
        <v>2691</v>
      </c>
      <c r="G173" s="1">
        <v>45834.714837962965</v>
      </c>
      <c r="H173" t="s">
        <v>10656</v>
      </c>
    </row>
    <row r="174" spans="1:8" x14ac:dyDescent="0.25">
      <c r="A174" s="36" t="s">
        <v>6184</v>
      </c>
      <c r="B174" s="1">
        <v>45835</v>
      </c>
      <c r="C174" s="36" t="s">
        <v>8019</v>
      </c>
      <c r="D174" s="1">
        <v>45835</v>
      </c>
      <c r="E174" s="36" t="s">
        <v>2653</v>
      </c>
      <c r="F174" s="36" t="s">
        <v>2692</v>
      </c>
      <c r="G174" s="1">
        <v>45834.714837962965</v>
      </c>
      <c r="H174" t="s">
        <v>10657</v>
      </c>
    </row>
    <row r="175" spans="1:8" x14ac:dyDescent="0.25">
      <c r="A175" s="36" t="s">
        <v>6186</v>
      </c>
      <c r="B175" s="1">
        <v>45835</v>
      </c>
      <c r="C175" s="36" t="s">
        <v>8019</v>
      </c>
      <c r="D175" s="1">
        <v>45835</v>
      </c>
      <c r="E175" s="36" t="s">
        <v>2653</v>
      </c>
      <c r="F175" s="36" t="s">
        <v>2692</v>
      </c>
      <c r="G175" s="1">
        <v>45834.714837962965</v>
      </c>
      <c r="H175" t="s">
        <v>10658</v>
      </c>
    </row>
    <row r="176" spans="1:8" x14ac:dyDescent="0.25">
      <c r="A176" s="36" t="s">
        <v>4939</v>
      </c>
      <c r="B176" s="1">
        <v>45835</v>
      </c>
      <c r="C176" s="36" t="s">
        <v>8019</v>
      </c>
      <c r="D176" s="1">
        <v>45835</v>
      </c>
      <c r="E176" s="36" t="s">
        <v>2653</v>
      </c>
      <c r="F176" s="36" t="s">
        <v>2692</v>
      </c>
      <c r="G176" s="1">
        <v>45834.714837962965</v>
      </c>
      <c r="H176" t="s">
        <v>10659</v>
      </c>
    </row>
    <row r="177" spans="1:8" x14ac:dyDescent="0.25">
      <c r="A177" s="36" t="s">
        <v>6136</v>
      </c>
      <c r="B177" s="1">
        <v>45835</v>
      </c>
      <c r="C177" s="36" t="s">
        <v>8019</v>
      </c>
      <c r="D177" s="1">
        <v>45835</v>
      </c>
      <c r="E177" s="36" t="s">
        <v>2653</v>
      </c>
      <c r="F177" s="36" t="s">
        <v>2692</v>
      </c>
      <c r="G177" s="1">
        <v>45834.714837962965</v>
      </c>
      <c r="H177" t="s">
        <v>10660</v>
      </c>
    </row>
    <row r="178" spans="1:8" x14ac:dyDescent="0.25">
      <c r="A178" s="36" t="s">
        <v>6190</v>
      </c>
      <c r="B178" s="1">
        <v>45835</v>
      </c>
      <c r="C178" s="36" t="s">
        <v>8019</v>
      </c>
      <c r="D178" s="1">
        <v>45835</v>
      </c>
      <c r="E178" s="36" t="s">
        <v>2653</v>
      </c>
      <c r="F178" s="36" t="s">
        <v>2692</v>
      </c>
      <c r="G178" s="1">
        <v>45834.714837962965</v>
      </c>
      <c r="H178" t="s">
        <v>10661</v>
      </c>
    </row>
    <row r="179" spans="1:8" x14ac:dyDescent="0.25">
      <c r="A179" s="36" t="s">
        <v>6140</v>
      </c>
      <c r="B179" s="1">
        <v>45835</v>
      </c>
      <c r="C179" s="36" t="s">
        <v>8019</v>
      </c>
      <c r="D179" s="1">
        <v>45835</v>
      </c>
      <c r="E179" s="36" t="s">
        <v>2653</v>
      </c>
      <c r="F179" s="36" t="s">
        <v>2692</v>
      </c>
      <c r="G179" s="1">
        <v>45834.714837962965</v>
      </c>
      <c r="H179" t="s">
        <v>10662</v>
      </c>
    </row>
    <row r="180" spans="1:8" x14ac:dyDescent="0.25">
      <c r="A180" s="36" t="s">
        <v>5405</v>
      </c>
      <c r="B180" s="1">
        <v>45835</v>
      </c>
      <c r="C180" s="36" t="s">
        <v>8019</v>
      </c>
      <c r="D180" s="1">
        <v>45835</v>
      </c>
      <c r="E180" s="36" t="s">
        <v>2653</v>
      </c>
      <c r="F180" s="36" t="s">
        <v>2693</v>
      </c>
      <c r="G180" s="1">
        <v>45834.714837962965</v>
      </c>
      <c r="H180" t="s">
        <v>10663</v>
      </c>
    </row>
    <row r="181" spans="1:8" x14ac:dyDescent="0.25">
      <c r="A181" s="36" t="s">
        <v>5415</v>
      </c>
      <c r="B181" s="1">
        <v>45835</v>
      </c>
      <c r="C181" s="36" t="s">
        <v>8019</v>
      </c>
      <c r="D181" s="1">
        <v>45835</v>
      </c>
      <c r="E181" s="36" t="s">
        <v>2653</v>
      </c>
      <c r="F181" s="36" t="s">
        <v>2693</v>
      </c>
      <c r="G181" s="1">
        <v>45834.714837962965</v>
      </c>
      <c r="H181" t="s">
        <v>10664</v>
      </c>
    </row>
    <row r="182" spans="1:8" x14ac:dyDescent="0.25">
      <c r="A182" s="36" t="s">
        <v>5421</v>
      </c>
      <c r="B182" s="1">
        <v>45835</v>
      </c>
      <c r="C182" s="36" t="s">
        <v>8019</v>
      </c>
      <c r="D182" s="1">
        <v>45835</v>
      </c>
      <c r="E182" s="36" t="s">
        <v>2653</v>
      </c>
      <c r="F182" s="36" t="s">
        <v>2693</v>
      </c>
      <c r="G182" s="1">
        <v>45834.714837962965</v>
      </c>
      <c r="H182" t="s">
        <v>10665</v>
      </c>
    </row>
    <row r="183" spans="1:8" x14ac:dyDescent="0.25">
      <c r="A183" s="36" t="s">
        <v>5414</v>
      </c>
      <c r="B183" s="1">
        <v>45835</v>
      </c>
      <c r="C183" s="36" t="s">
        <v>8019</v>
      </c>
      <c r="D183" s="1">
        <v>45835</v>
      </c>
      <c r="E183" s="36" t="s">
        <v>2653</v>
      </c>
      <c r="F183" s="36" t="s">
        <v>2693</v>
      </c>
      <c r="G183" s="1">
        <v>45834.714837962965</v>
      </c>
      <c r="H183" t="s">
        <v>10666</v>
      </c>
    </row>
    <row r="184" spans="1:8" x14ac:dyDescent="0.25">
      <c r="A184" s="36" t="s">
        <v>6176</v>
      </c>
      <c r="B184" s="1">
        <v>45835</v>
      </c>
      <c r="C184" s="36" t="s">
        <v>8019</v>
      </c>
      <c r="D184" s="1">
        <v>45835</v>
      </c>
      <c r="E184" s="36" t="s">
        <v>2653</v>
      </c>
      <c r="F184" s="36" t="s">
        <v>2694</v>
      </c>
      <c r="G184" s="1">
        <v>45834.714837962965</v>
      </c>
      <c r="H184" t="s">
        <v>10667</v>
      </c>
    </row>
    <row r="185" spans="1:8" x14ac:dyDescent="0.25">
      <c r="A185" s="36" t="s">
        <v>5416</v>
      </c>
      <c r="B185" s="1">
        <v>45835</v>
      </c>
      <c r="C185" s="36" t="s">
        <v>8019</v>
      </c>
      <c r="D185" s="1">
        <v>45835</v>
      </c>
      <c r="E185" s="36" t="s">
        <v>2653</v>
      </c>
      <c r="F185" s="36" t="s">
        <v>2695</v>
      </c>
      <c r="G185" s="1">
        <v>45834.714837962965</v>
      </c>
      <c r="H185" t="s">
        <v>10668</v>
      </c>
    </row>
    <row r="186" spans="1:8" x14ac:dyDescent="0.25">
      <c r="A186" s="36" t="s">
        <v>5417</v>
      </c>
      <c r="B186" s="1">
        <v>45835</v>
      </c>
      <c r="C186" s="36" t="s">
        <v>8019</v>
      </c>
      <c r="D186" s="1">
        <v>45835</v>
      </c>
      <c r="E186" s="36" t="s">
        <v>2653</v>
      </c>
      <c r="F186" s="36" t="s">
        <v>2695</v>
      </c>
      <c r="G186" s="1">
        <v>45834.714837962965</v>
      </c>
      <c r="H186" t="s">
        <v>10669</v>
      </c>
    </row>
    <row r="187" spans="1:8" x14ac:dyDescent="0.25">
      <c r="A187" s="36" t="s">
        <v>5412</v>
      </c>
      <c r="B187" s="1">
        <v>45835</v>
      </c>
      <c r="C187" s="36" t="s">
        <v>8019</v>
      </c>
      <c r="D187" s="1">
        <v>45835</v>
      </c>
      <c r="E187" s="36" t="s">
        <v>2653</v>
      </c>
      <c r="F187" s="36" t="s">
        <v>2695</v>
      </c>
      <c r="G187" s="1">
        <v>45834.714837962965</v>
      </c>
      <c r="H187" t="s">
        <v>10670</v>
      </c>
    </row>
    <row r="188" spans="1:8" x14ac:dyDescent="0.25">
      <c r="A188" s="36" t="s">
        <v>5413</v>
      </c>
      <c r="B188" s="1">
        <v>45835</v>
      </c>
      <c r="C188" s="36" t="s">
        <v>8019</v>
      </c>
      <c r="D188" s="1">
        <v>45835</v>
      </c>
      <c r="E188" s="36" t="s">
        <v>2653</v>
      </c>
      <c r="F188" s="36" t="s">
        <v>2695</v>
      </c>
      <c r="G188" s="1">
        <v>45834.714837962965</v>
      </c>
      <c r="H188" t="s">
        <v>10671</v>
      </c>
    </row>
    <row r="189" spans="1:8" x14ac:dyDescent="0.25">
      <c r="A189" s="36" t="s">
        <v>5410</v>
      </c>
      <c r="B189" s="1">
        <v>45835</v>
      </c>
      <c r="C189" s="36" t="s">
        <v>8019</v>
      </c>
      <c r="D189" s="1">
        <v>45835</v>
      </c>
      <c r="E189" s="36" t="s">
        <v>2653</v>
      </c>
      <c r="F189" s="36" t="s">
        <v>2695</v>
      </c>
      <c r="G189" s="1">
        <v>45834.714837962965</v>
      </c>
      <c r="H189" t="s">
        <v>10672</v>
      </c>
    </row>
    <row r="190" spans="1:8" x14ac:dyDescent="0.25">
      <c r="A190" s="36" t="s">
        <v>6138</v>
      </c>
      <c r="B190" s="1">
        <v>45835</v>
      </c>
      <c r="C190" s="36" t="s">
        <v>8019</v>
      </c>
      <c r="D190" s="1">
        <v>45835</v>
      </c>
      <c r="E190" s="36" t="s">
        <v>2653</v>
      </c>
      <c r="F190" s="36" t="s">
        <v>2696</v>
      </c>
      <c r="G190" s="1">
        <v>45834.714837962965</v>
      </c>
      <c r="H190" t="s">
        <v>10673</v>
      </c>
    </row>
    <row r="191" spans="1:8" x14ac:dyDescent="0.25">
      <c r="A191" s="36" t="s">
        <v>6142</v>
      </c>
      <c r="B191" s="1">
        <v>45835</v>
      </c>
      <c r="C191" s="36" t="s">
        <v>8019</v>
      </c>
      <c r="D191" s="1">
        <v>45835</v>
      </c>
      <c r="E191" s="36" t="s">
        <v>2653</v>
      </c>
      <c r="F191" s="36" t="s">
        <v>2696</v>
      </c>
      <c r="G191" s="1">
        <v>45834.714837962965</v>
      </c>
      <c r="H191" t="s">
        <v>10674</v>
      </c>
    </row>
    <row r="192" spans="1:8" x14ac:dyDescent="0.25">
      <c r="A192" s="36" t="s">
        <v>4941</v>
      </c>
      <c r="B192" s="1">
        <v>45835</v>
      </c>
      <c r="C192" s="36" t="s">
        <v>8019</v>
      </c>
      <c r="D192" s="1">
        <v>45835</v>
      </c>
      <c r="E192" s="36" t="s">
        <v>2653</v>
      </c>
      <c r="F192" s="36" t="s">
        <v>2697</v>
      </c>
      <c r="G192" s="1">
        <v>45834.714837962965</v>
      </c>
      <c r="H192" t="s">
        <v>10675</v>
      </c>
    </row>
    <row r="193" spans="1:8" x14ac:dyDescent="0.25">
      <c r="A193" s="36" t="s">
        <v>4943</v>
      </c>
      <c r="B193" s="1">
        <v>45835</v>
      </c>
      <c r="C193" s="36" t="s">
        <v>8019</v>
      </c>
      <c r="D193" s="1">
        <v>45835</v>
      </c>
      <c r="E193" s="36" t="s">
        <v>2653</v>
      </c>
      <c r="F193" s="36" t="s">
        <v>2697</v>
      </c>
      <c r="G193" s="1">
        <v>45834.714837962965</v>
      </c>
      <c r="H193" t="s">
        <v>10676</v>
      </c>
    </row>
    <row r="194" spans="1:8" x14ac:dyDescent="0.25">
      <c r="A194" s="36" t="s">
        <v>5411</v>
      </c>
      <c r="B194" s="1">
        <v>45835</v>
      </c>
      <c r="C194" s="36" t="s">
        <v>8019</v>
      </c>
      <c r="D194" s="1">
        <v>45835</v>
      </c>
      <c r="E194" s="36" t="s">
        <v>2653</v>
      </c>
      <c r="F194" s="36" t="s">
        <v>2697</v>
      </c>
      <c r="G194" s="1">
        <v>45834.714837962965</v>
      </c>
      <c r="H194" t="s">
        <v>10677</v>
      </c>
    </row>
    <row r="195" spans="1:8" x14ac:dyDescent="0.25">
      <c r="A195" s="36" t="s">
        <v>4937</v>
      </c>
      <c r="B195" s="1">
        <v>45835</v>
      </c>
      <c r="C195" s="36" t="s">
        <v>8019</v>
      </c>
      <c r="D195" s="1">
        <v>45835</v>
      </c>
      <c r="E195" s="36" t="s">
        <v>2653</v>
      </c>
      <c r="F195" s="36" t="s">
        <v>2697</v>
      </c>
      <c r="G195" s="1">
        <v>45834.714837962965</v>
      </c>
      <c r="H195" t="s">
        <v>10678</v>
      </c>
    </row>
    <row r="196" spans="1:8" x14ac:dyDescent="0.25">
      <c r="A196" s="36" t="s">
        <v>5404</v>
      </c>
      <c r="B196" s="1">
        <v>45835</v>
      </c>
      <c r="C196" s="36" t="s">
        <v>8019</v>
      </c>
      <c r="D196" s="1">
        <v>45835</v>
      </c>
      <c r="E196" s="36" t="s">
        <v>2653</v>
      </c>
      <c r="F196" s="36" t="s">
        <v>2697</v>
      </c>
      <c r="G196" s="1">
        <v>45834.714837962965</v>
      </c>
      <c r="H196" t="s">
        <v>10679</v>
      </c>
    </row>
    <row r="197" spans="1:8" x14ac:dyDescent="0.25">
      <c r="A197" s="36" t="s">
        <v>5406</v>
      </c>
      <c r="B197" s="1">
        <v>45835</v>
      </c>
      <c r="C197" s="36" t="s">
        <v>8019</v>
      </c>
      <c r="D197" s="1">
        <v>45835</v>
      </c>
      <c r="E197" s="36" t="s">
        <v>2653</v>
      </c>
      <c r="F197" s="36" t="s">
        <v>2697</v>
      </c>
      <c r="G197" s="1">
        <v>45834.714837962965</v>
      </c>
      <c r="H197" t="s">
        <v>10680</v>
      </c>
    </row>
    <row r="198" spans="1:8" x14ac:dyDescent="0.25">
      <c r="A198" s="36" t="s">
        <v>4949</v>
      </c>
      <c r="B198" s="1">
        <v>45835</v>
      </c>
      <c r="C198" s="36" t="s">
        <v>8019</v>
      </c>
      <c r="D198" s="1">
        <v>45835</v>
      </c>
      <c r="E198" s="36" t="s">
        <v>2653</v>
      </c>
      <c r="F198" s="36" t="s">
        <v>2697</v>
      </c>
      <c r="G198" s="1">
        <v>45834.714837962965</v>
      </c>
      <c r="H198" t="s">
        <v>10681</v>
      </c>
    </row>
    <row r="199" spans="1:8" x14ac:dyDescent="0.25">
      <c r="A199" s="36" t="s">
        <v>5407</v>
      </c>
      <c r="B199" s="1">
        <v>45835</v>
      </c>
      <c r="C199" s="36" t="s">
        <v>8019</v>
      </c>
      <c r="D199" s="1">
        <v>45835</v>
      </c>
      <c r="E199" s="36" t="s">
        <v>2653</v>
      </c>
      <c r="F199" s="36" t="s">
        <v>2697</v>
      </c>
      <c r="G199" s="1">
        <v>45834.714837962965</v>
      </c>
      <c r="H199" t="s">
        <v>10682</v>
      </c>
    </row>
    <row r="200" spans="1:8" x14ac:dyDescent="0.25">
      <c r="A200" s="36" t="s">
        <v>4947</v>
      </c>
      <c r="B200" s="1">
        <v>45835</v>
      </c>
      <c r="C200" s="36" t="s">
        <v>8019</v>
      </c>
      <c r="D200" s="1">
        <v>45835</v>
      </c>
      <c r="E200" s="36" t="s">
        <v>2653</v>
      </c>
      <c r="F200" s="36" t="s">
        <v>2697</v>
      </c>
      <c r="G200" s="1">
        <v>45834.714837962965</v>
      </c>
      <c r="H200" t="s">
        <v>10683</v>
      </c>
    </row>
    <row r="201" spans="1:8" x14ac:dyDescent="0.25">
      <c r="A201" s="36" t="s">
        <v>5408</v>
      </c>
      <c r="B201" s="1">
        <v>45835</v>
      </c>
      <c r="C201" s="36" t="s">
        <v>8019</v>
      </c>
      <c r="D201" s="1">
        <v>45835</v>
      </c>
      <c r="E201" s="36" t="s">
        <v>2653</v>
      </c>
      <c r="F201" s="36" t="s">
        <v>2697</v>
      </c>
      <c r="G201" s="1">
        <v>45834.714837962965</v>
      </c>
      <c r="H201" t="s">
        <v>10684</v>
      </c>
    </row>
    <row r="202" spans="1:8" x14ac:dyDescent="0.25">
      <c r="A202" s="36" t="s">
        <v>5409</v>
      </c>
      <c r="B202" s="1">
        <v>45835</v>
      </c>
      <c r="C202" s="36" t="s">
        <v>8019</v>
      </c>
      <c r="D202" s="1">
        <v>45835</v>
      </c>
      <c r="E202" s="36" t="s">
        <v>2653</v>
      </c>
      <c r="F202" s="36" t="s">
        <v>2697</v>
      </c>
      <c r="G202" s="1">
        <v>45834.714837962965</v>
      </c>
      <c r="H202" t="s">
        <v>10685</v>
      </c>
    </row>
    <row r="203" spans="1:8" x14ac:dyDescent="0.25">
      <c r="A203" s="36" t="s">
        <v>4945</v>
      </c>
      <c r="B203" s="1">
        <v>45835</v>
      </c>
      <c r="C203" s="36" t="s">
        <v>8019</v>
      </c>
      <c r="D203" s="1">
        <v>45835</v>
      </c>
      <c r="E203" s="36" t="s">
        <v>2653</v>
      </c>
      <c r="F203" s="36" t="s">
        <v>2697</v>
      </c>
      <c r="G203" s="1">
        <v>45834.714837962965</v>
      </c>
      <c r="H203" t="s">
        <v>10686</v>
      </c>
    </row>
    <row r="204" spans="1:8" x14ac:dyDescent="0.25">
      <c r="A204" s="36" t="s">
        <v>3343</v>
      </c>
      <c r="B204" s="1">
        <v>45835</v>
      </c>
      <c r="C204" s="36" t="s">
        <v>8019</v>
      </c>
      <c r="D204" s="1">
        <v>45836</v>
      </c>
      <c r="E204" s="36" t="s">
        <v>2653</v>
      </c>
      <c r="F204" s="36" t="s">
        <v>2698</v>
      </c>
      <c r="G204" s="1">
        <v>45834.714837962965</v>
      </c>
      <c r="H204" t="s">
        <v>10687</v>
      </c>
    </row>
    <row r="205" spans="1:8" x14ac:dyDescent="0.25">
      <c r="A205" s="36" t="s">
        <v>3339</v>
      </c>
      <c r="B205" s="1">
        <v>45835</v>
      </c>
      <c r="C205" s="36" t="s">
        <v>8019</v>
      </c>
      <c r="D205" s="1">
        <v>45836</v>
      </c>
      <c r="E205" s="36" t="s">
        <v>2653</v>
      </c>
      <c r="F205" s="36" t="s">
        <v>2698</v>
      </c>
      <c r="G205" s="1">
        <v>45834.714837962965</v>
      </c>
      <c r="H205" t="s">
        <v>10688</v>
      </c>
    </row>
    <row r="206" spans="1:8" x14ac:dyDescent="0.25">
      <c r="A206" s="36" t="s">
        <v>6065</v>
      </c>
      <c r="B206" s="1">
        <v>45835</v>
      </c>
      <c r="C206" s="36" t="s">
        <v>8019</v>
      </c>
      <c r="D206" s="1">
        <v>45836</v>
      </c>
      <c r="E206" s="36" t="s">
        <v>2653</v>
      </c>
      <c r="F206" s="36" t="s">
        <v>2698</v>
      </c>
      <c r="G206" s="1">
        <v>45834.714837962965</v>
      </c>
      <c r="H206" t="s">
        <v>10689</v>
      </c>
    </row>
    <row r="207" spans="1:8" x14ac:dyDescent="0.25">
      <c r="A207" s="36" t="s">
        <v>4729</v>
      </c>
      <c r="B207" s="1">
        <v>45835</v>
      </c>
      <c r="C207" s="36" t="s">
        <v>8019</v>
      </c>
      <c r="D207" s="1">
        <v>45836</v>
      </c>
      <c r="E207" s="36" t="s">
        <v>2653</v>
      </c>
      <c r="F207" s="36" t="s">
        <v>2699</v>
      </c>
      <c r="G207" s="1">
        <v>45834.714837962965</v>
      </c>
      <c r="H207" t="s">
        <v>10690</v>
      </c>
    </row>
    <row r="208" spans="1:8" x14ac:dyDescent="0.25">
      <c r="A208" s="36" t="s">
        <v>6078</v>
      </c>
      <c r="B208" s="1">
        <v>45835</v>
      </c>
      <c r="C208" s="36" t="s">
        <v>8019</v>
      </c>
      <c r="D208" s="1">
        <v>45836</v>
      </c>
      <c r="E208" s="36" t="s">
        <v>2653</v>
      </c>
      <c r="F208" s="36" t="s">
        <v>2700</v>
      </c>
      <c r="G208" s="1">
        <v>45834.714837962965</v>
      </c>
      <c r="H208" t="s">
        <v>10691</v>
      </c>
    </row>
    <row r="209" spans="1:8" x14ac:dyDescent="0.25">
      <c r="A209" s="36" t="s">
        <v>6070</v>
      </c>
      <c r="B209" s="1">
        <v>45835</v>
      </c>
      <c r="C209" s="36" t="s">
        <v>8019</v>
      </c>
      <c r="D209" s="1">
        <v>45836</v>
      </c>
      <c r="E209" s="36" t="s">
        <v>2653</v>
      </c>
      <c r="F209" s="36" t="s">
        <v>2701</v>
      </c>
      <c r="G209" s="1">
        <v>45834.714837962965</v>
      </c>
      <c r="H209" t="s">
        <v>10692</v>
      </c>
    </row>
    <row r="210" spans="1:8" x14ac:dyDescent="0.25">
      <c r="A210" s="36" t="s">
        <v>6080</v>
      </c>
      <c r="B210" s="1">
        <v>45835</v>
      </c>
      <c r="C210" s="36" t="s">
        <v>8019</v>
      </c>
      <c r="D210" s="1">
        <v>45836</v>
      </c>
      <c r="E210" s="36" t="s">
        <v>2653</v>
      </c>
      <c r="F210" s="36" t="s">
        <v>2702</v>
      </c>
      <c r="G210" s="1">
        <v>45834.714837962965</v>
      </c>
      <c r="H210" t="s">
        <v>10693</v>
      </c>
    </row>
    <row r="211" spans="1:8" x14ac:dyDescent="0.25">
      <c r="A211" s="36" t="s">
        <v>6672</v>
      </c>
      <c r="B211" s="1">
        <v>45835</v>
      </c>
      <c r="C211" s="36" t="s">
        <v>8019</v>
      </c>
      <c r="D211" s="1">
        <v>45836</v>
      </c>
      <c r="E211" s="36" t="s">
        <v>2653</v>
      </c>
      <c r="F211" s="36" t="s">
        <v>2703</v>
      </c>
      <c r="G211" s="1">
        <v>45834.714837962965</v>
      </c>
      <c r="H211" t="s">
        <v>10694</v>
      </c>
    </row>
    <row r="212" spans="1:8" x14ac:dyDescent="0.25">
      <c r="A212" s="36" t="s">
        <v>6067</v>
      </c>
      <c r="B212" s="1">
        <v>45835</v>
      </c>
      <c r="C212" s="36" t="s">
        <v>8019</v>
      </c>
      <c r="D212" s="1">
        <v>45836</v>
      </c>
      <c r="E212" s="36" t="s">
        <v>2653</v>
      </c>
      <c r="F212" s="36" t="s">
        <v>2704</v>
      </c>
      <c r="G212" s="1">
        <v>45834.714837962965</v>
      </c>
      <c r="H212" t="s">
        <v>10695</v>
      </c>
    </row>
    <row r="213" spans="1:8" x14ac:dyDescent="0.25">
      <c r="A213" s="36" t="s">
        <v>3483</v>
      </c>
      <c r="B213" s="1">
        <v>45835</v>
      </c>
      <c r="C213" s="36" t="s">
        <v>8019</v>
      </c>
      <c r="D213" s="1">
        <v>45836</v>
      </c>
      <c r="E213" s="36" t="s">
        <v>2653</v>
      </c>
      <c r="F213" s="36" t="s">
        <v>2705</v>
      </c>
      <c r="G213" s="1">
        <v>45834.714837962965</v>
      </c>
      <c r="H213" t="s">
        <v>10696</v>
      </c>
    </row>
    <row r="214" spans="1:8" x14ac:dyDescent="0.25">
      <c r="A214" s="36" t="s">
        <v>3554</v>
      </c>
      <c r="B214" s="1">
        <v>45835</v>
      </c>
      <c r="C214" s="36" t="s">
        <v>8019</v>
      </c>
      <c r="D214" s="1">
        <v>45836</v>
      </c>
      <c r="E214" s="36" t="s">
        <v>2653</v>
      </c>
      <c r="F214" s="36" t="s">
        <v>2706</v>
      </c>
      <c r="G214" s="1">
        <v>45834.714837962965</v>
      </c>
      <c r="H214" t="s">
        <v>10697</v>
      </c>
    </row>
    <row r="215" spans="1:8" x14ac:dyDescent="0.25">
      <c r="A215" s="36" t="s">
        <v>3555</v>
      </c>
      <c r="B215" s="1">
        <v>45835</v>
      </c>
      <c r="C215" s="36" t="s">
        <v>8019</v>
      </c>
      <c r="D215" s="1">
        <v>45836</v>
      </c>
      <c r="E215" s="36" t="s">
        <v>2653</v>
      </c>
      <c r="F215" s="36" t="s">
        <v>2706</v>
      </c>
      <c r="G215" s="1">
        <v>45834.714837962965</v>
      </c>
      <c r="H215" t="s">
        <v>10698</v>
      </c>
    </row>
    <row r="216" spans="1:8" x14ac:dyDescent="0.25">
      <c r="A216" s="36" t="s">
        <v>6104</v>
      </c>
      <c r="B216" s="1">
        <v>45835</v>
      </c>
      <c r="C216" s="36" t="s">
        <v>8019</v>
      </c>
      <c r="D216" s="1">
        <v>45836</v>
      </c>
      <c r="E216" s="36" t="s">
        <v>2653</v>
      </c>
      <c r="F216" s="36" t="s">
        <v>2707</v>
      </c>
      <c r="G216" s="1">
        <v>45834.714837962965</v>
      </c>
      <c r="H216" t="s">
        <v>10699</v>
      </c>
    </row>
    <row r="217" spans="1:8" x14ac:dyDescent="0.25">
      <c r="A217" s="36" t="s">
        <v>6102</v>
      </c>
      <c r="B217" s="1">
        <v>45835</v>
      </c>
      <c r="C217" s="36" t="s">
        <v>8019</v>
      </c>
      <c r="D217" s="1">
        <v>45836</v>
      </c>
      <c r="E217" s="36" t="s">
        <v>2653</v>
      </c>
      <c r="F217" s="36" t="s">
        <v>2707</v>
      </c>
      <c r="G217" s="1">
        <v>45834.714837962965</v>
      </c>
      <c r="H217" t="s">
        <v>10700</v>
      </c>
    </row>
    <row r="218" spans="1:8" x14ac:dyDescent="0.25">
      <c r="A218" s="36" t="s">
        <v>6100</v>
      </c>
      <c r="B218" s="1">
        <v>45835</v>
      </c>
      <c r="C218" s="36" t="s">
        <v>8019</v>
      </c>
      <c r="D218" s="1">
        <v>45836</v>
      </c>
      <c r="E218" s="36" t="s">
        <v>2653</v>
      </c>
      <c r="F218" s="36" t="s">
        <v>2707</v>
      </c>
      <c r="G218" s="1">
        <v>45834.714837962965</v>
      </c>
      <c r="H218" t="s">
        <v>10701</v>
      </c>
    </row>
    <row r="219" spans="1:8" x14ac:dyDescent="0.25">
      <c r="A219" s="36" t="s">
        <v>6098</v>
      </c>
      <c r="B219" s="1">
        <v>45835</v>
      </c>
      <c r="C219" s="36" t="s">
        <v>8019</v>
      </c>
      <c r="D219" s="1">
        <v>45836</v>
      </c>
      <c r="E219" s="36" t="s">
        <v>2653</v>
      </c>
      <c r="F219" s="36" t="s">
        <v>2707</v>
      </c>
      <c r="G219" s="1">
        <v>45834.714837962965</v>
      </c>
      <c r="H219" t="s">
        <v>10702</v>
      </c>
    </row>
    <row r="220" spans="1:8" x14ac:dyDescent="0.25">
      <c r="A220" s="36" t="s">
        <v>6094</v>
      </c>
      <c r="B220" s="1">
        <v>45835</v>
      </c>
      <c r="C220" s="36" t="s">
        <v>8019</v>
      </c>
      <c r="D220" s="1">
        <v>45836</v>
      </c>
      <c r="E220" s="36" t="s">
        <v>2653</v>
      </c>
      <c r="F220" s="36" t="s">
        <v>2707</v>
      </c>
      <c r="G220" s="1">
        <v>45834.714837962965</v>
      </c>
      <c r="H220" t="s">
        <v>10703</v>
      </c>
    </row>
    <row r="221" spans="1:8" x14ac:dyDescent="0.25">
      <c r="A221" s="36" t="s">
        <v>6092</v>
      </c>
      <c r="B221" s="1">
        <v>45835</v>
      </c>
      <c r="C221" s="36" t="s">
        <v>8019</v>
      </c>
      <c r="D221" s="1">
        <v>45836</v>
      </c>
      <c r="E221" s="36" t="s">
        <v>2653</v>
      </c>
      <c r="F221" s="36" t="s">
        <v>2707</v>
      </c>
      <c r="G221" s="1">
        <v>45834.714837962965</v>
      </c>
      <c r="H221" t="s">
        <v>10704</v>
      </c>
    </row>
    <row r="222" spans="1:8" x14ac:dyDescent="0.25">
      <c r="A222" s="36" t="s">
        <v>6090</v>
      </c>
      <c r="B222" s="1">
        <v>45835</v>
      </c>
      <c r="C222" s="36" t="s">
        <v>8019</v>
      </c>
      <c r="D222" s="1">
        <v>45836</v>
      </c>
      <c r="E222" s="36" t="s">
        <v>2653</v>
      </c>
      <c r="F222" s="36" t="s">
        <v>2707</v>
      </c>
      <c r="G222" s="1">
        <v>45834.714837962965</v>
      </c>
      <c r="H222" t="s">
        <v>10705</v>
      </c>
    </row>
    <row r="223" spans="1:8" x14ac:dyDescent="0.25">
      <c r="A223" s="36" t="s">
        <v>6088</v>
      </c>
      <c r="B223" s="1">
        <v>45835</v>
      </c>
      <c r="C223" s="36" t="s">
        <v>8019</v>
      </c>
      <c r="D223" s="1">
        <v>45836</v>
      </c>
      <c r="E223" s="36" t="s">
        <v>2653</v>
      </c>
      <c r="F223" s="36" t="s">
        <v>2707</v>
      </c>
      <c r="G223" s="1">
        <v>45834.714837962965</v>
      </c>
      <c r="H223" t="s">
        <v>10706</v>
      </c>
    </row>
    <row r="224" spans="1:8" x14ac:dyDescent="0.25">
      <c r="A224" s="36" t="s">
        <v>6106</v>
      </c>
      <c r="B224" s="1">
        <v>45835</v>
      </c>
      <c r="C224" s="36" t="s">
        <v>8019</v>
      </c>
      <c r="D224" s="1">
        <v>45836</v>
      </c>
      <c r="E224" s="36" t="s">
        <v>2653</v>
      </c>
      <c r="F224" s="36" t="s">
        <v>2707</v>
      </c>
      <c r="G224" s="1">
        <v>45834.714837962965</v>
      </c>
      <c r="H224" t="s">
        <v>10707</v>
      </c>
    </row>
    <row r="225" spans="1:8" x14ac:dyDescent="0.25">
      <c r="A225" s="36" t="s">
        <v>6086</v>
      </c>
      <c r="B225" s="1">
        <v>45835</v>
      </c>
      <c r="C225" s="36" t="s">
        <v>8019</v>
      </c>
      <c r="D225" s="1">
        <v>45836</v>
      </c>
      <c r="E225" s="36" t="s">
        <v>2653</v>
      </c>
      <c r="F225" s="36" t="s">
        <v>2707</v>
      </c>
      <c r="G225" s="1">
        <v>45834.714837962965</v>
      </c>
      <c r="H225" t="s">
        <v>10708</v>
      </c>
    </row>
    <row r="226" spans="1:8" x14ac:dyDescent="0.25">
      <c r="A226" s="36" t="s">
        <v>6084</v>
      </c>
      <c r="B226" s="1">
        <v>45835</v>
      </c>
      <c r="C226" s="36" t="s">
        <v>8019</v>
      </c>
      <c r="D226" s="1">
        <v>45836</v>
      </c>
      <c r="E226" s="36" t="s">
        <v>2653</v>
      </c>
      <c r="F226" s="36" t="s">
        <v>2707</v>
      </c>
      <c r="G226" s="1">
        <v>45834.714837962965</v>
      </c>
      <c r="H226" t="s">
        <v>10709</v>
      </c>
    </row>
    <row r="227" spans="1:8" x14ac:dyDescent="0.25">
      <c r="A227" s="36" t="s">
        <v>6082</v>
      </c>
      <c r="B227" s="1">
        <v>45835</v>
      </c>
      <c r="C227" s="36" t="s">
        <v>8019</v>
      </c>
      <c r="D227" s="1">
        <v>45836</v>
      </c>
      <c r="E227" s="36" t="s">
        <v>2653</v>
      </c>
      <c r="F227" s="36" t="s">
        <v>2707</v>
      </c>
      <c r="G227" s="1">
        <v>45834.714837962965</v>
      </c>
      <c r="H227" t="s">
        <v>10710</v>
      </c>
    </row>
    <row r="228" spans="1:8" x14ac:dyDescent="0.25">
      <c r="A228" s="36" t="s">
        <v>5396</v>
      </c>
      <c r="B228" s="1">
        <v>45835</v>
      </c>
      <c r="C228" s="36" t="s">
        <v>8019</v>
      </c>
      <c r="D228" s="1">
        <v>45836</v>
      </c>
      <c r="E228" s="36" t="s">
        <v>2653</v>
      </c>
      <c r="F228" s="36" t="s">
        <v>2708</v>
      </c>
      <c r="G228" s="1">
        <v>45834.714837962965</v>
      </c>
      <c r="H228" t="s">
        <v>10711</v>
      </c>
    </row>
    <row r="229" spans="1:8" x14ac:dyDescent="0.25">
      <c r="A229" s="36" t="s">
        <v>4740</v>
      </c>
      <c r="B229" s="1">
        <v>45835</v>
      </c>
      <c r="C229" s="36" t="s">
        <v>8019</v>
      </c>
      <c r="D229" s="1">
        <v>45836</v>
      </c>
      <c r="E229" s="36" t="s">
        <v>2653</v>
      </c>
      <c r="F229" s="36" t="s">
        <v>2709</v>
      </c>
      <c r="G229" s="1">
        <v>45834.714837962965</v>
      </c>
      <c r="H229" t="s">
        <v>10712</v>
      </c>
    </row>
    <row r="230" spans="1:8" x14ac:dyDescent="0.25">
      <c r="A230" s="36" t="s">
        <v>4738</v>
      </c>
      <c r="B230" s="1">
        <v>45835</v>
      </c>
      <c r="C230" s="36" t="s">
        <v>8019</v>
      </c>
      <c r="D230" s="1">
        <v>45836</v>
      </c>
      <c r="E230" s="36" t="s">
        <v>2653</v>
      </c>
      <c r="F230" s="36" t="s">
        <v>2709</v>
      </c>
      <c r="G230" s="1">
        <v>45834.714837962965</v>
      </c>
      <c r="H230" t="s">
        <v>10713</v>
      </c>
    </row>
    <row r="231" spans="1:8" x14ac:dyDescent="0.25">
      <c r="A231" s="36" t="s">
        <v>4736</v>
      </c>
      <c r="B231" s="1">
        <v>45835</v>
      </c>
      <c r="C231" s="36" t="s">
        <v>8019</v>
      </c>
      <c r="D231" s="1">
        <v>45836</v>
      </c>
      <c r="E231" s="36" t="s">
        <v>2653</v>
      </c>
      <c r="F231" s="36" t="s">
        <v>2709</v>
      </c>
      <c r="G231" s="1">
        <v>45834.714837962965</v>
      </c>
      <c r="H231" t="s">
        <v>10714</v>
      </c>
    </row>
    <row r="232" spans="1:8" x14ac:dyDescent="0.25">
      <c r="A232" s="36" t="s">
        <v>5397</v>
      </c>
      <c r="B232" s="1">
        <v>45835</v>
      </c>
      <c r="C232" s="36" t="s">
        <v>8019</v>
      </c>
      <c r="D232" s="1">
        <v>45836</v>
      </c>
      <c r="E232" s="36" t="s">
        <v>2653</v>
      </c>
      <c r="F232" s="36" t="s">
        <v>2710</v>
      </c>
      <c r="G232" s="1">
        <v>45834.714837962965</v>
      </c>
      <c r="H232" t="s">
        <v>10715</v>
      </c>
    </row>
    <row r="233" spans="1:8" x14ac:dyDescent="0.25">
      <c r="A233" s="36" t="s">
        <v>6096</v>
      </c>
      <c r="B233" s="1">
        <v>45835</v>
      </c>
      <c r="C233" s="36" t="s">
        <v>8019</v>
      </c>
      <c r="D233" s="1">
        <v>45836</v>
      </c>
      <c r="E233" s="36" t="s">
        <v>2653</v>
      </c>
      <c r="F233" s="36" t="s">
        <v>2711</v>
      </c>
      <c r="G233" s="1">
        <v>45834.714837962965</v>
      </c>
      <c r="H233" t="s">
        <v>10716</v>
      </c>
    </row>
    <row r="234" spans="1:8" x14ac:dyDescent="0.25">
      <c r="A234" s="36" t="s">
        <v>6114</v>
      </c>
      <c r="B234" s="1">
        <v>45835</v>
      </c>
      <c r="C234" s="36" t="s">
        <v>8019</v>
      </c>
      <c r="D234" s="1">
        <v>45836</v>
      </c>
      <c r="E234" s="36" t="s">
        <v>2653</v>
      </c>
      <c r="F234" s="36" t="s">
        <v>2711</v>
      </c>
      <c r="G234" s="1">
        <v>45834.714837962965</v>
      </c>
      <c r="H234" t="s">
        <v>10717</v>
      </c>
    </row>
    <row r="235" spans="1:8" x14ac:dyDescent="0.25">
      <c r="A235" s="36" t="s">
        <v>6108</v>
      </c>
      <c r="B235" s="1">
        <v>45835</v>
      </c>
      <c r="C235" s="36" t="s">
        <v>8019</v>
      </c>
      <c r="D235" s="1">
        <v>45836</v>
      </c>
      <c r="E235" s="36" t="s">
        <v>2653</v>
      </c>
      <c r="F235" s="36" t="s">
        <v>2711</v>
      </c>
      <c r="G235" s="1">
        <v>45834.714837962965</v>
      </c>
      <c r="H235" t="s">
        <v>10718</v>
      </c>
    </row>
    <row r="236" spans="1:8" x14ac:dyDescent="0.25">
      <c r="A236" s="36" t="s">
        <v>3481</v>
      </c>
      <c r="B236" s="1">
        <v>45835</v>
      </c>
      <c r="C236" s="36" t="s">
        <v>8019</v>
      </c>
      <c r="D236" s="1">
        <v>45836</v>
      </c>
      <c r="E236" s="36" t="s">
        <v>2653</v>
      </c>
      <c r="F236" s="36" t="s">
        <v>2712</v>
      </c>
      <c r="G236" s="1">
        <v>45834.714837962965</v>
      </c>
      <c r="H236" t="s">
        <v>10719</v>
      </c>
    </row>
    <row r="237" spans="1:8" x14ac:dyDescent="0.25">
      <c r="A237" s="36" t="s">
        <v>3484</v>
      </c>
      <c r="B237" s="1">
        <v>45835</v>
      </c>
      <c r="C237" s="36" t="s">
        <v>8019</v>
      </c>
      <c r="D237" s="1">
        <v>45836</v>
      </c>
      <c r="E237" s="36" t="s">
        <v>2653</v>
      </c>
      <c r="F237" s="36" t="s">
        <v>2712</v>
      </c>
      <c r="G237" s="1">
        <v>45834.714837962965</v>
      </c>
      <c r="H237" t="s">
        <v>10720</v>
      </c>
    </row>
    <row r="238" spans="1:8" x14ac:dyDescent="0.25">
      <c r="A238" s="36" t="s">
        <v>4791</v>
      </c>
      <c r="B238" s="1">
        <v>45835</v>
      </c>
      <c r="C238" s="36" t="s">
        <v>8019</v>
      </c>
      <c r="D238" s="1">
        <v>45836</v>
      </c>
      <c r="E238" s="36" t="s">
        <v>2653</v>
      </c>
      <c r="F238" s="36" t="s">
        <v>2713</v>
      </c>
      <c r="G238" s="1">
        <v>45834.714837962965</v>
      </c>
      <c r="H238" t="s">
        <v>10721</v>
      </c>
    </row>
    <row r="239" spans="1:8" x14ac:dyDescent="0.25">
      <c r="A239" s="36" t="s">
        <v>4801</v>
      </c>
      <c r="B239" s="1">
        <v>45835</v>
      </c>
      <c r="C239" s="36" t="s">
        <v>8019</v>
      </c>
      <c r="D239" s="1">
        <v>45836</v>
      </c>
      <c r="E239" s="36" t="s">
        <v>2653</v>
      </c>
      <c r="F239" s="36" t="s">
        <v>2714</v>
      </c>
      <c r="G239" s="1">
        <v>45834.714837962965</v>
      </c>
      <c r="H239" t="s">
        <v>10722</v>
      </c>
    </row>
    <row r="240" spans="1:8" x14ac:dyDescent="0.25">
      <c r="A240" s="36" t="s">
        <v>5395</v>
      </c>
      <c r="B240" s="1">
        <v>45835</v>
      </c>
      <c r="C240" s="36" t="s">
        <v>8019</v>
      </c>
      <c r="D240" s="1">
        <v>45836</v>
      </c>
      <c r="E240" s="36" t="s">
        <v>2653</v>
      </c>
      <c r="F240" s="36" t="s">
        <v>2715</v>
      </c>
      <c r="G240" s="1">
        <v>45834.714837962965</v>
      </c>
      <c r="H240" t="s">
        <v>10723</v>
      </c>
    </row>
    <row r="241" spans="1:8" x14ac:dyDescent="0.25">
      <c r="A241" s="36" t="s">
        <v>6112</v>
      </c>
      <c r="B241" s="1">
        <v>45835</v>
      </c>
      <c r="C241" s="36" t="s">
        <v>8019</v>
      </c>
      <c r="D241" s="1">
        <v>45836</v>
      </c>
      <c r="E241" s="36" t="s">
        <v>2653</v>
      </c>
      <c r="F241" s="36" t="s">
        <v>2716</v>
      </c>
      <c r="G241" s="1">
        <v>45834.714837962965</v>
      </c>
      <c r="H241" t="s">
        <v>10724</v>
      </c>
    </row>
    <row r="242" spans="1:8" x14ac:dyDescent="0.25">
      <c r="A242" s="36" t="s">
        <v>6243</v>
      </c>
      <c r="B242" s="1">
        <v>45835</v>
      </c>
      <c r="C242" s="36" t="s">
        <v>8019</v>
      </c>
      <c r="D242" s="1">
        <v>45838</v>
      </c>
      <c r="E242" s="36" t="s">
        <v>2653</v>
      </c>
      <c r="F242" s="36" t="s">
        <v>2717</v>
      </c>
      <c r="G242" s="1">
        <v>45834.714837962965</v>
      </c>
      <c r="H242" t="s">
        <v>10725</v>
      </c>
    </row>
    <row r="243" spans="1:8" x14ac:dyDescent="0.25">
      <c r="A243" s="36" t="s">
        <v>6686</v>
      </c>
      <c r="B243" s="1">
        <v>45835</v>
      </c>
      <c r="C243" s="36" t="s">
        <v>8019</v>
      </c>
      <c r="D243" s="1">
        <v>45838</v>
      </c>
      <c r="E243" s="36" t="s">
        <v>2653</v>
      </c>
      <c r="F243" s="36" t="s">
        <v>2718</v>
      </c>
      <c r="G243" s="1">
        <v>45834.714837962965</v>
      </c>
      <c r="H243" t="s">
        <v>10726</v>
      </c>
    </row>
    <row r="244" spans="1:8" x14ac:dyDescent="0.25">
      <c r="A244" s="36" t="s">
        <v>3312</v>
      </c>
      <c r="B244" s="1">
        <v>45835</v>
      </c>
      <c r="C244" s="36" t="s">
        <v>8019</v>
      </c>
      <c r="D244" s="1">
        <v>45838</v>
      </c>
      <c r="E244" s="36" t="s">
        <v>2653</v>
      </c>
      <c r="F244" s="36" t="s">
        <v>2719</v>
      </c>
      <c r="G244" s="1">
        <v>45834.714837962965</v>
      </c>
      <c r="H244" t="s">
        <v>10727</v>
      </c>
    </row>
    <row r="245" spans="1:8" x14ac:dyDescent="0.25">
      <c r="A245" s="36" t="s">
        <v>7536</v>
      </c>
      <c r="B245" s="1">
        <v>45835</v>
      </c>
      <c r="C245" s="36" t="s">
        <v>8019</v>
      </c>
      <c r="D245" s="1">
        <v>45838</v>
      </c>
      <c r="E245" s="36" t="s">
        <v>2653</v>
      </c>
      <c r="F245" s="36" t="s">
        <v>2720</v>
      </c>
      <c r="G245" s="1">
        <v>45834.714837962965</v>
      </c>
      <c r="H245" t="s">
        <v>10728</v>
      </c>
    </row>
    <row r="246" spans="1:8" x14ac:dyDescent="0.25">
      <c r="A246" s="36" t="s">
        <v>6299</v>
      </c>
      <c r="B246" s="1">
        <v>45835</v>
      </c>
      <c r="C246" s="36" t="s">
        <v>8019</v>
      </c>
      <c r="D246" s="1">
        <v>45838</v>
      </c>
      <c r="E246" s="36" t="s">
        <v>2653</v>
      </c>
      <c r="F246" s="36" t="s">
        <v>2721</v>
      </c>
      <c r="G246" s="1">
        <v>45834.714837962965</v>
      </c>
      <c r="H246" t="s">
        <v>10729</v>
      </c>
    </row>
    <row r="247" spans="1:8" x14ac:dyDescent="0.25">
      <c r="A247" s="36" t="s">
        <v>6258</v>
      </c>
      <c r="B247" s="1">
        <v>45835</v>
      </c>
      <c r="C247" s="36" t="s">
        <v>8019</v>
      </c>
      <c r="D247" s="1">
        <v>45838</v>
      </c>
      <c r="E247" s="36" t="s">
        <v>2653</v>
      </c>
      <c r="F247" s="36" t="s">
        <v>2722</v>
      </c>
      <c r="G247" s="1">
        <v>45834.714837962965</v>
      </c>
      <c r="H247" t="s">
        <v>10730</v>
      </c>
    </row>
    <row r="248" spans="1:8" x14ac:dyDescent="0.25">
      <c r="A248" s="36" t="s">
        <v>6215</v>
      </c>
      <c r="B248" s="1">
        <v>45835</v>
      </c>
      <c r="C248" s="36" t="s">
        <v>8019</v>
      </c>
      <c r="D248" s="1">
        <v>45838</v>
      </c>
      <c r="E248" s="36" t="s">
        <v>2653</v>
      </c>
      <c r="F248" s="36" t="s">
        <v>2723</v>
      </c>
      <c r="G248" s="1">
        <v>45834.714837962965</v>
      </c>
      <c r="H248" t="s">
        <v>10731</v>
      </c>
    </row>
    <row r="249" spans="1:8" x14ac:dyDescent="0.25">
      <c r="A249" s="36" t="s">
        <v>6235</v>
      </c>
      <c r="B249" s="1">
        <v>45835</v>
      </c>
      <c r="C249" s="36" t="s">
        <v>8019</v>
      </c>
      <c r="D249" s="1">
        <v>45838</v>
      </c>
      <c r="E249" s="36" t="s">
        <v>2653</v>
      </c>
      <c r="F249" s="36" t="s">
        <v>2728</v>
      </c>
      <c r="G249" s="1">
        <v>45834.714837962965</v>
      </c>
      <c r="H249" t="s">
        <v>10732</v>
      </c>
    </row>
    <row r="250" spans="1:8" x14ac:dyDescent="0.25">
      <c r="A250" s="36" t="s">
        <v>6231</v>
      </c>
      <c r="B250" s="1">
        <v>45835</v>
      </c>
      <c r="C250" s="36" t="s">
        <v>8019</v>
      </c>
      <c r="D250" s="1">
        <v>45838</v>
      </c>
      <c r="E250" s="36" t="s">
        <v>2653</v>
      </c>
      <c r="F250" s="36" t="s">
        <v>2728</v>
      </c>
      <c r="G250" s="1">
        <v>45834.714837962965</v>
      </c>
      <c r="H250" t="s">
        <v>10733</v>
      </c>
    </row>
    <row r="251" spans="1:8" x14ac:dyDescent="0.25">
      <c r="A251" s="36" t="s">
        <v>6229</v>
      </c>
      <c r="B251" s="1">
        <v>45835</v>
      </c>
      <c r="C251" s="36" t="s">
        <v>8019</v>
      </c>
      <c r="D251" s="1">
        <v>45838</v>
      </c>
      <c r="E251" s="36" t="s">
        <v>2653</v>
      </c>
      <c r="F251" s="36" t="s">
        <v>2728</v>
      </c>
      <c r="G251" s="1">
        <v>45834.714837962965</v>
      </c>
      <c r="H251" t="s">
        <v>10734</v>
      </c>
    </row>
    <row r="252" spans="1:8" x14ac:dyDescent="0.25">
      <c r="A252" s="36" t="s">
        <v>1568</v>
      </c>
      <c r="B252" s="1">
        <v>45835</v>
      </c>
      <c r="C252" s="36" t="s">
        <v>2724</v>
      </c>
      <c r="D252" s="1">
        <v>45850</v>
      </c>
      <c r="E252" s="36" t="s">
        <v>2735</v>
      </c>
      <c r="F252" s="36" t="s">
        <v>2726</v>
      </c>
      <c r="G252" s="1">
        <v>45834.714837962965</v>
      </c>
      <c r="H252" t="s">
        <v>10735</v>
      </c>
    </row>
    <row r="253" spans="1:8" x14ac:dyDescent="0.25">
      <c r="A253" s="36" t="s">
        <v>3293</v>
      </c>
      <c r="B253" s="1">
        <v>45835</v>
      </c>
      <c r="C253" s="36" t="s">
        <v>2724</v>
      </c>
      <c r="D253" s="1">
        <v>45834</v>
      </c>
      <c r="E253" s="36" t="s">
        <v>2727</v>
      </c>
      <c r="F253" s="36" t="s">
        <v>2726</v>
      </c>
      <c r="G253" s="1">
        <v>45834.714837962965</v>
      </c>
      <c r="H253" t="s">
        <v>10736</v>
      </c>
    </row>
    <row r="254" spans="1:8" x14ac:dyDescent="0.25">
      <c r="A254" s="36" t="s">
        <v>3296</v>
      </c>
      <c r="B254" s="1">
        <v>45835</v>
      </c>
      <c r="C254" s="36" t="s">
        <v>2724</v>
      </c>
      <c r="D254" s="1">
        <v>45834</v>
      </c>
      <c r="E254" s="36" t="s">
        <v>2727</v>
      </c>
      <c r="F254" s="36" t="s">
        <v>2726</v>
      </c>
      <c r="G254" s="1">
        <v>45834.714837962965</v>
      </c>
      <c r="H254" t="s">
        <v>10737</v>
      </c>
    </row>
    <row r="255" spans="1:8" x14ac:dyDescent="0.25">
      <c r="A255" s="36" t="s">
        <v>2748</v>
      </c>
      <c r="B255" s="1">
        <v>45835</v>
      </c>
      <c r="C255" s="36" t="s">
        <v>2724</v>
      </c>
      <c r="D255" s="1">
        <v>45835</v>
      </c>
      <c r="E255" s="36" t="s">
        <v>2727</v>
      </c>
      <c r="F255" s="36" t="s">
        <v>2726</v>
      </c>
      <c r="G255" s="1">
        <v>45834.714837962965</v>
      </c>
      <c r="H255" t="s">
        <v>10738</v>
      </c>
    </row>
    <row r="256" spans="1:8" x14ac:dyDescent="0.25">
      <c r="A256" s="36" t="s">
        <v>1866</v>
      </c>
      <c r="B256" s="1">
        <v>45835</v>
      </c>
      <c r="C256" s="36" t="s">
        <v>2724</v>
      </c>
      <c r="D256" s="1">
        <v>45835</v>
      </c>
      <c r="E256" s="36" t="s">
        <v>2727</v>
      </c>
      <c r="F256" s="36" t="s">
        <v>2726</v>
      </c>
      <c r="G256" s="1">
        <v>45834.714837962965</v>
      </c>
      <c r="H256" t="s">
        <v>10739</v>
      </c>
    </row>
    <row r="257" spans="1:8" x14ac:dyDescent="0.25">
      <c r="A257" s="36" t="s">
        <v>1870</v>
      </c>
      <c r="B257" s="1">
        <v>45835</v>
      </c>
      <c r="C257" s="36" t="s">
        <v>2724</v>
      </c>
      <c r="D257" s="1">
        <v>45835</v>
      </c>
      <c r="E257" s="36" t="s">
        <v>2727</v>
      </c>
      <c r="F257" s="36" t="s">
        <v>2726</v>
      </c>
      <c r="G257" s="1">
        <v>45834.714837962965</v>
      </c>
      <c r="H257" t="s">
        <v>10740</v>
      </c>
    </row>
    <row r="258" spans="1:8" x14ac:dyDescent="0.25">
      <c r="A258" s="36" t="s">
        <v>1868</v>
      </c>
      <c r="B258" s="1">
        <v>45835</v>
      </c>
      <c r="C258" s="36" t="s">
        <v>2724</v>
      </c>
      <c r="D258" s="1">
        <v>45835</v>
      </c>
      <c r="E258" s="36" t="s">
        <v>2727</v>
      </c>
      <c r="F258" s="36" t="s">
        <v>2726</v>
      </c>
      <c r="G258" s="1">
        <v>45834.714837962965</v>
      </c>
      <c r="H258" t="s">
        <v>10741</v>
      </c>
    </row>
    <row r="259" spans="1:8" x14ac:dyDescent="0.25">
      <c r="A259" s="36" t="s">
        <v>3832</v>
      </c>
      <c r="B259" s="1">
        <v>45835</v>
      </c>
      <c r="C259" s="36" t="s">
        <v>2724</v>
      </c>
      <c r="D259" s="1">
        <v>45835</v>
      </c>
      <c r="E259" s="36" t="s">
        <v>2727</v>
      </c>
      <c r="F259" s="36" t="s">
        <v>2726</v>
      </c>
      <c r="G259" s="1">
        <v>45834.714837962965</v>
      </c>
      <c r="H259" t="s">
        <v>10742</v>
      </c>
    </row>
    <row r="260" spans="1:8" x14ac:dyDescent="0.25">
      <c r="A260" s="36" t="s">
        <v>2117</v>
      </c>
      <c r="B260" s="1">
        <v>45835</v>
      </c>
      <c r="C260" s="36" t="s">
        <v>2724</v>
      </c>
      <c r="D260" s="1">
        <v>45835</v>
      </c>
      <c r="E260" s="36" t="s">
        <v>2727</v>
      </c>
      <c r="F260" s="36" t="s">
        <v>2726</v>
      </c>
      <c r="G260" s="1">
        <v>45834.714837962965</v>
      </c>
      <c r="H260" t="s">
        <v>10743</v>
      </c>
    </row>
    <row r="261" spans="1:8" x14ac:dyDescent="0.25">
      <c r="A261" s="36" t="s">
        <v>3308</v>
      </c>
      <c r="B261" s="1">
        <v>45835</v>
      </c>
      <c r="C261" s="36" t="s">
        <v>2724</v>
      </c>
      <c r="D261" s="1">
        <v>45836</v>
      </c>
      <c r="E261" s="36" t="s">
        <v>2727</v>
      </c>
      <c r="F261" s="36" t="s">
        <v>2726</v>
      </c>
      <c r="G261" s="1">
        <v>45834.714837962965</v>
      </c>
      <c r="H261" t="s">
        <v>10744</v>
      </c>
    </row>
    <row r="262" spans="1:8" x14ac:dyDescent="0.25">
      <c r="A262" s="36" t="s">
        <v>6254</v>
      </c>
      <c r="B262" s="1">
        <v>45835</v>
      </c>
      <c r="C262" s="36" t="s">
        <v>2724</v>
      </c>
      <c r="D262" s="1">
        <v>45836</v>
      </c>
      <c r="E262" s="36" t="s">
        <v>2727</v>
      </c>
      <c r="F262" s="36" t="s">
        <v>2726</v>
      </c>
      <c r="G262" s="1">
        <v>45834.714837962965</v>
      </c>
      <c r="H262" t="s">
        <v>10745</v>
      </c>
    </row>
    <row r="263" spans="1:8" x14ac:dyDescent="0.25">
      <c r="A263" s="36" t="s">
        <v>3310</v>
      </c>
      <c r="B263" s="1">
        <v>45835</v>
      </c>
      <c r="C263" s="36" t="s">
        <v>2724</v>
      </c>
      <c r="D263" s="1">
        <v>45834</v>
      </c>
      <c r="E263" s="36" t="s">
        <v>2653</v>
      </c>
      <c r="F263" s="36" t="s">
        <v>2654</v>
      </c>
      <c r="G263" s="1">
        <v>45834.714837962965</v>
      </c>
      <c r="H263" t="s">
        <v>10746</v>
      </c>
    </row>
    <row r="264" spans="1:8" x14ac:dyDescent="0.25">
      <c r="A264" s="36" t="s">
        <v>2392</v>
      </c>
      <c r="B264" s="1">
        <v>45835</v>
      </c>
      <c r="C264" s="36" t="s">
        <v>2724</v>
      </c>
      <c r="D264" s="1">
        <v>45834</v>
      </c>
      <c r="E264" s="36" t="s">
        <v>2653</v>
      </c>
      <c r="F264" s="36" t="s">
        <v>2654</v>
      </c>
      <c r="G264" s="1">
        <v>45834.714837962965</v>
      </c>
      <c r="H264" t="s">
        <v>10747</v>
      </c>
    </row>
    <row r="265" spans="1:8" x14ac:dyDescent="0.25">
      <c r="A265" s="36" t="s">
        <v>2402</v>
      </c>
      <c r="B265" s="1">
        <v>45835</v>
      </c>
      <c r="C265" s="36" t="s">
        <v>2724</v>
      </c>
      <c r="D265" s="1">
        <v>45834</v>
      </c>
      <c r="E265" s="36" t="s">
        <v>2653</v>
      </c>
      <c r="F265" s="36" t="s">
        <v>2654</v>
      </c>
      <c r="G265" s="1">
        <v>45834.714837962965</v>
      </c>
      <c r="H265" t="s">
        <v>10748</v>
      </c>
    </row>
    <row r="266" spans="1:8" x14ac:dyDescent="0.25">
      <c r="A266" s="36" t="s">
        <v>3302</v>
      </c>
      <c r="B266" s="1">
        <v>45835</v>
      </c>
      <c r="C266" s="36" t="s">
        <v>2724</v>
      </c>
      <c r="D266" s="1">
        <v>45835</v>
      </c>
      <c r="E266" s="36" t="s">
        <v>2653</v>
      </c>
      <c r="F266" s="36" t="s">
        <v>2655</v>
      </c>
      <c r="G266" s="1">
        <v>45834.714837962965</v>
      </c>
      <c r="H266" t="s">
        <v>10749</v>
      </c>
    </row>
    <row r="267" spans="1:8" x14ac:dyDescent="0.25">
      <c r="A267" s="36" t="s">
        <v>3304</v>
      </c>
      <c r="B267" s="1">
        <v>45835</v>
      </c>
      <c r="C267" s="36" t="s">
        <v>2724</v>
      </c>
      <c r="D267" s="1">
        <v>45835</v>
      </c>
      <c r="E267" s="36" t="s">
        <v>2653</v>
      </c>
      <c r="F267" s="36" t="s">
        <v>2655</v>
      </c>
      <c r="G267" s="1">
        <v>45834.714837962965</v>
      </c>
      <c r="H267" t="s">
        <v>10750</v>
      </c>
    </row>
    <row r="268" spans="1:8" x14ac:dyDescent="0.25">
      <c r="A268" s="36" t="s">
        <v>2397</v>
      </c>
      <c r="B268" s="1">
        <v>45835</v>
      </c>
      <c r="C268" s="36" t="s">
        <v>2724</v>
      </c>
      <c r="D268" s="1">
        <v>45835</v>
      </c>
      <c r="E268" s="36" t="s">
        <v>2653</v>
      </c>
      <c r="F268" s="36" t="s">
        <v>2655</v>
      </c>
      <c r="G268" s="1">
        <v>45834.714837962965</v>
      </c>
      <c r="H268" t="s">
        <v>10751</v>
      </c>
    </row>
    <row r="269" spans="1:8" x14ac:dyDescent="0.25">
      <c r="A269" s="36" t="s">
        <v>3297</v>
      </c>
      <c r="B269" s="1">
        <v>45835</v>
      </c>
      <c r="C269" s="36" t="s">
        <v>2724</v>
      </c>
      <c r="D269" s="1">
        <v>45835</v>
      </c>
      <c r="E269" s="36" t="s">
        <v>2653</v>
      </c>
      <c r="F269" s="36" t="s">
        <v>2656</v>
      </c>
      <c r="G269" s="1">
        <v>45834.714837962965</v>
      </c>
      <c r="H269" t="s">
        <v>10752</v>
      </c>
    </row>
    <row r="270" spans="1:8" x14ac:dyDescent="0.25">
      <c r="A270" s="36" t="s">
        <v>3299</v>
      </c>
      <c r="B270" s="1">
        <v>45835</v>
      </c>
      <c r="C270" s="36" t="s">
        <v>2724</v>
      </c>
      <c r="D270" s="1">
        <v>45835</v>
      </c>
      <c r="E270" s="36" t="s">
        <v>2653</v>
      </c>
      <c r="F270" s="36" t="s">
        <v>2656</v>
      </c>
      <c r="G270" s="1">
        <v>45834.714837962965</v>
      </c>
      <c r="H270" t="s">
        <v>10753</v>
      </c>
    </row>
    <row r="271" spans="1:8" x14ac:dyDescent="0.25">
      <c r="A271" s="36" t="s">
        <v>6063</v>
      </c>
      <c r="B271" s="1">
        <v>45835</v>
      </c>
      <c r="C271" s="36" t="s">
        <v>2724</v>
      </c>
      <c r="D271" s="1">
        <v>45836</v>
      </c>
      <c r="E271" s="36" t="s">
        <v>2653</v>
      </c>
      <c r="F271" s="36" t="s">
        <v>2657</v>
      </c>
      <c r="G271" s="1">
        <v>45834.714837962965</v>
      </c>
      <c r="H271" t="s">
        <v>10754</v>
      </c>
    </row>
    <row r="272" spans="1:8" x14ac:dyDescent="0.25">
      <c r="A272" s="36" t="s">
        <v>3311</v>
      </c>
      <c r="B272" s="1">
        <v>45835</v>
      </c>
      <c r="C272" s="36" t="s">
        <v>2724</v>
      </c>
      <c r="D272" s="1">
        <v>45836</v>
      </c>
      <c r="E272" s="36" t="s">
        <v>2653</v>
      </c>
      <c r="F272" s="36" t="s">
        <v>2658</v>
      </c>
      <c r="G272" s="1">
        <v>45834.714837962965</v>
      </c>
      <c r="H272" t="s">
        <v>10755</v>
      </c>
    </row>
    <row r="273" spans="1:8" x14ac:dyDescent="0.25">
      <c r="A273" s="36" t="s">
        <v>6058</v>
      </c>
      <c r="B273" s="1">
        <v>45835</v>
      </c>
      <c r="C273" s="36" t="s">
        <v>2724</v>
      </c>
      <c r="D273" s="1">
        <v>45836</v>
      </c>
      <c r="E273" s="36" t="s">
        <v>2653</v>
      </c>
      <c r="F273" s="36" t="s">
        <v>2659</v>
      </c>
      <c r="G273" s="1">
        <v>45834.714837962965</v>
      </c>
      <c r="H273" t="s">
        <v>10756</v>
      </c>
    </row>
    <row r="274" spans="1:8" x14ac:dyDescent="0.25">
      <c r="A274" s="36" t="s">
        <v>6061</v>
      </c>
      <c r="B274" s="1">
        <v>45835</v>
      </c>
      <c r="C274" s="36" t="s">
        <v>2724</v>
      </c>
      <c r="D274" s="1">
        <v>45836</v>
      </c>
      <c r="E274" s="36" t="s">
        <v>2653</v>
      </c>
      <c r="F274" s="36" t="s">
        <v>2659</v>
      </c>
      <c r="G274" s="1">
        <v>45834.714837962965</v>
      </c>
      <c r="H274" t="s">
        <v>10757</v>
      </c>
    </row>
    <row r="275" spans="1:8" x14ac:dyDescent="0.25">
      <c r="A275" s="36" t="s">
        <v>2760</v>
      </c>
      <c r="B275" s="1">
        <v>45834</v>
      </c>
      <c r="C275" s="36" t="s">
        <v>2725</v>
      </c>
      <c r="D275" s="1">
        <v>45840</v>
      </c>
      <c r="E275" s="36" t="s">
        <v>2735</v>
      </c>
      <c r="F275" s="36" t="s">
        <v>2726</v>
      </c>
      <c r="G275" s="1">
        <v>45833.796238425923</v>
      </c>
      <c r="H275" t="s">
        <v>8021</v>
      </c>
    </row>
    <row r="276" spans="1:8" x14ac:dyDescent="0.25">
      <c r="A276" s="36" t="s">
        <v>3556</v>
      </c>
      <c r="B276" s="1">
        <v>45834</v>
      </c>
      <c r="C276" s="36" t="s">
        <v>2725</v>
      </c>
      <c r="D276" s="1">
        <v>45840</v>
      </c>
      <c r="E276" s="36" t="s">
        <v>2735</v>
      </c>
      <c r="F276" s="36" t="s">
        <v>2726</v>
      </c>
      <c r="G276" s="1">
        <v>45833.796238425923</v>
      </c>
      <c r="H276" t="s">
        <v>8022</v>
      </c>
    </row>
    <row r="277" spans="1:8" x14ac:dyDescent="0.25">
      <c r="A277" s="36" t="s">
        <v>1714</v>
      </c>
      <c r="B277" s="1">
        <v>45834</v>
      </c>
      <c r="C277" s="36" t="s">
        <v>2725</v>
      </c>
      <c r="D277" s="1">
        <v>45834</v>
      </c>
      <c r="E277" s="36" t="s">
        <v>2727</v>
      </c>
      <c r="F277" s="36" t="s">
        <v>2726</v>
      </c>
      <c r="G277" s="1">
        <v>45833.796238425923</v>
      </c>
      <c r="H277" t="s">
        <v>8023</v>
      </c>
    </row>
    <row r="278" spans="1:8" x14ac:dyDescent="0.25">
      <c r="A278" s="36" t="s">
        <v>6050</v>
      </c>
      <c r="B278" s="1">
        <v>45834</v>
      </c>
      <c r="C278" s="36" t="s">
        <v>2725</v>
      </c>
      <c r="D278" s="1">
        <v>45834</v>
      </c>
      <c r="E278" s="36" t="s">
        <v>2727</v>
      </c>
      <c r="F278" s="36" t="s">
        <v>2726</v>
      </c>
      <c r="G278" s="1">
        <v>45833.796238425923</v>
      </c>
      <c r="H278" t="s">
        <v>8129</v>
      </c>
    </row>
    <row r="279" spans="1:8" x14ac:dyDescent="0.25">
      <c r="A279" s="36" t="s">
        <v>6047</v>
      </c>
      <c r="B279" s="1">
        <v>45834</v>
      </c>
      <c r="C279" s="36" t="s">
        <v>2725</v>
      </c>
      <c r="D279" s="1">
        <v>45834</v>
      </c>
      <c r="E279" s="36" t="s">
        <v>2727</v>
      </c>
      <c r="F279" s="36" t="s">
        <v>2726</v>
      </c>
      <c r="G279" s="1">
        <v>45833.796238425923</v>
      </c>
      <c r="H279" t="s">
        <v>8130</v>
      </c>
    </row>
    <row r="280" spans="1:8" x14ac:dyDescent="0.25">
      <c r="A280" s="36" t="s">
        <v>6051</v>
      </c>
      <c r="B280" s="1">
        <v>45834</v>
      </c>
      <c r="C280" s="36" t="s">
        <v>2725</v>
      </c>
      <c r="D280" s="1">
        <v>45834</v>
      </c>
      <c r="E280" s="36" t="s">
        <v>2727</v>
      </c>
      <c r="F280" s="36" t="s">
        <v>2726</v>
      </c>
      <c r="G280" s="1">
        <v>45833.796238425923</v>
      </c>
      <c r="H280" t="s">
        <v>8131</v>
      </c>
    </row>
    <row r="281" spans="1:8" x14ac:dyDescent="0.25">
      <c r="A281" s="36" t="s">
        <v>4840</v>
      </c>
      <c r="B281" s="1">
        <v>45834</v>
      </c>
      <c r="C281" s="36" t="s">
        <v>2725</v>
      </c>
      <c r="D281" s="1">
        <v>45835</v>
      </c>
      <c r="E281" s="36" t="s">
        <v>2727</v>
      </c>
      <c r="F281" s="36" t="s">
        <v>2726</v>
      </c>
      <c r="G281" s="1">
        <v>45833.796238425923</v>
      </c>
      <c r="H281" t="s">
        <v>8081</v>
      </c>
    </row>
    <row r="282" spans="1:8" x14ac:dyDescent="0.25">
      <c r="A282" s="36" t="s">
        <v>4838</v>
      </c>
      <c r="B282" s="1">
        <v>45834</v>
      </c>
      <c r="C282" s="36" t="s">
        <v>2725</v>
      </c>
      <c r="D282" s="1">
        <v>45835</v>
      </c>
      <c r="E282" s="36" t="s">
        <v>2727</v>
      </c>
      <c r="F282" s="36" t="s">
        <v>2726</v>
      </c>
      <c r="G282" s="1">
        <v>45833.796238425923</v>
      </c>
      <c r="H282" t="s">
        <v>8085</v>
      </c>
    </row>
    <row r="283" spans="1:8" x14ac:dyDescent="0.25">
      <c r="A283" s="36" t="s">
        <v>4842</v>
      </c>
      <c r="B283" s="1">
        <v>45834</v>
      </c>
      <c r="C283" s="36" t="s">
        <v>2725</v>
      </c>
      <c r="D283" s="1">
        <v>45835</v>
      </c>
      <c r="E283" s="36" t="s">
        <v>2727</v>
      </c>
      <c r="F283" s="36" t="s">
        <v>2726</v>
      </c>
      <c r="G283" s="1">
        <v>45833.796238425923</v>
      </c>
      <c r="H283" t="s">
        <v>8083</v>
      </c>
    </row>
    <row r="284" spans="1:8" x14ac:dyDescent="0.25">
      <c r="A284" s="36" t="s">
        <v>4843</v>
      </c>
      <c r="B284" s="1">
        <v>45834</v>
      </c>
      <c r="C284" s="36" t="s">
        <v>2725</v>
      </c>
      <c r="D284" s="1">
        <v>45835</v>
      </c>
      <c r="E284" s="36" t="s">
        <v>2727</v>
      </c>
      <c r="F284" s="36" t="s">
        <v>2726</v>
      </c>
      <c r="G284" s="1">
        <v>45833.796238425923</v>
      </c>
      <c r="H284" t="s">
        <v>8084</v>
      </c>
    </row>
    <row r="285" spans="1:8" x14ac:dyDescent="0.25">
      <c r="A285" s="36" t="s">
        <v>4833</v>
      </c>
      <c r="B285" s="1">
        <v>45834</v>
      </c>
      <c r="C285" s="36" t="s">
        <v>2725</v>
      </c>
      <c r="D285" s="1">
        <v>45835</v>
      </c>
      <c r="E285" s="36" t="s">
        <v>2727</v>
      </c>
      <c r="F285" s="36" t="s">
        <v>2726</v>
      </c>
      <c r="G285" s="1">
        <v>45833.796238425923</v>
      </c>
      <c r="H285" t="s">
        <v>8088</v>
      </c>
    </row>
    <row r="286" spans="1:8" x14ac:dyDescent="0.25">
      <c r="A286" s="36" t="s">
        <v>4835</v>
      </c>
      <c r="B286" s="1">
        <v>45834</v>
      </c>
      <c r="C286" s="36" t="s">
        <v>2725</v>
      </c>
      <c r="D286" s="1">
        <v>45835</v>
      </c>
      <c r="E286" s="36" t="s">
        <v>2727</v>
      </c>
      <c r="F286" s="36" t="s">
        <v>2726</v>
      </c>
      <c r="G286" s="1">
        <v>45833.796238425923</v>
      </c>
      <c r="H286" t="s">
        <v>8086</v>
      </c>
    </row>
    <row r="287" spans="1:8" x14ac:dyDescent="0.25">
      <c r="A287" s="36" t="s">
        <v>4836</v>
      </c>
      <c r="B287" s="1">
        <v>45834</v>
      </c>
      <c r="C287" s="36" t="s">
        <v>2725</v>
      </c>
      <c r="D287" s="1">
        <v>45835</v>
      </c>
      <c r="E287" s="36" t="s">
        <v>2727</v>
      </c>
      <c r="F287" s="36" t="s">
        <v>2726</v>
      </c>
      <c r="G287" s="1">
        <v>45833.796238425923</v>
      </c>
      <c r="H287" t="s">
        <v>8089</v>
      </c>
    </row>
    <row r="288" spans="1:8" x14ac:dyDescent="0.25">
      <c r="A288" s="36" t="s">
        <v>4841</v>
      </c>
      <c r="B288" s="1">
        <v>45834</v>
      </c>
      <c r="C288" s="36" t="s">
        <v>2725</v>
      </c>
      <c r="D288" s="1">
        <v>45835</v>
      </c>
      <c r="E288" s="36" t="s">
        <v>2727</v>
      </c>
      <c r="F288" s="36" t="s">
        <v>2726</v>
      </c>
      <c r="G288" s="1">
        <v>45833.796238425923</v>
      </c>
      <c r="H288" t="s">
        <v>8082</v>
      </c>
    </row>
    <row r="289" spans="1:8" x14ac:dyDescent="0.25">
      <c r="A289" s="36" t="s">
        <v>4839</v>
      </c>
      <c r="B289" s="1">
        <v>45834</v>
      </c>
      <c r="C289" s="36" t="s">
        <v>2725</v>
      </c>
      <c r="D289" s="1">
        <v>45835</v>
      </c>
      <c r="E289" s="36" t="s">
        <v>2727</v>
      </c>
      <c r="F289" s="36" t="s">
        <v>2726</v>
      </c>
      <c r="G289" s="1">
        <v>45833.796238425923</v>
      </c>
      <c r="H289" t="s">
        <v>8080</v>
      </c>
    </row>
    <row r="290" spans="1:8" x14ac:dyDescent="0.25">
      <c r="A290" s="36" t="s">
        <v>4834</v>
      </c>
      <c r="B290" s="1">
        <v>45834</v>
      </c>
      <c r="C290" s="36" t="s">
        <v>2725</v>
      </c>
      <c r="D290" s="1">
        <v>45835</v>
      </c>
      <c r="E290" s="36" t="s">
        <v>2727</v>
      </c>
      <c r="F290" s="36" t="s">
        <v>2726</v>
      </c>
      <c r="G290" s="1">
        <v>45833.796238425923</v>
      </c>
      <c r="H290" t="s">
        <v>8087</v>
      </c>
    </row>
    <row r="291" spans="1:8" x14ac:dyDescent="0.25">
      <c r="A291" s="36" t="s">
        <v>4776</v>
      </c>
      <c r="B291" s="1">
        <v>45834</v>
      </c>
      <c r="C291" s="36" t="s">
        <v>2652</v>
      </c>
      <c r="D291" s="1">
        <v>45833</v>
      </c>
      <c r="E291" s="36" t="s">
        <v>2653</v>
      </c>
      <c r="F291" s="36" t="s">
        <v>2654</v>
      </c>
      <c r="G291" s="1">
        <v>45833.796238425923</v>
      </c>
      <c r="H291" t="s">
        <v>8126</v>
      </c>
    </row>
    <row r="292" spans="1:8" x14ac:dyDescent="0.25">
      <c r="A292" s="36" t="s">
        <v>4782</v>
      </c>
      <c r="B292" s="1">
        <v>45834</v>
      </c>
      <c r="C292" s="36" t="s">
        <v>2652</v>
      </c>
      <c r="D292" s="1">
        <v>45833</v>
      </c>
      <c r="E292" s="36" t="s">
        <v>2653</v>
      </c>
      <c r="F292" s="36" t="s">
        <v>2654</v>
      </c>
      <c r="G292" s="1">
        <v>45833.796238425923</v>
      </c>
      <c r="H292" t="s">
        <v>8127</v>
      </c>
    </row>
    <row r="293" spans="1:8" x14ac:dyDescent="0.25">
      <c r="A293" s="36" t="s">
        <v>5394</v>
      </c>
      <c r="B293" s="1">
        <v>45834</v>
      </c>
      <c r="C293" s="36" t="s">
        <v>2652</v>
      </c>
      <c r="D293" s="1">
        <v>45833</v>
      </c>
      <c r="E293" s="36" t="s">
        <v>2653</v>
      </c>
      <c r="F293" s="36" t="s">
        <v>2654</v>
      </c>
      <c r="G293" s="1">
        <v>45833.796238425923</v>
      </c>
      <c r="H293" t="s">
        <v>8128</v>
      </c>
    </row>
    <row r="294" spans="1:8" x14ac:dyDescent="0.25">
      <c r="A294" s="36" t="s">
        <v>3291</v>
      </c>
      <c r="B294" s="1">
        <v>45834</v>
      </c>
      <c r="C294" s="36" t="s">
        <v>2652</v>
      </c>
      <c r="D294" s="1">
        <v>45834</v>
      </c>
      <c r="E294" s="36" t="s">
        <v>2653</v>
      </c>
      <c r="F294" s="36" t="s">
        <v>2655</v>
      </c>
      <c r="G294" s="1">
        <v>45833.796238425923</v>
      </c>
      <c r="H294" t="s">
        <v>8056</v>
      </c>
    </row>
    <row r="295" spans="1:8" x14ac:dyDescent="0.25">
      <c r="A295" s="36" t="s">
        <v>3279</v>
      </c>
      <c r="B295" s="1">
        <v>45834</v>
      </c>
      <c r="C295" s="36" t="s">
        <v>2652</v>
      </c>
      <c r="D295" s="1">
        <v>45834</v>
      </c>
      <c r="E295" s="36" t="s">
        <v>2653</v>
      </c>
      <c r="F295" s="36" t="s">
        <v>2656</v>
      </c>
      <c r="G295" s="1">
        <v>45833.796238425923</v>
      </c>
      <c r="H295" t="s">
        <v>8134</v>
      </c>
    </row>
    <row r="296" spans="1:8" x14ac:dyDescent="0.25">
      <c r="A296" s="36" t="s">
        <v>3268</v>
      </c>
      <c r="B296" s="1">
        <v>45834</v>
      </c>
      <c r="C296" s="36" t="s">
        <v>2652</v>
      </c>
      <c r="D296" s="1">
        <v>45834</v>
      </c>
      <c r="E296" s="36" t="s">
        <v>2653</v>
      </c>
      <c r="F296" s="36" t="s">
        <v>2656</v>
      </c>
      <c r="G296" s="1">
        <v>45833.796238425923</v>
      </c>
      <c r="H296" t="s">
        <v>8138</v>
      </c>
    </row>
    <row r="297" spans="1:8" x14ac:dyDescent="0.25">
      <c r="A297" s="36" t="s">
        <v>3269</v>
      </c>
      <c r="B297" s="1">
        <v>45834</v>
      </c>
      <c r="C297" s="36" t="s">
        <v>2652</v>
      </c>
      <c r="D297" s="1">
        <v>45834</v>
      </c>
      <c r="E297" s="36" t="s">
        <v>2653</v>
      </c>
      <c r="F297" s="36" t="s">
        <v>2656</v>
      </c>
      <c r="G297" s="1">
        <v>45833.796238425923</v>
      </c>
      <c r="H297" t="s">
        <v>8139</v>
      </c>
    </row>
    <row r="298" spans="1:8" x14ac:dyDescent="0.25">
      <c r="A298" s="36" t="s">
        <v>3270</v>
      </c>
      <c r="B298" s="1">
        <v>45834</v>
      </c>
      <c r="C298" s="36" t="s">
        <v>2652</v>
      </c>
      <c r="D298" s="1">
        <v>45834</v>
      </c>
      <c r="E298" s="36" t="s">
        <v>2653</v>
      </c>
      <c r="F298" s="36" t="s">
        <v>2656</v>
      </c>
      <c r="G298" s="1">
        <v>45833.796238425923</v>
      </c>
      <c r="H298" t="s">
        <v>8140</v>
      </c>
    </row>
    <row r="299" spans="1:8" x14ac:dyDescent="0.25">
      <c r="A299" s="36" t="s">
        <v>3271</v>
      </c>
      <c r="B299" s="1">
        <v>45834</v>
      </c>
      <c r="C299" s="36" t="s">
        <v>2652</v>
      </c>
      <c r="D299" s="1">
        <v>45834</v>
      </c>
      <c r="E299" s="36" t="s">
        <v>2653</v>
      </c>
      <c r="F299" s="36" t="s">
        <v>2656</v>
      </c>
      <c r="G299" s="1">
        <v>45833.796238425923</v>
      </c>
      <c r="H299" t="s">
        <v>8141</v>
      </c>
    </row>
    <row r="300" spans="1:8" x14ac:dyDescent="0.25">
      <c r="A300" s="36" t="s">
        <v>3277</v>
      </c>
      <c r="B300" s="1">
        <v>45834</v>
      </c>
      <c r="C300" s="36" t="s">
        <v>2652</v>
      </c>
      <c r="D300" s="1">
        <v>45834</v>
      </c>
      <c r="E300" s="36" t="s">
        <v>2653</v>
      </c>
      <c r="F300" s="36" t="s">
        <v>2656</v>
      </c>
      <c r="G300" s="1">
        <v>45833.796238425923</v>
      </c>
      <c r="H300" t="s">
        <v>8144</v>
      </c>
    </row>
    <row r="301" spans="1:8" x14ac:dyDescent="0.25">
      <c r="A301" s="36" t="s">
        <v>3278</v>
      </c>
      <c r="B301" s="1">
        <v>45834</v>
      </c>
      <c r="C301" s="36" t="s">
        <v>2652</v>
      </c>
      <c r="D301" s="1">
        <v>45834</v>
      </c>
      <c r="E301" s="36" t="s">
        <v>2653</v>
      </c>
      <c r="F301" s="36" t="s">
        <v>2656</v>
      </c>
      <c r="G301" s="1">
        <v>45833.796238425923</v>
      </c>
      <c r="H301" t="s">
        <v>8143</v>
      </c>
    </row>
    <row r="302" spans="1:8" x14ac:dyDescent="0.25">
      <c r="A302" s="36" t="s">
        <v>3280</v>
      </c>
      <c r="B302" s="1">
        <v>45834</v>
      </c>
      <c r="C302" s="36" t="s">
        <v>2652</v>
      </c>
      <c r="D302" s="1">
        <v>45834</v>
      </c>
      <c r="E302" s="36" t="s">
        <v>2653</v>
      </c>
      <c r="F302" s="36" t="s">
        <v>2656</v>
      </c>
      <c r="G302" s="1">
        <v>45833.796238425923</v>
      </c>
      <c r="H302" t="s">
        <v>8135</v>
      </c>
    </row>
    <row r="303" spans="1:8" x14ac:dyDescent="0.25">
      <c r="A303" s="36" t="s">
        <v>3272</v>
      </c>
      <c r="B303" s="1">
        <v>45834</v>
      </c>
      <c r="C303" s="36" t="s">
        <v>2652</v>
      </c>
      <c r="D303" s="1">
        <v>45834</v>
      </c>
      <c r="E303" s="36" t="s">
        <v>2653</v>
      </c>
      <c r="F303" s="36" t="s">
        <v>2656</v>
      </c>
      <c r="G303" s="1">
        <v>45833.796238425923</v>
      </c>
      <c r="H303" t="s">
        <v>8142</v>
      </c>
    </row>
    <row r="304" spans="1:8" x14ac:dyDescent="0.25">
      <c r="A304" s="36" t="s">
        <v>3273</v>
      </c>
      <c r="B304" s="1">
        <v>45834</v>
      </c>
      <c r="C304" s="36" t="s">
        <v>2652</v>
      </c>
      <c r="D304" s="1">
        <v>45834</v>
      </c>
      <c r="E304" s="36" t="s">
        <v>2653</v>
      </c>
      <c r="F304" s="36" t="s">
        <v>2656</v>
      </c>
      <c r="G304" s="1">
        <v>45833.796238425923</v>
      </c>
      <c r="H304" t="s">
        <v>8133</v>
      </c>
    </row>
    <row r="305" spans="1:8" x14ac:dyDescent="0.25">
      <c r="A305" s="36" t="s">
        <v>3275</v>
      </c>
      <c r="B305" s="1">
        <v>45834</v>
      </c>
      <c r="C305" s="36" t="s">
        <v>2652</v>
      </c>
      <c r="D305" s="1">
        <v>45834</v>
      </c>
      <c r="E305" s="36" t="s">
        <v>2653</v>
      </c>
      <c r="F305" s="36" t="s">
        <v>2656</v>
      </c>
      <c r="G305" s="1">
        <v>45833.796238425923</v>
      </c>
      <c r="H305" t="s">
        <v>8132</v>
      </c>
    </row>
    <row r="306" spans="1:8" x14ac:dyDescent="0.25">
      <c r="A306" s="36" t="s">
        <v>3274</v>
      </c>
      <c r="B306" s="1">
        <v>45834</v>
      </c>
      <c r="C306" s="36" t="s">
        <v>2652</v>
      </c>
      <c r="D306" s="1">
        <v>45834</v>
      </c>
      <c r="E306" s="36" t="s">
        <v>2653</v>
      </c>
      <c r="F306" s="36" t="s">
        <v>2656</v>
      </c>
      <c r="G306" s="1">
        <v>45833.796238425923</v>
      </c>
      <c r="H306" t="s">
        <v>8136</v>
      </c>
    </row>
    <row r="307" spans="1:8" x14ac:dyDescent="0.25">
      <c r="A307" s="36" t="s">
        <v>3276</v>
      </c>
      <c r="B307" s="1">
        <v>45834</v>
      </c>
      <c r="C307" s="36" t="s">
        <v>2652</v>
      </c>
      <c r="D307" s="1">
        <v>45834</v>
      </c>
      <c r="E307" s="36" t="s">
        <v>2653</v>
      </c>
      <c r="F307" s="36" t="s">
        <v>2656</v>
      </c>
      <c r="G307" s="1">
        <v>45833.796238425923</v>
      </c>
      <c r="H307" t="s">
        <v>8137</v>
      </c>
    </row>
    <row r="308" spans="1:8" x14ac:dyDescent="0.25">
      <c r="A308" s="36" t="s">
        <v>3220</v>
      </c>
      <c r="B308" s="1">
        <v>45834</v>
      </c>
      <c r="C308" s="36" t="s">
        <v>2652</v>
      </c>
      <c r="D308" s="1">
        <v>45834</v>
      </c>
      <c r="E308" s="36" t="s">
        <v>2653</v>
      </c>
      <c r="F308" s="36" t="s">
        <v>2657</v>
      </c>
      <c r="G308" s="1">
        <v>45833.796238425923</v>
      </c>
      <c r="H308" t="s">
        <v>8145</v>
      </c>
    </row>
    <row r="309" spans="1:8" x14ac:dyDescent="0.25">
      <c r="A309" s="36" t="s">
        <v>3242</v>
      </c>
      <c r="B309" s="1">
        <v>45834</v>
      </c>
      <c r="C309" s="36" t="s">
        <v>2652</v>
      </c>
      <c r="D309" s="1">
        <v>45834</v>
      </c>
      <c r="E309" s="36" t="s">
        <v>2653</v>
      </c>
      <c r="F309" s="36" t="s">
        <v>2657</v>
      </c>
      <c r="G309" s="1">
        <v>45833.796238425923</v>
      </c>
      <c r="H309" t="s">
        <v>8146</v>
      </c>
    </row>
    <row r="310" spans="1:8" x14ac:dyDescent="0.25">
      <c r="A310" s="36" t="s">
        <v>3246</v>
      </c>
      <c r="B310" s="1">
        <v>45834</v>
      </c>
      <c r="C310" s="36" t="s">
        <v>2652</v>
      </c>
      <c r="D310" s="1">
        <v>45834</v>
      </c>
      <c r="E310" s="36" t="s">
        <v>2653</v>
      </c>
      <c r="F310" s="36" t="s">
        <v>2657</v>
      </c>
      <c r="G310" s="1">
        <v>45833.796238425923</v>
      </c>
      <c r="H310" t="s">
        <v>8147</v>
      </c>
    </row>
    <row r="311" spans="1:8" x14ac:dyDescent="0.25">
      <c r="A311" s="36" t="s">
        <v>3239</v>
      </c>
      <c r="B311" s="1">
        <v>45834</v>
      </c>
      <c r="C311" s="36" t="s">
        <v>2652</v>
      </c>
      <c r="D311" s="1">
        <v>45834</v>
      </c>
      <c r="E311" s="36" t="s">
        <v>2653</v>
      </c>
      <c r="F311" s="36" t="s">
        <v>2658</v>
      </c>
      <c r="G311" s="1">
        <v>45833.796238425923</v>
      </c>
      <c r="H311" t="s">
        <v>8148</v>
      </c>
    </row>
    <row r="312" spans="1:8" x14ac:dyDescent="0.25">
      <c r="A312" s="36" t="s">
        <v>3245</v>
      </c>
      <c r="B312" s="1">
        <v>45834</v>
      </c>
      <c r="C312" s="36" t="s">
        <v>2652</v>
      </c>
      <c r="D312" s="1">
        <v>45834</v>
      </c>
      <c r="E312" s="36" t="s">
        <v>2653</v>
      </c>
      <c r="F312" s="36" t="s">
        <v>2658</v>
      </c>
      <c r="G312" s="1">
        <v>45833.796238425923</v>
      </c>
      <c r="H312" t="s">
        <v>8149</v>
      </c>
    </row>
    <row r="313" spans="1:8" x14ac:dyDescent="0.25">
      <c r="A313" s="36" t="s">
        <v>3282</v>
      </c>
      <c r="B313" s="1">
        <v>45834</v>
      </c>
      <c r="C313" s="36" t="s">
        <v>2652</v>
      </c>
      <c r="D313" s="1">
        <v>45834</v>
      </c>
      <c r="E313" s="36" t="s">
        <v>2653</v>
      </c>
      <c r="F313" s="36" t="s">
        <v>2659</v>
      </c>
      <c r="G313" s="1">
        <v>45833.796238425923</v>
      </c>
      <c r="H313" t="s">
        <v>8102</v>
      </c>
    </row>
    <row r="314" spans="1:8" x14ac:dyDescent="0.25">
      <c r="A314" s="36" t="s">
        <v>3283</v>
      </c>
      <c r="B314" s="1">
        <v>45834</v>
      </c>
      <c r="C314" s="36" t="s">
        <v>2652</v>
      </c>
      <c r="D314" s="1">
        <v>45834</v>
      </c>
      <c r="E314" s="36" t="s">
        <v>2653</v>
      </c>
      <c r="F314" s="36" t="s">
        <v>2659</v>
      </c>
      <c r="G314" s="1">
        <v>45833.796238425923</v>
      </c>
      <c r="H314" t="s">
        <v>8101</v>
      </c>
    </row>
    <row r="315" spans="1:8" x14ac:dyDescent="0.25">
      <c r="A315" s="36" t="s">
        <v>2364</v>
      </c>
      <c r="B315" s="1">
        <v>45834</v>
      </c>
      <c r="C315" s="36" t="s">
        <v>2652</v>
      </c>
      <c r="D315" s="1">
        <v>45834</v>
      </c>
      <c r="E315" s="36" t="s">
        <v>2653</v>
      </c>
      <c r="F315" s="36" t="s">
        <v>2660</v>
      </c>
      <c r="G315" s="1">
        <v>45833.796238425923</v>
      </c>
      <c r="H315" t="s">
        <v>8552</v>
      </c>
    </row>
    <row r="316" spans="1:8" x14ac:dyDescent="0.25">
      <c r="A316" s="36" t="s">
        <v>2362</v>
      </c>
      <c r="B316" s="1">
        <v>45834</v>
      </c>
      <c r="C316" s="36" t="s">
        <v>2652</v>
      </c>
      <c r="D316" s="1">
        <v>45834</v>
      </c>
      <c r="E316" s="36" t="s">
        <v>2653</v>
      </c>
      <c r="F316" s="36" t="s">
        <v>2660</v>
      </c>
      <c r="G316" s="1">
        <v>45833.796238425923</v>
      </c>
      <c r="H316" t="s">
        <v>8553</v>
      </c>
    </row>
    <row r="317" spans="1:8" x14ac:dyDescent="0.25">
      <c r="A317" s="36" t="s">
        <v>2366</v>
      </c>
      <c r="B317" s="1">
        <v>45834</v>
      </c>
      <c r="C317" s="36" t="s">
        <v>2652</v>
      </c>
      <c r="D317" s="1">
        <v>45834</v>
      </c>
      <c r="E317" s="36" t="s">
        <v>2653</v>
      </c>
      <c r="F317" s="36" t="s">
        <v>2660</v>
      </c>
      <c r="G317" s="1">
        <v>45833.796238425923</v>
      </c>
      <c r="H317" t="s">
        <v>8554</v>
      </c>
    </row>
    <row r="318" spans="1:8" x14ac:dyDescent="0.25">
      <c r="A318" s="36" t="s">
        <v>2357</v>
      </c>
      <c r="B318" s="1">
        <v>45834</v>
      </c>
      <c r="C318" s="36" t="s">
        <v>2652</v>
      </c>
      <c r="D318" s="1">
        <v>45834</v>
      </c>
      <c r="E318" s="36" t="s">
        <v>2653</v>
      </c>
      <c r="F318" s="36" t="s">
        <v>2660</v>
      </c>
      <c r="G318" s="1">
        <v>45833.796238425923</v>
      </c>
      <c r="H318" t="s">
        <v>8555</v>
      </c>
    </row>
    <row r="319" spans="1:8" x14ac:dyDescent="0.25">
      <c r="A319" s="36" t="s">
        <v>4926</v>
      </c>
      <c r="B319" s="1">
        <v>45834</v>
      </c>
      <c r="C319" s="36" t="s">
        <v>2652</v>
      </c>
      <c r="D319" s="1">
        <v>45835</v>
      </c>
      <c r="E319" s="36" t="s">
        <v>2653</v>
      </c>
      <c r="F319" s="36" t="s">
        <v>2661</v>
      </c>
      <c r="G319" s="1">
        <v>45833.796238425923</v>
      </c>
      <c r="H319" t="s">
        <v>8103</v>
      </c>
    </row>
    <row r="320" spans="1:8" x14ac:dyDescent="0.25">
      <c r="A320" s="36" t="s">
        <v>5418</v>
      </c>
      <c r="B320" s="1">
        <v>45834</v>
      </c>
      <c r="C320" s="36" t="s">
        <v>2652</v>
      </c>
      <c r="D320" s="1">
        <v>45835</v>
      </c>
      <c r="E320" s="36" t="s">
        <v>2653</v>
      </c>
      <c r="F320" s="36" t="s">
        <v>2662</v>
      </c>
      <c r="G320" s="1">
        <v>45833.796238425923</v>
      </c>
      <c r="H320" t="s">
        <v>8104</v>
      </c>
    </row>
    <row r="321" spans="1:8" x14ac:dyDescent="0.25">
      <c r="A321" s="36" t="s">
        <v>4855</v>
      </c>
      <c r="B321" s="1">
        <v>45834</v>
      </c>
      <c r="C321" s="36" t="s">
        <v>2652</v>
      </c>
      <c r="D321" s="1">
        <v>45835</v>
      </c>
      <c r="E321" s="36" t="s">
        <v>2653</v>
      </c>
      <c r="F321" s="36" t="s">
        <v>2664</v>
      </c>
      <c r="G321" s="1">
        <v>45833.796238425923</v>
      </c>
      <c r="H321" t="s">
        <v>8107</v>
      </c>
    </row>
    <row r="322" spans="1:8" x14ac:dyDescent="0.25">
      <c r="A322" s="36" t="s">
        <v>4863</v>
      </c>
      <c r="B322" s="1">
        <v>45834</v>
      </c>
      <c r="C322" s="36" t="s">
        <v>2652</v>
      </c>
      <c r="D322" s="1">
        <v>45835</v>
      </c>
      <c r="E322" s="36" t="s">
        <v>2653</v>
      </c>
      <c r="F322" s="36" t="s">
        <v>2664</v>
      </c>
      <c r="G322" s="1">
        <v>45833.796238425923</v>
      </c>
      <c r="H322" t="s">
        <v>8108</v>
      </c>
    </row>
    <row r="323" spans="1:8" x14ac:dyDescent="0.25">
      <c r="A323" s="36" t="s">
        <v>4853</v>
      </c>
      <c r="B323" s="1">
        <v>45834</v>
      </c>
      <c r="C323" s="36" t="s">
        <v>2652</v>
      </c>
      <c r="D323" s="1">
        <v>45835</v>
      </c>
      <c r="E323" s="36" t="s">
        <v>2653</v>
      </c>
      <c r="F323" s="36" t="s">
        <v>2664</v>
      </c>
      <c r="G323" s="1">
        <v>45833.796238425923</v>
      </c>
      <c r="H323" t="s">
        <v>8109</v>
      </c>
    </row>
    <row r="324" spans="1:8" x14ac:dyDescent="0.25">
      <c r="A324" s="36" t="s">
        <v>4851</v>
      </c>
      <c r="B324" s="1">
        <v>45834</v>
      </c>
      <c r="C324" s="36" t="s">
        <v>2652</v>
      </c>
      <c r="D324" s="1">
        <v>45835</v>
      </c>
      <c r="E324" s="36" t="s">
        <v>2653</v>
      </c>
      <c r="F324" s="36" t="s">
        <v>2664</v>
      </c>
      <c r="G324" s="1">
        <v>45833.796238425923</v>
      </c>
      <c r="H324" t="s">
        <v>8106</v>
      </c>
    </row>
    <row r="325" spans="1:8" x14ac:dyDescent="0.25">
      <c r="A325" s="36" t="s">
        <v>4861</v>
      </c>
      <c r="B325" s="1">
        <v>45834</v>
      </c>
      <c r="C325" s="36" t="s">
        <v>2652</v>
      </c>
      <c r="D325" s="1">
        <v>45835</v>
      </c>
      <c r="E325" s="36" t="s">
        <v>2653</v>
      </c>
      <c r="F325" s="36" t="s">
        <v>2664</v>
      </c>
      <c r="G325" s="1">
        <v>45833.796238425923</v>
      </c>
      <c r="H325" t="s">
        <v>8110</v>
      </c>
    </row>
    <row r="326" spans="1:8" x14ac:dyDescent="0.25">
      <c r="A326" s="36" t="s">
        <v>4865</v>
      </c>
      <c r="B326" s="1">
        <v>45834</v>
      </c>
      <c r="C326" s="36" t="s">
        <v>2652</v>
      </c>
      <c r="D326" s="1">
        <v>45835</v>
      </c>
      <c r="E326" s="36" t="s">
        <v>2653</v>
      </c>
      <c r="F326" s="36" t="s">
        <v>2664</v>
      </c>
      <c r="G326" s="1">
        <v>45833.796238425923</v>
      </c>
      <c r="H326" t="s">
        <v>8112</v>
      </c>
    </row>
    <row r="327" spans="1:8" x14ac:dyDescent="0.25">
      <c r="A327" s="36" t="s">
        <v>4857</v>
      </c>
      <c r="B327" s="1">
        <v>45834</v>
      </c>
      <c r="C327" s="36" t="s">
        <v>2652</v>
      </c>
      <c r="D327" s="1">
        <v>45835</v>
      </c>
      <c r="E327" s="36" t="s">
        <v>2653</v>
      </c>
      <c r="F327" s="36" t="s">
        <v>2664</v>
      </c>
      <c r="G327" s="1">
        <v>45833.796238425923</v>
      </c>
      <c r="H327" t="s">
        <v>8105</v>
      </c>
    </row>
    <row r="328" spans="1:8" x14ac:dyDescent="0.25">
      <c r="A328" s="36" t="s">
        <v>4859</v>
      </c>
      <c r="B328" s="1">
        <v>45834</v>
      </c>
      <c r="C328" s="36" t="s">
        <v>2652</v>
      </c>
      <c r="D328" s="1">
        <v>45835</v>
      </c>
      <c r="E328" s="36" t="s">
        <v>2653</v>
      </c>
      <c r="F328" s="36" t="s">
        <v>2664</v>
      </c>
      <c r="G328" s="1">
        <v>45833.796238425923</v>
      </c>
      <c r="H328" t="s">
        <v>8111</v>
      </c>
    </row>
    <row r="329" spans="1:8" x14ac:dyDescent="0.25">
      <c r="A329" s="36" t="s">
        <v>3340</v>
      </c>
      <c r="B329" s="1">
        <v>45834</v>
      </c>
      <c r="C329" s="36" t="s">
        <v>2652</v>
      </c>
      <c r="D329" s="1">
        <v>45835</v>
      </c>
      <c r="E329" s="36" t="s">
        <v>2653</v>
      </c>
      <c r="F329" s="36" t="s">
        <v>2664</v>
      </c>
      <c r="G329" s="1">
        <v>45833.796238425923</v>
      </c>
      <c r="H329" t="s">
        <v>8114</v>
      </c>
    </row>
    <row r="330" spans="1:8" x14ac:dyDescent="0.25">
      <c r="A330" s="36" t="s">
        <v>3333</v>
      </c>
      <c r="B330" s="1">
        <v>45834</v>
      </c>
      <c r="C330" s="36" t="s">
        <v>2652</v>
      </c>
      <c r="D330" s="1">
        <v>45835</v>
      </c>
      <c r="E330" s="36" t="s">
        <v>2653</v>
      </c>
      <c r="F330" s="36" t="s">
        <v>2664</v>
      </c>
      <c r="G330" s="1">
        <v>45833.796238425923</v>
      </c>
      <c r="H330" t="s">
        <v>8118</v>
      </c>
    </row>
    <row r="331" spans="1:8" x14ac:dyDescent="0.25">
      <c r="A331" s="36" t="s">
        <v>3337</v>
      </c>
      <c r="B331" s="1">
        <v>45834</v>
      </c>
      <c r="C331" s="36" t="s">
        <v>2652</v>
      </c>
      <c r="D331" s="1">
        <v>45835</v>
      </c>
      <c r="E331" s="36" t="s">
        <v>2653</v>
      </c>
      <c r="F331" s="36" t="s">
        <v>2664</v>
      </c>
      <c r="G331" s="1">
        <v>45833.796238425923</v>
      </c>
      <c r="H331" t="s">
        <v>8117</v>
      </c>
    </row>
    <row r="332" spans="1:8" x14ac:dyDescent="0.25">
      <c r="A332" s="36" t="s">
        <v>3342</v>
      </c>
      <c r="B332" s="1">
        <v>45834</v>
      </c>
      <c r="C332" s="36" t="s">
        <v>2652</v>
      </c>
      <c r="D332" s="1">
        <v>45835</v>
      </c>
      <c r="E332" s="36" t="s">
        <v>2653</v>
      </c>
      <c r="F332" s="36" t="s">
        <v>2664</v>
      </c>
      <c r="G332" s="1">
        <v>45833.796238425923</v>
      </c>
      <c r="H332" t="s">
        <v>8113</v>
      </c>
    </row>
    <row r="333" spans="1:8" x14ac:dyDescent="0.25">
      <c r="A333" s="36" t="s">
        <v>3341</v>
      </c>
      <c r="B333" s="1">
        <v>45834</v>
      </c>
      <c r="C333" s="36" t="s">
        <v>2652</v>
      </c>
      <c r="D333" s="1">
        <v>45835</v>
      </c>
      <c r="E333" s="36" t="s">
        <v>2653</v>
      </c>
      <c r="F333" s="36" t="s">
        <v>2664</v>
      </c>
      <c r="G333" s="1">
        <v>45833.796238425923</v>
      </c>
      <c r="H333" t="s">
        <v>8119</v>
      </c>
    </row>
    <row r="334" spans="1:8" x14ac:dyDescent="0.25">
      <c r="A334" s="36" t="s">
        <v>3334</v>
      </c>
      <c r="B334" s="1">
        <v>45834</v>
      </c>
      <c r="C334" s="36" t="s">
        <v>2652</v>
      </c>
      <c r="D334" s="1">
        <v>45835</v>
      </c>
      <c r="E334" s="36" t="s">
        <v>2653</v>
      </c>
      <c r="F334" s="36" t="s">
        <v>2664</v>
      </c>
      <c r="G334" s="1">
        <v>45833.796238425923</v>
      </c>
      <c r="H334" t="s">
        <v>8116</v>
      </c>
    </row>
    <row r="335" spans="1:8" x14ac:dyDescent="0.25">
      <c r="A335" s="36" t="s">
        <v>3338</v>
      </c>
      <c r="B335" s="1">
        <v>45834</v>
      </c>
      <c r="C335" s="36" t="s">
        <v>2652</v>
      </c>
      <c r="D335" s="1">
        <v>45835</v>
      </c>
      <c r="E335" s="36" t="s">
        <v>2653</v>
      </c>
      <c r="F335" s="36" t="s">
        <v>2664</v>
      </c>
      <c r="G335" s="1">
        <v>45833.796238425923</v>
      </c>
      <c r="H335" t="s">
        <v>8115</v>
      </c>
    </row>
    <row r="336" spans="1:8" x14ac:dyDescent="0.25">
      <c r="A336" s="36" t="s">
        <v>4803</v>
      </c>
      <c r="B336" s="1">
        <v>45834</v>
      </c>
      <c r="C336" s="36" t="s">
        <v>2652</v>
      </c>
      <c r="D336" s="1">
        <v>45836</v>
      </c>
      <c r="E336" s="36" t="s">
        <v>2653</v>
      </c>
      <c r="F336" s="36" t="s">
        <v>2665</v>
      </c>
      <c r="G336" s="1">
        <v>45833.796238425923</v>
      </c>
      <c r="H336" t="s">
        <v>8120</v>
      </c>
    </row>
    <row r="337" spans="1:8" x14ac:dyDescent="0.25">
      <c r="A337" s="36" t="s">
        <v>3346</v>
      </c>
      <c r="B337" s="1">
        <v>45834</v>
      </c>
      <c r="C337" s="36" t="s">
        <v>2652</v>
      </c>
      <c r="D337" s="1">
        <v>45836</v>
      </c>
      <c r="E337" s="36" t="s">
        <v>2653</v>
      </c>
      <c r="F337" s="36" t="s">
        <v>2666</v>
      </c>
      <c r="G337" s="1">
        <v>45833.796238425923</v>
      </c>
      <c r="H337" t="s">
        <v>8123</v>
      </c>
    </row>
    <row r="338" spans="1:8" x14ac:dyDescent="0.25">
      <c r="A338" s="36" t="s">
        <v>3345</v>
      </c>
      <c r="B338" s="1">
        <v>45834</v>
      </c>
      <c r="C338" s="36" t="s">
        <v>2652</v>
      </c>
      <c r="D338" s="1">
        <v>45836</v>
      </c>
      <c r="E338" s="36" t="s">
        <v>2653</v>
      </c>
      <c r="F338" s="36" t="s">
        <v>2666</v>
      </c>
      <c r="G338" s="1">
        <v>45833.796238425923</v>
      </c>
      <c r="H338" t="s">
        <v>8122</v>
      </c>
    </row>
    <row r="339" spans="1:8" x14ac:dyDescent="0.25">
      <c r="A339" s="36" t="s">
        <v>3344</v>
      </c>
      <c r="B339" s="1">
        <v>45834</v>
      </c>
      <c r="C339" s="36" t="s">
        <v>2652</v>
      </c>
      <c r="D339" s="1">
        <v>45836</v>
      </c>
      <c r="E339" s="36" t="s">
        <v>2653</v>
      </c>
      <c r="F339" s="36" t="s">
        <v>2666</v>
      </c>
      <c r="G339" s="1">
        <v>45833.796238425923</v>
      </c>
      <c r="H339" t="s">
        <v>8121</v>
      </c>
    </row>
    <row r="340" spans="1:8" x14ac:dyDescent="0.25">
      <c r="A340" s="36" t="s">
        <v>1924</v>
      </c>
      <c r="B340" s="1">
        <v>45834</v>
      </c>
      <c r="C340" s="36" t="s">
        <v>2663</v>
      </c>
      <c r="D340" s="1">
        <v>45831</v>
      </c>
      <c r="E340" s="36" t="s">
        <v>2653</v>
      </c>
      <c r="F340" s="36" t="s">
        <v>2654</v>
      </c>
      <c r="G340" s="1">
        <v>45833.796238425923</v>
      </c>
      <c r="H340" t="s">
        <v>8556</v>
      </c>
    </row>
    <row r="341" spans="1:8" x14ac:dyDescent="0.25">
      <c r="A341" s="36" t="s">
        <v>2764</v>
      </c>
      <c r="B341" s="1">
        <v>45834</v>
      </c>
      <c r="C341" s="36" t="s">
        <v>2663</v>
      </c>
      <c r="D341" s="1">
        <v>45831</v>
      </c>
      <c r="E341" s="36" t="s">
        <v>2653</v>
      </c>
      <c r="F341" s="36" t="s">
        <v>2654</v>
      </c>
      <c r="G341" s="1">
        <v>45833.796238425923</v>
      </c>
      <c r="H341" t="s">
        <v>8557</v>
      </c>
    </row>
    <row r="342" spans="1:8" x14ac:dyDescent="0.25">
      <c r="A342" s="36" t="s">
        <v>1321</v>
      </c>
      <c r="B342" s="1">
        <v>45834</v>
      </c>
      <c r="C342" s="36" t="s">
        <v>2663</v>
      </c>
      <c r="D342" s="1">
        <v>45834</v>
      </c>
      <c r="E342" s="36" t="s">
        <v>2653</v>
      </c>
      <c r="F342" s="36" t="s">
        <v>2655</v>
      </c>
      <c r="G342" s="1">
        <v>45833.796238425923</v>
      </c>
      <c r="H342" t="s">
        <v>8124</v>
      </c>
    </row>
    <row r="343" spans="1:8" x14ac:dyDescent="0.25">
      <c r="A343" s="36" t="s">
        <v>3286</v>
      </c>
      <c r="B343" s="1">
        <v>45834</v>
      </c>
      <c r="C343" s="36" t="s">
        <v>2663</v>
      </c>
      <c r="D343" s="1">
        <v>45834</v>
      </c>
      <c r="E343" s="36" t="s">
        <v>2653</v>
      </c>
      <c r="F343" s="36" t="s">
        <v>2656</v>
      </c>
      <c r="G343" s="1">
        <v>45833.796238425923</v>
      </c>
      <c r="H343" t="s">
        <v>8058</v>
      </c>
    </row>
    <row r="344" spans="1:8" x14ac:dyDescent="0.25">
      <c r="A344" s="36" t="s">
        <v>3287</v>
      </c>
      <c r="B344" s="1">
        <v>45834</v>
      </c>
      <c r="C344" s="36" t="s">
        <v>2663</v>
      </c>
      <c r="D344" s="1">
        <v>45834</v>
      </c>
      <c r="E344" s="36" t="s">
        <v>2653</v>
      </c>
      <c r="F344" s="36" t="s">
        <v>2656</v>
      </c>
      <c r="G344" s="1">
        <v>45833.796238425923</v>
      </c>
      <c r="H344" t="s">
        <v>8060</v>
      </c>
    </row>
    <row r="345" spans="1:8" x14ac:dyDescent="0.25">
      <c r="A345" s="36" t="s">
        <v>3288</v>
      </c>
      <c r="B345" s="1">
        <v>45834</v>
      </c>
      <c r="C345" s="36" t="s">
        <v>2663</v>
      </c>
      <c r="D345" s="1">
        <v>45834</v>
      </c>
      <c r="E345" s="36" t="s">
        <v>2653</v>
      </c>
      <c r="F345" s="36" t="s">
        <v>2656</v>
      </c>
      <c r="G345" s="1">
        <v>45833.796238425923</v>
      </c>
      <c r="H345" t="s">
        <v>8059</v>
      </c>
    </row>
    <row r="346" spans="1:8" x14ac:dyDescent="0.25">
      <c r="A346" s="36" t="s">
        <v>3289</v>
      </c>
      <c r="B346" s="1">
        <v>45834</v>
      </c>
      <c r="C346" s="36" t="s">
        <v>2663</v>
      </c>
      <c r="D346" s="1">
        <v>45834</v>
      </c>
      <c r="E346" s="36" t="s">
        <v>2653</v>
      </c>
      <c r="F346" s="36" t="s">
        <v>2656</v>
      </c>
      <c r="G346" s="1">
        <v>45833.796238425923</v>
      </c>
      <c r="H346" t="s">
        <v>8057</v>
      </c>
    </row>
    <row r="347" spans="1:8" x14ac:dyDescent="0.25">
      <c r="A347" s="36" t="s">
        <v>3241</v>
      </c>
      <c r="B347" s="1">
        <v>45834</v>
      </c>
      <c r="C347" s="36" t="s">
        <v>2663</v>
      </c>
      <c r="D347" s="1">
        <v>45834</v>
      </c>
      <c r="E347" s="36" t="s">
        <v>2653</v>
      </c>
      <c r="F347" s="36" t="s">
        <v>2657</v>
      </c>
      <c r="G347" s="1">
        <v>45833.796238425923</v>
      </c>
      <c r="H347" t="s">
        <v>8061</v>
      </c>
    </row>
    <row r="348" spans="1:8" x14ac:dyDescent="0.25">
      <c r="A348" s="36" t="s">
        <v>3240</v>
      </c>
      <c r="B348" s="1">
        <v>45834</v>
      </c>
      <c r="C348" s="36" t="s">
        <v>2663</v>
      </c>
      <c r="D348" s="1">
        <v>45834</v>
      </c>
      <c r="E348" s="36" t="s">
        <v>2653</v>
      </c>
      <c r="F348" s="36" t="s">
        <v>2657</v>
      </c>
      <c r="G348" s="1">
        <v>45833.796238425923</v>
      </c>
      <c r="H348" t="s">
        <v>8062</v>
      </c>
    </row>
    <row r="349" spans="1:8" x14ac:dyDescent="0.25">
      <c r="A349" s="36" t="s">
        <v>3261</v>
      </c>
      <c r="B349" s="1">
        <v>45834</v>
      </c>
      <c r="C349" s="36" t="s">
        <v>2663</v>
      </c>
      <c r="D349" s="1">
        <v>45834</v>
      </c>
      <c r="E349" s="36" t="s">
        <v>2653</v>
      </c>
      <c r="F349" s="36" t="s">
        <v>2658</v>
      </c>
      <c r="G349" s="1">
        <v>45833.796238425923</v>
      </c>
      <c r="H349" t="s">
        <v>8063</v>
      </c>
    </row>
    <row r="350" spans="1:8" x14ac:dyDescent="0.25">
      <c r="A350" s="36" t="s">
        <v>3262</v>
      </c>
      <c r="B350" s="1">
        <v>45834</v>
      </c>
      <c r="C350" s="36" t="s">
        <v>2663</v>
      </c>
      <c r="D350" s="1">
        <v>45834</v>
      </c>
      <c r="E350" s="36" t="s">
        <v>2653</v>
      </c>
      <c r="F350" s="36" t="s">
        <v>2658</v>
      </c>
      <c r="G350" s="1">
        <v>45833.796238425923</v>
      </c>
      <c r="H350" t="s">
        <v>8064</v>
      </c>
    </row>
    <row r="351" spans="1:8" x14ac:dyDescent="0.25">
      <c r="A351" s="36" t="s">
        <v>3198</v>
      </c>
      <c r="B351" s="1">
        <v>45834</v>
      </c>
      <c r="C351" s="36" t="s">
        <v>2663</v>
      </c>
      <c r="D351" s="1">
        <v>45834</v>
      </c>
      <c r="E351" s="36" t="s">
        <v>2653</v>
      </c>
      <c r="F351" s="36" t="s">
        <v>2659</v>
      </c>
      <c r="G351" s="1">
        <v>45833.796238425923</v>
      </c>
      <c r="H351" t="s">
        <v>8150</v>
      </c>
    </row>
    <row r="352" spans="1:8" x14ac:dyDescent="0.25">
      <c r="A352" s="36" t="s">
        <v>3347</v>
      </c>
      <c r="B352" s="1">
        <v>45834</v>
      </c>
      <c r="C352" s="36" t="s">
        <v>2663</v>
      </c>
      <c r="D352" s="1">
        <v>45834</v>
      </c>
      <c r="E352" s="36" t="s">
        <v>2653</v>
      </c>
      <c r="F352" s="36" t="s">
        <v>2659</v>
      </c>
      <c r="G352" s="1">
        <v>45833.796238425923</v>
      </c>
      <c r="H352" t="s">
        <v>8151</v>
      </c>
    </row>
    <row r="353" spans="1:8" x14ac:dyDescent="0.25">
      <c r="A353" s="36" t="s">
        <v>2780</v>
      </c>
      <c r="B353" s="1">
        <v>45834</v>
      </c>
      <c r="C353" s="36" t="s">
        <v>2663</v>
      </c>
      <c r="D353" s="1">
        <v>45834</v>
      </c>
      <c r="E353" s="36" t="s">
        <v>2653</v>
      </c>
      <c r="F353" s="36" t="s">
        <v>2660</v>
      </c>
      <c r="G353" s="1">
        <v>45833.796238425923</v>
      </c>
      <c r="H353" t="s">
        <v>8125</v>
      </c>
    </row>
    <row r="354" spans="1:8" x14ac:dyDescent="0.25">
      <c r="A354" s="36" t="s">
        <v>4921</v>
      </c>
      <c r="B354" s="1">
        <v>45834</v>
      </c>
      <c r="C354" s="36" t="s">
        <v>2663</v>
      </c>
      <c r="D354" s="1">
        <v>45835</v>
      </c>
      <c r="E354" s="36" t="s">
        <v>2653</v>
      </c>
      <c r="F354" s="36" t="s">
        <v>2661</v>
      </c>
      <c r="G354" s="1">
        <v>45833.796238425923</v>
      </c>
      <c r="H354" t="s">
        <v>8152</v>
      </c>
    </row>
    <row r="355" spans="1:8" x14ac:dyDescent="0.25">
      <c r="A355" s="36" t="s">
        <v>4905</v>
      </c>
      <c r="B355" s="1">
        <v>45834</v>
      </c>
      <c r="C355" s="36" t="s">
        <v>2663</v>
      </c>
      <c r="D355" s="1">
        <v>45835</v>
      </c>
      <c r="E355" s="36" t="s">
        <v>2653</v>
      </c>
      <c r="F355" s="36" t="s">
        <v>2662</v>
      </c>
      <c r="G355" s="1">
        <v>45833.796238425923</v>
      </c>
      <c r="H355" t="s">
        <v>8154</v>
      </c>
    </row>
    <row r="356" spans="1:8" x14ac:dyDescent="0.25">
      <c r="A356" s="36" t="s">
        <v>4917</v>
      </c>
      <c r="B356" s="1">
        <v>45834</v>
      </c>
      <c r="C356" s="36" t="s">
        <v>2663</v>
      </c>
      <c r="D356" s="1">
        <v>45835</v>
      </c>
      <c r="E356" s="36" t="s">
        <v>2653</v>
      </c>
      <c r="F356" s="36" t="s">
        <v>2662</v>
      </c>
      <c r="G356" s="1">
        <v>45833.796238425923</v>
      </c>
      <c r="H356" t="s">
        <v>8153</v>
      </c>
    </row>
    <row r="357" spans="1:8" x14ac:dyDescent="0.25">
      <c r="A357" s="36" t="s">
        <v>4902</v>
      </c>
      <c r="B357" s="1">
        <v>45834</v>
      </c>
      <c r="C357" s="36" t="s">
        <v>2663</v>
      </c>
      <c r="D357" s="1">
        <v>45835</v>
      </c>
      <c r="E357" s="36" t="s">
        <v>2653</v>
      </c>
      <c r="F357" s="36" t="s">
        <v>2664</v>
      </c>
      <c r="G357" s="1">
        <v>45833.796238425923</v>
      </c>
      <c r="H357" t="s">
        <v>8155</v>
      </c>
    </row>
    <row r="358" spans="1:8" x14ac:dyDescent="0.25">
      <c r="A358" s="36" t="s">
        <v>3313</v>
      </c>
      <c r="B358" s="1">
        <v>45834</v>
      </c>
      <c r="C358" s="36" t="s">
        <v>2663</v>
      </c>
      <c r="D358" s="1">
        <v>45836</v>
      </c>
      <c r="E358" s="36" t="s">
        <v>2653</v>
      </c>
      <c r="F358" s="36" t="s">
        <v>2665</v>
      </c>
      <c r="G358" s="1">
        <v>45833.796238425923</v>
      </c>
      <c r="H358" t="s">
        <v>8156</v>
      </c>
    </row>
    <row r="359" spans="1:8" x14ac:dyDescent="0.25">
      <c r="A359" s="36" t="s">
        <v>4768</v>
      </c>
      <c r="B359" s="1">
        <v>45834</v>
      </c>
      <c r="C359" s="36" t="s">
        <v>2663</v>
      </c>
      <c r="D359" s="1">
        <v>45836</v>
      </c>
      <c r="E359" s="36" t="s">
        <v>2653</v>
      </c>
      <c r="F359" s="36" t="s">
        <v>2666</v>
      </c>
      <c r="G359" s="1">
        <v>45833.796238425923</v>
      </c>
      <c r="H359" t="s">
        <v>8157</v>
      </c>
    </row>
    <row r="360" spans="1:8" x14ac:dyDescent="0.25">
      <c r="A360" s="36" t="s">
        <v>4767</v>
      </c>
      <c r="B360" s="1">
        <v>45834</v>
      </c>
      <c r="C360" s="36" t="s">
        <v>2663</v>
      </c>
      <c r="D360" s="1">
        <v>45836</v>
      </c>
      <c r="E360" s="36" t="s">
        <v>2653</v>
      </c>
      <c r="F360" s="36" t="s">
        <v>2666</v>
      </c>
      <c r="G360" s="1">
        <v>45833.796238425923</v>
      </c>
      <c r="H360" t="s">
        <v>8162</v>
      </c>
    </row>
    <row r="361" spans="1:8" x14ac:dyDescent="0.25">
      <c r="A361" s="36" t="s">
        <v>4760</v>
      </c>
      <c r="B361" s="1">
        <v>45834</v>
      </c>
      <c r="C361" s="36" t="s">
        <v>2663</v>
      </c>
      <c r="D361" s="1">
        <v>45836</v>
      </c>
      <c r="E361" s="36" t="s">
        <v>2653</v>
      </c>
      <c r="F361" s="36" t="s">
        <v>2666</v>
      </c>
      <c r="G361" s="1">
        <v>45833.796238425923</v>
      </c>
      <c r="H361" t="s">
        <v>8167</v>
      </c>
    </row>
    <row r="362" spans="1:8" x14ac:dyDescent="0.25">
      <c r="A362" s="36" t="s">
        <v>4762</v>
      </c>
      <c r="B362" s="1">
        <v>45834</v>
      </c>
      <c r="C362" s="36" t="s">
        <v>2663</v>
      </c>
      <c r="D362" s="1">
        <v>45836</v>
      </c>
      <c r="E362" s="36" t="s">
        <v>2653</v>
      </c>
      <c r="F362" s="36" t="s">
        <v>2666</v>
      </c>
      <c r="G362" s="1">
        <v>45833.796238425923</v>
      </c>
      <c r="H362" t="s">
        <v>8160</v>
      </c>
    </row>
    <row r="363" spans="1:8" x14ac:dyDescent="0.25">
      <c r="A363" s="36" t="s">
        <v>4763</v>
      </c>
      <c r="B363" s="1">
        <v>45834</v>
      </c>
      <c r="C363" s="36" t="s">
        <v>2663</v>
      </c>
      <c r="D363" s="1">
        <v>45836</v>
      </c>
      <c r="E363" s="36" t="s">
        <v>2653</v>
      </c>
      <c r="F363" s="36" t="s">
        <v>2666</v>
      </c>
      <c r="G363" s="1">
        <v>45833.796238425923</v>
      </c>
      <c r="H363" t="s">
        <v>8166</v>
      </c>
    </row>
    <row r="364" spans="1:8" x14ac:dyDescent="0.25">
      <c r="A364" s="36" t="s">
        <v>4765</v>
      </c>
      <c r="B364" s="1">
        <v>45834</v>
      </c>
      <c r="C364" s="36" t="s">
        <v>2663</v>
      </c>
      <c r="D364" s="1">
        <v>45836</v>
      </c>
      <c r="E364" s="36" t="s">
        <v>2653</v>
      </c>
      <c r="F364" s="36" t="s">
        <v>2666</v>
      </c>
      <c r="G364" s="1">
        <v>45833.796238425923</v>
      </c>
      <c r="H364" t="s">
        <v>8164</v>
      </c>
    </row>
    <row r="365" spans="1:8" x14ac:dyDescent="0.25">
      <c r="A365" s="36" t="s">
        <v>4761</v>
      </c>
      <c r="B365" s="1">
        <v>45834</v>
      </c>
      <c r="C365" s="36" t="s">
        <v>2663</v>
      </c>
      <c r="D365" s="1">
        <v>45836</v>
      </c>
      <c r="E365" s="36" t="s">
        <v>2653</v>
      </c>
      <c r="F365" s="36" t="s">
        <v>2666</v>
      </c>
      <c r="G365" s="1">
        <v>45833.796238425923</v>
      </c>
      <c r="H365" t="s">
        <v>8158</v>
      </c>
    </row>
    <row r="366" spans="1:8" x14ac:dyDescent="0.25">
      <c r="A366" s="36" t="s">
        <v>4759</v>
      </c>
      <c r="B366" s="1">
        <v>45834</v>
      </c>
      <c r="C366" s="36" t="s">
        <v>2663</v>
      </c>
      <c r="D366" s="1">
        <v>45836</v>
      </c>
      <c r="E366" s="36" t="s">
        <v>2653</v>
      </c>
      <c r="F366" s="36" t="s">
        <v>2666</v>
      </c>
      <c r="G366" s="1">
        <v>45833.796238425923</v>
      </c>
      <c r="H366" t="s">
        <v>8161</v>
      </c>
    </row>
    <row r="367" spans="1:8" x14ac:dyDescent="0.25">
      <c r="A367" s="36" t="s">
        <v>4769</v>
      </c>
      <c r="B367" s="1">
        <v>45834</v>
      </c>
      <c r="C367" s="36" t="s">
        <v>2663</v>
      </c>
      <c r="D367" s="1">
        <v>45836</v>
      </c>
      <c r="E367" s="36" t="s">
        <v>2653</v>
      </c>
      <c r="F367" s="36" t="s">
        <v>2666</v>
      </c>
      <c r="G367" s="1">
        <v>45833.796238425923</v>
      </c>
      <c r="H367" t="s">
        <v>8159</v>
      </c>
    </row>
    <row r="368" spans="1:8" x14ac:dyDescent="0.25">
      <c r="A368" s="36" t="s">
        <v>4766</v>
      </c>
      <c r="B368" s="1">
        <v>45834</v>
      </c>
      <c r="C368" s="36" t="s">
        <v>2663</v>
      </c>
      <c r="D368" s="1">
        <v>45836</v>
      </c>
      <c r="E368" s="36" t="s">
        <v>2653</v>
      </c>
      <c r="F368" s="36" t="s">
        <v>2666</v>
      </c>
      <c r="G368" s="1">
        <v>45833.796238425923</v>
      </c>
      <c r="H368" t="s">
        <v>8165</v>
      </c>
    </row>
    <row r="369" spans="1:8" x14ac:dyDescent="0.25">
      <c r="A369" s="36" t="s">
        <v>4764</v>
      </c>
      <c r="B369" s="1">
        <v>45834</v>
      </c>
      <c r="C369" s="36" t="s">
        <v>2663</v>
      </c>
      <c r="D369" s="1">
        <v>45836</v>
      </c>
      <c r="E369" s="36" t="s">
        <v>2653</v>
      </c>
      <c r="F369" s="36" t="s">
        <v>2666</v>
      </c>
      <c r="G369" s="1">
        <v>45833.796238425923</v>
      </c>
      <c r="H369" t="s">
        <v>8163</v>
      </c>
    </row>
    <row r="370" spans="1:8" x14ac:dyDescent="0.25">
      <c r="A370" s="36" t="s">
        <v>4771</v>
      </c>
      <c r="B370" s="1">
        <v>45834</v>
      </c>
      <c r="C370" s="36" t="s">
        <v>2663</v>
      </c>
      <c r="D370" s="1">
        <v>45836</v>
      </c>
      <c r="E370" s="36" t="s">
        <v>2653</v>
      </c>
      <c r="F370" s="36" t="s">
        <v>2667</v>
      </c>
      <c r="G370" s="1">
        <v>45833.796238425923</v>
      </c>
      <c r="H370" t="s">
        <v>8168</v>
      </c>
    </row>
    <row r="371" spans="1:8" x14ac:dyDescent="0.25">
      <c r="A371" s="36" t="s">
        <v>1047</v>
      </c>
      <c r="B371" s="1">
        <v>45834</v>
      </c>
      <c r="C371" s="36" t="s">
        <v>8019</v>
      </c>
      <c r="D371" s="1">
        <v>45838</v>
      </c>
      <c r="E371" s="36" t="s">
        <v>2735</v>
      </c>
      <c r="F371" s="36" t="s">
        <v>2726</v>
      </c>
      <c r="G371" s="1">
        <v>45833.796238425923</v>
      </c>
      <c r="H371" t="s">
        <v>8169</v>
      </c>
    </row>
    <row r="372" spans="1:8" x14ac:dyDescent="0.25">
      <c r="A372" s="36" t="s">
        <v>1048</v>
      </c>
      <c r="B372" s="1">
        <v>45834</v>
      </c>
      <c r="C372" s="36" t="s">
        <v>8019</v>
      </c>
      <c r="D372" s="1">
        <v>45838</v>
      </c>
      <c r="E372" s="36" t="s">
        <v>2735</v>
      </c>
      <c r="F372" s="36" t="s">
        <v>2726</v>
      </c>
      <c r="G372" s="1">
        <v>45833.796238425923</v>
      </c>
      <c r="H372" t="s">
        <v>8172</v>
      </c>
    </row>
    <row r="373" spans="1:8" x14ac:dyDescent="0.25">
      <c r="A373" s="36" t="s">
        <v>1075</v>
      </c>
      <c r="B373" s="1">
        <v>45834</v>
      </c>
      <c r="C373" s="36" t="s">
        <v>8019</v>
      </c>
      <c r="D373" s="1">
        <v>45838</v>
      </c>
      <c r="E373" s="36" t="s">
        <v>2735</v>
      </c>
      <c r="F373" s="36" t="s">
        <v>2726</v>
      </c>
      <c r="G373" s="1">
        <v>45833.796238425923</v>
      </c>
      <c r="H373" t="s">
        <v>8171</v>
      </c>
    </row>
    <row r="374" spans="1:8" x14ac:dyDescent="0.25">
      <c r="A374" s="36" t="s">
        <v>1072</v>
      </c>
      <c r="B374" s="1">
        <v>45834</v>
      </c>
      <c r="C374" s="36" t="s">
        <v>8019</v>
      </c>
      <c r="D374" s="1">
        <v>45838</v>
      </c>
      <c r="E374" s="36" t="s">
        <v>2735</v>
      </c>
      <c r="F374" s="36" t="s">
        <v>2726</v>
      </c>
      <c r="G374" s="1">
        <v>45833.796238425923</v>
      </c>
      <c r="H374" t="s">
        <v>8170</v>
      </c>
    </row>
    <row r="375" spans="1:8" x14ac:dyDescent="0.25">
      <c r="A375" s="36" t="s">
        <v>1074</v>
      </c>
      <c r="B375" s="1">
        <v>45834</v>
      </c>
      <c r="C375" s="36" t="s">
        <v>8019</v>
      </c>
      <c r="D375" s="1">
        <v>45838</v>
      </c>
      <c r="E375" s="36" t="s">
        <v>2735</v>
      </c>
      <c r="F375" s="36" t="s">
        <v>2726</v>
      </c>
      <c r="G375" s="1">
        <v>45833.796238425923</v>
      </c>
      <c r="H375" t="s">
        <v>8179</v>
      </c>
    </row>
    <row r="376" spans="1:8" x14ac:dyDescent="0.25">
      <c r="A376" s="36" t="s">
        <v>1076</v>
      </c>
      <c r="B376" s="1">
        <v>45834</v>
      </c>
      <c r="C376" s="36" t="s">
        <v>8019</v>
      </c>
      <c r="D376" s="1">
        <v>45838</v>
      </c>
      <c r="E376" s="36" t="s">
        <v>2735</v>
      </c>
      <c r="F376" s="36" t="s">
        <v>2726</v>
      </c>
      <c r="G376" s="1">
        <v>45833.796238425923</v>
      </c>
      <c r="H376" t="s">
        <v>8183</v>
      </c>
    </row>
    <row r="377" spans="1:8" x14ac:dyDescent="0.25">
      <c r="A377" s="36" t="s">
        <v>1043</v>
      </c>
      <c r="B377" s="1">
        <v>45834</v>
      </c>
      <c r="C377" s="36" t="s">
        <v>8019</v>
      </c>
      <c r="D377" s="1">
        <v>45838</v>
      </c>
      <c r="E377" s="36" t="s">
        <v>2735</v>
      </c>
      <c r="F377" s="36" t="s">
        <v>2726</v>
      </c>
      <c r="G377" s="1">
        <v>45833.796238425923</v>
      </c>
      <c r="H377" t="s">
        <v>8174</v>
      </c>
    </row>
    <row r="378" spans="1:8" x14ac:dyDescent="0.25">
      <c r="A378" s="36" t="s">
        <v>1037</v>
      </c>
      <c r="B378" s="1">
        <v>45834</v>
      </c>
      <c r="C378" s="36" t="s">
        <v>8019</v>
      </c>
      <c r="D378" s="1">
        <v>45838</v>
      </c>
      <c r="E378" s="36" t="s">
        <v>2735</v>
      </c>
      <c r="F378" s="36" t="s">
        <v>2726</v>
      </c>
      <c r="G378" s="1">
        <v>45833.796238425923</v>
      </c>
      <c r="H378" t="s">
        <v>8176</v>
      </c>
    </row>
    <row r="379" spans="1:8" x14ac:dyDescent="0.25">
      <c r="A379" s="36" t="s">
        <v>1137</v>
      </c>
      <c r="B379" s="1">
        <v>45834</v>
      </c>
      <c r="C379" s="36" t="s">
        <v>8019</v>
      </c>
      <c r="D379" s="1">
        <v>45838</v>
      </c>
      <c r="E379" s="36" t="s">
        <v>2735</v>
      </c>
      <c r="F379" s="36" t="s">
        <v>2726</v>
      </c>
      <c r="G379" s="1">
        <v>45833.796238425923</v>
      </c>
      <c r="H379" t="s">
        <v>8178</v>
      </c>
    </row>
    <row r="380" spans="1:8" x14ac:dyDescent="0.25">
      <c r="A380" s="36" t="s">
        <v>1136</v>
      </c>
      <c r="B380" s="1">
        <v>45834</v>
      </c>
      <c r="C380" s="36" t="s">
        <v>8019</v>
      </c>
      <c r="D380" s="1">
        <v>45838</v>
      </c>
      <c r="E380" s="36" t="s">
        <v>2735</v>
      </c>
      <c r="F380" s="36" t="s">
        <v>2726</v>
      </c>
      <c r="G380" s="1">
        <v>45833.796238425923</v>
      </c>
      <c r="H380" t="s">
        <v>8180</v>
      </c>
    </row>
    <row r="381" spans="1:8" x14ac:dyDescent="0.25">
      <c r="A381" s="36" t="s">
        <v>1138</v>
      </c>
      <c r="B381" s="1">
        <v>45834</v>
      </c>
      <c r="C381" s="36" t="s">
        <v>8019</v>
      </c>
      <c r="D381" s="1">
        <v>45838</v>
      </c>
      <c r="E381" s="36" t="s">
        <v>2735</v>
      </c>
      <c r="F381" s="36" t="s">
        <v>2726</v>
      </c>
      <c r="G381" s="1">
        <v>45833.796238425923</v>
      </c>
      <c r="H381" t="s">
        <v>8177</v>
      </c>
    </row>
    <row r="382" spans="1:8" x14ac:dyDescent="0.25">
      <c r="A382" s="36" t="s">
        <v>1135</v>
      </c>
      <c r="B382" s="1">
        <v>45834</v>
      </c>
      <c r="C382" s="36" t="s">
        <v>8019</v>
      </c>
      <c r="D382" s="1">
        <v>45838</v>
      </c>
      <c r="E382" s="36" t="s">
        <v>2735</v>
      </c>
      <c r="F382" s="36" t="s">
        <v>2726</v>
      </c>
      <c r="G382" s="1">
        <v>45833.796238425923</v>
      </c>
      <c r="H382" t="s">
        <v>8181</v>
      </c>
    </row>
    <row r="383" spans="1:8" x14ac:dyDescent="0.25">
      <c r="A383" s="36" t="s">
        <v>1046</v>
      </c>
      <c r="B383" s="1">
        <v>45834</v>
      </c>
      <c r="C383" s="36" t="s">
        <v>8019</v>
      </c>
      <c r="D383" s="1">
        <v>45838</v>
      </c>
      <c r="E383" s="36" t="s">
        <v>2735</v>
      </c>
      <c r="F383" s="36" t="s">
        <v>2726</v>
      </c>
      <c r="G383" s="1">
        <v>45833.796238425923</v>
      </c>
      <c r="H383" t="s">
        <v>8175</v>
      </c>
    </row>
    <row r="384" spans="1:8" x14ac:dyDescent="0.25">
      <c r="A384" s="36" t="s">
        <v>1045</v>
      </c>
      <c r="B384" s="1">
        <v>45834</v>
      </c>
      <c r="C384" s="36" t="s">
        <v>8019</v>
      </c>
      <c r="D384" s="1">
        <v>45838</v>
      </c>
      <c r="E384" s="36" t="s">
        <v>2735</v>
      </c>
      <c r="F384" s="36" t="s">
        <v>2726</v>
      </c>
      <c r="G384" s="1">
        <v>45833.796238425923</v>
      </c>
      <c r="H384" t="s">
        <v>8173</v>
      </c>
    </row>
    <row r="385" spans="1:8" x14ac:dyDescent="0.25">
      <c r="A385" s="36" t="s">
        <v>2192</v>
      </c>
      <c r="B385" s="1">
        <v>45834</v>
      </c>
      <c r="C385" s="36" t="s">
        <v>8019</v>
      </c>
      <c r="D385" s="1">
        <v>45838</v>
      </c>
      <c r="E385" s="36" t="s">
        <v>2735</v>
      </c>
      <c r="F385" s="36" t="s">
        <v>2726</v>
      </c>
      <c r="G385" s="1">
        <v>45833.796238425923</v>
      </c>
      <c r="H385" t="s">
        <v>8182</v>
      </c>
    </row>
    <row r="386" spans="1:8" x14ac:dyDescent="0.25">
      <c r="A386" s="36" t="s">
        <v>987</v>
      </c>
      <c r="B386" s="1">
        <v>45834</v>
      </c>
      <c r="C386" s="36" t="s">
        <v>8019</v>
      </c>
      <c r="D386" s="1">
        <v>45839</v>
      </c>
      <c r="E386" s="36" t="s">
        <v>2735</v>
      </c>
      <c r="F386" s="36" t="s">
        <v>2726</v>
      </c>
      <c r="G386" s="1">
        <v>45833.796238425923</v>
      </c>
      <c r="H386" t="s">
        <v>8184</v>
      </c>
    </row>
    <row r="387" spans="1:8" x14ac:dyDescent="0.25">
      <c r="A387" s="36" t="s">
        <v>985</v>
      </c>
      <c r="B387" s="1">
        <v>45834</v>
      </c>
      <c r="C387" s="36" t="s">
        <v>8019</v>
      </c>
      <c r="D387" s="1">
        <v>45841</v>
      </c>
      <c r="E387" s="36" t="s">
        <v>2735</v>
      </c>
      <c r="F387" s="36" t="s">
        <v>2726</v>
      </c>
      <c r="G387" s="1">
        <v>45833.796238425923</v>
      </c>
      <c r="H387" t="s">
        <v>8185</v>
      </c>
    </row>
    <row r="388" spans="1:8" x14ac:dyDescent="0.25">
      <c r="A388" s="36" t="s">
        <v>983</v>
      </c>
      <c r="B388" s="1">
        <v>45834</v>
      </c>
      <c r="C388" s="36" t="s">
        <v>8019</v>
      </c>
      <c r="D388" s="1">
        <v>45841</v>
      </c>
      <c r="E388" s="36" t="s">
        <v>2735</v>
      </c>
      <c r="F388" s="36" t="s">
        <v>2726</v>
      </c>
      <c r="G388" s="1">
        <v>45833.796238425923</v>
      </c>
      <c r="H388" t="s">
        <v>8186</v>
      </c>
    </row>
    <row r="389" spans="1:8" x14ac:dyDescent="0.25">
      <c r="A389" s="36" t="s">
        <v>1067</v>
      </c>
      <c r="B389" s="1">
        <v>45834</v>
      </c>
      <c r="C389" s="36" t="s">
        <v>8019</v>
      </c>
      <c r="D389" s="1">
        <v>45831</v>
      </c>
      <c r="E389" s="36" t="s">
        <v>2734</v>
      </c>
      <c r="F389" s="36" t="s">
        <v>2726</v>
      </c>
      <c r="G389" s="1">
        <v>45833.796238425923</v>
      </c>
      <c r="H389" t="s">
        <v>8187</v>
      </c>
    </row>
    <row r="390" spans="1:8" x14ac:dyDescent="0.25">
      <c r="A390" s="36" t="s">
        <v>1122</v>
      </c>
      <c r="B390" s="1">
        <v>45834</v>
      </c>
      <c r="C390" s="36" t="s">
        <v>8019</v>
      </c>
      <c r="D390" s="1">
        <v>45831</v>
      </c>
      <c r="E390" s="36" t="s">
        <v>2734</v>
      </c>
      <c r="F390" s="36" t="s">
        <v>2726</v>
      </c>
      <c r="G390" s="1">
        <v>45833.796238425923</v>
      </c>
      <c r="H390" t="s">
        <v>8190</v>
      </c>
    </row>
    <row r="391" spans="1:8" x14ac:dyDescent="0.25">
      <c r="A391" s="36" t="s">
        <v>1063</v>
      </c>
      <c r="B391" s="1">
        <v>45834</v>
      </c>
      <c r="C391" s="36" t="s">
        <v>8019</v>
      </c>
      <c r="D391" s="1">
        <v>45831</v>
      </c>
      <c r="E391" s="36" t="s">
        <v>2734</v>
      </c>
      <c r="F391" s="36" t="s">
        <v>2726</v>
      </c>
      <c r="G391" s="1">
        <v>45833.796238425923</v>
      </c>
      <c r="H391" t="s">
        <v>8188</v>
      </c>
    </row>
    <row r="392" spans="1:8" x14ac:dyDescent="0.25">
      <c r="A392" s="36" t="s">
        <v>1033</v>
      </c>
      <c r="B392" s="1">
        <v>45834</v>
      </c>
      <c r="C392" s="36" t="s">
        <v>8019</v>
      </c>
      <c r="D392" s="1">
        <v>45831</v>
      </c>
      <c r="E392" s="36" t="s">
        <v>2734</v>
      </c>
      <c r="F392" s="36" t="s">
        <v>2726</v>
      </c>
      <c r="G392" s="1">
        <v>45833.796238425923</v>
      </c>
      <c r="H392" t="s">
        <v>8189</v>
      </c>
    </row>
    <row r="393" spans="1:8" x14ac:dyDescent="0.25">
      <c r="A393" s="36" t="s">
        <v>1944</v>
      </c>
      <c r="B393" s="1">
        <v>45834</v>
      </c>
      <c r="C393" s="36" t="s">
        <v>8019</v>
      </c>
      <c r="D393" s="1">
        <v>45831</v>
      </c>
      <c r="E393" s="36" t="s">
        <v>2734</v>
      </c>
      <c r="F393" s="36" t="s">
        <v>2726</v>
      </c>
      <c r="G393" s="1">
        <v>45833.796238425923</v>
      </c>
      <c r="H393" t="s">
        <v>8197</v>
      </c>
    </row>
    <row r="394" spans="1:8" x14ac:dyDescent="0.25">
      <c r="A394" s="36" t="s">
        <v>3178</v>
      </c>
      <c r="B394" s="1">
        <v>45834</v>
      </c>
      <c r="C394" s="36" t="s">
        <v>8019</v>
      </c>
      <c r="D394" s="1">
        <v>45834</v>
      </c>
      <c r="E394" s="36" t="s">
        <v>2734</v>
      </c>
      <c r="F394" s="36" t="s">
        <v>2726</v>
      </c>
      <c r="G394" s="1">
        <v>45833.796238425923</v>
      </c>
      <c r="H394" t="s">
        <v>8209</v>
      </c>
    </row>
    <row r="395" spans="1:8" x14ac:dyDescent="0.25">
      <c r="A395" s="36" t="s">
        <v>3248</v>
      </c>
      <c r="B395" s="1">
        <v>45834</v>
      </c>
      <c r="C395" s="36" t="s">
        <v>8019</v>
      </c>
      <c r="D395" s="1">
        <v>45834</v>
      </c>
      <c r="E395" s="36" t="s">
        <v>2734</v>
      </c>
      <c r="F395" s="36" t="s">
        <v>2726</v>
      </c>
      <c r="G395" s="1">
        <v>45833.796238425923</v>
      </c>
      <c r="H395" t="s">
        <v>8068</v>
      </c>
    </row>
    <row r="396" spans="1:8" x14ac:dyDescent="0.25">
      <c r="A396" s="36" t="s">
        <v>3263</v>
      </c>
      <c r="B396" s="1">
        <v>45834</v>
      </c>
      <c r="C396" s="36" t="s">
        <v>8019</v>
      </c>
      <c r="D396" s="1">
        <v>45834</v>
      </c>
      <c r="E396" s="36" t="s">
        <v>2734</v>
      </c>
      <c r="F396" s="36" t="s">
        <v>2726</v>
      </c>
      <c r="G396" s="1">
        <v>45833.796238425923</v>
      </c>
      <c r="H396" t="s">
        <v>8079</v>
      </c>
    </row>
    <row r="397" spans="1:8" x14ac:dyDescent="0.25">
      <c r="A397" s="36" t="s">
        <v>3249</v>
      </c>
      <c r="B397" s="1">
        <v>45834</v>
      </c>
      <c r="C397" s="36" t="s">
        <v>8019</v>
      </c>
      <c r="D397" s="1">
        <v>45834</v>
      </c>
      <c r="E397" s="36" t="s">
        <v>2734</v>
      </c>
      <c r="F397" s="36" t="s">
        <v>2726</v>
      </c>
      <c r="G397" s="1">
        <v>45833.796238425923</v>
      </c>
      <c r="H397" t="s">
        <v>8069</v>
      </c>
    </row>
    <row r="398" spans="1:8" x14ac:dyDescent="0.25">
      <c r="A398" s="36" t="s">
        <v>3188</v>
      </c>
      <c r="B398" s="1">
        <v>45834</v>
      </c>
      <c r="C398" s="36" t="s">
        <v>8019</v>
      </c>
      <c r="D398" s="1">
        <v>45834</v>
      </c>
      <c r="E398" s="36" t="s">
        <v>2734</v>
      </c>
      <c r="F398" s="36" t="s">
        <v>2726</v>
      </c>
      <c r="G398" s="1">
        <v>45833.796238425923</v>
      </c>
      <c r="H398" t="s">
        <v>8203</v>
      </c>
    </row>
    <row r="399" spans="1:8" x14ac:dyDescent="0.25">
      <c r="A399" s="36" t="s">
        <v>1425</v>
      </c>
      <c r="B399" s="1">
        <v>45834</v>
      </c>
      <c r="C399" s="36" t="s">
        <v>8019</v>
      </c>
      <c r="D399" s="1">
        <v>45834</v>
      </c>
      <c r="E399" s="36" t="s">
        <v>2734</v>
      </c>
      <c r="F399" s="36" t="s">
        <v>2726</v>
      </c>
      <c r="G399" s="1">
        <v>45833.796238425923</v>
      </c>
      <c r="H399" t="s">
        <v>8194</v>
      </c>
    </row>
    <row r="400" spans="1:8" x14ac:dyDescent="0.25">
      <c r="A400" s="36" t="s">
        <v>3256</v>
      </c>
      <c r="B400" s="1">
        <v>45834</v>
      </c>
      <c r="C400" s="36" t="s">
        <v>8019</v>
      </c>
      <c r="D400" s="1">
        <v>45834</v>
      </c>
      <c r="E400" s="36" t="s">
        <v>2734</v>
      </c>
      <c r="F400" s="36" t="s">
        <v>2726</v>
      </c>
      <c r="G400" s="1">
        <v>45833.796238425923</v>
      </c>
      <c r="H400" t="s">
        <v>8076</v>
      </c>
    </row>
    <row r="401" spans="1:8" x14ac:dyDescent="0.25">
      <c r="A401" s="36" t="s">
        <v>5360</v>
      </c>
      <c r="B401" s="1">
        <v>45834</v>
      </c>
      <c r="C401" s="36" t="s">
        <v>8019</v>
      </c>
      <c r="D401" s="1">
        <v>45834</v>
      </c>
      <c r="E401" s="36" t="s">
        <v>2734</v>
      </c>
      <c r="F401" s="36" t="s">
        <v>2726</v>
      </c>
      <c r="G401" s="1">
        <v>45833.796238425923</v>
      </c>
      <c r="H401" t="s">
        <v>8046</v>
      </c>
    </row>
    <row r="402" spans="1:8" x14ac:dyDescent="0.25">
      <c r="A402" s="36" t="s">
        <v>5349</v>
      </c>
      <c r="B402" s="1">
        <v>45834</v>
      </c>
      <c r="C402" s="36" t="s">
        <v>8019</v>
      </c>
      <c r="D402" s="1">
        <v>45834</v>
      </c>
      <c r="E402" s="36" t="s">
        <v>2734</v>
      </c>
      <c r="F402" s="36" t="s">
        <v>2726</v>
      </c>
      <c r="G402" s="1">
        <v>45833.796238425923</v>
      </c>
      <c r="H402" t="s">
        <v>8038</v>
      </c>
    </row>
    <row r="403" spans="1:8" x14ac:dyDescent="0.25">
      <c r="A403" s="36" t="s">
        <v>5356</v>
      </c>
      <c r="B403" s="1">
        <v>45834</v>
      </c>
      <c r="C403" s="36" t="s">
        <v>8019</v>
      </c>
      <c r="D403" s="1">
        <v>45834</v>
      </c>
      <c r="E403" s="36" t="s">
        <v>2734</v>
      </c>
      <c r="F403" s="36" t="s">
        <v>2726</v>
      </c>
      <c r="G403" s="1">
        <v>45833.796238425923</v>
      </c>
      <c r="H403" t="s">
        <v>8048</v>
      </c>
    </row>
    <row r="404" spans="1:8" x14ac:dyDescent="0.25">
      <c r="A404" s="36" t="s">
        <v>5379</v>
      </c>
      <c r="B404" s="1">
        <v>45834</v>
      </c>
      <c r="C404" s="36" t="s">
        <v>8019</v>
      </c>
      <c r="D404" s="1">
        <v>45834</v>
      </c>
      <c r="E404" s="36" t="s">
        <v>2734</v>
      </c>
      <c r="F404" s="36" t="s">
        <v>2726</v>
      </c>
      <c r="G404" s="1">
        <v>45833.796238425923</v>
      </c>
      <c r="H404" t="s">
        <v>8026</v>
      </c>
    </row>
    <row r="405" spans="1:8" x14ac:dyDescent="0.25">
      <c r="A405" s="36" t="s">
        <v>3320</v>
      </c>
      <c r="B405" s="1">
        <v>45834</v>
      </c>
      <c r="C405" s="36" t="s">
        <v>8019</v>
      </c>
      <c r="D405" s="1">
        <v>45834</v>
      </c>
      <c r="E405" s="36" t="s">
        <v>2734</v>
      </c>
      <c r="F405" s="36" t="s">
        <v>2726</v>
      </c>
      <c r="G405" s="1">
        <v>45833.796238425923</v>
      </c>
      <c r="H405" t="s">
        <v>8094</v>
      </c>
    </row>
    <row r="406" spans="1:8" x14ac:dyDescent="0.25">
      <c r="A406" s="36" t="s">
        <v>3325</v>
      </c>
      <c r="B406" s="1">
        <v>45834</v>
      </c>
      <c r="C406" s="36" t="s">
        <v>8019</v>
      </c>
      <c r="D406" s="1">
        <v>45834</v>
      </c>
      <c r="E406" s="36" t="s">
        <v>2734</v>
      </c>
      <c r="F406" s="36" t="s">
        <v>2726</v>
      </c>
      <c r="G406" s="1">
        <v>45833.796238425923</v>
      </c>
      <c r="H406" t="s">
        <v>8090</v>
      </c>
    </row>
    <row r="407" spans="1:8" x14ac:dyDescent="0.25">
      <c r="A407" s="36" t="s">
        <v>1854</v>
      </c>
      <c r="B407" s="1">
        <v>45834</v>
      </c>
      <c r="C407" s="36" t="s">
        <v>8019</v>
      </c>
      <c r="D407" s="1">
        <v>45834</v>
      </c>
      <c r="E407" s="36" t="s">
        <v>2734</v>
      </c>
      <c r="F407" s="36" t="s">
        <v>2726</v>
      </c>
      <c r="G407" s="1">
        <v>45833.796238425923</v>
      </c>
      <c r="H407" t="s">
        <v>8195</v>
      </c>
    </row>
    <row r="408" spans="1:8" x14ac:dyDescent="0.25">
      <c r="A408" s="36" t="s">
        <v>3319</v>
      </c>
      <c r="B408" s="1">
        <v>45834</v>
      </c>
      <c r="C408" s="36" t="s">
        <v>8019</v>
      </c>
      <c r="D408" s="1">
        <v>45834</v>
      </c>
      <c r="E408" s="36" t="s">
        <v>2734</v>
      </c>
      <c r="F408" s="36" t="s">
        <v>2726</v>
      </c>
      <c r="G408" s="1">
        <v>45833.796238425923</v>
      </c>
      <c r="H408" t="s">
        <v>8093</v>
      </c>
    </row>
    <row r="409" spans="1:8" x14ac:dyDescent="0.25">
      <c r="A409" s="36" t="s">
        <v>3768</v>
      </c>
      <c r="B409" s="1">
        <v>45834</v>
      </c>
      <c r="C409" s="36" t="s">
        <v>8019</v>
      </c>
      <c r="D409" s="1">
        <v>45834</v>
      </c>
      <c r="E409" s="36" t="s">
        <v>2734</v>
      </c>
      <c r="F409" s="36" t="s">
        <v>2726</v>
      </c>
      <c r="G409" s="1">
        <v>45833.796238425923</v>
      </c>
      <c r="H409" t="s">
        <v>8202</v>
      </c>
    </row>
    <row r="410" spans="1:8" x14ac:dyDescent="0.25">
      <c r="A410" s="36" t="s">
        <v>3250</v>
      </c>
      <c r="B410" s="1">
        <v>45834</v>
      </c>
      <c r="C410" s="36" t="s">
        <v>8019</v>
      </c>
      <c r="D410" s="1">
        <v>45834</v>
      </c>
      <c r="E410" s="36" t="s">
        <v>2734</v>
      </c>
      <c r="F410" s="36" t="s">
        <v>2726</v>
      </c>
      <c r="G410" s="1">
        <v>45833.796238425923</v>
      </c>
      <c r="H410" t="s">
        <v>8070</v>
      </c>
    </row>
    <row r="411" spans="1:8" x14ac:dyDescent="0.25">
      <c r="A411" s="36" t="s">
        <v>3318</v>
      </c>
      <c r="B411" s="1">
        <v>45834</v>
      </c>
      <c r="C411" s="36" t="s">
        <v>8019</v>
      </c>
      <c r="D411" s="1">
        <v>45834</v>
      </c>
      <c r="E411" s="36" t="s">
        <v>2734</v>
      </c>
      <c r="F411" s="36" t="s">
        <v>2726</v>
      </c>
      <c r="G411" s="1">
        <v>45833.796238425923</v>
      </c>
      <c r="H411" t="s">
        <v>8100</v>
      </c>
    </row>
    <row r="412" spans="1:8" x14ac:dyDescent="0.25">
      <c r="A412" s="36" t="s">
        <v>3294</v>
      </c>
      <c r="B412" s="1">
        <v>45834</v>
      </c>
      <c r="C412" s="36" t="s">
        <v>8019</v>
      </c>
      <c r="D412" s="1">
        <v>45835</v>
      </c>
      <c r="E412" s="36" t="s">
        <v>2734</v>
      </c>
      <c r="F412" s="36" t="s">
        <v>2726</v>
      </c>
      <c r="G412" s="1">
        <v>45833.796238425923</v>
      </c>
      <c r="H412" t="s">
        <v>8288</v>
      </c>
    </row>
    <row r="413" spans="1:8" x14ac:dyDescent="0.25">
      <c r="A413" s="36" t="s">
        <v>3295</v>
      </c>
      <c r="B413" s="1">
        <v>45834</v>
      </c>
      <c r="C413" s="36" t="s">
        <v>8019</v>
      </c>
      <c r="D413" s="1">
        <v>45835</v>
      </c>
      <c r="E413" s="36" t="s">
        <v>2734</v>
      </c>
      <c r="F413" s="36" t="s">
        <v>2726</v>
      </c>
      <c r="G413" s="1">
        <v>45833.796238425923</v>
      </c>
      <c r="H413" t="s">
        <v>8289</v>
      </c>
    </row>
    <row r="414" spans="1:8" x14ac:dyDescent="0.25">
      <c r="A414" s="36" t="s">
        <v>3309</v>
      </c>
      <c r="B414" s="1">
        <v>45834</v>
      </c>
      <c r="C414" s="36" t="s">
        <v>8019</v>
      </c>
      <c r="D414" s="1">
        <v>45836</v>
      </c>
      <c r="E414" s="36" t="s">
        <v>2734</v>
      </c>
      <c r="F414" s="36" t="s">
        <v>2726</v>
      </c>
      <c r="G414" s="1">
        <v>45833.796238425923</v>
      </c>
      <c r="H414" t="s">
        <v>8558</v>
      </c>
    </row>
    <row r="415" spans="1:8" x14ac:dyDescent="0.25">
      <c r="A415" s="36" t="s">
        <v>3777</v>
      </c>
      <c r="B415" s="1">
        <v>45834</v>
      </c>
      <c r="C415" s="36" t="s">
        <v>8019</v>
      </c>
      <c r="D415" s="1">
        <v>45838</v>
      </c>
      <c r="E415" s="36" t="s">
        <v>2734</v>
      </c>
      <c r="F415" s="36" t="s">
        <v>2726</v>
      </c>
      <c r="G415" s="1">
        <v>45833.796238425923</v>
      </c>
      <c r="H415" t="s">
        <v>8559</v>
      </c>
    </row>
    <row r="416" spans="1:8" x14ac:dyDescent="0.25">
      <c r="A416" s="36" t="s">
        <v>2107</v>
      </c>
      <c r="B416" s="1">
        <v>45834</v>
      </c>
      <c r="C416" s="36" t="s">
        <v>8019</v>
      </c>
      <c r="D416" s="1">
        <v>45831</v>
      </c>
      <c r="E416" s="36" t="s">
        <v>2727</v>
      </c>
      <c r="F416" s="36" t="s">
        <v>2726</v>
      </c>
      <c r="G416" s="1">
        <v>45833.796238425923</v>
      </c>
      <c r="H416" t="s">
        <v>8207</v>
      </c>
    </row>
    <row r="417" spans="1:8" x14ac:dyDescent="0.25">
      <c r="A417" s="36" t="s">
        <v>1060</v>
      </c>
      <c r="B417" s="1">
        <v>45834</v>
      </c>
      <c r="C417" s="36" t="s">
        <v>8019</v>
      </c>
      <c r="D417" s="1">
        <v>45832</v>
      </c>
      <c r="E417" s="36" t="s">
        <v>2727</v>
      </c>
      <c r="F417" s="36" t="s">
        <v>2726</v>
      </c>
      <c r="G417" s="1">
        <v>45833.796238425923</v>
      </c>
      <c r="H417" t="s">
        <v>8204</v>
      </c>
    </row>
    <row r="418" spans="1:8" x14ac:dyDescent="0.25">
      <c r="A418" s="36" t="s">
        <v>3180</v>
      </c>
      <c r="B418" s="1">
        <v>45834</v>
      </c>
      <c r="C418" s="36" t="s">
        <v>8019</v>
      </c>
      <c r="D418" s="1">
        <v>45834</v>
      </c>
      <c r="E418" s="36" t="s">
        <v>2727</v>
      </c>
      <c r="F418" s="36" t="s">
        <v>2726</v>
      </c>
      <c r="G418" s="1">
        <v>45833.796238425923</v>
      </c>
      <c r="H418" t="s">
        <v>8278</v>
      </c>
    </row>
    <row r="419" spans="1:8" x14ac:dyDescent="0.25">
      <c r="A419" s="36" t="s">
        <v>3233</v>
      </c>
      <c r="B419" s="1">
        <v>45834</v>
      </c>
      <c r="C419" s="36" t="s">
        <v>8019</v>
      </c>
      <c r="D419" s="1">
        <v>45834</v>
      </c>
      <c r="E419" s="36" t="s">
        <v>2727</v>
      </c>
      <c r="F419" s="36" t="s">
        <v>2726</v>
      </c>
      <c r="G419" s="1">
        <v>45833.796238425923</v>
      </c>
      <c r="H419" t="s">
        <v>8234</v>
      </c>
    </row>
    <row r="420" spans="1:8" x14ac:dyDescent="0.25">
      <c r="A420" s="36" t="s">
        <v>3179</v>
      </c>
      <c r="B420" s="1">
        <v>45834</v>
      </c>
      <c r="C420" s="36" t="s">
        <v>8019</v>
      </c>
      <c r="D420" s="1">
        <v>45834</v>
      </c>
      <c r="E420" s="36" t="s">
        <v>2727</v>
      </c>
      <c r="F420" s="36" t="s">
        <v>2726</v>
      </c>
      <c r="G420" s="1">
        <v>45833.796238425923</v>
      </c>
      <c r="H420" t="s">
        <v>8275</v>
      </c>
    </row>
    <row r="421" spans="1:8" x14ac:dyDescent="0.25">
      <c r="A421" s="36" t="s">
        <v>3305</v>
      </c>
      <c r="B421" s="1">
        <v>45834</v>
      </c>
      <c r="C421" s="36" t="s">
        <v>8019</v>
      </c>
      <c r="D421" s="1">
        <v>45834</v>
      </c>
      <c r="E421" s="36" t="s">
        <v>2727</v>
      </c>
      <c r="F421" s="36" t="s">
        <v>2726</v>
      </c>
      <c r="G421" s="1">
        <v>45833.796238425923</v>
      </c>
      <c r="H421" t="s">
        <v>8237</v>
      </c>
    </row>
    <row r="422" spans="1:8" x14ac:dyDescent="0.25">
      <c r="A422" s="36" t="s">
        <v>6055</v>
      </c>
      <c r="B422" s="1">
        <v>45834</v>
      </c>
      <c r="C422" s="36" t="s">
        <v>8019</v>
      </c>
      <c r="D422" s="1">
        <v>45834</v>
      </c>
      <c r="E422" s="36" t="s">
        <v>2727</v>
      </c>
      <c r="F422" s="36" t="s">
        <v>2726</v>
      </c>
      <c r="G422" s="1">
        <v>45833.796238425923</v>
      </c>
      <c r="H422" t="s">
        <v>8253</v>
      </c>
    </row>
    <row r="423" spans="1:8" x14ac:dyDescent="0.25">
      <c r="A423" s="36" t="s">
        <v>6049</v>
      </c>
      <c r="B423" s="1">
        <v>45834</v>
      </c>
      <c r="C423" s="36" t="s">
        <v>8019</v>
      </c>
      <c r="D423" s="1">
        <v>45834</v>
      </c>
      <c r="E423" s="36" t="s">
        <v>2727</v>
      </c>
      <c r="F423" s="36" t="s">
        <v>2726</v>
      </c>
      <c r="G423" s="1">
        <v>45833.796238425923</v>
      </c>
      <c r="H423" t="s">
        <v>8247</v>
      </c>
    </row>
    <row r="424" spans="1:8" x14ac:dyDescent="0.25">
      <c r="A424" s="36" t="s">
        <v>6056</v>
      </c>
      <c r="B424" s="1">
        <v>45834</v>
      </c>
      <c r="C424" s="36" t="s">
        <v>8019</v>
      </c>
      <c r="D424" s="1">
        <v>45834</v>
      </c>
      <c r="E424" s="36" t="s">
        <v>2727</v>
      </c>
      <c r="F424" s="36" t="s">
        <v>2726</v>
      </c>
      <c r="G424" s="1">
        <v>45833.796238425923</v>
      </c>
      <c r="H424" t="s">
        <v>8249</v>
      </c>
    </row>
    <row r="425" spans="1:8" x14ac:dyDescent="0.25">
      <c r="A425" s="36" t="s">
        <v>6048</v>
      </c>
      <c r="B425" s="1">
        <v>45834</v>
      </c>
      <c r="C425" s="36" t="s">
        <v>8019</v>
      </c>
      <c r="D425" s="1">
        <v>45834</v>
      </c>
      <c r="E425" s="36" t="s">
        <v>2727</v>
      </c>
      <c r="F425" s="36" t="s">
        <v>2726</v>
      </c>
      <c r="G425" s="1">
        <v>45833.796238425923</v>
      </c>
      <c r="H425" t="s">
        <v>8248</v>
      </c>
    </row>
    <row r="426" spans="1:8" x14ac:dyDescent="0.25">
      <c r="A426" s="36" t="s">
        <v>6053</v>
      </c>
      <c r="B426" s="1">
        <v>45834</v>
      </c>
      <c r="C426" s="36" t="s">
        <v>8019</v>
      </c>
      <c r="D426" s="1">
        <v>45834</v>
      </c>
      <c r="E426" s="36" t="s">
        <v>2727</v>
      </c>
      <c r="F426" s="36" t="s">
        <v>2726</v>
      </c>
      <c r="G426" s="1">
        <v>45833.796238425923</v>
      </c>
      <c r="H426" t="s">
        <v>8264</v>
      </c>
    </row>
    <row r="427" spans="1:8" x14ac:dyDescent="0.25">
      <c r="A427" s="36" t="s">
        <v>6052</v>
      </c>
      <c r="B427" s="1">
        <v>45834</v>
      </c>
      <c r="C427" s="36" t="s">
        <v>8019</v>
      </c>
      <c r="D427" s="1">
        <v>45834</v>
      </c>
      <c r="E427" s="36" t="s">
        <v>2727</v>
      </c>
      <c r="F427" s="36" t="s">
        <v>2726</v>
      </c>
      <c r="G427" s="1">
        <v>45833.796238425923</v>
      </c>
      <c r="H427" t="s">
        <v>8250</v>
      </c>
    </row>
    <row r="428" spans="1:8" x14ac:dyDescent="0.25">
      <c r="A428" s="36" t="s">
        <v>3451</v>
      </c>
      <c r="B428" s="1">
        <v>45834</v>
      </c>
      <c r="C428" s="36" t="s">
        <v>8019</v>
      </c>
      <c r="D428" s="1">
        <v>45834</v>
      </c>
      <c r="E428" s="36" t="s">
        <v>2727</v>
      </c>
      <c r="F428" s="36" t="s">
        <v>2726</v>
      </c>
      <c r="G428" s="1">
        <v>45833.796238425923</v>
      </c>
      <c r="H428" t="s">
        <v>8221</v>
      </c>
    </row>
    <row r="429" spans="1:8" x14ac:dyDescent="0.25">
      <c r="A429" s="36" t="s">
        <v>3182</v>
      </c>
      <c r="B429" s="1">
        <v>45834</v>
      </c>
      <c r="C429" s="36" t="s">
        <v>8019</v>
      </c>
      <c r="D429" s="1">
        <v>45834</v>
      </c>
      <c r="E429" s="36" t="s">
        <v>2727</v>
      </c>
      <c r="F429" s="36" t="s">
        <v>2726</v>
      </c>
      <c r="G429" s="1">
        <v>45833.796238425923</v>
      </c>
      <c r="H429" t="s">
        <v>8217</v>
      </c>
    </row>
    <row r="430" spans="1:8" x14ac:dyDescent="0.25">
      <c r="A430" s="36" t="s">
        <v>6054</v>
      </c>
      <c r="B430" s="1">
        <v>45834</v>
      </c>
      <c r="C430" s="36" t="s">
        <v>8019</v>
      </c>
      <c r="D430" s="1">
        <v>45834</v>
      </c>
      <c r="E430" s="36" t="s">
        <v>2727</v>
      </c>
      <c r="F430" s="36" t="s">
        <v>2726</v>
      </c>
      <c r="G430" s="1">
        <v>45833.796238425923</v>
      </c>
      <c r="H430" t="s">
        <v>8252</v>
      </c>
    </row>
    <row r="431" spans="1:8" x14ac:dyDescent="0.25">
      <c r="A431" s="36" t="s">
        <v>4919</v>
      </c>
      <c r="B431" s="1">
        <v>45834</v>
      </c>
      <c r="C431" s="36" t="s">
        <v>8019</v>
      </c>
      <c r="D431" s="1">
        <v>45835</v>
      </c>
      <c r="E431" s="36" t="s">
        <v>2727</v>
      </c>
      <c r="F431" s="36" t="s">
        <v>2726</v>
      </c>
      <c r="G431" s="1">
        <v>45833.796238425923</v>
      </c>
      <c r="H431" t="s">
        <v>8293</v>
      </c>
    </row>
    <row r="432" spans="1:8" x14ac:dyDescent="0.25">
      <c r="A432" s="36" t="s">
        <v>1922</v>
      </c>
      <c r="B432" s="1">
        <v>45834</v>
      </c>
      <c r="C432" s="36" t="s">
        <v>8019</v>
      </c>
      <c r="D432" s="1">
        <v>45831</v>
      </c>
      <c r="E432" s="36" t="s">
        <v>2653</v>
      </c>
      <c r="F432" s="36" t="s">
        <v>2654</v>
      </c>
      <c r="G432" s="1">
        <v>45833.796238425923</v>
      </c>
      <c r="H432" t="s">
        <v>8210</v>
      </c>
    </row>
    <row r="433" spans="1:8" x14ac:dyDescent="0.25">
      <c r="A433" s="36" t="s">
        <v>3552</v>
      </c>
      <c r="B433" s="1">
        <v>45834</v>
      </c>
      <c r="C433" s="36" t="s">
        <v>8019</v>
      </c>
      <c r="D433" s="1">
        <v>45833</v>
      </c>
      <c r="E433" s="36" t="s">
        <v>2653</v>
      </c>
      <c r="F433" s="36" t="s">
        <v>2655</v>
      </c>
      <c r="G433" s="1">
        <v>45833.796238425923</v>
      </c>
      <c r="H433" t="s">
        <v>8222</v>
      </c>
    </row>
    <row r="434" spans="1:8" x14ac:dyDescent="0.25">
      <c r="A434" s="36" t="s">
        <v>3553</v>
      </c>
      <c r="B434" s="1">
        <v>45834</v>
      </c>
      <c r="C434" s="36" t="s">
        <v>8019</v>
      </c>
      <c r="D434" s="1">
        <v>45833</v>
      </c>
      <c r="E434" s="36" t="s">
        <v>2653</v>
      </c>
      <c r="F434" s="36" t="s">
        <v>2655</v>
      </c>
      <c r="G434" s="1">
        <v>45833.796238425923</v>
      </c>
      <c r="H434" t="s">
        <v>8215</v>
      </c>
    </row>
    <row r="435" spans="1:8" x14ac:dyDescent="0.25">
      <c r="A435" s="36" t="s">
        <v>5377</v>
      </c>
      <c r="B435" s="1">
        <v>45834</v>
      </c>
      <c r="C435" s="36" t="s">
        <v>8019</v>
      </c>
      <c r="D435" s="1">
        <v>45834</v>
      </c>
      <c r="E435" s="36" t="s">
        <v>2653</v>
      </c>
      <c r="F435" s="36" t="s">
        <v>2656</v>
      </c>
      <c r="G435" s="1">
        <v>45833.796238425923</v>
      </c>
      <c r="H435" t="s">
        <v>8030</v>
      </c>
    </row>
    <row r="436" spans="1:8" x14ac:dyDescent="0.25">
      <c r="A436" s="36" t="s">
        <v>5359</v>
      </c>
      <c r="B436" s="1">
        <v>45834</v>
      </c>
      <c r="C436" s="36" t="s">
        <v>8019</v>
      </c>
      <c r="D436" s="1">
        <v>45834</v>
      </c>
      <c r="E436" s="36" t="s">
        <v>2653</v>
      </c>
      <c r="F436" s="36" t="s">
        <v>2656</v>
      </c>
      <c r="G436" s="1">
        <v>45833.796238425923</v>
      </c>
      <c r="H436" t="s">
        <v>8050</v>
      </c>
    </row>
    <row r="437" spans="1:8" x14ac:dyDescent="0.25">
      <c r="A437" s="36" t="s">
        <v>5375</v>
      </c>
      <c r="B437" s="1">
        <v>45834</v>
      </c>
      <c r="C437" s="36" t="s">
        <v>8019</v>
      </c>
      <c r="D437" s="1">
        <v>45834</v>
      </c>
      <c r="E437" s="36" t="s">
        <v>2653</v>
      </c>
      <c r="F437" s="36" t="s">
        <v>2656</v>
      </c>
      <c r="G437" s="1">
        <v>45833.796238425923</v>
      </c>
      <c r="H437" t="s">
        <v>8039</v>
      </c>
    </row>
    <row r="438" spans="1:8" x14ac:dyDescent="0.25">
      <c r="A438" s="36" t="s">
        <v>5361</v>
      </c>
      <c r="B438" s="1">
        <v>45834</v>
      </c>
      <c r="C438" s="36" t="s">
        <v>8019</v>
      </c>
      <c r="D438" s="1">
        <v>45834</v>
      </c>
      <c r="E438" s="36" t="s">
        <v>2653</v>
      </c>
      <c r="F438" s="36" t="s">
        <v>2656</v>
      </c>
      <c r="G438" s="1">
        <v>45833.796238425923</v>
      </c>
      <c r="H438" t="s">
        <v>8055</v>
      </c>
    </row>
    <row r="439" spans="1:8" x14ac:dyDescent="0.25">
      <c r="A439" s="36" t="s">
        <v>5372</v>
      </c>
      <c r="B439" s="1">
        <v>45834</v>
      </c>
      <c r="C439" s="36" t="s">
        <v>8019</v>
      </c>
      <c r="D439" s="1">
        <v>45834</v>
      </c>
      <c r="E439" s="36" t="s">
        <v>2653</v>
      </c>
      <c r="F439" s="36" t="s">
        <v>2656</v>
      </c>
      <c r="G439" s="1">
        <v>45833.796238425923</v>
      </c>
      <c r="H439" t="s">
        <v>8028</v>
      </c>
    </row>
    <row r="440" spans="1:8" x14ac:dyDescent="0.25">
      <c r="A440" s="36" t="s">
        <v>5367</v>
      </c>
      <c r="B440" s="1">
        <v>45834</v>
      </c>
      <c r="C440" s="36" t="s">
        <v>8019</v>
      </c>
      <c r="D440" s="1">
        <v>45834</v>
      </c>
      <c r="E440" s="36" t="s">
        <v>2653</v>
      </c>
      <c r="F440" s="36" t="s">
        <v>2656</v>
      </c>
      <c r="G440" s="1">
        <v>45833.796238425923</v>
      </c>
      <c r="H440" t="s">
        <v>8043</v>
      </c>
    </row>
    <row r="441" spans="1:8" x14ac:dyDescent="0.25">
      <c r="A441" s="36" t="s">
        <v>5370</v>
      </c>
      <c r="B441" s="1">
        <v>45834</v>
      </c>
      <c r="C441" s="36" t="s">
        <v>8019</v>
      </c>
      <c r="D441" s="1">
        <v>45834</v>
      </c>
      <c r="E441" s="36" t="s">
        <v>2653</v>
      </c>
      <c r="F441" s="36" t="s">
        <v>2656</v>
      </c>
      <c r="G441" s="1">
        <v>45833.796238425923</v>
      </c>
      <c r="H441" t="s">
        <v>8053</v>
      </c>
    </row>
    <row r="442" spans="1:8" x14ac:dyDescent="0.25">
      <c r="A442" s="36" t="s">
        <v>5368</v>
      </c>
      <c r="B442" s="1">
        <v>45834</v>
      </c>
      <c r="C442" s="36" t="s">
        <v>8019</v>
      </c>
      <c r="D442" s="1">
        <v>45834</v>
      </c>
      <c r="E442" s="36" t="s">
        <v>2653</v>
      </c>
      <c r="F442" s="36" t="s">
        <v>2656</v>
      </c>
      <c r="G442" s="1">
        <v>45833.796238425923</v>
      </c>
      <c r="H442" t="s">
        <v>8044</v>
      </c>
    </row>
    <row r="443" spans="1:8" x14ac:dyDescent="0.25">
      <c r="A443" s="36" t="s">
        <v>5358</v>
      </c>
      <c r="B443" s="1">
        <v>45834</v>
      </c>
      <c r="C443" s="36" t="s">
        <v>8019</v>
      </c>
      <c r="D443" s="1">
        <v>45834</v>
      </c>
      <c r="E443" s="36" t="s">
        <v>2653</v>
      </c>
      <c r="F443" s="36" t="s">
        <v>2656</v>
      </c>
      <c r="G443" s="1">
        <v>45833.796238425923</v>
      </c>
      <c r="H443" t="s">
        <v>8032</v>
      </c>
    </row>
    <row r="444" spans="1:8" x14ac:dyDescent="0.25">
      <c r="A444" s="36" t="s">
        <v>5348</v>
      </c>
      <c r="B444" s="1">
        <v>45834</v>
      </c>
      <c r="C444" s="36" t="s">
        <v>8019</v>
      </c>
      <c r="D444" s="1">
        <v>45834</v>
      </c>
      <c r="E444" s="36" t="s">
        <v>2653</v>
      </c>
      <c r="F444" s="36" t="s">
        <v>2656</v>
      </c>
      <c r="G444" s="1">
        <v>45833.796238425923</v>
      </c>
      <c r="H444" t="s">
        <v>8037</v>
      </c>
    </row>
    <row r="445" spans="1:8" x14ac:dyDescent="0.25">
      <c r="A445" s="36" t="s">
        <v>5351</v>
      </c>
      <c r="B445" s="1">
        <v>45834</v>
      </c>
      <c r="C445" s="36" t="s">
        <v>8019</v>
      </c>
      <c r="D445" s="1">
        <v>45834</v>
      </c>
      <c r="E445" s="36" t="s">
        <v>2653</v>
      </c>
      <c r="F445" s="36" t="s">
        <v>2656</v>
      </c>
      <c r="G445" s="1">
        <v>45833.796238425923</v>
      </c>
      <c r="H445" t="s">
        <v>8033</v>
      </c>
    </row>
    <row r="446" spans="1:8" x14ac:dyDescent="0.25">
      <c r="A446" s="36" t="s">
        <v>5352</v>
      </c>
      <c r="B446" s="1">
        <v>45834</v>
      </c>
      <c r="C446" s="36" t="s">
        <v>8019</v>
      </c>
      <c r="D446" s="1">
        <v>45834</v>
      </c>
      <c r="E446" s="36" t="s">
        <v>2653</v>
      </c>
      <c r="F446" s="36" t="s">
        <v>2656</v>
      </c>
      <c r="G446" s="1">
        <v>45833.796238425923</v>
      </c>
      <c r="H446" t="s">
        <v>8041</v>
      </c>
    </row>
    <row r="447" spans="1:8" x14ac:dyDescent="0.25">
      <c r="A447" s="36" t="s">
        <v>5382</v>
      </c>
      <c r="B447" s="1">
        <v>45834</v>
      </c>
      <c r="C447" s="36" t="s">
        <v>8019</v>
      </c>
      <c r="D447" s="1">
        <v>45834</v>
      </c>
      <c r="E447" s="36" t="s">
        <v>2653</v>
      </c>
      <c r="F447" s="36" t="s">
        <v>2656</v>
      </c>
      <c r="G447" s="1">
        <v>45833.796238425923</v>
      </c>
      <c r="H447" t="s">
        <v>8029</v>
      </c>
    </row>
    <row r="448" spans="1:8" x14ac:dyDescent="0.25">
      <c r="A448" s="36" t="s">
        <v>3452</v>
      </c>
      <c r="B448" s="1">
        <v>45834</v>
      </c>
      <c r="C448" s="36" t="s">
        <v>8019</v>
      </c>
      <c r="D448" s="1">
        <v>45834</v>
      </c>
      <c r="E448" s="36" t="s">
        <v>2653</v>
      </c>
      <c r="F448" s="36" t="s">
        <v>2657</v>
      </c>
      <c r="G448" s="1">
        <v>45833.796238425923</v>
      </c>
      <c r="H448" t="s">
        <v>8216</v>
      </c>
    </row>
    <row r="449" spans="1:8" x14ac:dyDescent="0.25">
      <c r="A449" s="36" t="s">
        <v>3195</v>
      </c>
      <c r="B449" s="1">
        <v>45834</v>
      </c>
      <c r="C449" s="36" t="s">
        <v>8019</v>
      </c>
      <c r="D449" s="1">
        <v>45834</v>
      </c>
      <c r="E449" s="36" t="s">
        <v>2653</v>
      </c>
      <c r="F449" s="36" t="s">
        <v>2658</v>
      </c>
      <c r="G449" s="1">
        <v>45833.796238425923</v>
      </c>
      <c r="H449" t="s">
        <v>8258</v>
      </c>
    </row>
    <row r="450" spans="1:8" x14ac:dyDescent="0.25">
      <c r="A450" s="36" t="s">
        <v>5371</v>
      </c>
      <c r="B450" s="1">
        <v>45834</v>
      </c>
      <c r="C450" s="36" t="s">
        <v>8019</v>
      </c>
      <c r="D450" s="1">
        <v>45834</v>
      </c>
      <c r="E450" s="36" t="s">
        <v>2653</v>
      </c>
      <c r="F450" s="36" t="s">
        <v>2659</v>
      </c>
      <c r="G450" s="1">
        <v>45833.796238425923</v>
      </c>
      <c r="H450" t="s">
        <v>8047</v>
      </c>
    </row>
    <row r="451" spans="1:8" x14ac:dyDescent="0.25">
      <c r="A451" s="36" t="s">
        <v>2244</v>
      </c>
      <c r="B451" s="1">
        <v>45834</v>
      </c>
      <c r="C451" s="36" t="s">
        <v>8019</v>
      </c>
      <c r="D451" s="1">
        <v>45834</v>
      </c>
      <c r="E451" s="36" t="s">
        <v>2653</v>
      </c>
      <c r="F451" s="36" t="s">
        <v>2660</v>
      </c>
      <c r="G451" s="1">
        <v>45833.796238425923</v>
      </c>
      <c r="H451" t="s">
        <v>8560</v>
      </c>
    </row>
    <row r="452" spans="1:8" x14ac:dyDescent="0.25">
      <c r="A452" s="36" t="s">
        <v>4845</v>
      </c>
      <c r="B452" s="1">
        <v>45834</v>
      </c>
      <c r="C452" s="36" t="s">
        <v>8019</v>
      </c>
      <c r="D452" s="1">
        <v>45834</v>
      </c>
      <c r="E452" s="36" t="s">
        <v>2653</v>
      </c>
      <c r="F452" s="36" t="s">
        <v>2661</v>
      </c>
      <c r="G452" s="1">
        <v>45833.796238425923</v>
      </c>
      <c r="H452" t="s">
        <v>8239</v>
      </c>
    </row>
    <row r="453" spans="1:8" x14ac:dyDescent="0.25">
      <c r="A453" s="36" t="s">
        <v>2252</v>
      </c>
      <c r="B453" s="1">
        <v>45834</v>
      </c>
      <c r="C453" s="36" t="s">
        <v>8019</v>
      </c>
      <c r="D453" s="1">
        <v>45834</v>
      </c>
      <c r="E453" s="36" t="s">
        <v>2653</v>
      </c>
      <c r="F453" s="36" t="s">
        <v>2662</v>
      </c>
      <c r="G453" s="1">
        <v>45833.796238425923</v>
      </c>
      <c r="H453" t="s">
        <v>8561</v>
      </c>
    </row>
    <row r="454" spans="1:8" x14ac:dyDescent="0.25">
      <c r="A454" s="36" t="s">
        <v>1912</v>
      </c>
      <c r="B454" s="1">
        <v>45834</v>
      </c>
      <c r="C454" s="36" t="s">
        <v>8019</v>
      </c>
      <c r="D454" s="1">
        <v>45834</v>
      </c>
      <c r="E454" s="36" t="s">
        <v>2653</v>
      </c>
      <c r="F454" s="36" t="s">
        <v>2664</v>
      </c>
      <c r="G454" s="1">
        <v>45833.796238425923</v>
      </c>
      <c r="H454" t="s">
        <v>8211</v>
      </c>
    </row>
    <row r="455" spans="1:8" x14ac:dyDescent="0.25">
      <c r="A455" s="36" t="s">
        <v>3314</v>
      </c>
      <c r="B455" s="1">
        <v>45834</v>
      </c>
      <c r="C455" s="36" t="s">
        <v>8019</v>
      </c>
      <c r="D455" s="1">
        <v>45834</v>
      </c>
      <c r="E455" s="36" t="s">
        <v>2653</v>
      </c>
      <c r="F455" s="36" t="s">
        <v>2665</v>
      </c>
      <c r="G455" s="1">
        <v>45833.796238425923</v>
      </c>
      <c r="H455" t="s">
        <v>8232</v>
      </c>
    </row>
    <row r="456" spans="1:8" x14ac:dyDescent="0.25">
      <c r="A456" s="36" t="s">
        <v>3456</v>
      </c>
      <c r="B456" s="1">
        <v>45834</v>
      </c>
      <c r="C456" s="36" t="s">
        <v>8019</v>
      </c>
      <c r="D456" s="1">
        <v>45834</v>
      </c>
      <c r="E456" s="36" t="s">
        <v>2653</v>
      </c>
      <c r="F456" s="36" t="s">
        <v>2666</v>
      </c>
      <c r="G456" s="1">
        <v>45833.796238425923</v>
      </c>
      <c r="H456" t="s">
        <v>8212</v>
      </c>
    </row>
    <row r="457" spans="1:8" x14ac:dyDescent="0.25">
      <c r="A457" s="36" t="s">
        <v>3455</v>
      </c>
      <c r="B457" s="1">
        <v>45834</v>
      </c>
      <c r="C457" s="36" t="s">
        <v>8019</v>
      </c>
      <c r="D457" s="1">
        <v>45834</v>
      </c>
      <c r="E457" s="36" t="s">
        <v>2653</v>
      </c>
      <c r="F457" s="36" t="s">
        <v>2666</v>
      </c>
      <c r="G457" s="1">
        <v>45833.796238425923</v>
      </c>
      <c r="H457" t="s">
        <v>8213</v>
      </c>
    </row>
    <row r="458" spans="1:8" x14ac:dyDescent="0.25">
      <c r="A458" s="36" t="s">
        <v>3322</v>
      </c>
      <c r="B458" s="1">
        <v>45834</v>
      </c>
      <c r="C458" s="36" t="s">
        <v>8019</v>
      </c>
      <c r="D458" s="1">
        <v>45834</v>
      </c>
      <c r="E458" s="36" t="s">
        <v>2653</v>
      </c>
      <c r="F458" s="36" t="s">
        <v>2667</v>
      </c>
      <c r="G458" s="1">
        <v>45833.796238425923</v>
      </c>
      <c r="H458" t="s">
        <v>8095</v>
      </c>
    </row>
    <row r="459" spans="1:8" x14ac:dyDescent="0.25">
      <c r="A459" s="36" t="s">
        <v>4883</v>
      </c>
      <c r="B459" s="1">
        <v>45834</v>
      </c>
      <c r="C459" s="36" t="s">
        <v>8019</v>
      </c>
      <c r="D459" s="1">
        <v>45834</v>
      </c>
      <c r="E459" s="36" t="s">
        <v>2653</v>
      </c>
      <c r="F459" s="36" t="s">
        <v>2668</v>
      </c>
      <c r="G459" s="1">
        <v>45833.796238425923</v>
      </c>
      <c r="H459" t="s">
        <v>8345</v>
      </c>
    </row>
    <row r="460" spans="1:8" x14ac:dyDescent="0.25">
      <c r="A460" s="36" t="s">
        <v>4882</v>
      </c>
      <c r="B460" s="1">
        <v>45834</v>
      </c>
      <c r="C460" s="36" t="s">
        <v>8019</v>
      </c>
      <c r="D460" s="1">
        <v>45834</v>
      </c>
      <c r="E460" s="36" t="s">
        <v>2653</v>
      </c>
      <c r="F460" s="36" t="s">
        <v>2668</v>
      </c>
      <c r="G460" s="1">
        <v>45833.796238425923</v>
      </c>
      <c r="H460" t="s">
        <v>8337</v>
      </c>
    </row>
    <row r="461" spans="1:8" x14ac:dyDescent="0.25">
      <c r="A461" s="36" t="s">
        <v>4880</v>
      </c>
      <c r="B461" s="1">
        <v>45834</v>
      </c>
      <c r="C461" s="36" t="s">
        <v>8019</v>
      </c>
      <c r="D461" s="1">
        <v>45834</v>
      </c>
      <c r="E461" s="36" t="s">
        <v>2653</v>
      </c>
      <c r="F461" s="36" t="s">
        <v>2668</v>
      </c>
      <c r="G461" s="1">
        <v>45833.796238425923</v>
      </c>
      <c r="H461" t="s">
        <v>8338</v>
      </c>
    </row>
    <row r="462" spans="1:8" x14ac:dyDescent="0.25">
      <c r="A462" s="36" t="s">
        <v>4878</v>
      </c>
      <c r="B462" s="1">
        <v>45834</v>
      </c>
      <c r="C462" s="36" t="s">
        <v>8019</v>
      </c>
      <c r="D462" s="1">
        <v>45834</v>
      </c>
      <c r="E462" s="36" t="s">
        <v>2653</v>
      </c>
      <c r="F462" s="36" t="s">
        <v>2668</v>
      </c>
      <c r="G462" s="1">
        <v>45833.796238425923</v>
      </c>
      <c r="H462" t="s">
        <v>8305</v>
      </c>
    </row>
    <row r="463" spans="1:8" x14ac:dyDescent="0.25">
      <c r="A463" s="36" t="s">
        <v>4877</v>
      </c>
      <c r="B463" s="1">
        <v>45834</v>
      </c>
      <c r="C463" s="36" t="s">
        <v>8019</v>
      </c>
      <c r="D463" s="1">
        <v>45834</v>
      </c>
      <c r="E463" s="36" t="s">
        <v>2653</v>
      </c>
      <c r="F463" s="36" t="s">
        <v>2668</v>
      </c>
      <c r="G463" s="1">
        <v>45833.796238425923</v>
      </c>
      <c r="H463" t="s">
        <v>8306</v>
      </c>
    </row>
    <row r="464" spans="1:8" x14ac:dyDescent="0.25">
      <c r="A464" s="36" t="s">
        <v>4875</v>
      </c>
      <c r="B464" s="1">
        <v>45834</v>
      </c>
      <c r="C464" s="36" t="s">
        <v>8019</v>
      </c>
      <c r="D464" s="1">
        <v>45834</v>
      </c>
      <c r="E464" s="36" t="s">
        <v>2653</v>
      </c>
      <c r="F464" s="36" t="s">
        <v>2668</v>
      </c>
      <c r="G464" s="1">
        <v>45833.796238425923</v>
      </c>
      <c r="H464" t="s">
        <v>8307</v>
      </c>
    </row>
    <row r="465" spans="1:8" x14ac:dyDescent="0.25">
      <c r="A465" s="36" t="s">
        <v>4873</v>
      </c>
      <c r="B465" s="1">
        <v>45834</v>
      </c>
      <c r="C465" s="36" t="s">
        <v>8019</v>
      </c>
      <c r="D465" s="1">
        <v>45834</v>
      </c>
      <c r="E465" s="36" t="s">
        <v>2653</v>
      </c>
      <c r="F465" s="36" t="s">
        <v>2668</v>
      </c>
      <c r="G465" s="1">
        <v>45833.796238425923</v>
      </c>
      <c r="H465" t="s">
        <v>8308</v>
      </c>
    </row>
    <row r="466" spans="1:8" x14ac:dyDescent="0.25">
      <c r="A466" s="36" t="s">
        <v>4866</v>
      </c>
      <c r="B466" s="1">
        <v>45834</v>
      </c>
      <c r="C466" s="36" t="s">
        <v>8019</v>
      </c>
      <c r="D466" s="1">
        <v>45834</v>
      </c>
      <c r="E466" s="36" t="s">
        <v>2653</v>
      </c>
      <c r="F466" s="36" t="s">
        <v>2668</v>
      </c>
      <c r="G466" s="1">
        <v>45833.796238425923</v>
      </c>
      <c r="H466" t="s">
        <v>8309</v>
      </c>
    </row>
    <row r="467" spans="1:8" x14ac:dyDescent="0.25">
      <c r="A467" s="36" t="s">
        <v>4884</v>
      </c>
      <c r="B467" s="1">
        <v>45834</v>
      </c>
      <c r="C467" s="36" t="s">
        <v>8019</v>
      </c>
      <c r="D467" s="1">
        <v>45834</v>
      </c>
      <c r="E467" s="36" t="s">
        <v>2653</v>
      </c>
      <c r="F467" s="36" t="s">
        <v>2668</v>
      </c>
      <c r="G467" s="1">
        <v>45833.796238425923</v>
      </c>
      <c r="H467" t="s">
        <v>8336</v>
      </c>
    </row>
    <row r="468" spans="1:8" x14ac:dyDescent="0.25">
      <c r="A468" s="36" t="s">
        <v>3301</v>
      </c>
      <c r="B468" s="1">
        <v>45834</v>
      </c>
      <c r="C468" s="36" t="s">
        <v>8019</v>
      </c>
      <c r="D468" s="1">
        <v>45834</v>
      </c>
      <c r="E468" s="36" t="s">
        <v>2653</v>
      </c>
      <c r="F468" s="36" t="s">
        <v>2669</v>
      </c>
      <c r="G468" s="1">
        <v>45833.796238425923</v>
      </c>
      <c r="H468" t="s">
        <v>8240</v>
      </c>
    </row>
    <row r="469" spans="1:8" x14ac:dyDescent="0.25">
      <c r="A469" s="36" t="s">
        <v>3476</v>
      </c>
      <c r="B469" s="1">
        <v>45834</v>
      </c>
      <c r="C469" s="36" t="s">
        <v>8019</v>
      </c>
      <c r="D469" s="1">
        <v>45834</v>
      </c>
      <c r="E469" s="36" t="s">
        <v>2653</v>
      </c>
      <c r="F469" s="36" t="s">
        <v>2670</v>
      </c>
      <c r="G469" s="1">
        <v>45833.796238425923</v>
      </c>
      <c r="H469" t="s">
        <v>8257</v>
      </c>
    </row>
    <row r="470" spans="1:8" x14ac:dyDescent="0.25">
      <c r="A470" s="36" t="s">
        <v>3321</v>
      </c>
      <c r="B470" s="1">
        <v>45834</v>
      </c>
      <c r="C470" s="36" t="s">
        <v>8019</v>
      </c>
      <c r="D470" s="1">
        <v>45834</v>
      </c>
      <c r="E470" s="36" t="s">
        <v>2653</v>
      </c>
      <c r="F470" s="36" t="s">
        <v>2671</v>
      </c>
      <c r="G470" s="1">
        <v>45833.796238425923</v>
      </c>
      <c r="H470" t="s">
        <v>8091</v>
      </c>
    </row>
    <row r="471" spans="1:8" x14ac:dyDescent="0.25">
      <c r="A471" s="36" t="s">
        <v>2251</v>
      </c>
      <c r="B471" s="1">
        <v>45834</v>
      </c>
      <c r="C471" s="36" t="s">
        <v>8019</v>
      </c>
      <c r="D471" s="1">
        <v>45834</v>
      </c>
      <c r="E471" s="36" t="s">
        <v>2653</v>
      </c>
      <c r="F471" s="36" t="s">
        <v>2672</v>
      </c>
      <c r="G471" s="1">
        <v>45833.796238425923</v>
      </c>
      <c r="H471" t="s">
        <v>8562</v>
      </c>
    </row>
    <row r="472" spans="1:8" x14ac:dyDescent="0.25">
      <c r="A472" s="36" t="s">
        <v>3548</v>
      </c>
      <c r="B472" s="1">
        <v>45834</v>
      </c>
      <c r="C472" s="36" t="s">
        <v>8019</v>
      </c>
      <c r="D472" s="1">
        <v>45834</v>
      </c>
      <c r="E472" s="36" t="s">
        <v>2653</v>
      </c>
      <c r="F472" s="36" t="s">
        <v>2673</v>
      </c>
      <c r="G472" s="1">
        <v>45833.796238425923</v>
      </c>
      <c r="H472" t="s">
        <v>8283</v>
      </c>
    </row>
    <row r="473" spans="1:8" x14ac:dyDescent="0.25">
      <c r="A473" s="36" t="s">
        <v>3470</v>
      </c>
      <c r="B473" s="1">
        <v>45834</v>
      </c>
      <c r="C473" s="36" t="s">
        <v>8019</v>
      </c>
      <c r="D473" s="1">
        <v>45834</v>
      </c>
      <c r="E473" s="36" t="s">
        <v>2653</v>
      </c>
      <c r="F473" s="36" t="s">
        <v>2674</v>
      </c>
      <c r="G473" s="1">
        <v>45833.796238425923</v>
      </c>
      <c r="H473" t="s">
        <v>8256</v>
      </c>
    </row>
    <row r="474" spans="1:8" x14ac:dyDescent="0.25">
      <c r="A474" s="36" t="s">
        <v>3184</v>
      </c>
      <c r="B474" s="1">
        <v>45834</v>
      </c>
      <c r="C474" s="36" t="s">
        <v>8019</v>
      </c>
      <c r="D474" s="1">
        <v>45834</v>
      </c>
      <c r="E474" s="36" t="s">
        <v>2653</v>
      </c>
      <c r="F474" s="36" t="s">
        <v>2675</v>
      </c>
      <c r="G474" s="1">
        <v>45833.796238425923</v>
      </c>
      <c r="H474" t="s">
        <v>8236</v>
      </c>
    </row>
    <row r="475" spans="1:8" x14ac:dyDescent="0.25">
      <c r="A475" s="36" t="s">
        <v>3260</v>
      </c>
      <c r="B475" s="1">
        <v>45834</v>
      </c>
      <c r="C475" s="36" t="s">
        <v>8019</v>
      </c>
      <c r="D475" s="1">
        <v>45834</v>
      </c>
      <c r="E475" s="36" t="s">
        <v>2653</v>
      </c>
      <c r="F475" s="36" t="s">
        <v>2676</v>
      </c>
      <c r="G475" s="1">
        <v>45833.796238425923</v>
      </c>
      <c r="H475" t="s">
        <v>8065</v>
      </c>
    </row>
    <row r="476" spans="1:8" x14ac:dyDescent="0.25">
      <c r="A476" s="36" t="s">
        <v>3547</v>
      </c>
      <c r="B476" s="1">
        <v>45834</v>
      </c>
      <c r="C476" s="36" t="s">
        <v>8019</v>
      </c>
      <c r="D476" s="1">
        <v>45834</v>
      </c>
      <c r="E476" s="36" t="s">
        <v>2653</v>
      </c>
      <c r="F476" s="36" t="s">
        <v>2677</v>
      </c>
      <c r="G476" s="1">
        <v>45833.796238425923</v>
      </c>
      <c r="H476" t="s">
        <v>8282</v>
      </c>
    </row>
    <row r="477" spans="1:8" x14ac:dyDescent="0.25">
      <c r="A477" s="36" t="s">
        <v>2745</v>
      </c>
      <c r="B477" s="1">
        <v>45834</v>
      </c>
      <c r="C477" s="36" t="s">
        <v>8019</v>
      </c>
      <c r="D477" s="1">
        <v>45834</v>
      </c>
      <c r="E477" s="36" t="s">
        <v>2653</v>
      </c>
      <c r="F477" s="36" t="s">
        <v>2677</v>
      </c>
      <c r="G477" s="1">
        <v>45833.796238425923</v>
      </c>
      <c r="H477" t="s">
        <v>8563</v>
      </c>
    </row>
    <row r="478" spans="1:8" x14ac:dyDescent="0.25">
      <c r="A478" s="36" t="s">
        <v>3545</v>
      </c>
      <c r="B478" s="1">
        <v>45834</v>
      </c>
      <c r="C478" s="36" t="s">
        <v>8019</v>
      </c>
      <c r="D478" s="1">
        <v>45834</v>
      </c>
      <c r="E478" s="36" t="s">
        <v>2653</v>
      </c>
      <c r="F478" s="36" t="s">
        <v>2677</v>
      </c>
      <c r="G478" s="1">
        <v>45833.796238425923</v>
      </c>
      <c r="H478" t="s">
        <v>8276</v>
      </c>
    </row>
    <row r="479" spans="1:8" x14ac:dyDescent="0.25">
      <c r="A479" s="36" t="s">
        <v>3546</v>
      </c>
      <c r="B479" s="1">
        <v>45834</v>
      </c>
      <c r="C479" s="36" t="s">
        <v>8019</v>
      </c>
      <c r="D479" s="1">
        <v>45834</v>
      </c>
      <c r="E479" s="36" t="s">
        <v>2653</v>
      </c>
      <c r="F479" s="36" t="s">
        <v>2677</v>
      </c>
      <c r="G479" s="1">
        <v>45833.796238425923</v>
      </c>
      <c r="H479" t="s">
        <v>8277</v>
      </c>
    </row>
    <row r="480" spans="1:8" x14ac:dyDescent="0.25">
      <c r="A480" s="36" t="s">
        <v>1914</v>
      </c>
      <c r="B480" s="1">
        <v>45834</v>
      </c>
      <c r="C480" s="36" t="s">
        <v>8019</v>
      </c>
      <c r="D480" s="1">
        <v>45834</v>
      </c>
      <c r="E480" s="36" t="s">
        <v>2653</v>
      </c>
      <c r="F480" s="36" t="s">
        <v>2678</v>
      </c>
      <c r="G480" s="1">
        <v>45833.796238425923</v>
      </c>
      <c r="H480" t="s">
        <v>8220</v>
      </c>
    </row>
    <row r="481" spans="1:8" x14ac:dyDescent="0.25">
      <c r="A481" s="36" t="s">
        <v>1916</v>
      </c>
      <c r="B481" s="1">
        <v>45834</v>
      </c>
      <c r="C481" s="36" t="s">
        <v>8019</v>
      </c>
      <c r="D481" s="1">
        <v>45834</v>
      </c>
      <c r="E481" s="36" t="s">
        <v>2653</v>
      </c>
      <c r="F481" s="36" t="s">
        <v>2678</v>
      </c>
      <c r="G481" s="1">
        <v>45833.796238425923</v>
      </c>
      <c r="H481" t="s">
        <v>8219</v>
      </c>
    </row>
    <row r="482" spans="1:8" x14ac:dyDescent="0.25">
      <c r="A482" s="36" t="s">
        <v>1918</v>
      </c>
      <c r="B482" s="1">
        <v>45834</v>
      </c>
      <c r="C482" s="36" t="s">
        <v>8019</v>
      </c>
      <c r="D482" s="1">
        <v>45834</v>
      </c>
      <c r="E482" s="36" t="s">
        <v>2653</v>
      </c>
      <c r="F482" s="36" t="s">
        <v>2678</v>
      </c>
      <c r="G482" s="1">
        <v>45833.796238425923</v>
      </c>
      <c r="H482" t="s">
        <v>8218</v>
      </c>
    </row>
    <row r="483" spans="1:8" x14ac:dyDescent="0.25">
      <c r="A483" s="36" t="s">
        <v>3187</v>
      </c>
      <c r="B483" s="1">
        <v>45834</v>
      </c>
      <c r="C483" s="36" t="s">
        <v>8019</v>
      </c>
      <c r="D483" s="1">
        <v>45834</v>
      </c>
      <c r="E483" s="36" t="s">
        <v>2653</v>
      </c>
      <c r="F483" s="36" t="s">
        <v>2679</v>
      </c>
      <c r="G483" s="1">
        <v>45833.796238425923</v>
      </c>
      <c r="H483" t="s">
        <v>8223</v>
      </c>
    </row>
    <row r="484" spans="1:8" x14ac:dyDescent="0.25">
      <c r="A484" s="36" t="s">
        <v>3541</v>
      </c>
      <c r="B484" s="1">
        <v>45834</v>
      </c>
      <c r="C484" s="36" t="s">
        <v>8019</v>
      </c>
      <c r="D484" s="1">
        <v>45834</v>
      </c>
      <c r="E484" s="36" t="s">
        <v>2653</v>
      </c>
      <c r="F484" s="36" t="s">
        <v>2680</v>
      </c>
      <c r="G484" s="1">
        <v>45833.796238425923</v>
      </c>
      <c r="H484" t="s">
        <v>8246</v>
      </c>
    </row>
    <row r="485" spans="1:8" x14ac:dyDescent="0.25">
      <c r="A485" s="36" t="s">
        <v>2746</v>
      </c>
      <c r="B485" s="1">
        <v>45834</v>
      </c>
      <c r="C485" s="36" t="s">
        <v>8019</v>
      </c>
      <c r="D485" s="1">
        <v>45834</v>
      </c>
      <c r="E485" s="36" t="s">
        <v>2653</v>
      </c>
      <c r="F485" s="36" t="s">
        <v>2680</v>
      </c>
      <c r="G485" s="1">
        <v>45833.796238425923</v>
      </c>
      <c r="H485" t="s">
        <v>8564</v>
      </c>
    </row>
    <row r="486" spans="1:8" x14ac:dyDescent="0.25">
      <c r="A486" s="36" t="s">
        <v>3539</v>
      </c>
      <c r="B486" s="1">
        <v>45834</v>
      </c>
      <c r="C486" s="36" t="s">
        <v>8019</v>
      </c>
      <c r="D486" s="1">
        <v>45834</v>
      </c>
      <c r="E486" s="36" t="s">
        <v>2653</v>
      </c>
      <c r="F486" s="36" t="s">
        <v>2680</v>
      </c>
      <c r="G486" s="1">
        <v>45833.796238425923</v>
      </c>
      <c r="H486" t="s">
        <v>8245</v>
      </c>
    </row>
    <row r="487" spans="1:8" x14ac:dyDescent="0.25">
      <c r="A487" s="36" t="s">
        <v>2744</v>
      </c>
      <c r="B487" s="1">
        <v>45834</v>
      </c>
      <c r="C487" s="36" t="s">
        <v>8019</v>
      </c>
      <c r="D487" s="1">
        <v>45834</v>
      </c>
      <c r="E487" s="36" t="s">
        <v>2653</v>
      </c>
      <c r="F487" s="36" t="s">
        <v>2680</v>
      </c>
      <c r="G487" s="1">
        <v>45833.796238425923</v>
      </c>
      <c r="H487" t="s">
        <v>8565</v>
      </c>
    </row>
    <row r="488" spans="1:8" x14ac:dyDescent="0.25">
      <c r="A488" s="36" t="s">
        <v>3540</v>
      </c>
      <c r="B488" s="1">
        <v>45834</v>
      </c>
      <c r="C488" s="36" t="s">
        <v>8019</v>
      </c>
      <c r="D488" s="1">
        <v>45834</v>
      </c>
      <c r="E488" s="36" t="s">
        <v>2653</v>
      </c>
      <c r="F488" s="36" t="s">
        <v>2680</v>
      </c>
      <c r="G488" s="1">
        <v>45833.796238425923</v>
      </c>
      <c r="H488" t="s">
        <v>8262</v>
      </c>
    </row>
    <row r="489" spans="1:8" x14ac:dyDescent="0.25">
      <c r="A489" s="36" t="s">
        <v>3542</v>
      </c>
      <c r="B489" s="1">
        <v>45834</v>
      </c>
      <c r="C489" s="36" t="s">
        <v>8019</v>
      </c>
      <c r="D489" s="1">
        <v>45834</v>
      </c>
      <c r="E489" s="36" t="s">
        <v>2653</v>
      </c>
      <c r="F489" s="36" t="s">
        <v>2680</v>
      </c>
      <c r="G489" s="1">
        <v>45833.796238425923</v>
      </c>
      <c r="H489" t="s">
        <v>8263</v>
      </c>
    </row>
    <row r="490" spans="1:8" x14ac:dyDescent="0.25">
      <c r="A490" s="36" t="s">
        <v>3544</v>
      </c>
      <c r="B490" s="1">
        <v>45834</v>
      </c>
      <c r="C490" s="36" t="s">
        <v>8019</v>
      </c>
      <c r="D490" s="1">
        <v>45834</v>
      </c>
      <c r="E490" s="36" t="s">
        <v>2653</v>
      </c>
      <c r="F490" s="36" t="s">
        <v>2680</v>
      </c>
      <c r="G490" s="1">
        <v>45833.796238425923</v>
      </c>
      <c r="H490" t="s">
        <v>8265</v>
      </c>
    </row>
    <row r="491" spans="1:8" x14ac:dyDescent="0.25">
      <c r="A491" s="36" t="s">
        <v>3551</v>
      </c>
      <c r="B491" s="1">
        <v>45834</v>
      </c>
      <c r="C491" s="36" t="s">
        <v>8019</v>
      </c>
      <c r="D491" s="1">
        <v>45834</v>
      </c>
      <c r="E491" s="36" t="s">
        <v>2653</v>
      </c>
      <c r="F491" s="36" t="s">
        <v>2680</v>
      </c>
      <c r="G491" s="1">
        <v>45833.796238425923</v>
      </c>
      <c r="H491" t="s">
        <v>8279</v>
      </c>
    </row>
    <row r="492" spans="1:8" x14ac:dyDescent="0.25">
      <c r="A492" s="36" t="s">
        <v>3550</v>
      </c>
      <c r="B492" s="1">
        <v>45834</v>
      </c>
      <c r="C492" s="36" t="s">
        <v>8019</v>
      </c>
      <c r="D492" s="1">
        <v>45834</v>
      </c>
      <c r="E492" s="36" t="s">
        <v>2653</v>
      </c>
      <c r="F492" s="36" t="s">
        <v>2680</v>
      </c>
      <c r="G492" s="1">
        <v>45833.796238425923</v>
      </c>
      <c r="H492" t="s">
        <v>8280</v>
      </c>
    </row>
    <row r="493" spans="1:8" x14ac:dyDescent="0.25">
      <c r="A493" s="36" t="s">
        <v>3549</v>
      </c>
      <c r="B493" s="1">
        <v>45834</v>
      </c>
      <c r="C493" s="36" t="s">
        <v>8019</v>
      </c>
      <c r="D493" s="1">
        <v>45834</v>
      </c>
      <c r="E493" s="36" t="s">
        <v>2653</v>
      </c>
      <c r="F493" s="36" t="s">
        <v>2680</v>
      </c>
      <c r="G493" s="1">
        <v>45833.796238425923</v>
      </c>
      <c r="H493" t="s">
        <v>8281</v>
      </c>
    </row>
    <row r="494" spans="1:8" x14ac:dyDescent="0.25">
      <c r="A494" s="36" t="s">
        <v>3259</v>
      </c>
      <c r="B494" s="1">
        <v>45834</v>
      </c>
      <c r="C494" s="36" t="s">
        <v>8019</v>
      </c>
      <c r="D494" s="1">
        <v>45834</v>
      </c>
      <c r="E494" s="36" t="s">
        <v>2653</v>
      </c>
      <c r="F494" s="36" t="s">
        <v>2681</v>
      </c>
      <c r="G494" s="1">
        <v>45833.796238425923</v>
      </c>
      <c r="H494" t="s">
        <v>8073</v>
      </c>
    </row>
    <row r="495" spans="1:8" x14ac:dyDescent="0.25">
      <c r="A495" s="36" t="s">
        <v>3223</v>
      </c>
      <c r="B495" s="1">
        <v>45834</v>
      </c>
      <c r="C495" s="36" t="s">
        <v>8019</v>
      </c>
      <c r="D495" s="1">
        <v>45834</v>
      </c>
      <c r="E495" s="36" t="s">
        <v>2653</v>
      </c>
      <c r="F495" s="36" t="s">
        <v>2682</v>
      </c>
      <c r="G495" s="1">
        <v>45833.796238425923</v>
      </c>
      <c r="H495" t="s">
        <v>8243</v>
      </c>
    </row>
    <row r="496" spans="1:8" x14ac:dyDescent="0.25">
      <c r="A496" s="36" t="s">
        <v>3543</v>
      </c>
      <c r="B496" s="1">
        <v>45834</v>
      </c>
      <c r="C496" s="36" t="s">
        <v>8019</v>
      </c>
      <c r="D496" s="1">
        <v>45834</v>
      </c>
      <c r="E496" s="36" t="s">
        <v>2653</v>
      </c>
      <c r="F496" s="36" t="s">
        <v>2683</v>
      </c>
      <c r="G496" s="1">
        <v>45833.796238425923</v>
      </c>
      <c r="H496" t="s">
        <v>8271</v>
      </c>
    </row>
    <row r="497" spans="1:8" x14ac:dyDescent="0.25">
      <c r="A497" s="36" t="s">
        <v>3227</v>
      </c>
      <c r="B497" s="1">
        <v>45834</v>
      </c>
      <c r="C497" s="36" t="s">
        <v>8019</v>
      </c>
      <c r="D497" s="1">
        <v>45834</v>
      </c>
      <c r="E497" s="36" t="s">
        <v>2653</v>
      </c>
      <c r="F497" s="36" t="s">
        <v>2684</v>
      </c>
      <c r="G497" s="1">
        <v>45833.796238425923</v>
      </c>
      <c r="H497" t="s">
        <v>8270</v>
      </c>
    </row>
    <row r="498" spans="1:8" x14ac:dyDescent="0.25">
      <c r="A498" s="36" t="s">
        <v>3469</v>
      </c>
      <c r="B498" s="1">
        <v>45834</v>
      </c>
      <c r="C498" s="36" t="s">
        <v>8019</v>
      </c>
      <c r="D498" s="1">
        <v>45834</v>
      </c>
      <c r="E498" s="36" t="s">
        <v>2653</v>
      </c>
      <c r="F498" s="36" t="s">
        <v>2685</v>
      </c>
      <c r="G498" s="1">
        <v>45833.796238425923</v>
      </c>
      <c r="H498" t="s">
        <v>8235</v>
      </c>
    </row>
    <row r="499" spans="1:8" x14ac:dyDescent="0.25">
      <c r="A499" s="36" t="s">
        <v>3252</v>
      </c>
      <c r="B499" s="1">
        <v>45834</v>
      </c>
      <c r="C499" s="36" t="s">
        <v>8019</v>
      </c>
      <c r="D499" s="1">
        <v>45834</v>
      </c>
      <c r="E499" s="36" t="s">
        <v>2653</v>
      </c>
      <c r="F499" s="36" t="s">
        <v>2686</v>
      </c>
      <c r="G499" s="1">
        <v>45833.796238425923</v>
      </c>
      <c r="H499" t="s">
        <v>8233</v>
      </c>
    </row>
    <row r="500" spans="1:8" x14ac:dyDescent="0.25">
      <c r="A500" s="36" t="s">
        <v>3254</v>
      </c>
      <c r="B500" s="1">
        <v>45834</v>
      </c>
      <c r="C500" s="36" t="s">
        <v>8019</v>
      </c>
      <c r="D500" s="1">
        <v>45834</v>
      </c>
      <c r="E500" s="36" t="s">
        <v>2653</v>
      </c>
      <c r="F500" s="36" t="s">
        <v>2686</v>
      </c>
      <c r="G500" s="1">
        <v>45833.796238425923</v>
      </c>
      <c r="H500" t="s">
        <v>8231</v>
      </c>
    </row>
    <row r="501" spans="1:8" x14ac:dyDescent="0.25">
      <c r="A501" s="36" t="s">
        <v>3253</v>
      </c>
      <c r="B501" s="1">
        <v>45834</v>
      </c>
      <c r="C501" s="36" t="s">
        <v>8019</v>
      </c>
      <c r="D501" s="1">
        <v>45834</v>
      </c>
      <c r="E501" s="36" t="s">
        <v>2653</v>
      </c>
      <c r="F501" s="36" t="s">
        <v>2686</v>
      </c>
      <c r="G501" s="1">
        <v>45833.796238425923</v>
      </c>
      <c r="H501" t="s">
        <v>8241</v>
      </c>
    </row>
    <row r="502" spans="1:8" x14ac:dyDescent="0.25">
      <c r="A502" s="36" t="s">
        <v>3234</v>
      </c>
      <c r="B502" s="1">
        <v>45834</v>
      </c>
      <c r="C502" s="36" t="s">
        <v>8019</v>
      </c>
      <c r="D502" s="1">
        <v>45834</v>
      </c>
      <c r="E502" s="36" t="s">
        <v>2653</v>
      </c>
      <c r="F502" s="36" t="s">
        <v>2687</v>
      </c>
      <c r="G502" s="1">
        <v>45833.796238425923</v>
      </c>
      <c r="H502" t="s">
        <v>8225</v>
      </c>
    </row>
    <row r="503" spans="1:8" x14ac:dyDescent="0.25">
      <c r="A503" s="36" t="s">
        <v>3230</v>
      </c>
      <c r="B503" s="1">
        <v>45834</v>
      </c>
      <c r="C503" s="36" t="s">
        <v>8019</v>
      </c>
      <c r="D503" s="1">
        <v>45834</v>
      </c>
      <c r="E503" s="36" t="s">
        <v>2653</v>
      </c>
      <c r="F503" s="36" t="s">
        <v>2688</v>
      </c>
      <c r="G503" s="1">
        <v>45833.796238425923</v>
      </c>
      <c r="H503" t="s">
        <v>8267</v>
      </c>
    </row>
    <row r="504" spans="1:8" x14ac:dyDescent="0.25">
      <c r="A504" s="36" t="s">
        <v>3281</v>
      </c>
      <c r="B504" s="1">
        <v>45834</v>
      </c>
      <c r="C504" s="36" t="s">
        <v>8019</v>
      </c>
      <c r="D504" s="1">
        <v>45834</v>
      </c>
      <c r="E504" s="36" t="s">
        <v>2653</v>
      </c>
      <c r="F504" s="36" t="s">
        <v>2689</v>
      </c>
      <c r="G504" s="1">
        <v>45833.796238425923</v>
      </c>
      <c r="H504" t="s">
        <v>8226</v>
      </c>
    </row>
    <row r="505" spans="1:8" x14ac:dyDescent="0.25">
      <c r="A505" s="36" t="s">
        <v>3284</v>
      </c>
      <c r="B505" s="1">
        <v>45834</v>
      </c>
      <c r="C505" s="36" t="s">
        <v>8019</v>
      </c>
      <c r="D505" s="1">
        <v>45834</v>
      </c>
      <c r="E505" s="36" t="s">
        <v>2653</v>
      </c>
      <c r="F505" s="36" t="s">
        <v>2690</v>
      </c>
      <c r="G505" s="1">
        <v>45833.796238425923</v>
      </c>
      <c r="H505" t="s">
        <v>8228</v>
      </c>
    </row>
    <row r="506" spans="1:8" x14ac:dyDescent="0.25">
      <c r="A506" s="36" t="s">
        <v>3238</v>
      </c>
      <c r="B506" s="1">
        <v>45834</v>
      </c>
      <c r="C506" s="36" t="s">
        <v>8019</v>
      </c>
      <c r="D506" s="1">
        <v>45834</v>
      </c>
      <c r="E506" s="36" t="s">
        <v>2653</v>
      </c>
      <c r="F506" s="36" t="s">
        <v>2691</v>
      </c>
      <c r="G506" s="1">
        <v>45833.796238425923</v>
      </c>
      <c r="H506" t="s">
        <v>8229</v>
      </c>
    </row>
    <row r="507" spans="1:8" x14ac:dyDescent="0.25">
      <c r="A507" s="36" t="s">
        <v>3267</v>
      </c>
      <c r="B507" s="1">
        <v>45834</v>
      </c>
      <c r="C507" s="36" t="s">
        <v>8019</v>
      </c>
      <c r="D507" s="1">
        <v>45834</v>
      </c>
      <c r="E507" s="36" t="s">
        <v>2653</v>
      </c>
      <c r="F507" s="36" t="s">
        <v>2692</v>
      </c>
      <c r="G507" s="1">
        <v>45833.796238425923</v>
      </c>
      <c r="H507" t="s">
        <v>8224</v>
      </c>
    </row>
    <row r="508" spans="1:8" x14ac:dyDescent="0.25">
      <c r="A508" s="36" t="s">
        <v>3236</v>
      </c>
      <c r="B508" s="1">
        <v>45834</v>
      </c>
      <c r="C508" s="36" t="s">
        <v>8019</v>
      </c>
      <c r="D508" s="1">
        <v>45834</v>
      </c>
      <c r="E508" s="36" t="s">
        <v>2653</v>
      </c>
      <c r="F508" s="36" t="s">
        <v>2693</v>
      </c>
      <c r="G508" s="1">
        <v>45833.796238425923</v>
      </c>
      <c r="H508" t="s">
        <v>8230</v>
      </c>
    </row>
    <row r="509" spans="1:8" x14ac:dyDescent="0.25">
      <c r="A509" s="36" t="s">
        <v>3232</v>
      </c>
      <c r="B509" s="1">
        <v>45834</v>
      </c>
      <c r="C509" s="36" t="s">
        <v>8019</v>
      </c>
      <c r="D509" s="1">
        <v>45834</v>
      </c>
      <c r="E509" s="36" t="s">
        <v>2653</v>
      </c>
      <c r="F509" s="36" t="s">
        <v>2694</v>
      </c>
      <c r="G509" s="1">
        <v>45833.796238425923</v>
      </c>
      <c r="H509" t="s">
        <v>8272</v>
      </c>
    </row>
    <row r="510" spans="1:8" x14ac:dyDescent="0.25">
      <c r="A510" s="36" t="s">
        <v>3231</v>
      </c>
      <c r="B510" s="1">
        <v>45834</v>
      </c>
      <c r="C510" s="36" t="s">
        <v>8019</v>
      </c>
      <c r="D510" s="1">
        <v>45834</v>
      </c>
      <c r="E510" s="36" t="s">
        <v>2653</v>
      </c>
      <c r="F510" s="36" t="s">
        <v>2694</v>
      </c>
      <c r="G510" s="1">
        <v>45833.796238425923</v>
      </c>
      <c r="H510" t="s">
        <v>8244</v>
      </c>
    </row>
    <row r="511" spans="1:8" x14ac:dyDescent="0.25">
      <c r="A511" s="36" t="s">
        <v>3228</v>
      </c>
      <c r="B511" s="1">
        <v>45834</v>
      </c>
      <c r="C511" s="36" t="s">
        <v>8019</v>
      </c>
      <c r="D511" s="1">
        <v>45834</v>
      </c>
      <c r="E511" s="36" t="s">
        <v>2653</v>
      </c>
      <c r="F511" s="36" t="s">
        <v>2694</v>
      </c>
      <c r="G511" s="1">
        <v>45833.796238425923</v>
      </c>
      <c r="H511" t="s">
        <v>8269</v>
      </c>
    </row>
    <row r="512" spans="1:8" x14ac:dyDescent="0.25">
      <c r="A512" s="36" t="s">
        <v>3229</v>
      </c>
      <c r="B512" s="1">
        <v>45834</v>
      </c>
      <c r="C512" s="36" t="s">
        <v>8019</v>
      </c>
      <c r="D512" s="1">
        <v>45834</v>
      </c>
      <c r="E512" s="36" t="s">
        <v>2653</v>
      </c>
      <c r="F512" s="36" t="s">
        <v>2694</v>
      </c>
      <c r="G512" s="1">
        <v>45833.796238425923</v>
      </c>
      <c r="H512" t="s">
        <v>8268</v>
      </c>
    </row>
    <row r="513" spans="1:8" x14ac:dyDescent="0.25">
      <c r="A513" s="36" t="s">
        <v>3226</v>
      </c>
      <c r="B513" s="1">
        <v>45834</v>
      </c>
      <c r="C513" s="36" t="s">
        <v>8019</v>
      </c>
      <c r="D513" s="1">
        <v>45834</v>
      </c>
      <c r="E513" s="36" t="s">
        <v>2653</v>
      </c>
      <c r="F513" s="36" t="s">
        <v>2694</v>
      </c>
      <c r="G513" s="1">
        <v>45833.796238425923</v>
      </c>
      <c r="H513" t="s">
        <v>8274</v>
      </c>
    </row>
    <row r="514" spans="1:8" x14ac:dyDescent="0.25">
      <c r="A514" s="36" t="s">
        <v>3237</v>
      </c>
      <c r="B514" s="1">
        <v>45834</v>
      </c>
      <c r="C514" s="36" t="s">
        <v>8019</v>
      </c>
      <c r="D514" s="1">
        <v>45834</v>
      </c>
      <c r="E514" s="36" t="s">
        <v>2653</v>
      </c>
      <c r="F514" s="36" t="s">
        <v>2695</v>
      </c>
      <c r="G514" s="1">
        <v>45833.796238425923</v>
      </c>
      <c r="H514" t="s">
        <v>8227</v>
      </c>
    </row>
    <row r="515" spans="1:8" x14ac:dyDescent="0.25">
      <c r="A515" s="36" t="s">
        <v>3225</v>
      </c>
      <c r="B515" s="1">
        <v>45834</v>
      </c>
      <c r="C515" s="36" t="s">
        <v>8019</v>
      </c>
      <c r="D515" s="1">
        <v>45834</v>
      </c>
      <c r="E515" s="36" t="s">
        <v>2653</v>
      </c>
      <c r="F515" s="36" t="s">
        <v>2696</v>
      </c>
      <c r="G515" s="1">
        <v>45833.796238425923</v>
      </c>
      <c r="H515" t="s">
        <v>8266</v>
      </c>
    </row>
    <row r="516" spans="1:8" x14ac:dyDescent="0.25">
      <c r="A516" s="36" t="s">
        <v>3825</v>
      </c>
      <c r="B516" s="1">
        <v>45834</v>
      </c>
      <c r="C516" s="36" t="s">
        <v>8019</v>
      </c>
      <c r="D516" s="1">
        <v>45834</v>
      </c>
      <c r="E516" s="36" t="s">
        <v>2653</v>
      </c>
      <c r="F516" s="36" t="s">
        <v>2697</v>
      </c>
      <c r="G516" s="1">
        <v>45833.796238425923</v>
      </c>
      <c r="H516" t="s">
        <v>8251</v>
      </c>
    </row>
    <row r="517" spans="1:8" x14ac:dyDescent="0.25">
      <c r="A517" s="36" t="s">
        <v>3243</v>
      </c>
      <c r="B517" s="1">
        <v>45834</v>
      </c>
      <c r="C517" s="36" t="s">
        <v>8019</v>
      </c>
      <c r="D517" s="1">
        <v>45834</v>
      </c>
      <c r="E517" s="36" t="s">
        <v>2653</v>
      </c>
      <c r="F517" s="36" t="s">
        <v>2698</v>
      </c>
      <c r="G517" s="1">
        <v>45833.796238425923</v>
      </c>
      <c r="H517" t="s">
        <v>8238</v>
      </c>
    </row>
    <row r="518" spans="1:8" x14ac:dyDescent="0.25">
      <c r="A518" s="36" t="s">
        <v>3244</v>
      </c>
      <c r="B518" s="1">
        <v>45834</v>
      </c>
      <c r="C518" s="36" t="s">
        <v>8019</v>
      </c>
      <c r="D518" s="1">
        <v>45834</v>
      </c>
      <c r="E518" s="36" t="s">
        <v>2653</v>
      </c>
      <c r="F518" s="36" t="s">
        <v>2698</v>
      </c>
      <c r="G518" s="1">
        <v>45833.796238425923</v>
      </c>
      <c r="H518" t="s">
        <v>8242</v>
      </c>
    </row>
    <row r="519" spans="1:8" x14ac:dyDescent="0.25">
      <c r="A519" s="36" t="s">
        <v>3328</v>
      </c>
      <c r="B519" s="1">
        <v>45834</v>
      </c>
      <c r="C519" s="36" t="s">
        <v>8019</v>
      </c>
      <c r="D519" s="1">
        <v>45835</v>
      </c>
      <c r="E519" s="36" t="s">
        <v>2653</v>
      </c>
      <c r="F519" s="36" t="s">
        <v>2699</v>
      </c>
      <c r="G519" s="1">
        <v>45833.796238425923</v>
      </c>
      <c r="H519" t="s">
        <v>8299</v>
      </c>
    </row>
    <row r="520" spans="1:8" x14ac:dyDescent="0.25">
      <c r="A520" s="36" t="s">
        <v>3331</v>
      </c>
      <c r="B520" s="1">
        <v>45834</v>
      </c>
      <c r="C520" s="36" t="s">
        <v>8019</v>
      </c>
      <c r="D520" s="1">
        <v>45835</v>
      </c>
      <c r="E520" s="36" t="s">
        <v>2653</v>
      </c>
      <c r="F520" s="36" t="s">
        <v>2699</v>
      </c>
      <c r="G520" s="1">
        <v>45833.796238425923</v>
      </c>
      <c r="H520" t="s">
        <v>8300</v>
      </c>
    </row>
    <row r="521" spans="1:8" x14ac:dyDescent="0.25">
      <c r="A521" s="36" t="s">
        <v>3332</v>
      </c>
      <c r="B521" s="1">
        <v>45834</v>
      </c>
      <c r="C521" s="36" t="s">
        <v>8019</v>
      </c>
      <c r="D521" s="1">
        <v>45835</v>
      </c>
      <c r="E521" s="36" t="s">
        <v>2653</v>
      </c>
      <c r="F521" s="36" t="s">
        <v>2699</v>
      </c>
      <c r="G521" s="1">
        <v>45833.796238425923</v>
      </c>
      <c r="H521" t="s">
        <v>8297</v>
      </c>
    </row>
    <row r="522" spans="1:8" x14ac:dyDescent="0.25">
      <c r="A522" s="36" t="s">
        <v>3327</v>
      </c>
      <c r="B522" s="1">
        <v>45834</v>
      </c>
      <c r="C522" s="36" t="s">
        <v>8019</v>
      </c>
      <c r="D522" s="1">
        <v>45835</v>
      </c>
      <c r="E522" s="36" t="s">
        <v>2653</v>
      </c>
      <c r="F522" s="36" t="s">
        <v>2699</v>
      </c>
      <c r="G522" s="1">
        <v>45833.796238425923</v>
      </c>
      <c r="H522" t="s">
        <v>8298</v>
      </c>
    </row>
    <row r="523" spans="1:8" x14ac:dyDescent="0.25">
      <c r="A523" s="36" t="s">
        <v>3326</v>
      </c>
      <c r="B523" s="1">
        <v>45834</v>
      </c>
      <c r="C523" s="36" t="s">
        <v>8019</v>
      </c>
      <c r="D523" s="1">
        <v>45835</v>
      </c>
      <c r="E523" s="36" t="s">
        <v>2653</v>
      </c>
      <c r="F523" s="36" t="s">
        <v>2699</v>
      </c>
      <c r="G523" s="1">
        <v>45833.796238425923</v>
      </c>
      <c r="H523" t="s">
        <v>8296</v>
      </c>
    </row>
    <row r="524" spans="1:8" x14ac:dyDescent="0.25">
      <c r="A524" s="36" t="s">
        <v>3329</v>
      </c>
      <c r="B524" s="1">
        <v>45834</v>
      </c>
      <c r="C524" s="36" t="s">
        <v>8019</v>
      </c>
      <c r="D524" s="1">
        <v>45835</v>
      </c>
      <c r="E524" s="36" t="s">
        <v>2653</v>
      </c>
      <c r="F524" s="36" t="s">
        <v>2699</v>
      </c>
      <c r="G524" s="1">
        <v>45833.796238425923</v>
      </c>
      <c r="H524" t="s">
        <v>8301</v>
      </c>
    </row>
    <row r="525" spans="1:8" x14ac:dyDescent="0.25">
      <c r="A525" s="36" t="s">
        <v>3330</v>
      </c>
      <c r="B525" s="1">
        <v>45834</v>
      </c>
      <c r="C525" s="36" t="s">
        <v>8019</v>
      </c>
      <c r="D525" s="1">
        <v>45835</v>
      </c>
      <c r="E525" s="36" t="s">
        <v>2653</v>
      </c>
      <c r="F525" s="36" t="s">
        <v>2699</v>
      </c>
      <c r="G525" s="1">
        <v>45833.796238425923</v>
      </c>
      <c r="H525" t="s">
        <v>8292</v>
      </c>
    </row>
    <row r="526" spans="1:8" x14ac:dyDescent="0.25">
      <c r="A526" s="36" t="s">
        <v>5408</v>
      </c>
      <c r="B526" s="1">
        <v>45834</v>
      </c>
      <c r="C526" s="36" t="s">
        <v>8019</v>
      </c>
      <c r="D526" s="1">
        <v>45835</v>
      </c>
      <c r="E526" s="36" t="s">
        <v>2653</v>
      </c>
      <c r="F526" s="36" t="s">
        <v>2700</v>
      </c>
      <c r="G526" s="1">
        <v>45833.796238425923</v>
      </c>
      <c r="H526" t="s">
        <v>8320</v>
      </c>
    </row>
    <row r="527" spans="1:8" x14ac:dyDescent="0.25">
      <c r="A527" s="36" t="s">
        <v>3298</v>
      </c>
      <c r="B527" s="1">
        <v>45834</v>
      </c>
      <c r="C527" s="36" t="s">
        <v>8019</v>
      </c>
      <c r="D527" s="1">
        <v>45835</v>
      </c>
      <c r="E527" s="36" t="s">
        <v>2653</v>
      </c>
      <c r="F527" s="36" t="s">
        <v>2701</v>
      </c>
      <c r="G527" s="1">
        <v>45833.796238425923</v>
      </c>
      <c r="H527" t="s">
        <v>8290</v>
      </c>
    </row>
    <row r="528" spans="1:8" x14ac:dyDescent="0.25">
      <c r="A528" s="36" t="s">
        <v>4929</v>
      </c>
      <c r="B528" s="1">
        <v>45834</v>
      </c>
      <c r="C528" s="36" t="s">
        <v>8019</v>
      </c>
      <c r="D528" s="1">
        <v>45835</v>
      </c>
      <c r="E528" s="36" t="s">
        <v>2653</v>
      </c>
      <c r="F528" s="36" t="s">
        <v>2702</v>
      </c>
      <c r="G528" s="1">
        <v>45833.796238425923</v>
      </c>
      <c r="H528" t="s">
        <v>8310</v>
      </c>
    </row>
    <row r="529" spans="1:8" x14ac:dyDescent="0.25">
      <c r="A529" s="36" t="s">
        <v>5414</v>
      </c>
      <c r="B529" s="1">
        <v>45834</v>
      </c>
      <c r="C529" s="36" t="s">
        <v>8019</v>
      </c>
      <c r="D529" s="1">
        <v>45835</v>
      </c>
      <c r="E529" s="36" t="s">
        <v>2653</v>
      </c>
      <c r="F529" s="36" t="s">
        <v>2703</v>
      </c>
      <c r="G529" s="1">
        <v>45833.796238425923</v>
      </c>
      <c r="H529" t="s">
        <v>8312</v>
      </c>
    </row>
    <row r="530" spans="1:8" x14ac:dyDescent="0.25">
      <c r="A530" s="36" t="s">
        <v>5413</v>
      </c>
      <c r="B530" s="1">
        <v>45834</v>
      </c>
      <c r="C530" s="36" t="s">
        <v>8019</v>
      </c>
      <c r="D530" s="1">
        <v>45835</v>
      </c>
      <c r="E530" s="36" t="s">
        <v>2653</v>
      </c>
      <c r="F530" s="36" t="s">
        <v>2703</v>
      </c>
      <c r="G530" s="1">
        <v>45833.796238425923</v>
      </c>
      <c r="H530" t="s">
        <v>8314</v>
      </c>
    </row>
    <row r="531" spans="1:8" x14ac:dyDescent="0.25">
      <c r="A531" s="36" t="s">
        <v>4910</v>
      </c>
      <c r="B531" s="1">
        <v>45834</v>
      </c>
      <c r="C531" s="36" t="s">
        <v>8019</v>
      </c>
      <c r="D531" s="1">
        <v>45835</v>
      </c>
      <c r="E531" s="36" t="s">
        <v>2653</v>
      </c>
      <c r="F531" s="36" t="s">
        <v>2704</v>
      </c>
      <c r="G531" s="1">
        <v>45833.796238425923</v>
      </c>
      <c r="H531" t="s">
        <v>8291</v>
      </c>
    </row>
    <row r="532" spans="1:8" x14ac:dyDescent="0.25">
      <c r="A532" s="36" t="s">
        <v>5412</v>
      </c>
      <c r="B532" s="1">
        <v>45834</v>
      </c>
      <c r="C532" s="36" t="s">
        <v>8019</v>
      </c>
      <c r="D532" s="1">
        <v>45835</v>
      </c>
      <c r="E532" s="36" t="s">
        <v>2653</v>
      </c>
      <c r="F532" s="36" t="s">
        <v>2705</v>
      </c>
      <c r="G532" s="1">
        <v>45833.796238425923</v>
      </c>
      <c r="H532" t="s">
        <v>8323</v>
      </c>
    </row>
    <row r="533" spans="1:8" x14ac:dyDescent="0.25">
      <c r="A533" s="36" t="s">
        <v>5411</v>
      </c>
      <c r="B533" s="1">
        <v>45834</v>
      </c>
      <c r="C533" s="36" t="s">
        <v>8019</v>
      </c>
      <c r="D533" s="1">
        <v>45835</v>
      </c>
      <c r="E533" s="36" t="s">
        <v>2653</v>
      </c>
      <c r="F533" s="36" t="s">
        <v>2705</v>
      </c>
      <c r="G533" s="1">
        <v>45833.796238425923</v>
      </c>
      <c r="H533" t="s">
        <v>8324</v>
      </c>
    </row>
    <row r="534" spans="1:8" x14ac:dyDescent="0.25">
      <c r="A534" s="36" t="s">
        <v>5416</v>
      </c>
      <c r="B534" s="1">
        <v>45834</v>
      </c>
      <c r="C534" s="36" t="s">
        <v>8019</v>
      </c>
      <c r="D534" s="1">
        <v>45835</v>
      </c>
      <c r="E534" s="36" t="s">
        <v>2653</v>
      </c>
      <c r="F534" s="36" t="s">
        <v>2705</v>
      </c>
      <c r="G534" s="1">
        <v>45833.796238425923</v>
      </c>
      <c r="H534" t="s">
        <v>8321</v>
      </c>
    </row>
    <row r="535" spans="1:8" x14ac:dyDescent="0.25">
      <c r="A535" s="36" t="s">
        <v>5409</v>
      </c>
      <c r="B535" s="1">
        <v>45834</v>
      </c>
      <c r="C535" s="36" t="s">
        <v>8019</v>
      </c>
      <c r="D535" s="1">
        <v>45835</v>
      </c>
      <c r="E535" s="36" t="s">
        <v>2653</v>
      </c>
      <c r="F535" s="36" t="s">
        <v>2705</v>
      </c>
      <c r="G535" s="1">
        <v>45833.796238425923</v>
      </c>
      <c r="H535" t="s">
        <v>8316</v>
      </c>
    </row>
    <row r="536" spans="1:8" x14ac:dyDescent="0.25">
      <c r="A536" s="36" t="s">
        <v>5410</v>
      </c>
      <c r="B536" s="1">
        <v>45834</v>
      </c>
      <c r="C536" s="36" t="s">
        <v>8019</v>
      </c>
      <c r="D536" s="1">
        <v>45835</v>
      </c>
      <c r="E536" s="36" t="s">
        <v>2653</v>
      </c>
      <c r="F536" s="36" t="s">
        <v>2705</v>
      </c>
      <c r="G536" s="1">
        <v>45833.796238425923</v>
      </c>
      <c r="H536" t="s">
        <v>8303</v>
      </c>
    </row>
    <row r="537" spans="1:8" x14ac:dyDescent="0.25">
      <c r="A537" s="36" t="s">
        <v>5417</v>
      </c>
      <c r="B537" s="1">
        <v>45834</v>
      </c>
      <c r="C537" s="36" t="s">
        <v>8019</v>
      </c>
      <c r="D537" s="1">
        <v>45835</v>
      </c>
      <c r="E537" s="36" t="s">
        <v>2653</v>
      </c>
      <c r="F537" s="36" t="s">
        <v>2705</v>
      </c>
      <c r="G537" s="1">
        <v>45833.796238425923</v>
      </c>
      <c r="H537" t="s">
        <v>8319</v>
      </c>
    </row>
    <row r="538" spans="1:8" x14ac:dyDescent="0.25">
      <c r="A538" s="36" t="s">
        <v>4939</v>
      </c>
      <c r="B538" s="1">
        <v>45834</v>
      </c>
      <c r="C538" s="36" t="s">
        <v>8019</v>
      </c>
      <c r="D538" s="1">
        <v>45835</v>
      </c>
      <c r="E538" s="36" t="s">
        <v>2653</v>
      </c>
      <c r="F538" s="36" t="s">
        <v>2706</v>
      </c>
      <c r="G538" s="1">
        <v>45833.796238425923</v>
      </c>
      <c r="H538" t="s">
        <v>8311</v>
      </c>
    </row>
    <row r="539" spans="1:8" x14ac:dyDescent="0.25">
      <c r="A539" s="36" t="s">
        <v>4949</v>
      </c>
      <c r="B539" s="1">
        <v>45834</v>
      </c>
      <c r="C539" s="36" t="s">
        <v>8019</v>
      </c>
      <c r="D539" s="1">
        <v>45835</v>
      </c>
      <c r="E539" s="36" t="s">
        <v>2653</v>
      </c>
      <c r="F539" s="36" t="s">
        <v>2707</v>
      </c>
      <c r="G539" s="1">
        <v>45833.796238425923</v>
      </c>
      <c r="H539" t="s">
        <v>8317</v>
      </c>
    </row>
    <row r="540" spans="1:8" x14ac:dyDescent="0.25">
      <c r="A540" s="36" t="s">
        <v>4937</v>
      </c>
      <c r="B540" s="1">
        <v>45834</v>
      </c>
      <c r="C540" s="36" t="s">
        <v>8019</v>
      </c>
      <c r="D540" s="1">
        <v>45835</v>
      </c>
      <c r="E540" s="36" t="s">
        <v>2653</v>
      </c>
      <c r="F540" s="36" t="s">
        <v>2707</v>
      </c>
      <c r="G540" s="1">
        <v>45833.796238425923</v>
      </c>
      <c r="H540" t="s">
        <v>8340</v>
      </c>
    </row>
    <row r="541" spans="1:8" x14ac:dyDescent="0.25">
      <c r="A541" s="36" t="s">
        <v>5421</v>
      </c>
      <c r="B541" s="1">
        <v>45834</v>
      </c>
      <c r="C541" s="36" t="s">
        <v>8019</v>
      </c>
      <c r="D541" s="1">
        <v>45835</v>
      </c>
      <c r="E541" s="36" t="s">
        <v>2653</v>
      </c>
      <c r="F541" s="36" t="s">
        <v>2707</v>
      </c>
      <c r="G541" s="1">
        <v>45833.796238425923</v>
      </c>
      <c r="H541" t="s">
        <v>8325</v>
      </c>
    </row>
    <row r="542" spans="1:8" x14ac:dyDescent="0.25">
      <c r="A542" s="36" t="s">
        <v>5406</v>
      </c>
      <c r="B542" s="1">
        <v>45834</v>
      </c>
      <c r="C542" s="36" t="s">
        <v>8019</v>
      </c>
      <c r="D542" s="1">
        <v>45835</v>
      </c>
      <c r="E542" s="36" t="s">
        <v>2653</v>
      </c>
      <c r="F542" s="36" t="s">
        <v>2707</v>
      </c>
      <c r="G542" s="1">
        <v>45833.796238425923</v>
      </c>
      <c r="H542" t="s">
        <v>8335</v>
      </c>
    </row>
    <row r="543" spans="1:8" x14ac:dyDescent="0.25">
      <c r="A543" s="36" t="s">
        <v>4945</v>
      </c>
      <c r="B543" s="1">
        <v>45834</v>
      </c>
      <c r="C543" s="36" t="s">
        <v>8019</v>
      </c>
      <c r="D543" s="1">
        <v>45835</v>
      </c>
      <c r="E543" s="36" t="s">
        <v>2653</v>
      </c>
      <c r="F543" s="36" t="s">
        <v>2707</v>
      </c>
      <c r="G543" s="1">
        <v>45833.796238425923</v>
      </c>
      <c r="H543" t="s">
        <v>8326</v>
      </c>
    </row>
    <row r="544" spans="1:8" x14ac:dyDescent="0.25">
      <c r="A544" s="36" t="s">
        <v>4943</v>
      </c>
      <c r="B544" s="1">
        <v>45834</v>
      </c>
      <c r="C544" s="36" t="s">
        <v>8019</v>
      </c>
      <c r="D544" s="1">
        <v>45835</v>
      </c>
      <c r="E544" s="36" t="s">
        <v>2653</v>
      </c>
      <c r="F544" s="36" t="s">
        <v>2707</v>
      </c>
      <c r="G544" s="1">
        <v>45833.796238425923</v>
      </c>
      <c r="H544" t="s">
        <v>8315</v>
      </c>
    </row>
    <row r="545" spans="1:8" x14ac:dyDescent="0.25">
      <c r="A545" s="36" t="s">
        <v>4941</v>
      </c>
      <c r="B545" s="1">
        <v>45834</v>
      </c>
      <c r="C545" s="36" t="s">
        <v>8019</v>
      </c>
      <c r="D545" s="1">
        <v>45835</v>
      </c>
      <c r="E545" s="36" t="s">
        <v>2653</v>
      </c>
      <c r="F545" s="36" t="s">
        <v>2707</v>
      </c>
      <c r="G545" s="1">
        <v>45833.796238425923</v>
      </c>
      <c r="H545" t="s">
        <v>8344</v>
      </c>
    </row>
    <row r="546" spans="1:8" x14ac:dyDescent="0.25">
      <c r="A546" s="36" t="s">
        <v>5404</v>
      </c>
      <c r="B546" s="1">
        <v>45834</v>
      </c>
      <c r="C546" s="36" t="s">
        <v>8019</v>
      </c>
      <c r="D546" s="1">
        <v>45835</v>
      </c>
      <c r="E546" s="36" t="s">
        <v>2653</v>
      </c>
      <c r="F546" s="36" t="s">
        <v>2707</v>
      </c>
      <c r="G546" s="1">
        <v>45833.796238425923</v>
      </c>
      <c r="H546" t="s">
        <v>8342</v>
      </c>
    </row>
    <row r="547" spans="1:8" x14ac:dyDescent="0.25">
      <c r="A547" s="36" t="s">
        <v>5405</v>
      </c>
      <c r="B547" s="1">
        <v>45834</v>
      </c>
      <c r="C547" s="36" t="s">
        <v>8019</v>
      </c>
      <c r="D547" s="1">
        <v>45835</v>
      </c>
      <c r="E547" s="36" t="s">
        <v>2653</v>
      </c>
      <c r="F547" s="36" t="s">
        <v>2707</v>
      </c>
      <c r="G547" s="1">
        <v>45833.796238425923</v>
      </c>
      <c r="H547" t="s">
        <v>8343</v>
      </c>
    </row>
    <row r="548" spans="1:8" x14ac:dyDescent="0.25">
      <c r="A548" s="36" t="s">
        <v>4947</v>
      </c>
      <c r="B548" s="1">
        <v>45834</v>
      </c>
      <c r="C548" s="36" t="s">
        <v>8019</v>
      </c>
      <c r="D548" s="1">
        <v>45835</v>
      </c>
      <c r="E548" s="36" t="s">
        <v>2653</v>
      </c>
      <c r="F548" s="36" t="s">
        <v>2707</v>
      </c>
      <c r="G548" s="1">
        <v>45833.796238425923</v>
      </c>
      <c r="H548" t="s">
        <v>8313</v>
      </c>
    </row>
    <row r="549" spans="1:8" x14ac:dyDescent="0.25">
      <c r="A549" s="36" t="s">
        <v>4932</v>
      </c>
      <c r="B549" s="1">
        <v>45834</v>
      </c>
      <c r="C549" s="36" t="s">
        <v>8019</v>
      </c>
      <c r="D549" s="1">
        <v>45835</v>
      </c>
      <c r="E549" s="36" t="s">
        <v>2653</v>
      </c>
      <c r="F549" s="36" t="s">
        <v>2708</v>
      </c>
      <c r="G549" s="1">
        <v>45833.796238425923</v>
      </c>
      <c r="H549" t="s">
        <v>8339</v>
      </c>
    </row>
    <row r="550" spans="1:8" x14ac:dyDescent="0.25">
      <c r="A550" s="36" t="s">
        <v>5407</v>
      </c>
      <c r="B550" s="1">
        <v>45834</v>
      </c>
      <c r="C550" s="36" t="s">
        <v>8019</v>
      </c>
      <c r="D550" s="1">
        <v>45835</v>
      </c>
      <c r="E550" s="36" t="s">
        <v>2653</v>
      </c>
      <c r="F550" s="36" t="s">
        <v>2709</v>
      </c>
      <c r="G550" s="1">
        <v>45833.796238425923</v>
      </c>
      <c r="H550" t="s">
        <v>8341</v>
      </c>
    </row>
    <row r="551" spans="1:8" x14ac:dyDescent="0.25">
      <c r="A551" s="36" t="s">
        <v>4886</v>
      </c>
      <c r="B551" s="1">
        <v>45834</v>
      </c>
      <c r="C551" s="36" t="s">
        <v>8019</v>
      </c>
      <c r="D551" s="1">
        <v>45835</v>
      </c>
      <c r="E551" s="36" t="s">
        <v>2653</v>
      </c>
      <c r="F551" s="36" t="s">
        <v>2710</v>
      </c>
      <c r="G551" s="1">
        <v>45833.796238425923</v>
      </c>
      <c r="H551" t="s">
        <v>8334</v>
      </c>
    </row>
    <row r="552" spans="1:8" x14ac:dyDescent="0.25">
      <c r="A552" s="36" t="s">
        <v>5415</v>
      </c>
      <c r="B552" s="1">
        <v>45834</v>
      </c>
      <c r="C552" s="36" t="s">
        <v>8019</v>
      </c>
      <c r="D552" s="1">
        <v>45835</v>
      </c>
      <c r="E552" s="36" t="s">
        <v>2653</v>
      </c>
      <c r="F552" s="36" t="s">
        <v>2711</v>
      </c>
      <c r="G552" s="1">
        <v>45833.796238425923</v>
      </c>
      <c r="H552" t="s">
        <v>8322</v>
      </c>
    </row>
    <row r="553" spans="1:8" x14ac:dyDescent="0.25">
      <c r="A553" s="36" t="s">
        <v>4849</v>
      </c>
      <c r="B553" s="1">
        <v>45834</v>
      </c>
      <c r="C553" s="36" t="s">
        <v>8019</v>
      </c>
      <c r="D553" s="1">
        <v>45835</v>
      </c>
      <c r="E553" s="36" t="s">
        <v>2653</v>
      </c>
      <c r="F553" s="36" t="s">
        <v>2712</v>
      </c>
      <c r="G553" s="1">
        <v>45833.796238425923</v>
      </c>
      <c r="H553" t="s">
        <v>8332</v>
      </c>
    </row>
    <row r="554" spans="1:8" x14ac:dyDescent="0.25">
      <c r="A554" s="36" t="s">
        <v>4819</v>
      </c>
      <c r="B554" s="1">
        <v>45834</v>
      </c>
      <c r="C554" s="36" t="s">
        <v>8019</v>
      </c>
      <c r="D554" s="1">
        <v>45835</v>
      </c>
      <c r="E554" s="36" t="s">
        <v>2653</v>
      </c>
      <c r="F554" s="36" t="s">
        <v>2713</v>
      </c>
      <c r="G554" s="1">
        <v>45833.796238425923</v>
      </c>
      <c r="H554" t="s">
        <v>8284</v>
      </c>
    </row>
    <row r="555" spans="1:8" x14ac:dyDescent="0.25">
      <c r="A555" s="36" t="s">
        <v>4820</v>
      </c>
      <c r="B555" s="1">
        <v>45834</v>
      </c>
      <c r="C555" s="36" t="s">
        <v>8019</v>
      </c>
      <c r="D555" s="1">
        <v>45835</v>
      </c>
      <c r="E555" s="36" t="s">
        <v>2653</v>
      </c>
      <c r="F555" s="36" t="s">
        <v>2713</v>
      </c>
      <c r="G555" s="1">
        <v>45833.796238425923</v>
      </c>
      <c r="H555" t="s">
        <v>8295</v>
      </c>
    </row>
    <row r="556" spans="1:8" x14ac:dyDescent="0.25">
      <c r="A556" s="36" t="s">
        <v>4847</v>
      </c>
      <c r="B556" s="1">
        <v>45834</v>
      </c>
      <c r="C556" s="36" t="s">
        <v>8019</v>
      </c>
      <c r="D556" s="1">
        <v>45835</v>
      </c>
      <c r="E556" s="36" t="s">
        <v>2653</v>
      </c>
      <c r="F556" s="36" t="s">
        <v>2714</v>
      </c>
      <c r="G556" s="1">
        <v>45833.796238425923</v>
      </c>
      <c r="H556" t="s">
        <v>8333</v>
      </c>
    </row>
    <row r="557" spans="1:8" x14ac:dyDescent="0.25">
      <c r="A557" s="36" t="s">
        <v>4818</v>
      </c>
      <c r="B557" s="1">
        <v>45834</v>
      </c>
      <c r="C557" s="36" t="s">
        <v>8019</v>
      </c>
      <c r="D557" s="1">
        <v>45835</v>
      </c>
      <c r="E557" s="36" t="s">
        <v>2653</v>
      </c>
      <c r="F557" s="36" t="s">
        <v>2715</v>
      </c>
      <c r="G557" s="1">
        <v>45833.796238425923</v>
      </c>
      <c r="H557" t="s">
        <v>8285</v>
      </c>
    </row>
    <row r="558" spans="1:8" x14ac:dyDescent="0.25">
      <c r="A558" s="36" t="s">
        <v>4821</v>
      </c>
      <c r="B558" s="1">
        <v>45834</v>
      </c>
      <c r="C558" s="36" t="s">
        <v>8019</v>
      </c>
      <c r="D558" s="1">
        <v>45835</v>
      </c>
      <c r="E558" s="36" t="s">
        <v>2653</v>
      </c>
      <c r="F558" s="36" t="s">
        <v>2715</v>
      </c>
      <c r="G558" s="1">
        <v>45833.796238425923</v>
      </c>
      <c r="H558" t="s">
        <v>8302</v>
      </c>
    </row>
    <row r="559" spans="1:8" x14ac:dyDescent="0.25">
      <c r="A559" s="36" t="s">
        <v>4832</v>
      </c>
      <c r="B559" s="1">
        <v>45834</v>
      </c>
      <c r="C559" s="36" t="s">
        <v>8019</v>
      </c>
      <c r="D559" s="1">
        <v>45835</v>
      </c>
      <c r="E559" s="36" t="s">
        <v>2653</v>
      </c>
      <c r="F559" s="36" t="s">
        <v>2715</v>
      </c>
      <c r="G559" s="1">
        <v>45833.796238425923</v>
      </c>
      <c r="H559" t="s">
        <v>8329</v>
      </c>
    </row>
    <row r="560" spans="1:8" x14ac:dyDescent="0.25">
      <c r="A560" s="36" t="s">
        <v>4824</v>
      </c>
      <c r="B560" s="1">
        <v>45834</v>
      </c>
      <c r="C560" s="36" t="s">
        <v>8019</v>
      </c>
      <c r="D560" s="1">
        <v>45835</v>
      </c>
      <c r="E560" s="36" t="s">
        <v>2653</v>
      </c>
      <c r="F560" s="36" t="s">
        <v>2715</v>
      </c>
      <c r="G560" s="1">
        <v>45833.796238425923</v>
      </c>
      <c r="H560" t="s">
        <v>8318</v>
      </c>
    </row>
    <row r="561" spans="1:8" x14ac:dyDescent="0.25">
      <c r="A561" s="36" t="s">
        <v>4830</v>
      </c>
      <c r="B561" s="1">
        <v>45834</v>
      </c>
      <c r="C561" s="36" t="s">
        <v>8019</v>
      </c>
      <c r="D561" s="1">
        <v>45835</v>
      </c>
      <c r="E561" s="36" t="s">
        <v>2653</v>
      </c>
      <c r="F561" s="36" t="s">
        <v>2715</v>
      </c>
      <c r="G561" s="1">
        <v>45833.796238425923</v>
      </c>
      <c r="H561" t="s">
        <v>8328</v>
      </c>
    </row>
    <row r="562" spans="1:8" x14ac:dyDescent="0.25">
      <c r="A562" s="36" t="s">
        <v>4823</v>
      </c>
      <c r="B562" s="1">
        <v>45834</v>
      </c>
      <c r="C562" s="36" t="s">
        <v>8019</v>
      </c>
      <c r="D562" s="1">
        <v>45835</v>
      </c>
      <c r="E562" s="36" t="s">
        <v>2653</v>
      </c>
      <c r="F562" s="36" t="s">
        <v>2715</v>
      </c>
      <c r="G562" s="1">
        <v>45833.796238425923</v>
      </c>
      <c r="H562" t="s">
        <v>8287</v>
      </c>
    </row>
    <row r="563" spans="1:8" x14ac:dyDescent="0.25">
      <c r="A563" s="36" t="s">
        <v>5419</v>
      </c>
      <c r="B563" s="1">
        <v>45834</v>
      </c>
      <c r="C563" s="36" t="s">
        <v>8019</v>
      </c>
      <c r="D563" s="1">
        <v>45835</v>
      </c>
      <c r="E563" s="36" t="s">
        <v>2653</v>
      </c>
      <c r="F563" s="36" t="s">
        <v>2716</v>
      </c>
      <c r="G563" s="1">
        <v>45833.796238425923</v>
      </c>
      <c r="H563" t="s">
        <v>8331</v>
      </c>
    </row>
    <row r="564" spans="1:8" x14ac:dyDescent="0.25">
      <c r="A564" s="36" t="s">
        <v>4828</v>
      </c>
      <c r="B564" s="1">
        <v>45834</v>
      </c>
      <c r="C564" s="36" t="s">
        <v>8019</v>
      </c>
      <c r="D564" s="1">
        <v>45835</v>
      </c>
      <c r="E564" s="36" t="s">
        <v>2653</v>
      </c>
      <c r="F564" s="36" t="s">
        <v>2717</v>
      </c>
      <c r="G564" s="1">
        <v>45833.796238425923</v>
      </c>
      <c r="H564" t="s">
        <v>8327</v>
      </c>
    </row>
    <row r="565" spans="1:8" x14ac:dyDescent="0.25">
      <c r="A565" s="36" t="s">
        <v>4826</v>
      </c>
      <c r="B565" s="1">
        <v>45834</v>
      </c>
      <c r="C565" s="36" t="s">
        <v>8019</v>
      </c>
      <c r="D565" s="1">
        <v>45835</v>
      </c>
      <c r="E565" s="36" t="s">
        <v>2653</v>
      </c>
      <c r="F565" s="36" t="s">
        <v>2717</v>
      </c>
      <c r="G565" s="1">
        <v>45833.796238425923</v>
      </c>
      <c r="H565" t="s">
        <v>8304</v>
      </c>
    </row>
    <row r="566" spans="1:8" x14ac:dyDescent="0.25">
      <c r="A566" s="36" t="s">
        <v>4817</v>
      </c>
      <c r="B566" s="1">
        <v>45834</v>
      </c>
      <c r="C566" s="36" t="s">
        <v>8019</v>
      </c>
      <c r="D566" s="1">
        <v>45835</v>
      </c>
      <c r="E566" s="36" t="s">
        <v>2653</v>
      </c>
      <c r="F566" s="36" t="s">
        <v>2717</v>
      </c>
      <c r="G566" s="1">
        <v>45833.796238425923</v>
      </c>
      <c r="H566" t="s">
        <v>8286</v>
      </c>
    </row>
    <row r="567" spans="1:8" x14ac:dyDescent="0.25">
      <c r="A567" s="36" t="s">
        <v>3292</v>
      </c>
      <c r="B567" s="1">
        <v>45834</v>
      </c>
      <c r="C567" s="36" t="s">
        <v>8019</v>
      </c>
      <c r="D567" s="1">
        <v>45835</v>
      </c>
      <c r="E567" s="36" t="s">
        <v>2653</v>
      </c>
      <c r="F567" s="36" t="s">
        <v>2718</v>
      </c>
      <c r="G567" s="1">
        <v>45833.796238425923</v>
      </c>
      <c r="H567" t="s">
        <v>8330</v>
      </c>
    </row>
    <row r="568" spans="1:8" x14ac:dyDescent="0.25">
      <c r="A568" s="36" t="s">
        <v>4729</v>
      </c>
      <c r="B568" s="1">
        <v>45834</v>
      </c>
      <c r="C568" s="36" t="s">
        <v>8019</v>
      </c>
      <c r="D568" s="1">
        <v>45836</v>
      </c>
      <c r="E568" s="36" t="s">
        <v>2653</v>
      </c>
      <c r="F568" s="36" t="s">
        <v>2719</v>
      </c>
      <c r="G568" s="1">
        <v>45833.796238425923</v>
      </c>
      <c r="H568" t="s">
        <v>8348</v>
      </c>
    </row>
    <row r="569" spans="1:8" x14ac:dyDescent="0.25">
      <c r="A569" s="36" t="s">
        <v>4733</v>
      </c>
      <c r="B569" s="1">
        <v>45834</v>
      </c>
      <c r="C569" s="36" t="s">
        <v>8019</v>
      </c>
      <c r="D569" s="1">
        <v>45836</v>
      </c>
      <c r="E569" s="36" t="s">
        <v>2653</v>
      </c>
      <c r="F569" s="36" t="s">
        <v>2720</v>
      </c>
      <c r="G569" s="1">
        <v>45833.796238425923</v>
      </c>
      <c r="H569" t="s">
        <v>8351</v>
      </c>
    </row>
    <row r="570" spans="1:8" x14ac:dyDescent="0.25">
      <c r="A570" s="36" t="s">
        <v>4789</v>
      </c>
      <c r="B570" s="1">
        <v>45834</v>
      </c>
      <c r="C570" s="36" t="s">
        <v>8019</v>
      </c>
      <c r="D570" s="1">
        <v>45836</v>
      </c>
      <c r="E570" s="36" t="s">
        <v>2653</v>
      </c>
      <c r="F570" s="36" t="s">
        <v>2720</v>
      </c>
      <c r="G570" s="1">
        <v>45833.796238425923</v>
      </c>
      <c r="H570" t="s">
        <v>8354</v>
      </c>
    </row>
    <row r="571" spans="1:8" x14ac:dyDescent="0.25">
      <c r="A571" s="36" t="s">
        <v>4786</v>
      </c>
      <c r="B571" s="1">
        <v>45834</v>
      </c>
      <c r="C571" s="36" t="s">
        <v>8019</v>
      </c>
      <c r="D571" s="1">
        <v>45836</v>
      </c>
      <c r="E571" s="36" t="s">
        <v>2653</v>
      </c>
      <c r="F571" s="36" t="s">
        <v>2720</v>
      </c>
      <c r="G571" s="1">
        <v>45833.796238425923</v>
      </c>
      <c r="H571" t="s">
        <v>8349</v>
      </c>
    </row>
    <row r="572" spans="1:8" x14ac:dyDescent="0.25">
      <c r="A572" s="36" t="s">
        <v>4791</v>
      </c>
      <c r="B572" s="1">
        <v>45834</v>
      </c>
      <c r="C572" s="36" t="s">
        <v>8019</v>
      </c>
      <c r="D572" s="1">
        <v>45836</v>
      </c>
      <c r="E572" s="36" t="s">
        <v>2653</v>
      </c>
      <c r="F572" s="36" t="s">
        <v>2720</v>
      </c>
      <c r="G572" s="1">
        <v>45833.796238425923</v>
      </c>
      <c r="H572" t="s">
        <v>8350</v>
      </c>
    </row>
    <row r="573" spans="1:8" x14ac:dyDescent="0.25">
      <c r="A573" s="36" t="s">
        <v>4787</v>
      </c>
      <c r="B573" s="1">
        <v>45834</v>
      </c>
      <c r="C573" s="36" t="s">
        <v>8019</v>
      </c>
      <c r="D573" s="1">
        <v>45836</v>
      </c>
      <c r="E573" s="36" t="s">
        <v>2653</v>
      </c>
      <c r="F573" s="36" t="s">
        <v>2720</v>
      </c>
      <c r="G573" s="1">
        <v>45833.796238425923</v>
      </c>
      <c r="H573" t="s">
        <v>8353</v>
      </c>
    </row>
    <row r="574" spans="1:8" x14ac:dyDescent="0.25">
      <c r="A574" s="36" t="s">
        <v>4734</v>
      </c>
      <c r="B574" s="1">
        <v>45834</v>
      </c>
      <c r="C574" s="36" t="s">
        <v>8019</v>
      </c>
      <c r="D574" s="1">
        <v>45836</v>
      </c>
      <c r="E574" s="36" t="s">
        <v>2653</v>
      </c>
      <c r="F574" s="36" t="s">
        <v>2720</v>
      </c>
      <c r="G574" s="1">
        <v>45833.796238425923</v>
      </c>
      <c r="H574" t="s">
        <v>8352</v>
      </c>
    </row>
    <row r="575" spans="1:8" x14ac:dyDescent="0.25">
      <c r="A575" s="36" t="s">
        <v>3312</v>
      </c>
      <c r="B575" s="1">
        <v>45834</v>
      </c>
      <c r="C575" s="36" t="s">
        <v>8019</v>
      </c>
      <c r="D575" s="1">
        <v>45836</v>
      </c>
      <c r="E575" s="36" t="s">
        <v>2653</v>
      </c>
      <c r="F575" s="36" t="s">
        <v>2721</v>
      </c>
      <c r="G575" s="1">
        <v>45833.796238425923</v>
      </c>
      <c r="H575" t="s">
        <v>8566</v>
      </c>
    </row>
    <row r="576" spans="1:8" x14ac:dyDescent="0.25">
      <c r="A576" s="36" t="s">
        <v>5396</v>
      </c>
      <c r="B576" s="1">
        <v>45834</v>
      </c>
      <c r="C576" s="36" t="s">
        <v>8019</v>
      </c>
      <c r="D576" s="1">
        <v>45836</v>
      </c>
      <c r="E576" s="36" t="s">
        <v>2653</v>
      </c>
      <c r="F576" s="36" t="s">
        <v>2722</v>
      </c>
      <c r="G576" s="1">
        <v>45833.796238425923</v>
      </c>
      <c r="H576" t="s">
        <v>8567</v>
      </c>
    </row>
    <row r="577" spans="1:8" x14ac:dyDescent="0.25">
      <c r="A577" s="36" t="s">
        <v>4801</v>
      </c>
      <c r="B577" s="1">
        <v>45834</v>
      </c>
      <c r="C577" s="36" t="s">
        <v>8019</v>
      </c>
      <c r="D577" s="1">
        <v>45836</v>
      </c>
      <c r="E577" s="36" t="s">
        <v>2653</v>
      </c>
      <c r="F577" s="36" t="s">
        <v>2723</v>
      </c>
      <c r="G577" s="1">
        <v>45833.796238425923</v>
      </c>
      <c r="H577" t="s">
        <v>8568</v>
      </c>
    </row>
    <row r="578" spans="1:8" x14ac:dyDescent="0.25">
      <c r="A578" s="36" t="s">
        <v>5397</v>
      </c>
      <c r="B578" s="1">
        <v>45834</v>
      </c>
      <c r="C578" s="36" t="s">
        <v>8019</v>
      </c>
      <c r="D578" s="1">
        <v>45836</v>
      </c>
      <c r="E578" s="36" t="s">
        <v>2653</v>
      </c>
      <c r="F578" s="36" t="s">
        <v>2728</v>
      </c>
      <c r="G578" s="1">
        <v>45833.796238425923</v>
      </c>
      <c r="H578" t="s">
        <v>8569</v>
      </c>
    </row>
    <row r="579" spans="1:8" x14ac:dyDescent="0.25">
      <c r="A579" s="36" t="s">
        <v>3336</v>
      </c>
      <c r="B579" s="1">
        <v>45834</v>
      </c>
      <c r="C579" s="36" t="s">
        <v>8019</v>
      </c>
      <c r="D579" s="1">
        <v>45836</v>
      </c>
      <c r="E579" s="36" t="s">
        <v>2653</v>
      </c>
      <c r="F579" s="36" t="s">
        <v>2729</v>
      </c>
      <c r="G579" s="1">
        <v>45833.796238425923</v>
      </c>
      <c r="H579" t="s">
        <v>8570</v>
      </c>
    </row>
    <row r="580" spans="1:8" x14ac:dyDescent="0.25">
      <c r="A580" s="36" t="s">
        <v>5395</v>
      </c>
      <c r="B580" s="1">
        <v>45834</v>
      </c>
      <c r="C580" s="36" t="s">
        <v>8019</v>
      </c>
      <c r="D580" s="1">
        <v>45836</v>
      </c>
      <c r="E580" s="36" t="s">
        <v>2653</v>
      </c>
      <c r="F580" s="36" t="s">
        <v>2730</v>
      </c>
      <c r="G580" s="1">
        <v>45833.796238425923</v>
      </c>
      <c r="H580" t="s">
        <v>8571</v>
      </c>
    </row>
    <row r="581" spans="1:8" x14ac:dyDescent="0.25">
      <c r="A581" s="36" t="s">
        <v>3307</v>
      </c>
      <c r="B581" s="1">
        <v>45834</v>
      </c>
      <c r="C581" s="36" t="s">
        <v>8019</v>
      </c>
      <c r="D581" s="1">
        <v>45836</v>
      </c>
      <c r="E581" s="36" t="s">
        <v>2653</v>
      </c>
      <c r="F581" s="36" t="s">
        <v>2731</v>
      </c>
      <c r="G581" s="1">
        <v>45833.796238425923</v>
      </c>
      <c r="H581" t="s">
        <v>8572</v>
      </c>
    </row>
    <row r="582" spans="1:8" x14ac:dyDescent="0.25">
      <c r="A582" s="36" t="s">
        <v>1568</v>
      </c>
      <c r="B582" s="1">
        <v>45834</v>
      </c>
      <c r="C582" s="36" t="s">
        <v>2724</v>
      </c>
      <c r="D582" s="1">
        <v>45850</v>
      </c>
      <c r="E582" s="36" t="s">
        <v>2735</v>
      </c>
      <c r="F582" s="36" t="s">
        <v>2726</v>
      </c>
      <c r="G582" s="1">
        <v>45833.796238425923</v>
      </c>
      <c r="H582" t="s">
        <v>8355</v>
      </c>
    </row>
    <row r="583" spans="1:8" x14ac:dyDescent="0.25">
      <c r="A583" s="36" t="s">
        <v>3293</v>
      </c>
      <c r="B583" s="1">
        <v>45834</v>
      </c>
      <c r="C583" s="36" t="s">
        <v>2724</v>
      </c>
      <c r="D583" s="1">
        <v>45831</v>
      </c>
      <c r="E583" s="36" t="s">
        <v>2727</v>
      </c>
      <c r="F583" s="36" t="s">
        <v>2726</v>
      </c>
      <c r="G583" s="1">
        <v>45833.796238425923</v>
      </c>
      <c r="H583" t="s">
        <v>8373</v>
      </c>
    </row>
    <row r="584" spans="1:8" x14ac:dyDescent="0.25">
      <c r="A584" s="36" t="s">
        <v>2748</v>
      </c>
      <c r="B584" s="1">
        <v>45834</v>
      </c>
      <c r="C584" s="36" t="s">
        <v>2724</v>
      </c>
      <c r="D584" s="1">
        <v>45831</v>
      </c>
      <c r="E584" s="36" t="s">
        <v>2727</v>
      </c>
      <c r="F584" s="36" t="s">
        <v>2726</v>
      </c>
      <c r="G584" s="1">
        <v>45833.796238425923</v>
      </c>
      <c r="H584" t="s">
        <v>8357</v>
      </c>
    </row>
    <row r="585" spans="1:8" x14ac:dyDescent="0.25">
      <c r="A585" s="36" t="s">
        <v>1870</v>
      </c>
      <c r="B585" s="1">
        <v>45834</v>
      </c>
      <c r="C585" s="36" t="s">
        <v>2724</v>
      </c>
      <c r="D585" s="1">
        <v>45831</v>
      </c>
      <c r="E585" s="36" t="s">
        <v>2727</v>
      </c>
      <c r="F585" s="36" t="s">
        <v>2726</v>
      </c>
      <c r="G585" s="1">
        <v>45833.796238425923</v>
      </c>
      <c r="H585" t="s">
        <v>8372</v>
      </c>
    </row>
    <row r="586" spans="1:8" x14ac:dyDescent="0.25">
      <c r="A586" s="36" t="s">
        <v>3296</v>
      </c>
      <c r="B586" s="1">
        <v>45834</v>
      </c>
      <c r="C586" s="36" t="s">
        <v>2724</v>
      </c>
      <c r="D586" s="1">
        <v>45831</v>
      </c>
      <c r="E586" s="36" t="s">
        <v>2727</v>
      </c>
      <c r="F586" s="36" t="s">
        <v>2726</v>
      </c>
      <c r="G586" s="1">
        <v>45833.796238425923</v>
      </c>
      <c r="H586" t="s">
        <v>8371</v>
      </c>
    </row>
    <row r="587" spans="1:8" x14ac:dyDescent="0.25">
      <c r="A587" s="36" t="s">
        <v>3832</v>
      </c>
      <c r="B587" s="1">
        <v>45834</v>
      </c>
      <c r="C587" s="36" t="s">
        <v>2724</v>
      </c>
      <c r="D587" s="1">
        <v>45831</v>
      </c>
      <c r="E587" s="36" t="s">
        <v>2727</v>
      </c>
      <c r="F587" s="36" t="s">
        <v>2726</v>
      </c>
      <c r="G587" s="1">
        <v>45833.796238425923</v>
      </c>
      <c r="H587" t="s">
        <v>8356</v>
      </c>
    </row>
    <row r="588" spans="1:8" x14ac:dyDescent="0.25">
      <c r="A588" s="36" t="s">
        <v>2117</v>
      </c>
      <c r="B588" s="1">
        <v>45834</v>
      </c>
      <c r="C588" s="36" t="s">
        <v>2724</v>
      </c>
      <c r="D588" s="1">
        <v>45831</v>
      </c>
      <c r="E588" s="36" t="s">
        <v>2727</v>
      </c>
      <c r="F588" s="36" t="s">
        <v>2726</v>
      </c>
      <c r="G588" s="1">
        <v>45833.796238425923</v>
      </c>
      <c r="H588" t="s">
        <v>8358</v>
      </c>
    </row>
    <row r="589" spans="1:8" x14ac:dyDescent="0.25">
      <c r="A589" s="36" t="s">
        <v>1943</v>
      </c>
      <c r="B589" s="1">
        <v>45834</v>
      </c>
      <c r="C589" s="36" t="s">
        <v>2724</v>
      </c>
      <c r="D589" s="1">
        <v>45834</v>
      </c>
      <c r="E589" s="36" t="s">
        <v>2727</v>
      </c>
      <c r="F589" s="36" t="s">
        <v>2726</v>
      </c>
      <c r="G589" s="1">
        <v>45833.796238425923</v>
      </c>
      <c r="H589" t="s">
        <v>8364</v>
      </c>
    </row>
    <row r="590" spans="1:8" x14ac:dyDescent="0.25">
      <c r="A590" s="36" t="s">
        <v>1941</v>
      </c>
      <c r="B590" s="1">
        <v>45834</v>
      </c>
      <c r="C590" s="36" t="s">
        <v>2724</v>
      </c>
      <c r="D590" s="1">
        <v>45834</v>
      </c>
      <c r="E590" s="36" t="s">
        <v>2727</v>
      </c>
      <c r="F590" s="36" t="s">
        <v>2726</v>
      </c>
      <c r="G590" s="1">
        <v>45833.796238425923</v>
      </c>
      <c r="H590" t="s">
        <v>8365</v>
      </c>
    </row>
    <row r="591" spans="1:8" x14ac:dyDescent="0.25">
      <c r="A591" s="36" t="s">
        <v>1942</v>
      </c>
      <c r="B591" s="1">
        <v>45834</v>
      </c>
      <c r="C591" s="36" t="s">
        <v>2724</v>
      </c>
      <c r="D591" s="1">
        <v>45834</v>
      </c>
      <c r="E591" s="36" t="s">
        <v>2727</v>
      </c>
      <c r="F591" s="36" t="s">
        <v>2726</v>
      </c>
      <c r="G591" s="1">
        <v>45833.796238425923</v>
      </c>
      <c r="H591" t="s">
        <v>8366</v>
      </c>
    </row>
    <row r="592" spans="1:8" x14ac:dyDescent="0.25">
      <c r="A592" s="36" t="s">
        <v>1868</v>
      </c>
      <c r="B592" s="1">
        <v>45834</v>
      </c>
      <c r="C592" s="36" t="s">
        <v>2724</v>
      </c>
      <c r="D592" s="1">
        <v>45834</v>
      </c>
      <c r="E592" s="36" t="s">
        <v>2727</v>
      </c>
      <c r="F592" s="36" t="s">
        <v>2726</v>
      </c>
      <c r="G592" s="1">
        <v>45833.796238425923</v>
      </c>
      <c r="H592" t="s">
        <v>8368</v>
      </c>
    </row>
    <row r="593" spans="1:8" x14ac:dyDescent="0.25">
      <c r="A593" s="36" t="s">
        <v>1866</v>
      </c>
      <c r="B593" s="1">
        <v>45834</v>
      </c>
      <c r="C593" s="36" t="s">
        <v>2724</v>
      </c>
      <c r="D593" s="1">
        <v>45834</v>
      </c>
      <c r="E593" s="36" t="s">
        <v>2727</v>
      </c>
      <c r="F593" s="36" t="s">
        <v>2726</v>
      </c>
      <c r="G593" s="1">
        <v>45833.796238425923</v>
      </c>
      <c r="H593" t="s">
        <v>8367</v>
      </c>
    </row>
    <row r="594" spans="1:8" x14ac:dyDescent="0.25">
      <c r="A594" s="36" t="s">
        <v>2388</v>
      </c>
      <c r="B594" s="1">
        <v>45834</v>
      </c>
      <c r="C594" s="36" t="s">
        <v>2724</v>
      </c>
      <c r="D594" s="1">
        <v>45832</v>
      </c>
      <c r="E594" s="36" t="s">
        <v>2653</v>
      </c>
      <c r="F594" s="36" t="s">
        <v>2654</v>
      </c>
      <c r="G594" s="1">
        <v>45833.796238425923</v>
      </c>
      <c r="H594" t="s">
        <v>8573</v>
      </c>
    </row>
    <row r="595" spans="1:8" x14ac:dyDescent="0.25">
      <c r="A595" s="36" t="s">
        <v>2402</v>
      </c>
      <c r="B595" s="1">
        <v>45834</v>
      </c>
      <c r="C595" s="36" t="s">
        <v>2724</v>
      </c>
      <c r="D595" s="1">
        <v>45832</v>
      </c>
      <c r="E595" s="36" t="s">
        <v>2653</v>
      </c>
      <c r="F595" s="36" t="s">
        <v>2655</v>
      </c>
      <c r="G595" s="1">
        <v>45833.796238425923</v>
      </c>
      <c r="H595" t="s">
        <v>8574</v>
      </c>
    </row>
    <row r="596" spans="1:8" x14ac:dyDescent="0.25">
      <c r="A596" s="36" t="s">
        <v>3310</v>
      </c>
      <c r="B596" s="1">
        <v>45834</v>
      </c>
      <c r="C596" s="36" t="s">
        <v>2724</v>
      </c>
      <c r="D596" s="1">
        <v>45832</v>
      </c>
      <c r="E596" s="36" t="s">
        <v>2653</v>
      </c>
      <c r="F596" s="36" t="s">
        <v>2655</v>
      </c>
      <c r="G596" s="1">
        <v>45833.796238425923</v>
      </c>
      <c r="H596" t="s">
        <v>8575</v>
      </c>
    </row>
    <row r="597" spans="1:8" x14ac:dyDescent="0.25">
      <c r="A597" s="36" t="s">
        <v>2404</v>
      </c>
      <c r="B597" s="1">
        <v>45834</v>
      </c>
      <c r="C597" s="36" t="s">
        <v>2724</v>
      </c>
      <c r="D597" s="1">
        <v>45832</v>
      </c>
      <c r="E597" s="36" t="s">
        <v>2653</v>
      </c>
      <c r="F597" s="36" t="s">
        <v>2655</v>
      </c>
      <c r="G597" s="1">
        <v>45833.796238425923</v>
      </c>
      <c r="H597" t="s">
        <v>8576</v>
      </c>
    </row>
    <row r="598" spans="1:8" x14ac:dyDescent="0.25">
      <c r="A598" s="36" t="s">
        <v>2392</v>
      </c>
      <c r="B598" s="1">
        <v>45834</v>
      </c>
      <c r="C598" s="36" t="s">
        <v>2724</v>
      </c>
      <c r="D598" s="1">
        <v>45832</v>
      </c>
      <c r="E598" s="36" t="s">
        <v>2653</v>
      </c>
      <c r="F598" s="36" t="s">
        <v>2655</v>
      </c>
      <c r="G598" s="1">
        <v>45833.796238425923</v>
      </c>
      <c r="H598" t="s">
        <v>8577</v>
      </c>
    </row>
    <row r="599" spans="1:8" x14ac:dyDescent="0.25">
      <c r="A599" s="36" t="s">
        <v>2397</v>
      </c>
      <c r="B599" s="1">
        <v>45834</v>
      </c>
      <c r="C599" s="36" t="s">
        <v>2724</v>
      </c>
      <c r="D599" s="1">
        <v>45832</v>
      </c>
      <c r="E599" s="36" t="s">
        <v>2653</v>
      </c>
      <c r="F599" s="36" t="s">
        <v>2656</v>
      </c>
      <c r="G599" s="1">
        <v>45833.796238425923</v>
      </c>
      <c r="H599" t="s">
        <v>8578</v>
      </c>
    </row>
    <row r="600" spans="1:8" x14ac:dyDescent="0.25">
      <c r="A600" s="36" t="s">
        <v>3302</v>
      </c>
      <c r="B600" s="1">
        <v>45834</v>
      </c>
      <c r="C600" s="36" t="s">
        <v>2724</v>
      </c>
      <c r="D600" s="1">
        <v>45832</v>
      </c>
      <c r="E600" s="36" t="s">
        <v>2653</v>
      </c>
      <c r="F600" s="36" t="s">
        <v>2656</v>
      </c>
      <c r="G600" s="1">
        <v>45833.796238425923</v>
      </c>
      <c r="H600" t="s">
        <v>8579</v>
      </c>
    </row>
    <row r="601" spans="1:8" x14ac:dyDescent="0.25">
      <c r="A601" s="36" t="s">
        <v>3304</v>
      </c>
      <c r="B601" s="1">
        <v>45834</v>
      </c>
      <c r="C601" s="36" t="s">
        <v>2724</v>
      </c>
      <c r="D601" s="1">
        <v>45832</v>
      </c>
      <c r="E601" s="36" t="s">
        <v>2653</v>
      </c>
      <c r="F601" s="36" t="s">
        <v>2656</v>
      </c>
      <c r="G601" s="1">
        <v>45833.796238425923</v>
      </c>
      <c r="H601" t="s">
        <v>8580</v>
      </c>
    </row>
    <row r="602" spans="1:8" x14ac:dyDescent="0.25">
      <c r="A602" s="36" t="s">
        <v>3190</v>
      </c>
      <c r="B602" s="1">
        <v>45834</v>
      </c>
      <c r="C602" s="36" t="s">
        <v>2724</v>
      </c>
      <c r="D602" s="1">
        <v>45834</v>
      </c>
      <c r="E602" s="36" t="s">
        <v>2653</v>
      </c>
      <c r="F602" s="36" t="s">
        <v>2657</v>
      </c>
      <c r="G602" s="1">
        <v>45833.796238425923</v>
      </c>
      <c r="H602" t="s">
        <v>8379</v>
      </c>
    </row>
    <row r="603" spans="1:8" x14ac:dyDescent="0.25">
      <c r="A603" s="36" t="s">
        <v>3189</v>
      </c>
      <c r="B603" s="1">
        <v>45834</v>
      </c>
      <c r="C603" s="36" t="s">
        <v>2724</v>
      </c>
      <c r="D603" s="1">
        <v>45834</v>
      </c>
      <c r="E603" s="36" t="s">
        <v>2653</v>
      </c>
      <c r="F603" s="36" t="s">
        <v>2657</v>
      </c>
      <c r="G603" s="1">
        <v>45833.796238425923</v>
      </c>
      <c r="H603" t="s">
        <v>8380</v>
      </c>
    </row>
    <row r="604" spans="1:8" x14ac:dyDescent="0.25">
      <c r="A604" s="36" t="s">
        <v>3192</v>
      </c>
      <c r="B604" s="1">
        <v>45834</v>
      </c>
      <c r="C604" s="36" t="s">
        <v>2724</v>
      </c>
      <c r="D604" s="1">
        <v>45834</v>
      </c>
      <c r="E604" s="36" t="s">
        <v>2653</v>
      </c>
      <c r="F604" s="36" t="s">
        <v>2657</v>
      </c>
      <c r="G604" s="1">
        <v>45833.796238425923</v>
      </c>
      <c r="H604" t="s">
        <v>8382</v>
      </c>
    </row>
    <row r="605" spans="1:8" x14ac:dyDescent="0.25">
      <c r="A605" s="36" t="s">
        <v>3193</v>
      </c>
      <c r="B605" s="1">
        <v>45834</v>
      </c>
      <c r="C605" s="36" t="s">
        <v>2724</v>
      </c>
      <c r="D605" s="1">
        <v>45834</v>
      </c>
      <c r="E605" s="36" t="s">
        <v>2653</v>
      </c>
      <c r="F605" s="36" t="s">
        <v>2657</v>
      </c>
      <c r="G605" s="1">
        <v>45833.796238425923</v>
      </c>
      <c r="H605" t="s">
        <v>8376</v>
      </c>
    </row>
    <row r="606" spans="1:8" x14ac:dyDescent="0.25">
      <c r="A606" s="36" t="s">
        <v>3191</v>
      </c>
      <c r="B606" s="1">
        <v>45834</v>
      </c>
      <c r="C606" s="36" t="s">
        <v>2724</v>
      </c>
      <c r="D606" s="1">
        <v>45834</v>
      </c>
      <c r="E606" s="36" t="s">
        <v>2653</v>
      </c>
      <c r="F606" s="36" t="s">
        <v>2657</v>
      </c>
      <c r="G606" s="1">
        <v>45833.796238425923</v>
      </c>
      <c r="H606" t="s">
        <v>8378</v>
      </c>
    </row>
    <row r="607" spans="1:8" x14ac:dyDescent="0.25">
      <c r="A607" s="36" t="s">
        <v>3196</v>
      </c>
      <c r="B607" s="1">
        <v>45834</v>
      </c>
      <c r="C607" s="36" t="s">
        <v>2724</v>
      </c>
      <c r="D607" s="1">
        <v>45834</v>
      </c>
      <c r="E607" s="36" t="s">
        <v>2653</v>
      </c>
      <c r="F607" s="36" t="s">
        <v>2657</v>
      </c>
      <c r="G607" s="1">
        <v>45833.796238425923</v>
      </c>
      <c r="H607" t="s">
        <v>8377</v>
      </c>
    </row>
    <row r="608" spans="1:8" x14ac:dyDescent="0.25">
      <c r="A608" s="36" t="s">
        <v>3194</v>
      </c>
      <c r="B608" s="1">
        <v>45834</v>
      </c>
      <c r="C608" s="36" t="s">
        <v>2724</v>
      </c>
      <c r="D608" s="1">
        <v>45834</v>
      </c>
      <c r="E608" s="36" t="s">
        <v>2653</v>
      </c>
      <c r="F608" s="36" t="s">
        <v>2657</v>
      </c>
      <c r="G608" s="1">
        <v>45833.796238425923</v>
      </c>
      <c r="H608" t="s">
        <v>8381</v>
      </c>
    </row>
    <row r="609" spans="1:8" x14ac:dyDescent="0.25">
      <c r="A609" s="36" t="s">
        <v>3186</v>
      </c>
      <c r="B609" s="1">
        <v>45834</v>
      </c>
      <c r="C609" s="36" t="s">
        <v>2724</v>
      </c>
      <c r="D609" s="1">
        <v>45834</v>
      </c>
      <c r="E609" s="36" t="s">
        <v>2653</v>
      </c>
      <c r="F609" s="36" t="s">
        <v>2658</v>
      </c>
      <c r="G609" s="1">
        <v>45833.796238425923</v>
      </c>
      <c r="H609" t="s">
        <v>8383</v>
      </c>
    </row>
    <row r="610" spans="1:8" x14ac:dyDescent="0.25">
      <c r="A610" s="36" t="s">
        <v>1727</v>
      </c>
      <c r="B610" s="1">
        <v>45834</v>
      </c>
      <c r="C610" s="36" t="s">
        <v>2724</v>
      </c>
      <c r="D610" s="1">
        <v>45834</v>
      </c>
      <c r="E610" s="36" t="s">
        <v>2653</v>
      </c>
      <c r="F610" s="36" t="s">
        <v>2659</v>
      </c>
      <c r="G610" s="1">
        <v>45833.796238425923</v>
      </c>
      <c r="H610" t="s">
        <v>8581</v>
      </c>
    </row>
    <row r="611" spans="1:8" x14ac:dyDescent="0.25">
      <c r="A611" s="36" t="s">
        <v>1737</v>
      </c>
      <c r="B611" s="1">
        <v>45834</v>
      </c>
      <c r="C611" s="36" t="s">
        <v>2724</v>
      </c>
      <c r="D611" s="1">
        <v>45834</v>
      </c>
      <c r="E611" s="36" t="s">
        <v>2653</v>
      </c>
      <c r="F611" s="36" t="s">
        <v>2659</v>
      </c>
      <c r="G611" s="1">
        <v>45833.796238425923</v>
      </c>
      <c r="H611" t="s">
        <v>8582</v>
      </c>
    </row>
    <row r="612" spans="1:8" x14ac:dyDescent="0.25">
      <c r="A612" s="36" t="s">
        <v>1731</v>
      </c>
      <c r="B612" s="1">
        <v>45834</v>
      </c>
      <c r="C612" s="36" t="s">
        <v>2724</v>
      </c>
      <c r="D612" s="1">
        <v>45834</v>
      </c>
      <c r="E612" s="36" t="s">
        <v>2653</v>
      </c>
      <c r="F612" s="36" t="s">
        <v>2659</v>
      </c>
      <c r="G612" s="1">
        <v>45833.796238425923</v>
      </c>
      <c r="H612" t="s">
        <v>8583</v>
      </c>
    </row>
    <row r="613" spans="1:8" x14ac:dyDescent="0.25">
      <c r="A613" s="36" t="s">
        <v>1733</v>
      </c>
      <c r="B613" s="1">
        <v>45834</v>
      </c>
      <c r="C613" s="36" t="s">
        <v>2724</v>
      </c>
      <c r="D613" s="1">
        <v>45834</v>
      </c>
      <c r="E613" s="36" t="s">
        <v>2653</v>
      </c>
      <c r="F613" s="36" t="s">
        <v>2659</v>
      </c>
      <c r="G613" s="1">
        <v>45833.796238425923</v>
      </c>
      <c r="H613" t="s">
        <v>8584</v>
      </c>
    </row>
    <row r="614" spans="1:8" x14ac:dyDescent="0.25">
      <c r="A614" s="36" t="s">
        <v>1735</v>
      </c>
      <c r="B614" s="1">
        <v>45834</v>
      </c>
      <c r="C614" s="36" t="s">
        <v>2724</v>
      </c>
      <c r="D614" s="1">
        <v>45834</v>
      </c>
      <c r="E614" s="36" t="s">
        <v>2653</v>
      </c>
      <c r="F614" s="36" t="s">
        <v>2659</v>
      </c>
      <c r="G614" s="1">
        <v>45833.796238425923</v>
      </c>
      <c r="H614" t="s">
        <v>8585</v>
      </c>
    </row>
    <row r="615" spans="1:8" x14ac:dyDescent="0.25">
      <c r="A615" s="36" t="s">
        <v>1741</v>
      </c>
      <c r="B615" s="1">
        <v>45834</v>
      </c>
      <c r="C615" s="36" t="s">
        <v>2724</v>
      </c>
      <c r="D615" s="1">
        <v>45834</v>
      </c>
      <c r="E615" s="36" t="s">
        <v>2653</v>
      </c>
      <c r="F615" s="36" t="s">
        <v>2659</v>
      </c>
      <c r="G615" s="1">
        <v>45833.796238425923</v>
      </c>
      <c r="H615" t="s">
        <v>8586</v>
      </c>
    </row>
    <row r="616" spans="1:8" x14ac:dyDescent="0.25">
      <c r="A616" s="36" t="s">
        <v>1739</v>
      </c>
      <c r="B616" s="1">
        <v>45834</v>
      </c>
      <c r="C616" s="36" t="s">
        <v>2724</v>
      </c>
      <c r="D616" s="1">
        <v>45834</v>
      </c>
      <c r="E616" s="36" t="s">
        <v>2653</v>
      </c>
      <c r="F616" s="36" t="s">
        <v>2659</v>
      </c>
      <c r="G616" s="1">
        <v>45833.796238425923</v>
      </c>
      <c r="H616" t="s">
        <v>8587</v>
      </c>
    </row>
    <row r="617" spans="1:8" x14ac:dyDescent="0.25">
      <c r="A617" s="36" t="s">
        <v>3290</v>
      </c>
      <c r="B617" s="1">
        <v>45834</v>
      </c>
      <c r="C617" s="36" t="s">
        <v>2725</v>
      </c>
      <c r="D617" s="1">
        <v>45834</v>
      </c>
      <c r="E617" s="36" t="s">
        <v>2727</v>
      </c>
      <c r="F617" s="36" t="s">
        <v>2726</v>
      </c>
      <c r="G617" s="1">
        <v>45833.539837962962</v>
      </c>
      <c r="H617" t="s">
        <v>8024</v>
      </c>
    </row>
    <row r="618" spans="1:8" x14ac:dyDescent="0.25">
      <c r="A618" s="36" t="s">
        <v>5357</v>
      </c>
      <c r="B618" s="1">
        <v>45834</v>
      </c>
      <c r="C618" s="36" t="s">
        <v>2652</v>
      </c>
      <c r="D618" s="1">
        <v>45833</v>
      </c>
      <c r="E618" s="36" t="s">
        <v>2653</v>
      </c>
      <c r="F618" s="36" t="s">
        <v>2654</v>
      </c>
      <c r="G618" s="1">
        <v>45833.539837962962</v>
      </c>
      <c r="H618" t="s">
        <v>8025</v>
      </c>
    </row>
    <row r="619" spans="1:8" x14ac:dyDescent="0.25">
      <c r="A619" s="36" t="s">
        <v>5378</v>
      </c>
      <c r="B619" s="1">
        <v>45834</v>
      </c>
      <c r="C619" s="36" t="s">
        <v>2652</v>
      </c>
      <c r="D619" s="1">
        <v>45833</v>
      </c>
      <c r="E619" s="36" t="s">
        <v>2653</v>
      </c>
      <c r="F619" s="36" t="s">
        <v>2654</v>
      </c>
      <c r="G619" s="1">
        <v>45833.539837962962</v>
      </c>
      <c r="H619" t="s">
        <v>8027</v>
      </c>
    </row>
    <row r="620" spans="1:8" x14ac:dyDescent="0.25">
      <c r="A620" s="36" t="s">
        <v>5350</v>
      </c>
      <c r="B620" s="1">
        <v>45834</v>
      </c>
      <c r="C620" s="36" t="s">
        <v>2652</v>
      </c>
      <c r="D620" s="1">
        <v>45833</v>
      </c>
      <c r="E620" s="36" t="s">
        <v>2653</v>
      </c>
      <c r="F620" s="36" t="s">
        <v>2654</v>
      </c>
      <c r="G620" s="1">
        <v>45833.539837962962</v>
      </c>
      <c r="H620" t="s">
        <v>8031</v>
      </c>
    </row>
    <row r="621" spans="1:8" x14ac:dyDescent="0.25">
      <c r="A621" s="36" t="s">
        <v>5376</v>
      </c>
      <c r="B621" s="1">
        <v>45834</v>
      </c>
      <c r="C621" s="36" t="s">
        <v>2652</v>
      </c>
      <c r="D621" s="1">
        <v>45833</v>
      </c>
      <c r="E621" s="36" t="s">
        <v>2653</v>
      </c>
      <c r="F621" s="36" t="s">
        <v>2654</v>
      </c>
      <c r="G621" s="1">
        <v>45833.539837962962</v>
      </c>
      <c r="H621" t="s">
        <v>8034</v>
      </c>
    </row>
    <row r="622" spans="1:8" x14ac:dyDescent="0.25">
      <c r="A622" s="36" t="s">
        <v>5383</v>
      </c>
      <c r="B622" s="1">
        <v>45834</v>
      </c>
      <c r="C622" s="36" t="s">
        <v>2652</v>
      </c>
      <c r="D622" s="1">
        <v>45833</v>
      </c>
      <c r="E622" s="36" t="s">
        <v>2653</v>
      </c>
      <c r="F622" s="36" t="s">
        <v>2654</v>
      </c>
      <c r="G622" s="1">
        <v>45833.539837962962</v>
      </c>
      <c r="H622" t="s">
        <v>8035</v>
      </c>
    </row>
    <row r="623" spans="1:8" x14ac:dyDescent="0.25">
      <c r="A623" s="36" t="s">
        <v>5380</v>
      </c>
      <c r="B623" s="1">
        <v>45834</v>
      </c>
      <c r="C623" s="36" t="s">
        <v>2652</v>
      </c>
      <c r="D623" s="1">
        <v>45833</v>
      </c>
      <c r="E623" s="36" t="s">
        <v>2653</v>
      </c>
      <c r="F623" s="36" t="s">
        <v>2654</v>
      </c>
      <c r="G623" s="1">
        <v>45833.539837962962</v>
      </c>
      <c r="H623" t="s">
        <v>8036</v>
      </c>
    </row>
    <row r="624" spans="1:8" x14ac:dyDescent="0.25">
      <c r="A624" s="36" t="s">
        <v>5381</v>
      </c>
      <c r="B624" s="1">
        <v>45834</v>
      </c>
      <c r="C624" s="36" t="s">
        <v>2652</v>
      </c>
      <c r="D624" s="1">
        <v>45833</v>
      </c>
      <c r="E624" s="36" t="s">
        <v>2653</v>
      </c>
      <c r="F624" s="36" t="s">
        <v>2654</v>
      </c>
      <c r="G624" s="1">
        <v>45833.539837962962</v>
      </c>
      <c r="H624" t="s">
        <v>8040</v>
      </c>
    </row>
    <row r="625" spans="1:8" x14ac:dyDescent="0.25">
      <c r="A625" s="36" t="s">
        <v>5374</v>
      </c>
      <c r="B625" s="1">
        <v>45834</v>
      </c>
      <c r="C625" s="36" t="s">
        <v>2652</v>
      </c>
      <c r="D625" s="1">
        <v>45833</v>
      </c>
      <c r="E625" s="36" t="s">
        <v>2653</v>
      </c>
      <c r="F625" s="36" t="s">
        <v>2654</v>
      </c>
      <c r="G625" s="1">
        <v>45833.539837962962</v>
      </c>
      <c r="H625" t="s">
        <v>8042</v>
      </c>
    </row>
    <row r="626" spans="1:8" x14ac:dyDescent="0.25">
      <c r="A626" s="36" t="s">
        <v>5369</v>
      </c>
      <c r="B626" s="1">
        <v>45834</v>
      </c>
      <c r="C626" s="36" t="s">
        <v>2652</v>
      </c>
      <c r="D626" s="1">
        <v>45833</v>
      </c>
      <c r="E626" s="36" t="s">
        <v>2653</v>
      </c>
      <c r="F626" s="36" t="s">
        <v>2654</v>
      </c>
      <c r="G626" s="1">
        <v>45833.539837962962</v>
      </c>
      <c r="H626" t="s">
        <v>8045</v>
      </c>
    </row>
    <row r="627" spans="1:8" x14ac:dyDescent="0.25">
      <c r="A627" s="36" t="s">
        <v>5364</v>
      </c>
      <c r="B627" s="1">
        <v>45834</v>
      </c>
      <c r="C627" s="36" t="s">
        <v>2652</v>
      </c>
      <c r="D627" s="1">
        <v>45833</v>
      </c>
      <c r="E627" s="36" t="s">
        <v>2653</v>
      </c>
      <c r="F627" s="36" t="s">
        <v>2654</v>
      </c>
      <c r="G627" s="1">
        <v>45833.539837962962</v>
      </c>
      <c r="H627" t="s">
        <v>8049</v>
      </c>
    </row>
    <row r="628" spans="1:8" x14ac:dyDescent="0.25">
      <c r="A628" s="36" t="s">
        <v>5363</v>
      </c>
      <c r="B628" s="1">
        <v>45834</v>
      </c>
      <c r="C628" s="36" t="s">
        <v>2652</v>
      </c>
      <c r="D628" s="1">
        <v>45833</v>
      </c>
      <c r="E628" s="36" t="s">
        <v>2653</v>
      </c>
      <c r="F628" s="36" t="s">
        <v>2654</v>
      </c>
      <c r="G628" s="1">
        <v>45833.539837962962</v>
      </c>
      <c r="H628" t="s">
        <v>8051</v>
      </c>
    </row>
    <row r="629" spans="1:8" x14ac:dyDescent="0.25">
      <c r="A629" s="36" t="s">
        <v>5373</v>
      </c>
      <c r="B629" s="1">
        <v>45834</v>
      </c>
      <c r="C629" s="36" t="s">
        <v>2652</v>
      </c>
      <c r="D629" s="1">
        <v>45833</v>
      </c>
      <c r="E629" s="36" t="s">
        <v>2653</v>
      </c>
      <c r="F629" s="36" t="s">
        <v>2654</v>
      </c>
      <c r="G629" s="1">
        <v>45833.539837962962</v>
      </c>
      <c r="H629" t="s">
        <v>8052</v>
      </c>
    </row>
    <row r="630" spans="1:8" x14ac:dyDescent="0.25">
      <c r="A630" s="36" t="s">
        <v>5355</v>
      </c>
      <c r="B630" s="1">
        <v>45834</v>
      </c>
      <c r="C630" s="36" t="s">
        <v>2652</v>
      </c>
      <c r="D630" s="1">
        <v>45833</v>
      </c>
      <c r="E630" s="36" t="s">
        <v>2653</v>
      </c>
      <c r="F630" s="36" t="s">
        <v>2654</v>
      </c>
      <c r="G630" s="1">
        <v>45833.539837962962</v>
      </c>
      <c r="H630" t="s">
        <v>8054</v>
      </c>
    </row>
    <row r="631" spans="1:8" x14ac:dyDescent="0.25">
      <c r="A631" s="36" t="s">
        <v>3842</v>
      </c>
      <c r="B631" s="1">
        <v>45834</v>
      </c>
      <c r="C631" s="36" t="s">
        <v>2652</v>
      </c>
      <c r="D631" s="1">
        <v>45834</v>
      </c>
      <c r="E631" s="36" t="s">
        <v>2653</v>
      </c>
      <c r="F631" s="36" t="s">
        <v>2659</v>
      </c>
      <c r="G631" s="1">
        <v>45833.539837962962</v>
      </c>
      <c r="H631" t="s">
        <v>8066</v>
      </c>
    </row>
    <row r="632" spans="1:8" x14ac:dyDescent="0.25">
      <c r="A632" s="36" t="s">
        <v>3247</v>
      </c>
      <c r="B632" s="1">
        <v>45834</v>
      </c>
      <c r="C632" s="36" t="s">
        <v>2652</v>
      </c>
      <c r="D632" s="1">
        <v>45834</v>
      </c>
      <c r="E632" s="36" t="s">
        <v>2653</v>
      </c>
      <c r="F632" s="36" t="s">
        <v>2659</v>
      </c>
      <c r="G632" s="1">
        <v>45833.539837962962</v>
      </c>
      <c r="H632" t="s">
        <v>8067</v>
      </c>
    </row>
    <row r="633" spans="1:8" x14ac:dyDescent="0.25">
      <c r="A633" s="36" t="s">
        <v>3251</v>
      </c>
      <c r="B633" s="1">
        <v>45834</v>
      </c>
      <c r="C633" s="36" t="s">
        <v>2652</v>
      </c>
      <c r="D633" s="1">
        <v>45834</v>
      </c>
      <c r="E633" s="36" t="s">
        <v>2653</v>
      </c>
      <c r="F633" s="36" t="s">
        <v>2659</v>
      </c>
      <c r="G633" s="1">
        <v>45833.539837962962</v>
      </c>
      <c r="H633" t="s">
        <v>8071</v>
      </c>
    </row>
    <row r="634" spans="1:8" x14ac:dyDescent="0.25">
      <c r="A634" s="36" t="s">
        <v>3257</v>
      </c>
      <c r="B634" s="1">
        <v>45834</v>
      </c>
      <c r="C634" s="36" t="s">
        <v>2652</v>
      </c>
      <c r="D634" s="1">
        <v>45834</v>
      </c>
      <c r="E634" s="36" t="s">
        <v>2653</v>
      </c>
      <c r="F634" s="36" t="s">
        <v>2659</v>
      </c>
      <c r="G634" s="1">
        <v>45833.539837962962</v>
      </c>
      <c r="H634" t="s">
        <v>8072</v>
      </c>
    </row>
    <row r="635" spans="1:8" x14ac:dyDescent="0.25">
      <c r="A635" s="36" t="s">
        <v>3265</v>
      </c>
      <c r="B635" s="1">
        <v>45834</v>
      </c>
      <c r="C635" s="36" t="s">
        <v>2652</v>
      </c>
      <c r="D635" s="1">
        <v>45834</v>
      </c>
      <c r="E635" s="36" t="s">
        <v>2653</v>
      </c>
      <c r="F635" s="36" t="s">
        <v>2659</v>
      </c>
      <c r="G635" s="1">
        <v>45833.539837962962</v>
      </c>
      <c r="H635" t="s">
        <v>8074</v>
      </c>
    </row>
    <row r="636" spans="1:8" x14ac:dyDescent="0.25">
      <c r="A636" s="36" t="s">
        <v>3258</v>
      </c>
      <c r="B636" s="1">
        <v>45834</v>
      </c>
      <c r="C636" s="36" t="s">
        <v>2652</v>
      </c>
      <c r="D636" s="1">
        <v>45834</v>
      </c>
      <c r="E636" s="36" t="s">
        <v>2653</v>
      </c>
      <c r="F636" s="36" t="s">
        <v>2659</v>
      </c>
      <c r="G636" s="1">
        <v>45833.539837962962</v>
      </c>
      <c r="H636" t="s">
        <v>8075</v>
      </c>
    </row>
    <row r="637" spans="1:8" x14ac:dyDescent="0.25">
      <c r="A637" s="36" t="s">
        <v>3264</v>
      </c>
      <c r="B637" s="1">
        <v>45834</v>
      </c>
      <c r="C637" s="36" t="s">
        <v>2652</v>
      </c>
      <c r="D637" s="1">
        <v>45834</v>
      </c>
      <c r="E637" s="36" t="s">
        <v>2653</v>
      </c>
      <c r="F637" s="36" t="s">
        <v>2659</v>
      </c>
      <c r="G637" s="1">
        <v>45833.539837962962</v>
      </c>
      <c r="H637" t="s">
        <v>8077</v>
      </c>
    </row>
    <row r="638" spans="1:8" x14ac:dyDescent="0.25">
      <c r="A638" s="36" t="s">
        <v>3255</v>
      </c>
      <c r="B638" s="1">
        <v>45834</v>
      </c>
      <c r="C638" s="36" t="s">
        <v>2652</v>
      </c>
      <c r="D638" s="1">
        <v>45834</v>
      </c>
      <c r="E638" s="36" t="s">
        <v>2653</v>
      </c>
      <c r="F638" s="36" t="s">
        <v>2659</v>
      </c>
      <c r="G638" s="1">
        <v>45833.539837962962</v>
      </c>
      <c r="H638" t="s">
        <v>8078</v>
      </c>
    </row>
    <row r="639" spans="1:8" x14ac:dyDescent="0.25">
      <c r="A639" s="36" t="s">
        <v>3324</v>
      </c>
      <c r="B639" s="1">
        <v>45834</v>
      </c>
      <c r="C639" s="36" t="s">
        <v>2652</v>
      </c>
      <c r="D639" s="1">
        <v>45834</v>
      </c>
      <c r="E639" s="36" t="s">
        <v>2653</v>
      </c>
      <c r="F639" s="36" t="s">
        <v>2659</v>
      </c>
      <c r="G639" s="1">
        <v>45833.539837962962</v>
      </c>
      <c r="H639" t="s">
        <v>8092</v>
      </c>
    </row>
    <row r="640" spans="1:8" x14ac:dyDescent="0.25">
      <c r="A640" s="36" t="s">
        <v>3323</v>
      </c>
      <c r="B640" s="1">
        <v>45834</v>
      </c>
      <c r="C640" s="36" t="s">
        <v>2652</v>
      </c>
      <c r="D640" s="1">
        <v>45834</v>
      </c>
      <c r="E640" s="36" t="s">
        <v>2653</v>
      </c>
      <c r="F640" s="36" t="s">
        <v>2659</v>
      </c>
      <c r="G640" s="1">
        <v>45833.539837962962</v>
      </c>
      <c r="H640" t="s">
        <v>8096</v>
      </c>
    </row>
    <row r="641" spans="1:8" x14ac:dyDescent="0.25">
      <c r="A641" s="36" t="s">
        <v>3316</v>
      </c>
      <c r="B641" s="1">
        <v>45834</v>
      </c>
      <c r="C641" s="36" t="s">
        <v>2652</v>
      </c>
      <c r="D641" s="1">
        <v>45834</v>
      </c>
      <c r="E641" s="36" t="s">
        <v>2653</v>
      </c>
      <c r="F641" s="36" t="s">
        <v>2659</v>
      </c>
      <c r="G641" s="1">
        <v>45833.539837962962</v>
      </c>
      <c r="H641" t="s">
        <v>8097</v>
      </c>
    </row>
    <row r="642" spans="1:8" x14ac:dyDescent="0.25">
      <c r="A642" s="36" t="s">
        <v>3315</v>
      </c>
      <c r="B642" s="1">
        <v>45834</v>
      </c>
      <c r="C642" s="36" t="s">
        <v>2652</v>
      </c>
      <c r="D642" s="1">
        <v>45834</v>
      </c>
      <c r="E642" s="36" t="s">
        <v>2653</v>
      </c>
      <c r="F642" s="36" t="s">
        <v>2659</v>
      </c>
      <c r="G642" s="1">
        <v>45833.539837962962</v>
      </c>
      <c r="H642" t="s">
        <v>8098</v>
      </c>
    </row>
    <row r="643" spans="1:8" x14ac:dyDescent="0.25">
      <c r="A643" s="36" t="s">
        <v>3317</v>
      </c>
      <c r="B643" s="1">
        <v>45834</v>
      </c>
      <c r="C643" s="36" t="s">
        <v>2652</v>
      </c>
      <c r="D643" s="1">
        <v>45834</v>
      </c>
      <c r="E643" s="36" t="s">
        <v>2653</v>
      </c>
      <c r="F643" s="36" t="s">
        <v>2659</v>
      </c>
      <c r="G643" s="1">
        <v>45833.539837962962</v>
      </c>
      <c r="H643" t="s">
        <v>8099</v>
      </c>
    </row>
    <row r="644" spans="1:8" x14ac:dyDescent="0.25">
      <c r="A644" s="36" t="s">
        <v>3767</v>
      </c>
      <c r="B644" s="1">
        <v>45834</v>
      </c>
      <c r="C644" s="36" t="s">
        <v>8019</v>
      </c>
      <c r="D644" s="1">
        <v>45833</v>
      </c>
      <c r="E644" s="36" t="s">
        <v>2734</v>
      </c>
      <c r="F644" s="36" t="s">
        <v>2726</v>
      </c>
      <c r="G644" s="1">
        <v>45833.539837962962</v>
      </c>
      <c r="H644" t="s">
        <v>8191</v>
      </c>
    </row>
    <row r="645" spans="1:8" x14ac:dyDescent="0.25">
      <c r="A645" s="36" t="s">
        <v>1919</v>
      </c>
      <c r="B645" s="1">
        <v>45834</v>
      </c>
      <c r="C645" s="36" t="s">
        <v>8019</v>
      </c>
      <c r="D645" s="1">
        <v>45833</v>
      </c>
      <c r="E645" s="36" t="s">
        <v>2734</v>
      </c>
      <c r="F645" s="36" t="s">
        <v>2726</v>
      </c>
      <c r="G645" s="1">
        <v>45833.539837962962</v>
      </c>
      <c r="H645" t="s">
        <v>8192</v>
      </c>
    </row>
    <row r="646" spans="1:8" x14ac:dyDescent="0.25">
      <c r="A646" s="36" t="s">
        <v>1920</v>
      </c>
      <c r="B646" s="1">
        <v>45834</v>
      </c>
      <c r="C646" s="36" t="s">
        <v>8019</v>
      </c>
      <c r="D646" s="1">
        <v>45833</v>
      </c>
      <c r="E646" s="36" t="s">
        <v>2734</v>
      </c>
      <c r="F646" s="36" t="s">
        <v>2726</v>
      </c>
      <c r="G646" s="1">
        <v>45833.539837962962</v>
      </c>
      <c r="H646" t="s">
        <v>8193</v>
      </c>
    </row>
    <row r="647" spans="1:8" x14ac:dyDescent="0.25">
      <c r="A647" s="36" t="s">
        <v>844</v>
      </c>
      <c r="B647" s="1">
        <v>45834</v>
      </c>
      <c r="C647" s="36" t="s">
        <v>8019</v>
      </c>
      <c r="D647" s="1">
        <v>45833</v>
      </c>
      <c r="E647" s="36" t="s">
        <v>2734</v>
      </c>
      <c r="F647" s="36" t="s">
        <v>2726</v>
      </c>
      <c r="G647" s="1">
        <v>45833.539837962962</v>
      </c>
      <c r="H647" t="s">
        <v>8196</v>
      </c>
    </row>
    <row r="648" spans="1:8" x14ac:dyDescent="0.25">
      <c r="A648" s="36" t="s">
        <v>5354</v>
      </c>
      <c r="B648" s="1">
        <v>45834</v>
      </c>
      <c r="C648" s="36" t="s">
        <v>8019</v>
      </c>
      <c r="D648" s="1">
        <v>45833</v>
      </c>
      <c r="E648" s="36" t="s">
        <v>2734</v>
      </c>
      <c r="F648" s="36" t="s">
        <v>2726</v>
      </c>
      <c r="G648" s="1">
        <v>45833.539837962962</v>
      </c>
      <c r="H648" t="s">
        <v>8198</v>
      </c>
    </row>
    <row r="649" spans="1:8" x14ac:dyDescent="0.25">
      <c r="A649" s="36" t="s">
        <v>5353</v>
      </c>
      <c r="B649" s="1">
        <v>45834</v>
      </c>
      <c r="C649" s="36" t="s">
        <v>8019</v>
      </c>
      <c r="D649" s="1">
        <v>45833</v>
      </c>
      <c r="E649" s="36" t="s">
        <v>2734</v>
      </c>
      <c r="F649" s="36" t="s">
        <v>2726</v>
      </c>
      <c r="G649" s="1">
        <v>45833.539837962962</v>
      </c>
      <c r="H649" t="s">
        <v>8199</v>
      </c>
    </row>
    <row r="650" spans="1:8" x14ac:dyDescent="0.25">
      <c r="A650" s="36" t="s">
        <v>5365</v>
      </c>
      <c r="B650" s="1">
        <v>45834</v>
      </c>
      <c r="C650" s="36" t="s">
        <v>8019</v>
      </c>
      <c r="D650" s="1">
        <v>45833</v>
      </c>
      <c r="E650" s="36" t="s">
        <v>2734</v>
      </c>
      <c r="F650" s="36" t="s">
        <v>2726</v>
      </c>
      <c r="G650" s="1">
        <v>45833.539837962962</v>
      </c>
      <c r="H650" t="s">
        <v>8200</v>
      </c>
    </row>
    <row r="651" spans="1:8" x14ac:dyDescent="0.25">
      <c r="A651" s="36" t="s">
        <v>5366</v>
      </c>
      <c r="B651" s="1">
        <v>45834</v>
      </c>
      <c r="C651" s="36" t="s">
        <v>8019</v>
      </c>
      <c r="D651" s="1">
        <v>45833</v>
      </c>
      <c r="E651" s="36" t="s">
        <v>2734</v>
      </c>
      <c r="F651" s="36" t="s">
        <v>2726</v>
      </c>
      <c r="G651" s="1">
        <v>45833.539837962962</v>
      </c>
      <c r="H651" t="s">
        <v>8201</v>
      </c>
    </row>
    <row r="652" spans="1:8" x14ac:dyDescent="0.25">
      <c r="A652" s="36" t="s">
        <v>1907</v>
      </c>
      <c r="B652" s="1">
        <v>45834</v>
      </c>
      <c r="C652" s="36" t="s">
        <v>8019</v>
      </c>
      <c r="D652" s="1">
        <v>45833</v>
      </c>
      <c r="E652" s="36" t="s">
        <v>2727</v>
      </c>
      <c r="F652" s="36" t="s">
        <v>2726</v>
      </c>
      <c r="G652" s="1">
        <v>45833.539837962962</v>
      </c>
      <c r="H652" t="s">
        <v>8205</v>
      </c>
    </row>
    <row r="653" spans="1:8" x14ac:dyDescent="0.25">
      <c r="A653" s="36" t="s">
        <v>3453</v>
      </c>
      <c r="B653" s="1">
        <v>45834</v>
      </c>
      <c r="C653" s="36" t="s">
        <v>8019</v>
      </c>
      <c r="D653" s="1">
        <v>45833</v>
      </c>
      <c r="E653" s="36" t="s">
        <v>2727</v>
      </c>
      <c r="F653" s="36" t="s">
        <v>2726</v>
      </c>
      <c r="G653" s="1">
        <v>45833.539837962962</v>
      </c>
      <c r="H653" t="s">
        <v>8206</v>
      </c>
    </row>
    <row r="654" spans="1:8" x14ac:dyDescent="0.25">
      <c r="A654" s="36" t="s">
        <v>3177</v>
      </c>
      <c r="B654" s="1">
        <v>45834</v>
      </c>
      <c r="C654" s="36" t="s">
        <v>8019</v>
      </c>
      <c r="D654" s="1">
        <v>45834</v>
      </c>
      <c r="E654" s="36" t="s">
        <v>2727</v>
      </c>
      <c r="F654" s="36" t="s">
        <v>2726</v>
      </c>
      <c r="G654" s="1">
        <v>45833.539837962962</v>
      </c>
      <c r="H654" t="s">
        <v>8208</v>
      </c>
    </row>
    <row r="655" spans="1:8" x14ac:dyDescent="0.25">
      <c r="A655" s="36" t="s">
        <v>1061</v>
      </c>
      <c r="B655" s="1">
        <v>45834</v>
      </c>
      <c r="C655" s="36" t="s">
        <v>8019</v>
      </c>
      <c r="D655" s="1">
        <v>45833</v>
      </c>
      <c r="E655" s="36" t="s">
        <v>2653</v>
      </c>
      <c r="F655" s="36" t="s">
        <v>2656</v>
      </c>
      <c r="G655" s="1">
        <v>45833.539837962962</v>
      </c>
      <c r="H655" t="s">
        <v>8214</v>
      </c>
    </row>
    <row r="656" spans="1:8" x14ac:dyDescent="0.25">
      <c r="A656" s="36" t="s">
        <v>3172</v>
      </c>
      <c r="B656" s="1">
        <v>45834</v>
      </c>
      <c r="C656" s="36" t="s">
        <v>8019</v>
      </c>
      <c r="D656" s="1">
        <v>45834</v>
      </c>
      <c r="E656" s="36" t="s">
        <v>2653</v>
      </c>
      <c r="F656" s="36" t="s">
        <v>2687</v>
      </c>
      <c r="G656" s="1">
        <v>45833.539837962962</v>
      </c>
      <c r="H656" t="s">
        <v>8254</v>
      </c>
    </row>
    <row r="657" spans="1:8" x14ac:dyDescent="0.25">
      <c r="A657" s="36" t="s">
        <v>3173</v>
      </c>
      <c r="B657" s="1">
        <v>45834</v>
      </c>
      <c r="C657" s="36" t="s">
        <v>8019</v>
      </c>
      <c r="D657" s="1">
        <v>45834</v>
      </c>
      <c r="E657" s="36" t="s">
        <v>2653</v>
      </c>
      <c r="F657" s="36" t="s">
        <v>2687</v>
      </c>
      <c r="G657" s="1">
        <v>45833.539837962962</v>
      </c>
      <c r="H657" t="s">
        <v>8255</v>
      </c>
    </row>
    <row r="658" spans="1:8" x14ac:dyDescent="0.25">
      <c r="A658" s="36" t="s">
        <v>3174</v>
      </c>
      <c r="B658" s="1">
        <v>45834</v>
      </c>
      <c r="C658" s="36" t="s">
        <v>8019</v>
      </c>
      <c r="D658" s="1">
        <v>45834</v>
      </c>
      <c r="E658" s="36" t="s">
        <v>2653</v>
      </c>
      <c r="F658" s="36" t="s">
        <v>2691</v>
      </c>
      <c r="G658" s="1">
        <v>45833.539837962962</v>
      </c>
      <c r="H658" t="s">
        <v>8259</v>
      </c>
    </row>
    <row r="659" spans="1:8" x14ac:dyDescent="0.25">
      <c r="A659" s="36" t="s">
        <v>3197</v>
      </c>
      <c r="B659" s="1">
        <v>45834</v>
      </c>
      <c r="C659" s="36" t="s">
        <v>8019</v>
      </c>
      <c r="D659" s="1">
        <v>45834</v>
      </c>
      <c r="E659" s="36" t="s">
        <v>2653</v>
      </c>
      <c r="F659" s="36" t="s">
        <v>2692</v>
      </c>
      <c r="G659" s="1">
        <v>45833.539837962962</v>
      </c>
      <c r="H659" t="s">
        <v>8260</v>
      </c>
    </row>
    <row r="660" spans="1:8" x14ac:dyDescent="0.25">
      <c r="A660" s="36" t="s">
        <v>3235</v>
      </c>
      <c r="B660" s="1">
        <v>45834</v>
      </c>
      <c r="C660" s="36" t="s">
        <v>8019</v>
      </c>
      <c r="D660" s="1">
        <v>45834</v>
      </c>
      <c r="E660" s="36" t="s">
        <v>2653</v>
      </c>
      <c r="F660" s="36" t="s">
        <v>2693</v>
      </c>
      <c r="G660" s="1">
        <v>45833.539837962962</v>
      </c>
      <c r="H660" t="s">
        <v>8261</v>
      </c>
    </row>
    <row r="661" spans="1:8" x14ac:dyDescent="0.25">
      <c r="A661" s="36" t="s">
        <v>3181</v>
      </c>
      <c r="B661" s="1">
        <v>45834</v>
      </c>
      <c r="C661" s="36" t="s">
        <v>8019</v>
      </c>
      <c r="D661" s="1">
        <v>45834</v>
      </c>
      <c r="E661" s="36" t="s">
        <v>2653</v>
      </c>
      <c r="F661" s="36" t="s">
        <v>2699</v>
      </c>
      <c r="G661" s="1">
        <v>45833.539837962962</v>
      </c>
      <c r="H661" t="s">
        <v>8273</v>
      </c>
    </row>
    <row r="662" spans="1:8" x14ac:dyDescent="0.25">
      <c r="A662" s="36" t="s">
        <v>3300</v>
      </c>
      <c r="B662" s="1">
        <v>45834</v>
      </c>
      <c r="C662" s="36" t="s">
        <v>8019</v>
      </c>
      <c r="D662" s="1">
        <v>45835</v>
      </c>
      <c r="E662" s="36" t="s">
        <v>2653</v>
      </c>
      <c r="F662" s="36" t="s">
        <v>2709</v>
      </c>
      <c r="G662" s="1">
        <v>45833.539837962962</v>
      </c>
      <c r="H662" t="s">
        <v>8294</v>
      </c>
    </row>
    <row r="663" spans="1:8" x14ac:dyDescent="0.25">
      <c r="A663" s="36" t="s">
        <v>3339</v>
      </c>
      <c r="B663" s="1">
        <v>45834</v>
      </c>
      <c r="C663" s="36" t="s">
        <v>8019</v>
      </c>
      <c r="D663" s="1">
        <v>45836</v>
      </c>
      <c r="E663" s="36" t="s">
        <v>2653</v>
      </c>
      <c r="F663" s="36" t="s">
        <v>2732</v>
      </c>
      <c r="G663" s="1">
        <v>45833.539837962962</v>
      </c>
      <c r="H663" t="s">
        <v>8346</v>
      </c>
    </row>
    <row r="664" spans="1:8" x14ac:dyDescent="0.25">
      <c r="A664" s="36" t="s">
        <v>3554</v>
      </c>
      <c r="B664" s="1">
        <v>45834</v>
      </c>
      <c r="C664" s="36" t="s">
        <v>8019</v>
      </c>
      <c r="D664" s="1">
        <v>45836</v>
      </c>
      <c r="E664" s="36" t="s">
        <v>2653</v>
      </c>
      <c r="F664" s="36" t="s">
        <v>2733</v>
      </c>
      <c r="G664" s="1">
        <v>45833.539837962962</v>
      </c>
      <c r="H664" t="s">
        <v>8347</v>
      </c>
    </row>
    <row r="665" spans="1:8" x14ac:dyDescent="0.25">
      <c r="A665" s="36" t="s">
        <v>2758</v>
      </c>
      <c r="B665" s="1">
        <v>45834</v>
      </c>
      <c r="C665" s="36" t="s">
        <v>2724</v>
      </c>
      <c r="D665" s="1">
        <v>45833</v>
      </c>
      <c r="E665" s="36" t="s">
        <v>2727</v>
      </c>
      <c r="F665" s="36" t="s">
        <v>2726</v>
      </c>
      <c r="G665" s="1">
        <v>45833.539837962962</v>
      </c>
      <c r="H665" t="s">
        <v>8359</v>
      </c>
    </row>
    <row r="666" spans="1:8" x14ac:dyDescent="0.25">
      <c r="A666" s="36" t="s">
        <v>2757</v>
      </c>
      <c r="B666" s="1">
        <v>45834</v>
      </c>
      <c r="C666" s="36" t="s">
        <v>2724</v>
      </c>
      <c r="D666" s="1">
        <v>45833</v>
      </c>
      <c r="E666" s="36" t="s">
        <v>2727</v>
      </c>
      <c r="F666" s="36" t="s">
        <v>2726</v>
      </c>
      <c r="G666" s="1">
        <v>45833.539837962962</v>
      </c>
      <c r="H666" t="s">
        <v>8360</v>
      </c>
    </row>
    <row r="667" spans="1:8" x14ac:dyDescent="0.25">
      <c r="A667" s="36" t="s">
        <v>2756</v>
      </c>
      <c r="B667" s="1">
        <v>45834</v>
      </c>
      <c r="C667" s="36" t="s">
        <v>2724</v>
      </c>
      <c r="D667" s="1">
        <v>45833</v>
      </c>
      <c r="E667" s="36" t="s">
        <v>2727</v>
      </c>
      <c r="F667" s="36" t="s">
        <v>2726</v>
      </c>
      <c r="G667" s="1">
        <v>45833.539837962962</v>
      </c>
      <c r="H667" t="s">
        <v>8361</v>
      </c>
    </row>
    <row r="668" spans="1:8" x14ac:dyDescent="0.25">
      <c r="A668" s="36" t="s">
        <v>2753</v>
      </c>
      <c r="B668" s="1">
        <v>45834</v>
      </c>
      <c r="C668" s="36" t="s">
        <v>2724</v>
      </c>
      <c r="D668" s="1">
        <v>45833</v>
      </c>
      <c r="E668" s="36" t="s">
        <v>2727</v>
      </c>
      <c r="F668" s="36" t="s">
        <v>2726</v>
      </c>
      <c r="G668" s="1">
        <v>45833.539837962962</v>
      </c>
      <c r="H668" t="s">
        <v>8362</v>
      </c>
    </row>
    <row r="669" spans="1:8" x14ac:dyDescent="0.25">
      <c r="A669" s="36" t="s">
        <v>2752</v>
      </c>
      <c r="B669" s="1">
        <v>45834</v>
      </c>
      <c r="C669" s="36" t="s">
        <v>2724</v>
      </c>
      <c r="D669" s="1">
        <v>45833</v>
      </c>
      <c r="E669" s="36" t="s">
        <v>2727</v>
      </c>
      <c r="F669" s="36" t="s">
        <v>2726</v>
      </c>
      <c r="G669" s="1">
        <v>45833.539837962962</v>
      </c>
      <c r="H669" t="s">
        <v>8363</v>
      </c>
    </row>
    <row r="670" spans="1:8" x14ac:dyDescent="0.25">
      <c r="A670" s="36" t="s">
        <v>4918</v>
      </c>
      <c r="B670" s="1">
        <v>45834</v>
      </c>
      <c r="C670" s="36" t="s">
        <v>2724</v>
      </c>
      <c r="D670" s="1">
        <v>45835</v>
      </c>
      <c r="E670" s="36" t="s">
        <v>2727</v>
      </c>
      <c r="F670" s="36" t="s">
        <v>2726</v>
      </c>
      <c r="G670" s="1">
        <v>45833.539837962962</v>
      </c>
      <c r="H670" t="s">
        <v>8369</v>
      </c>
    </row>
    <row r="671" spans="1:8" x14ac:dyDescent="0.25">
      <c r="A671" s="36" t="s">
        <v>4906</v>
      </c>
      <c r="B671" s="1">
        <v>45834</v>
      </c>
      <c r="C671" s="36" t="s">
        <v>2724</v>
      </c>
      <c r="D671" s="1">
        <v>45835</v>
      </c>
      <c r="E671" s="36" t="s">
        <v>2727</v>
      </c>
      <c r="F671" s="36" t="s">
        <v>2726</v>
      </c>
      <c r="G671" s="1">
        <v>45833.539837962962</v>
      </c>
      <c r="H671" t="s">
        <v>8370</v>
      </c>
    </row>
    <row r="672" spans="1:8" x14ac:dyDescent="0.25">
      <c r="A672" s="36" t="s">
        <v>1565</v>
      </c>
      <c r="B672" s="1">
        <v>45834</v>
      </c>
      <c r="C672" s="36" t="s">
        <v>2724</v>
      </c>
      <c r="D672" s="1">
        <v>45833</v>
      </c>
      <c r="E672" s="36" t="s">
        <v>2653</v>
      </c>
      <c r="F672" s="36" t="s">
        <v>2654</v>
      </c>
      <c r="G672" s="1">
        <v>45833.539837962962</v>
      </c>
      <c r="H672" t="s">
        <v>8374</v>
      </c>
    </row>
    <row r="673" spans="1:8" x14ac:dyDescent="0.25">
      <c r="A673" s="36" t="s">
        <v>1564</v>
      </c>
      <c r="B673" s="1">
        <v>45834</v>
      </c>
      <c r="C673" s="36" t="s">
        <v>2724</v>
      </c>
      <c r="D673" s="1">
        <v>45833</v>
      </c>
      <c r="E673" s="36" t="s">
        <v>2653</v>
      </c>
      <c r="F673" s="36" t="s">
        <v>2654</v>
      </c>
      <c r="G673" s="1">
        <v>45833.539837962962</v>
      </c>
      <c r="H673" t="s">
        <v>8375</v>
      </c>
    </row>
    <row r="674" spans="1:8" x14ac:dyDescent="0.25">
      <c r="A674" s="36" t="s">
        <v>4909</v>
      </c>
      <c r="B674" s="1">
        <v>45834</v>
      </c>
      <c r="C674" s="36" t="s">
        <v>2724</v>
      </c>
      <c r="D674" s="1">
        <v>45835</v>
      </c>
      <c r="E674" s="36" t="s">
        <v>2653</v>
      </c>
      <c r="F674" s="36" t="s">
        <v>2657</v>
      </c>
      <c r="G674" s="1">
        <v>45833.539837962962</v>
      </c>
      <c r="H674" t="s">
        <v>8384</v>
      </c>
    </row>
    <row r="675" spans="1:8" x14ac:dyDescent="0.25">
      <c r="A675" s="36" t="s">
        <v>3303</v>
      </c>
      <c r="B675" s="1">
        <v>45834</v>
      </c>
      <c r="C675" s="36" t="s">
        <v>2724</v>
      </c>
      <c r="D675" s="1">
        <v>45835</v>
      </c>
      <c r="E675" s="36" t="s">
        <v>2653</v>
      </c>
      <c r="F675" s="36" t="s">
        <v>2658</v>
      </c>
      <c r="G675" s="1">
        <v>45833.539837962962</v>
      </c>
      <c r="H675" t="s">
        <v>8385</v>
      </c>
    </row>
    <row r="676" spans="1:8" x14ac:dyDescent="0.25">
      <c r="A676" s="36" t="s">
        <v>3306</v>
      </c>
      <c r="B676" s="1">
        <v>45834</v>
      </c>
      <c r="C676" s="36" t="s">
        <v>2724</v>
      </c>
      <c r="D676" s="1">
        <v>45835</v>
      </c>
      <c r="E676" s="36" t="s">
        <v>2653</v>
      </c>
      <c r="F676" s="36" t="s">
        <v>2658</v>
      </c>
      <c r="G676" s="1">
        <v>45833.539837962962</v>
      </c>
      <c r="H676" t="s">
        <v>8386</v>
      </c>
    </row>
    <row r="677" spans="1:8" x14ac:dyDescent="0.25">
      <c r="A677" s="36" t="s">
        <v>3297</v>
      </c>
      <c r="B677" s="1">
        <v>45834</v>
      </c>
      <c r="C677" s="36" t="s">
        <v>2724</v>
      </c>
      <c r="D677" s="1">
        <v>45835</v>
      </c>
      <c r="E677" s="36" t="s">
        <v>2653</v>
      </c>
      <c r="F677" s="36" t="s">
        <v>2659</v>
      </c>
      <c r="G677" s="1">
        <v>45833.539837962962</v>
      </c>
      <c r="H677" t="s">
        <v>8387</v>
      </c>
    </row>
    <row r="678" spans="1:8" x14ac:dyDescent="0.25">
      <c r="A678" s="36" t="s">
        <v>3299</v>
      </c>
      <c r="B678" s="1">
        <v>45834</v>
      </c>
      <c r="C678" s="36" t="s">
        <v>2724</v>
      </c>
      <c r="D678" s="1">
        <v>45835</v>
      </c>
      <c r="E678" s="36" t="s">
        <v>2653</v>
      </c>
      <c r="F678" s="36" t="s">
        <v>2659</v>
      </c>
      <c r="G678" s="1">
        <v>45833.539837962962</v>
      </c>
      <c r="H678" t="s">
        <v>8388</v>
      </c>
    </row>
    <row r="679" spans="1:8" x14ac:dyDescent="0.25">
      <c r="A679" s="36" t="s">
        <v>3477</v>
      </c>
      <c r="B679" s="1">
        <v>45834</v>
      </c>
      <c r="C679" s="36" t="s">
        <v>2724</v>
      </c>
      <c r="D679" s="1">
        <v>45836</v>
      </c>
      <c r="E679" s="36" t="s">
        <v>2653</v>
      </c>
      <c r="F679" s="36" t="s">
        <v>2660</v>
      </c>
      <c r="G679" s="1">
        <v>45833.539837962962</v>
      </c>
      <c r="H679" t="s">
        <v>8389</v>
      </c>
    </row>
    <row r="680" spans="1:8" x14ac:dyDescent="0.25">
      <c r="A680" s="36" t="s">
        <v>3485</v>
      </c>
      <c r="B680" s="1">
        <v>45834</v>
      </c>
      <c r="C680" s="36" t="s">
        <v>2724</v>
      </c>
      <c r="D680" s="1">
        <v>45836</v>
      </c>
      <c r="E680" s="36" t="s">
        <v>2653</v>
      </c>
      <c r="F680" s="36" t="s">
        <v>2660</v>
      </c>
      <c r="G680" s="1">
        <v>45833.539837962962</v>
      </c>
      <c r="H680" t="s">
        <v>8390</v>
      </c>
    </row>
    <row r="681" spans="1:8" x14ac:dyDescent="0.25">
      <c r="A681" s="36" t="s">
        <v>3478</v>
      </c>
      <c r="B681" s="1">
        <v>45834</v>
      </c>
      <c r="C681" s="36" t="s">
        <v>2724</v>
      </c>
      <c r="D681" s="1">
        <v>45836</v>
      </c>
      <c r="E681" s="36" t="s">
        <v>2653</v>
      </c>
      <c r="F681" s="36" t="s">
        <v>2660</v>
      </c>
      <c r="G681" s="1">
        <v>45833.539837962962</v>
      </c>
      <c r="H681" t="s">
        <v>8391</v>
      </c>
    </row>
    <row r="682" spans="1:8" x14ac:dyDescent="0.25">
      <c r="A682" s="36" t="s">
        <v>3480</v>
      </c>
      <c r="B682" s="1">
        <v>45834</v>
      </c>
      <c r="C682" s="36" t="s">
        <v>2724</v>
      </c>
      <c r="D682" s="1">
        <v>45836</v>
      </c>
      <c r="E682" s="36" t="s">
        <v>2653</v>
      </c>
      <c r="F682" s="36" t="s">
        <v>2660</v>
      </c>
      <c r="G682" s="1">
        <v>45833.539837962962</v>
      </c>
      <c r="H682" t="s">
        <v>8392</v>
      </c>
    </row>
    <row r="683" spans="1:8" x14ac:dyDescent="0.25">
      <c r="A683" s="36" t="s">
        <v>3482</v>
      </c>
      <c r="B683" s="1">
        <v>45834</v>
      </c>
      <c r="C683" s="36" t="s">
        <v>2724</v>
      </c>
      <c r="D683" s="1">
        <v>45836</v>
      </c>
      <c r="E683" s="36" t="s">
        <v>2653</v>
      </c>
      <c r="F683" s="36" t="s">
        <v>2660</v>
      </c>
      <c r="G683" s="1">
        <v>45833.539837962962</v>
      </c>
      <c r="H683" t="s">
        <v>8393</v>
      </c>
    </row>
    <row r="684" spans="1:8" x14ac:dyDescent="0.25">
      <c r="A684" s="36" t="s">
        <v>3486</v>
      </c>
      <c r="B684" s="1">
        <v>45834</v>
      </c>
      <c r="C684" s="36" t="s">
        <v>2724</v>
      </c>
      <c r="D684" s="1">
        <v>45836</v>
      </c>
      <c r="E684" s="36" t="s">
        <v>2653</v>
      </c>
      <c r="F684" s="36" t="s">
        <v>2660</v>
      </c>
      <c r="G684" s="1">
        <v>45833.539837962962</v>
      </c>
      <c r="H684" t="s">
        <v>8394</v>
      </c>
    </row>
    <row r="685" spans="1:8" x14ac:dyDescent="0.25">
      <c r="A685" s="36" t="s">
        <v>3479</v>
      </c>
      <c r="B685" s="1">
        <v>45834</v>
      </c>
      <c r="C685" s="36" t="s">
        <v>2724</v>
      </c>
      <c r="D685" s="1">
        <v>45836</v>
      </c>
      <c r="E685" s="36" t="s">
        <v>2653</v>
      </c>
      <c r="F685" s="36" t="s">
        <v>2660</v>
      </c>
      <c r="G685" s="1">
        <v>45833.539837962962</v>
      </c>
      <c r="H685" t="s">
        <v>8395</v>
      </c>
    </row>
    <row r="686" spans="1:8" x14ac:dyDescent="0.25">
      <c r="A686" s="36" t="s">
        <v>3311</v>
      </c>
      <c r="B686" s="1">
        <v>45834</v>
      </c>
      <c r="C686" s="36" t="s">
        <v>2724</v>
      </c>
      <c r="D686" s="1">
        <v>45836</v>
      </c>
      <c r="E686" s="36" t="s">
        <v>2653</v>
      </c>
      <c r="F686" s="36" t="s">
        <v>2661</v>
      </c>
      <c r="G686" s="1">
        <v>45833.539837962962</v>
      </c>
      <c r="H686" t="s">
        <v>8396</v>
      </c>
    </row>
    <row r="687" spans="1:8" x14ac:dyDescent="0.25">
      <c r="A687" s="36" t="s">
        <v>4793</v>
      </c>
      <c r="B687" s="1">
        <v>45834</v>
      </c>
      <c r="C687" s="36" t="s">
        <v>2724</v>
      </c>
      <c r="D687" s="1">
        <v>45836</v>
      </c>
      <c r="E687" s="36" t="s">
        <v>2653</v>
      </c>
      <c r="F687" s="36" t="s">
        <v>2662</v>
      </c>
      <c r="G687" s="1">
        <v>45833.539837962962</v>
      </c>
      <c r="H687" t="s">
        <v>8397</v>
      </c>
    </row>
    <row r="688" spans="1:8" x14ac:dyDescent="0.25">
      <c r="A688" s="36" t="s">
        <v>4795</v>
      </c>
      <c r="B688" s="1">
        <v>45834</v>
      </c>
      <c r="C688" s="36" t="s">
        <v>2724</v>
      </c>
      <c r="D688" s="1">
        <v>45836</v>
      </c>
      <c r="E688" s="36" t="s">
        <v>2653</v>
      </c>
      <c r="F688" s="36" t="s">
        <v>2662</v>
      </c>
      <c r="G688" s="1">
        <v>45833.539837962962</v>
      </c>
      <c r="H688" t="s">
        <v>8398</v>
      </c>
    </row>
    <row r="689" spans="1:8" x14ac:dyDescent="0.25">
      <c r="A689" s="36" t="s">
        <v>4799</v>
      </c>
      <c r="B689" s="1">
        <v>45834</v>
      </c>
      <c r="C689" s="36" t="s">
        <v>2724</v>
      </c>
      <c r="D689" s="1">
        <v>45836</v>
      </c>
      <c r="E689" s="36" t="s">
        <v>2653</v>
      </c>
      <c r="F689" s="36" t="s">
        <v>2662</v>
      </c>
      <c r="G689" s="1">
        <v>45833.539837962962</v>
      </c>
      <c r="H689" t="s">
        <v>8399</v>
      </c>
    </row>
    <row r="690" spans="1:8" x14ac:dyDescent="0.25">
      <c r="A690" s="36" t="s">
        <v>4797</v>
      </c>
      <c r="B690" s="1">
        <v>45834</v>
      </c>
      <c r="C690" s="36" t="s">
        <v>2724</v>
      </c>
      <c r="D690" s="1">
        <v>45836</v>
      </c>
      <c r="E690" s="36" t="s">
        <v>2653</v>
      </c>
      <c r="F690" s="36" t="s">
        <v>2662</v>
      </c>
      <c r="G690" s="1">
        <v>45833.539837962962</v>
      </c>
      <c r="H690" t="s">
        <v>8400</v>
      </c>
    </row>
    <row r="691" spans="1:8" x14ac:dyDescent="0.25">
      <c r="A691" s="36" t="s">
        <v>4950</v>
      </c>
      <c r="B691" s="1">
        <v>45834</v>
      </c>
      <c r="C691" s="36" t="s">
        <v>2724</v>
      </c>
      <c r="D691" s="1">
        <v>45838</v>
      </c>
      <c r="E691" s="36" t="s">
        <v>2653</v>
      </c>
      <c r="F691" s="36" t="s">
        <v>2664</v>
      </c>
      <c r="G691" s="1">
        <v>45833.539837962962</v>
      </c>
      <c r="H691" t="s">
        <v>8401</v>
      </c>
    </row>
    <row r="692" spans="1:8" x14ac:dyDescent="0.25">
      <c r="A692" s="36" t="s">
        <v>5362</v>
      </c>
      <c r="B692" s="1">
        <v>45834</v>
      </c>
      <c r="C692" s="36" t="s">
        <v>2652</v>
      </c>
      <c r="D692" s="1">
        <v>45833</v>
      </c>
      <c r="E692" s="36" t="s">
        <v>2653</v>
      </c>
      <c r="F692" s="36" t="s">
        <v>2654</v>
      </c>
      <c r="G692" s="1">
        <v>45833.537581018521</v>
      </c>
      <c r="H692" t="s">
        <v>8402</v>
      </c>
    </row>
    <row r="693" spans="1:8" x14ac:dyDescent="0.25">
      <c r="A693" s="36" t="s">
        <v>2758</v>
      </c>
      <c r="B693" s="1">
        <v>45834</v>
      </c>
      <c r="C693" s="36" t="s">
        <v>2724</v>
      </c>
      <c r="D693" s="1">
        <v>45833</v>
      </c>
      <c r="E693" s="36" t="s">
        <v>2727</v>
      </c>
      <c r="F693" s="36" t="s">
        <v>2726</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4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1853</v>
      </c>
      <c r="B2" s="36" t="s">
        <v>1854</v>
      </c>
      <c r="C2" s="36" t="s">
        <v>2011</v>
      </c>
    </row>
    <row r="3" spans="1:3" x14ac:dyDescent="0.25">
      <c r="A3" s="36" t="s">
        <v>774</v>
      </c>
      <c r="B3" s="36" t="s">
        <v>775</v>
      </c>
      <c r="C3" s="36" t="s">
        <v>2011</v>
      </c>
    </row>
    <row r="4" spans="1:3" x14ac:dyDescent="0.25">
      <c r="A4" s="36" t="s">
        <v>792</v>
      </c>
      <c r="B4" s="36" t="s">
        <v>793</v>
      </c>
      <c r="C4" s="36" t="s">
        <v>2011</v>
      </c>
    </row>
    <row r="5" spans="1:3" x14ac:dyDescent="0.25">
      <c r="A5" s="36" t="s">
        <v>1032</v>
      </c>
      <c r="B5" s="36" t="s">
        <v>1033</v>
      </c>
      <c r="C5" s="36" t="s">
        <v>2011</v>
      </c>
    </row>
    <row r="6" spans="1:3" x14ac:dyDescent="0.25">
      <c r="A6" s="36" t="s">
        <v>2206</v>
      </c>
      <c r="B6" s="36" t="s">
        <v>2207</v>
      </c>
      <c r="C6" s="36" t="s">
        <v>2011</v>
      </c>
    </row>
    <row r="7" spans="1:3" x14ac:dyDescent="0.25">
      <c r="A7" s="36" t="s">
        <v>757</v>
      </c>
      <c r="B7" s="36" t="s">
        <v>758</v>
      </c>
      <c r="C7" s="36" t="s">
        <v>2011</v>
      </c>
    </row>
    <row r="8" spans="1:3" x14ac:dyDescent="0.25">
      <c r="A8" s="36" t="s">
        <v>759</v>
      </c>
      <c r="B8" s="36" t="s">
        <v>760</v>
      </c>
      <c r="C8" s="36" t="s">
        <v>2011</v>
      </c>
    </row>
    <row r="9" spans="1:3" x14ac:dyDescent="0.25">
      <c r="A9" s="36" t="s">
        <v>787</v>
      </c>
      <c r="B9" s="36" t="s">
        <v>788</v>
      </c>
      <c r="C9" s="36" t="s">
        <v>2011</v>
      </c>
    </row>
    <row r="10" spans="1:3" x14ac:dyDescent="0.25">
      <c r="A10" s="36" t="s">
        <v>790</v>
      </c>
      <c r="B10" s="36" t="s">
        <v>791</v>
      </c>
      <c r="C10" s="36" t="s">
        <v>2011</v>
      </c>
    </row>
    <row r="11" spans="1:3" x14ac:dyDescent="0.25">
      <c r="A11" s="36" t="s">
        <v>1424</v>
      </c>
      <c r="B11" s="36" t="s">
        <v>1425</v>
      </c>
      <c r="C11" s="36" t="s">
        <v>2011</v>
      </c>
    </row>
    <row r="12" spans="1:3" x14ac:dyDescent="0.25">
      <c r="A12" s="36" t="s">
        <v>5517</v>
      </c>
      <c r="B12" s="36" t="s">
        <v>5518</v>
      </c>
      <c r="C12" s="36" t="s">
        <v>2011</v>
      </c>
    </row>
    <row r="13" spans="1:3" x14ac:dyDescent="0.25">
      <c r="A13" s="36" t="s">
        <v>1062</v>
      </c>
      <c r="B13" s="36" t="s">
        <v>1063</v>
      </c>
      <c r="C13" s="36" t="s">
        <v>2011</v>
      </c>
    </row>
    <row r="14" spans="1:3" x14ac:dyDescent="0.25">
      <c r="A14" s="36" t="s">
        <v>1121</v>
      </c>
      <c r="B14" s="36" t="s">
        <v>1122</v>
      </c>
      <c r="C14" s="36" t="s">
        <v>2011</v>
      </c>
    </row>
    <row r="15" spans="1:3" x14ac:dyDescent="0.25">
      <c r="A15" s="36" t="s">
        <v>1066</v>
      </c>
      <c r="B15" s="36" t="s">
        <v>1067</v>
      </c>
      <c r="C15" s="36" t="s">
        <v>2011</v>
      </c>
    </row>
    <row r="16" spans="1:3" x14ac:dyDescent="0.25">
      <c r="A16" s="36" t="s">
        <v>5515</v>
      </c>
      <c r="B16" s="36" t="s">
        <v>5516</v>
      </c>
      <c r="C16" s="36" t="s">
        <v>2011</v>
      </c>
    </row>
    <row r="17" spans="1:3" x14ac:dyDescent="0.25">
      <c r="A17" s="36" t="s">
        <v>1222</v>
      </c>
      <c r="B17" s="36" t="s">
        <v>1223</v>
      </c>
      <c r="C17" s="36" t="s">
        <v>2011</v>
      </c>
    </row>
    <row r="18" spans="1:3" x14ac:dyDescent="0.25">
      <c r="A18" s="36" t="s">
        <v>1110</v>
      </c>
      <c r="B18" s="36" t="s">
        <v>1077</v>
      </c>
      <c r="C18" s="36" t="s">
        <v>2011</v>
      </c>
    </row>
    <row r="19" spans="1:3" x14ac:dyDescent="0.25">
      <c r="A19" s="36" t="s">
        <v>1327</v>
      </c>
      <c r="B19" s="36" t="s">
        <v>1328</v>
      </c>
      <c r="C19" s="36" t="s">
        <v>2011</v>
      </c>
    </row>
    <row r="20" spans="1:3" x14ac:dyDescent="0.25">
      <c r="A20" s="36" t="s">
        <v>1325</v>
      </c>
      <c r="B20" s="36" t="s">
        <v>1326</v>
      </c>
      <c r="C20" s="36" t="s">
        <v>2011</v>
      </c>
    </row>
    <row r="21" spans="1:3" x14ac:dyDescent="0.25">
      <c r="A21" s="36" t="s">
        <v>1575</v>
      </c>
      <c r="B21" s="36" t="s">
        <v>1576</v>
      </c>
      <c r="C21" s="36" t="s">
        <v>2011</v>
      </c>
    </row>
    <row r="22" spans="1:3" x14ac:dyDescent="0.25">
      <c r="A22" s="36" t="s">
        <v>1577</v>
      </c>
      <c r="B22" s="36" t="s">
        <v>1578</v>
      </c>
      <c r="C22" s="36" t="s">
        <v>2011</v>
      </c>
    </row>
    <row r="23" spans="1:3" x14ac:dyDescent="0.25">
      <c r="A23" s="36" t="s">
        <v>1579</v>
      </c>
      <c r="B23" s="36" t="s">
        <v>1580</v>
      </c>
      <c r="C23" s="36" t="s">
        <v>2011</v>
      </c>
    </row>
    <row r="24" spans="1:3" x14ac:dyDescent="0.25">
      <c r="A24" s="36" t="s">
        <v>1581</v>
      </c>
      <c r="B24" s="36" t="s">
        <v>1582</v>
      </c>
      <c r="C24" s="36" t="s">
        <v>2011</v>
      </c>
    </row>
    <row r="25" spans="1:3" x14ac:dyDescent="0.25">
      <c r="A25" s="36" t="s">
        <v>1583</v>
      </c>
      <c r="B25" s="36" t="s">
        <v>1584</v>
      </c>
      <c r="C25" s="36" t="s">
        <v>2011</v>
      </c>
    </row>
    <row r="26" spans="1:3" x14ac:dyDescent="0.25">
      <c r="A26" s="36" t="s">
        <v>1224</v>
      </c>
      <c r="B26" s="36" t="s">
        <v>1225</v>
      </c>
      <c r="C26" s="36" t="s">
        <v>2011</v>
      </c>
    </row>
    <row r="27" spans="1:3" x14ac:dyDescent="0.25">
      <c r="A27" s="36" t="s">
        <v>1323</v>
      </c>
      <c r="B27" s="36" t="s">
        <v>1324</v>
      </c>
      <c r="C27" s="36" t="s">
        <v>2011</v>
      </c>
    </row>
    <row r="28" spans="1:3" x14ac:dyDescent="0.25">
      <c r="A28" s="36" t="s">
        <v>2342</v>
      </c>
      <c r="B28" s="36" t="s">
        <v>2343</v>
      </c>
      <c r="C28" s="36" t="s">
        <v>2011</v>
      </c>
    </row>
    <row r="29" spans="1:3" x14ac:dyDescent="0.25">
      <c r="A29" s="36" t="s">
        <v>2332</v>
      </c>
      <c r="B29" s="36" t="s">
        <v>2333</v>
      </c>
      <c r="C29" s="36" t="s">
        <v>2011</v>
      </c>
    </row>
    <row r="30" spans="1:3" x14ac:dyDescent="0.25">
      <c r="A30" s="36" t="s">
        <v>2334</v>
      </c>
      <c r="B30" s="36" t="s">
        <v>2335</v>
      </c>
      <c r="C30" s="36" t="s">
        <v>2011</v>
      </c>
    </row>
    <row r="31" spans="1:3" x14ac:dyDescent="0.25">
      <c r="A31" s="36" t="s">
        <v>2336</v>
      </c>
      <c r="B31" s="36" t="s">
        <v>2337</v>
      </c>
      <c r="C31" s="36" t="s">
        <v>2011</v>
      </c>
    </row>
    <row r="32" spans="1:3" x14ac:dyDescent="0.25">
      <c r="A32" s="36" t="s">
        <v>2338</v>
      </c>
      <c r="B32" s="36" t="s">
        <v>2339</v>
      </c>
      <c r="C32" s="36" t="s">
        <v>2011</v>
      </c>
    </row>
    <row r="33" spans="1:3" x14ac:dyDescent="0.25">
      <c r="A33" s="36" t="s">
        <v>2344</v>
      </c>
      <c r="B33" s="36" t="s">
        <v>2345</v>
      </c>
      <c r="C33" s="36" t="s">
        <v>2011</v>
      </c>
    </row>
    <row r="34" spans="1:3" x14ac:dyDescent="0.25">
      <c r="A34" s="36" t="s">
        <v>2340</v>
      </c>
      <c r="B34" s="36" t="s">
        <v>2341</v>
      </c>
      <c r="C34" s="36" t="s">
        <v>2011</v>
      </c>
    </row>
    <row r="35" spans="1:3" x14ac:dyDescent="0.25">
      <c r="A35" s="36" t="s">
        <v>1171</v>
      </c>
      <c r="B35" s="36" t="s">
        <v>1172</v>
      </c>
      <c r="C35" s="36" t="s">
        <v>2011</v>
      </c>
    </row>
    <row r="36" spans="1:3" x14ac:dyDescent="0.25">
      <c r="A36" s="36" t="s">
        <v>1585</v>
      </c>
      <c r="B36" s="36" t="s">
        <v>1586</v>
      </c>
      <c r="C36" s="36" t="s">
        <v>2011</v>
      </c>
    </row>
    <row r="37" spans="1:3" x14ac:dyDescent="0.25">
      <c r="A37" s="36" t="s">
        <v>2106</v>
      </c>
      <c r="B37" s="36" t="s">
        <v>2107</v>
      </c>
      <c r="C37" s="36" t="s">
        <v>2011</v>
      </c>
    </row>
    <row r="38" spans="1:3" x14ac:dyDescent="0.25">
      <c r="A38" s="36" t="s">
        <v>1913</v>
      </c>
      <c r="B38" s="36" t="s">
        <v>1914</v>
      </c>
      <c r="C38" s="36" t="s">
        <v>2011</v>
      </c>
    </row>
    <row r="39" spans="1:3" x14ac:dyDescent="0.25">
      <c r="A39" s="36" t="s">
        <v>1234</v>
      </c>
      <c r="B39" s="36" t="s">
        <v>1235</v>
      </c>
      <c r="C39" s="36" t="s">
        <v>2011</v>
      </c>
    </row>
    <row r="40" spans="1:3" x14ac:dyDescent="0.25">
      <c r="A40" s="36" t="s">
        <v>1167</v>
      </c>
      <c r="B40" s="36" t="s">
        <v>1168</v>
      </c>
      <c r="C40" s="36" t="s">
        <v>2011</v>
      </c>
    </row>
    <row r="41" spans="1:3" x14ac:dyDescent="0.25">
      <c r="A41" s="36" t="s">
        <v>1915</v>
      </c>
      <c r="B41" s="36" t="s">
        <v>1916</v>
      </c>
      <c r="C41" s="36" t="s">
        <v>2011</v>
      </c>
    </row>
    <row r="42" spans="1:3" x14ac:dyDescent="0.25">
      <c r="A42" s="36" t="s">
        <v>2346</v>
      </c>
      <c r="B42" s="36" t="s">
        <v>2347</v>
      </c>
      <c r="C42" s="36" t="s">
        <v>2011</v>
      </c>
    </row>
    <row r="43" spans="1:3" x14ac:dyDescent="0.25">
      <c r="A43" s="36" t="s">
        <v>2348</v>
      </c>
      <c r="B43" s="36" t="s">
        <v>2349</v>
      </c>
      <c r="C43" s="36" t="s">
        <v>2011</v>
      </c>
    </row>
    <row r="44" spans="1:3" x14ac:dyDescent="0.25">
      <c r="A44" s="36" t="s">
        <v>2350</v>
      </c>
      <c r="B44" s="36" t="s">
        <v>2351</v>
      </c>
      <c r="C44" s="36" t="s">
        <v>2011</v>
      </c>
    </row>
    <row r="45" spans="1:3" x14ac:dyDescent="0.25">
      <c r="A45" s="36" t="s">
        <v>2352</v>
      </c>
      <c r="B45" s="36" t="s">
        <v>2353</v>
      </c>
      <c r="C45" s="36" t="s">
        <v>2011</v>
      </c>
    </row>
    <row r="46" spans="1:3" x14ac:dyDescent="0.25">
      <c r="A46" s="36" t="s">
        <v>2354</v>
      </c>
      <c r="B46" s="36" t="s">
        <v>2355</v>
      </c>
      <c r="C46" s="36" t="s">
        <v>2011</v>
      </c>
    </row>
    <row r="47" spans="1:3" x14ac:dyDescent="0.25">
      <c r="A47" s="36" t="s">
        <v>1917</v>
      </c>
      <c r="B47" s="36" t="s">
        <v>1918</v>
      </c>
      <c r="C47" s="36" t="s">
        <v>2011</v>
      </c>
    </row>
    <row r="48" spans="1:3" x14ac:dyDescent="0.25">
      <c r="A48" s="36" t="s">
        <v>2221</v>
      </c>
      <c r="B48" s="36" t="s">
        <v>2222</v>
      </c>
      <c r="C48" s="36" t="s">
        <v>2011</v>
      </c>
    </row>
    <row r="49" spans="1:3" x14ac:dyDescent="0.25">
      <c r="A49" s="36" t="s">
        <v>1240</v>
      </c>
      <c r="B49" s="36" t="s">
        <v>1241</v>
      </c>
      <c r="C49" s="36" t="s">
        <v>2011</v>
      </c>
    </row>
    <row r="50" spans="1:3" x14ac:dyDescent="0.25">
      <c r="A50" s="36" t="s">
        <v>2231</v>
      </c>
      <c r="B50" s="36" t="s">
        <v>2232</v>
      </c>
      <c r="C50" s="36" t="s">
        <v>2011</v>
      </c>
    </row>
    <row r="51" spans="1:3" x14ac:dyDescent="0.25">
      <c r="A51" s="36" t="s">
        <v>1589</v>
      </c>
      <c r="B51" s="36" t="s">
        <v>1590</v>
      </c>
      <c r="C51" s="36" t="s">
        <v>2011</v>
      </c>
    </row>
    <row r="52" spans="1:3" x14ac:dyDescent="0.25">
      <c r="A52" s="36" t="s">
        <v>1443</v>
      </c>
      <c r="B52" s="36" t="s">
        <v>1444</v>
      </c>
      <c r="C52" s="36" t="s">
        <v>2011</v>
      </c>
    </row>
    <row r="53" spans="1:3" x14ac:dyDescent="0.25">
      <c r="A53" s="36" t="s">
        <v>2116</v>
      </c>
      <c r="B53" s="36" t="s">
        <v>2117</v>
      </c>
      <c r="C53" s="36" t="s">
        <v>2011</v>
      </c>
    </row>
    <row r="54" spans="1:3" x14ac:dyDescent="0.25">
      <c r="A54" s="36" t="s">
        <v>1059</v>
      </c>
      <c r="B54" s="36" t="s">
        <v>1060</v>
      </c>
      <c r="C54" s="36" t="s">
        <v>2011</v>
      </c>
    </row>
    <row r="55" spans="1:3" x14ac:dyDescent="0.25">
      <c r="A55" s="36" t="s">
        <v>1591</v>
      </c>
      <c r="B55" s="36" t="s">
        <v>1592</v>
      </c>
      <c r="C55" s="36" t="s">
        <v>2011</v>
      </c>
    </row>
    <row r="56" spans="1:3" x14ac:dyDescent="0.25">
      <c r="A56" s="36" t="s">
        <v>2121</v>
      </c>
      <c r="B56" s="36" t="s">
        <v>2122</v>
      </c>
      <c r="C56" s="36" t="s">
        <v>2011</v>
      </c>
    </row>
    <row r="57" spans="1:3" x14ac:dyDescent="0.25">
      <c r="A57" s="36" t="s">
        <v>2123</v>
      </c>
      <c r="B57" s="36" t="s">
        <v>2124</v>
      </c>
      <c r="C57" s="36" t="s">
        <v>2011</v>
      </c>
    </row>
    <row r="58" spans="1:3" x14ac:dyDescent="0.25">
      <c r="A58" s="36" t="s">
        <v>1441</v>
      </c>
      <c r="B58" s="36" t="s">
        <v>1442</v>
      </c>
      <c r="C58" s="36" t="s">
        <v>2011</v>
      </c>
    </row>
    <row r="59" spans="1:3" x14ac:dyDescent="0.25">
      <c r="A59" s="36" t="s">
        <v>2376</v>
      </c>
      <c r="B59" s="36" t="s">
        <v>2377</v>
      </c>
      <c r="C59" s="36" t="s">
        <v>2011</v>
      </c>
    </row>
    <row r="60" spans="1:3" x14ac:dyDescent="0.25">
      <c r="A60" s="36" t="s">
        <v>2378</v>
      </c>
      <c r="B60" s="36" t="s">
        <v>2379</v>
      </c>
      <c r="C60" s="36" t="s">
        <v>2011</v>
      </c>
    </row>
    <row r="61" spans="1:3" x14ac:dyDescent="0.25">
      <c r="A61" s="36" t="s">
        <v>2380</v>
      </c>
      <c r="B61" s="36" t="s">
        <v>2381</v>
      </c>
      <c r="C61" s="36" t="s">
        <v>2011</v>
      </c>
    </row>
    <row r="62" spans="1:3" x14ac:dyDescent="0.25">
      <c r="A62" s="36" t="s">
        <v>2382</v>
      </c>
      <c r="B62" s="36" t="s">
        <v>2383</v>
      </c>
      <c r="C62" s="36" t="s">
        <v>2011</v>
      </c>
    </row>
    <row r="63" spans="1:3" x14ac:dyDescent="0.25">
      <c r="A63" s="36" t="s">
        <v>2384</v>
      </c>
      <c r="B63" s="36" t="s">
        <v>2385</v>
      </c>
      <c r="C63" s="36" t="s">
        <v>2011</v>
      </c>
    </row>
    <row r="64" spans="1:3" x14ac:dyDescent="0.25">
      <c r="A64" s="36" t="s">
        <v>2372</v>
      </c>
      <c r="B64" s="36" t="s">
        <v>2373</v>
      </c>
      <c r="C64" s="36" t="s">
        <v>2011</v>
      </c>
    </row>
    <row r="65" spans="1:3" x14ac:dyDescent="0.25">
      <c r="A65" s="36" t="s">
        <v>1335</v>
      </c>
      <c r="B65" s="36" t="s">
        <v>1336</v>
      </c>
      <c r="C65" s="36" t="s">
        <v>2011</v>
      </c>
    </row>
    <row r="66" spans="1:3" x14ac:dyDescent="0.25">
      <c r="A66" s="36" t="s">
        <v>1347</v>
      </c>
      <c r="B66" s="36" t="s">
        <v>1348</v>
      </c>
      <c r="C66" s="36" t="s">
        <v>2011</v>
      </c>
    </row>
    <row r="67" spans="1:3" x14ac:dyDescent="0.25">
      <c r="A67" s="36" t="s">
        <v>2374</v>
      </c>
      <c r="B67" s="36" t="s">
        <v>2375</v>
      </c>
      <c r="C67" s="36" t="s">
        <v>2011</v>
      </c>
    </row>
    <row r="68" spans="1:3" x14ac:dyDescent="0.25">
      <c r="A68" s="36" t="s">
        <v>2233</v>
      </c>
      <c r="B68" s="36" t="s">
        <v>2234</v>
      </c>
      <c r="C68" s="36" t="s">
        <v>2011</v>
      </c>
    </row>
    <row r="69" spans="1:3" x14ac:dyDescent="0.25">
      <c r="A69" s="36" t="s">
        <v>1615</v>
      </c>
      <c r="B69" s="36" t="s">
        <v>1616</v>
      </c>
      <c r="C69" s="36" t="s">
        <v>2012</v>
      </c>
    </row>
    <row r="70" spans="1:3" x14ac:dyDescent="0.25">
      <c r="A70" s="36" t="s">
        <v>5431</v>
      </c>
      <c r="B70" s="36" t="s">
        <v>5390</v>
      </c>
      <c r="C70" s="36" t="s">
        <v>2012</v>
      </c>
    </row>
    <row r="71" spans="1:3" x14ac:dyDescent="0.25">
      <c r="A71" s="36" t="s">
        <v>4192</v>
      </c>
      <c r="B71" s="36" t="s">
        <v>3495</v>
      </c>
      <c r="C71" s="36" t="s">
        <v>2012</v>
      </c>
    </row>
    <row r="72" spans="1:3" x14ac:dyDescent="0.25">
      <c r="A72" s="36" t="s">
        <v>6839</v>
      </c>
      <c r="B72" s="36" t="s">
        <v>6840</v>
      </c>
      <c r="C72" s="36" t="s">
        <v>2012</v>
      </c>
    </row>
    <row r="73" spans="1:3" x14ac:dyDescent="0.25">
      <c r="A73" s="36" t="s">
        <v>1153</v>
      </c>
      <c r="B73" s="36" t="s">
        <v>1154</v>
      </c>
      <c r="C73" s="36" t="s">
        <v>2012</v>
      </c>
    </row>
    <row r="74" spans="1:3" x14ac:dyDescent="0.25">
      <c r="A74" s="36" t="s">
        <v>1155</v>
      </c>
      <c r="B74" s="36" t="s">
        <v>1156</v>
      </c>
      <c r="C74" s="36" t="s">
        <v>2012</v>
      </c>
    </row>
    <row r="75" spans="1:3" x14ac:dyDescent="0.25">
      <c r="A75" s="36" t="s">
        <v>1454</v>
      </c>
      <c r="B75" s="36" t="s">
        <v>1455</v>
      </c>
      <c r="C75" s="36" t="s">
        <v>2012</v>
      </c>
    </row>
    <row r="76" spans="1:3" x14ac:dyDescent="0.25">
      <c r="A76" s="36" t="s">
        <v>1456</v>
      </c>
      <c r="B76" s="36" t="s">
        <v>1457</v>
      </c>
      <c r="C76" s="36" t="s">
        <v>2012</v>
      </c>
    </row>
    <row r="77" spans="1:3" x14ac:dyDescent="0.25">
      <c r="A77" s="36" t="s">
        <v>1460</v>
      </c>
      <c r="B77" s="36" t="s">
        <v>1461</v>
      </c>
      <c r="C77" s="36" t="s">
        <v>2012</v>
      </c>
    </row>
    <row r="78" spans="1:3" x14ac:dyDescent="0.25">
      <c r="A78" s="36" t="s">
        <v>1624</v>
      </c>
      <c r="B78" s="36" t="s">
        <v>1625</v>
      </c>
      <c r="C78" s="36" t="s">
        <v>2012</v>
      </c>
    </row>
    <row r="79" spans="1:3" x14ac:dyDescent="0.25">
      <c r="A79" s="36" t="s">
        <v>1458</v>
      </c>
      <c r="B79" s="36" t="s">
        <v>1459</v>
      </c>
      <c r="C79" s="36" t="s">
        <v>2012</v>
      </c>
    </row>
    <row r="80" spans="1:3" x14ac:dyDescent="0.25">
      <c r="A80" s="36" t="s">
        <v>4391</v>
      </c>
      <c r="B80" s="36" t="s">
        <v>3201</v>
      </c>
      <c r="C80" s="36" t="s">
        <v>2012</v>
      </c>
    </row>
    <row r="81" spans="1:3" x14ac:dyDescent="0.25">
      <c r="A81" s="36" t="s">
        <v>4160</v>
      </c>
      <c r="B81" s="36" t="s">
        <v>3457</v>
      </c>
      <c r="C81" s="36" t="s">
        <v>2012</v>
      </c>
    </row>
    <row r="82" spans="1:3" x14ac:dyDescent="0.25">
      <c r="A82" s="36" t="s">
        <v>2174</v>
      </c>
      <c r="B82" s="36" t="s">
        <v>2175</v>
      </c>
      <c r="C82" s="36" t="s">
        <v>2012</v>
      </c>
    </row>
    <row r="83" spans="1:3" x14ac:dyDescent="0.25">
      <c r="A83" s="36" t="s">
        <v>2822</v>
      </c>
      <c r="B83" s="36" t="s">
        <v>2823</v>
      </c>
      <c r="C83" s="36" t="s">
        <v>2012</v>
      </c>
    </row>
    <row r="84" spans="1:3" x14ac:dyDescent="0.25">
      <c r="A84" s="36" t="s">
        <v>1587</v>
      </c>
      <c r="B84" s="36" t="s">
        <v>1588</v>
      </c>
      <c r="C84" s="36" t="s">
        <v>2012</v>
      </c>
    </row>
    <row r="85" spans="1:3" x14ac:dyDescent="0.25">
      <c r="A85" s="36" t="s">
        <v>2406</v>
      </c>
      <c r="B85" s="36" t="s">
        <v>2407</v>
      </c>
      <c r="C85" s="36" t="s">
        <v>2012</v>
      </c>
    </row>
    <row r="86" spans="1:3" x14ac:dyDescent="0.25">
      <c r="A86" s="36" t="s">
        <v>4415</v>
      </c>
      <c r="B86" s="36" t="s">
        <v>3354</v>
      </c>
      <c r="C86" s="36" t="s">
        <v>2012</v>
      </c>
    </row>
    <row r="87" spans="1:3" x14ac:dyDescent="0.25">
      <c r="A87" s="36" t="s">
        <v>4177</v>
      </c>
      <c r="B87" s="36" t="s">
        <v>3832</v>
      </c>
      <c r="C87" s="36" t="s">
        <v>2012</v>
      </c>
    </row>
    <row r="88" spans="1:3" x14ac:dyDescent="0.25">
      <c r="A88" s="36" t="s">
        <v>4369</v>
      </c>
      <c r="B88" s="36" t="s">
        <v>3293</v>
      </c>
      <c r="C88" s="36" t="s">
        <v>2012</v>
      </c>
    </row>
    <row r="89" spans="1:3" x14ac:dyDescent="0.25">
      <c r="A89" s="36" t="s">
        <v>2137</v>
      </c>
      <c r="B89" s="36" t="s">
        <v>2138</v>
      </c>
      <c r="C89" s="36" t="s">
        <v>2012</v>
      </c>
    </row>
    <row r="90" spans="1:3" x14ac:dyDescent="0.25">
      <c r="A90" s="36" t="s">
        <v>1921</v>
      </c>
      <c r="B90" s="36" t="s">
        <v>1922</v>
      </c>
      <c r="C90" s="36" t="s">
        <v>2012</v>
      </c>
    </row>
    <row r="91" spans="1:3" x14ac:dyDescent="0.25">
      <c r="A91" s="36" t="s">
        <v>4254</v>
      </c>
      <c r="B91" s="36" t="s">
        <v>3184</v>
      </c>
      <c r="C91" s="36" t="s">
        <v>2012</v>
      </c>
    </row>
    <row r="92" spans="1:3" x14ac:dyDescent="0.25">
      <c r="A92" s="36" t="s">
        <v>1867</v>
      </c>
      <c r="B92" s="36" t="s">
        <v>1868</v>
      </c>
      <c r="C92" s="36" t="s">
        <v>2012</v>
      </c>
    </row>
    <row r="93" spans="1:3" x14ac:dyDescent="0.25">
      <c r="A93" s="36" t="s">
        <v>2747</v>
      </c>
      <c r="B93" s="36" t="s">
        <v>2748</v>
      </c>
      <c r="C93" s="36" t="s">
        <v>2012</v>
      </c>
    </row>
    <row r="94" spans="1:3" x14ac:dyDescent="0.25">
      <c r="A94" s="36" t="s">
        <v>4164</v>
      </c>
      <c r="B94" s="36" t="s">
        <v>3812</v>
      </c>
      <c r="C94" s="36" t="s">
        <v>2012</v>
      </c>
    </row>
    <row r="95" spans="1:3" x14ac:dyDescent="0.25">
      <c r="A95" s="36" t="s">
        <v>6809</v>
      </c>
      <c r="B95" s="36" t="s">
        <v>6810</v>
      </c>
      <c r="C95" s="36" t="s">
        <v>2012</v>
      </c>
    </row>
    <row r="96" spans="1:3" x14ac:dyDescent="0.25">
      <c r="A96" s="36" t="s">
        <v>1629</v>
      </c>
      <c r="B96" s="36" t="s">
        <v>1630</v>
      </c>
      <c r="C96" s="36" t="s">
        <v>2012</v>
      </c>
    </row>
    <row r="97" spans="1:3" x14ac:dyDescent="0.25">
      <c r="A97" s="36" t="s">
        <v>1593</v>
      </c>
      <c r="B97" s="36" t="s">
        <v>1594</v>
      </c>
      <c r="C97" s="36" t="s">
        <v>2012</v>
      </c>
    </row>
    <row r="98" spans="1:3" x14ac:dyDescent="0.25">
      <c r="A98" s="36" t="s">
        <v>1634</v>
      </c>
      <c r="B98" s="36" t="s">
        <v>1635</v>
      </c>
      <c r="C98" s="36" t="s">
        <v>2012</v>
      </c>
    </row>
    <row r="99" spans="1:3" x14ac:dyDescent="0.25">
      <c r="A99" s="36" t="s">
        <v>6641</v>
      </c>
      <c r="B99" s="36" t="s">
        <v>6642</v>
      </c>
      <c r="C99" s="36" t="s">
        <v>2012</v>
      </c>
    </row>
    <row r="100" spans="1:3" x14ac:dyDescent="0.25">
      <c r="A100" s="36" t="s">
        <v>1606</v>
      </c>
      <c r="B100" s="36" t="s">
        <v>1607</v>
      </c>
      <c r="C100" s="36" t="s">
        <v>2012</v>
      </c>
    </row>
    <row r="101" spans="1:3" x14ac:dyDescent="0.25">
      <c r="A101" s="36" t="s">
        <v>2765</v>
      </c>
      <c r="B101" s="36" t="s">
        <v>2766</v>
      </c>
      <c r="C101" s="36" t="s">
        <v>2012</v>
      </c>
    </row>
    <row r="102" spans="1:3" x14ac:dyDescent="0.25">
      <c r="A102" s="36" t="s">
        <v>9841</v>
      </c>
      <c r="B102" s="36" t="s">
        <v>9842</v>
      </c>
      <c r="C102" s="36" t="s">
        <v>2012</v>
      </c>
    </row>
    <row r="103" spans="1:3" x14ac:dyDescent="0.25">
      <c r="A103" s="36" t="s">
        <v>9828</v>
      </c>
      <c r="B103" s="36" t="s">
        <v>9829</v>
      </c>
      <c r="C103" s="36" t="s">
        <v>2012</v>
      </c>
    </row>
    <row r="104" spans="1:3" x14ac:dyDescent="0.25">
      <c r="A104" s="36" t="s">
        <v>9843</v>
      </c>
      <c r="B104" s="36" t="s">
        <v>9844</v>
      </c>
      <c r="C104" s="36" t="s">
        <v>2012</v>
      </c>
    </row>
    <row r="105" spans="1:3" x14ac:dyDescent="0.25">
      <c r="A105" s="36" t="s">
        <v>6073</v>
      </c>
      <c r="B105" s="36" t="s">
        <v>6074</v>
      </c>
      <c r="C105" s="36" t="s">
        <v>2012</v>
      </c>
    </row>
    <row r="106" spans="1:3" x14ac:dyDescent="0.25">
      <c r="A106" s="36" t="s">
        <v>6848</v>
      </c>
      <c r="B106" s="36" t="s">
        <v>6849</v>
      </c>
      <c r="C106" s="36" t="s">
        <v>2012</v>
      </c>
    </row>
    <row r="107" spans="1:3" x14ac:dyDescent="0.25">
      <c r="A107" s="36" t="s">
        <v>6850</v>
      </c>
      <c r="B107" s="36" t="s">
        <v>6851</v>
      </c>
      <c r="C107" s="36" t="s">
        <v>2012</v>
      </c>
    </row>
    <row r="108" spans="1:3" x14ac:dyDescent="0.25">
      <c r="A108" s="36" t="s">
        <v>4696</v>
      </c>
      <c r="B108" s="36" t="s">
        <v>4697</v>
      </c>
      <c r="C108" s="36" t="s">
        <v>2012</v>
      </c>
    </row>
    <row r="109" spans="1:3" x14ac:dyDescent="0.25">
      <c r="A109" s="36" t="s">
        <v>4698</v>
      </c>
      <c r="B109" s="36" t="s">
        <v>4699</v>
      </c>
      <c r="C109" s="36" t="s">
        <v>2012</v>
      </c>
    </row>
    <row r="110" spans="1:3" x14ac:dyDescent="0.25">
      <c r="A110" s="36" t="s">
        <v>4700</v>
      </c>
      <c r="B110" s="36" t="s">
        <v>4701</v>
      </c>
      <c r="C110" s="36" t="s">
        <v>2012</v>
      </c>
    </row>
    <row r="111" spans="1:3" x14ac:dyDescent="0.25">
      <c r="A111" s="36" t="s">
        <v>4702</v>
      </c>
      <c r="B111" s="36" t="s">
        <v>4703</v>
      </c>
      <c r="C111" s="36" t="s">
        <v>2012</v>
      </c>
    </row>
    <row r="112" spans="1:3" x14ac:dyDescent="0.25">
      <c r="A112" s="36" t="s">
        <v>4704</v>
      </c>
      <c r="B112" s="36" t="s">
        <v>4705</v>
      </c>
      <c r="C112" s="36" t="s">
        <v>2012</v>
      </c>
    </row>
    <row r="113" spans="1:3" x14ac:dyDescent="0.25">
      <c r="A113" s="36" t="s">
        <v>4706</v>
      </c>
      <c r="B113" s="36" t="s">
        <v>4707</v>
      </c>
      <c r="C113" s="36" t="s">
        <v>2012</v>
      </c>
    </row>
    <row r="114" spans="1:3" x14ac:dyDescent="0.25">
      <c r="A114" s="36" t="s">
        <v>4708</v>
      </c>
      <c r="B114" s="36" t="s">
        <v>4709</v>
      </c>
      <c r="C114" s="36" t="s">
        <v>2012</v>
      </c>
    </row>
    <row r="115" spans="1:3" x14ac:dyDescent="0.25">
      <c r="A115" s="36" t="s">
        <v>4710</v>
      </c>
      <c r="B115" s="36" t="s">
        <v>4711</v>
      </c>
      <c r="C115" s="36" t="s">
        <v>2012</v>
      </c>
    </row>
    <row r="116" spans="1:3" x14ac:dyDescent="0.25">
      <c r="A116" s="36" t="s">
        <v>4712</v>
      </c>
      <c r="B116" s="36" t="s">
        <v>4713</v>
      </c>
      <c r="C116" s="36" t="s">
        <v>2012</v>
      </c>
    </row>
    <row r="117" spans="1:3" x14ac:dyDescent="0.25">
      <c r="A117" s="36" t="s">
        <v>4714</v>
      </c>
      <c r="B117" s="36" t="s">
        <v>4715</v>
      </c>
      <c r="C117" s="36" t="s">
        <v>2012</v>
      </c>
    </row>
    <row r="118" spans="1:3" x14ac:dyDescent="0.25">
      <c r="A118" s="36" t="s">
        <v>4716</v>
      </c>
      <c r="B118" s="36" t="s">
        <v>4717</v>
      </c>
      <c r="C118" s="36" t="s">
        <v>2012</v>
      </c>
    </row>
    <row r="119" spans="1:3" x14ac:dyDescent="0.25">
      <c r="A119" s="36" t="s">
        <v>4718</v>
      </c>
      <c r="B119" s="36" t="s">
        <v>4719</v>
      </c>
      <c r="C119" s="36" t="s">
        <v>2012</v>
      </c>
    </row>
    <row r="120" spans="1:3" x14ac:dyDescent="0.25">
      <c r="A120" s="36" t="s">
        <v>4720</v>
      </c>
      <c r="B120" s="36" t="s">
        <v>4721</v>
      </c>
      <c r="C120" s="36" t="s">
        <v>2012</v>
      </c>
    </row>
    <row r="121" spans="1:3" x14ac:dyDescent="0.25">
      <c r="A121" s="36" t="s">
        <v>4722</v>
      </c>
      <c r="B121" s="36" t="s">
        <v>4723</v>
      </c>
      <c r="C121" s="36" t="s">
        <v>2012</v>
      </c>
    </row>
    <row r="122" spans="1:3" x14ac:dyDescent="0.25">
      <c r="A122" s="36" t="s">
        <v>4724</v>
      </c>
      <c r="B122" s="36" t="s">
        <v>4725</v>
      </c>
      <c r="C122" s="36" t="s">
        <v>2012</v>
      </c>
    </row>
    <row r="123" spans="1:3" x14ac:dyDescent="0.25">
      <c r="A123" s="36" t="s">
        <v>4726</v>
      </c>
      <c r="B123" s="36" t="s">
        <v>4727</v>
      </c>
      <c r="C123" s="36" t="s">
        <v>2012</v>
      </c>
    </row>
    <row r="124" spans="1:3" x14ac:dyDescent="0.25">
      <c r="A124" s="36" t="s">
        <v>9458</v>
      </c>
      <c r="B124" s="36" t="s">
        <v>9459</v>
      </c>
      <c r="C124" s="36" t="s">
        <v>2012</v>
      </c>
    </row>
    <row r="125" spans="1:3" x14ac:dyDescent="0.25">
      <c r="A125" s="36" t="s">
        <v>4237</v>
      </c>
      <c r="B125" s="36" t="s">
        <v>3239</v>
      </c>
      <c r="C125" s="36" t="s">
        <v>2012</v>
      </c>
    </row>
    <row r="126" spans="1:3" x14ac:dyDescent="0.25">
      <c r="A126" s="36" t="s">
        <v>4357</v>
      </c>
      <c r="B126" s="36" t="s">
        <v>3554</v>
      </c>
      <c r="C126" s="36" t="s">
        <v>2012</v>
      </c>
    </row>
    <row r="127" spans="1:3" x14ac:dyDescent="0.25">
      <c r="A127" s="36" t="s">
        <v>4365</v>
      </c>
      <c r="B127" s="36" t="s">
        <v>3555</v>
      </c>
      <c r="C127" s="36" t="s">
        <v>2012</v>
      </c>
    </row>
    <row r="128" spans="1:3" x14ac:dyDescent="0.25">
      <c r="A128" s="36" t="s">
        <v>4301</v>
      </c>
      <c r="B128" s="36" t="s">
        <v>3301</v>
      </c>
      <c r="C128" s="36" t="s">
        <v>2012</v>
      </c>
    </row>
    <row r="129" spans="1:3" x14ac:dyDescent="0.25">
      <c r="A129" s="36" t="s">
        <v>4876</v>
      </c>
      <c r="B129" s="36" t="s">
        <v>4877</v>
      </c>
      <c r="C129" s="36" t="s">
        <v>2012</v>
      </c>
    </row>
    <row r="130" spans="1:3" x14ac:dyDescent="0.25">
      <c r="A130" s="36" t="s">
        <v>4741</v>
      </c>
      <c r="B130" s="36" t="s">
        <v>4742</v>
      </c>
      <c r="C130" s="36" t="s">
        <v>2012</v>
      </c>
    </row>
    <row r="131" spans="1:3" x14ac:dyDescent="0.25">
      <c r="A131" s="36" t="s">
        <v>4745</v>
      </c>
      <c r="B131" s="36" t="s">
        <v>4746</v>
      </c>
      <c r="C131" s="36" t="s">
        <v>2012</v>
      </c>
    </row>
    <row r="132" spans="1:3" x14ac:dyDescent="0.25">
      <c r="A132" s="36" t="s">
        <v>4753</v>
      </c>
      <c r="B132" s="36" t="s">
        <v>4754</v>
      </c>
      <c r="C132" s="36" t="s">
        <v>2012</v>
      </c>
    </row>
    <row r="133" spans="1:3" x14ac:dyDescent="0.25">
      <c r="A133" s="36" t="s">
        <v>6121</v>
      </c>
      <c r="B133" s="36" t="s">
        <v>6122</v>
      </c>
      <c r="C133" s="36" t="s">
        <v>2012</v>
      </c>
    </row>
    <row r="134" spans="1:3" x14ac:dyDescent="0.25">
      <c r="A134" s="36" t="s">
        <v>6109</v>
      </c>
      <c r="B134" s="36" t="s">
        <v>6110</v>
      </c>
      <c r="C134" s="36" t="s">
        <v>2012</v>
      </c>
    </row>
    <row r="135" spans="1:3" x14ac:dyDescent="0.25">
      <c r="A135" s="36" t="s">
        <v>6115</v>
      </c>
      <c r="B135" s="36" t="s">
        <v>6116</v>
      </c>
      <c r="C135" s="36" t="s">
        <v>2012</v>
      </c>
    </row>
    <row r="136" spans="1:3" x14ac:dyDescent="0.25">
      <c r="A136" s="36" t="s">
        <v>6117</v>
      </c>
      <c r="B136" s="36" t="s">
        <v>6118</v>
      </c>
      <c r="C136" s="36" t="s">
        <v>2012</v>
      </c>
    </row>
    <row r="137" spans="1:3" x14ac:dyDescent="0.25">
      <c r="A137" s="36" t="s">
        <v>6119</v>
      </c>
      <c r="B137" s="36" t="s">
        <v>6120</v>
      </c>
      <c r="C137" s="36" t="s">
        <v>2012</v>
      </c>
    </row>
    <row r="138" spans="1:3" x14ac:dyDescent="0.25">
      <c r="A138" s="36" t="s">
        <v>6081</v>
      </c>
      <c r="B138" s="36" t="s">
        <v>6082</v>
      </c>
      <c r="C138" s="36" t="s">
        <v>2012</v>
      </c>
    </row>
    <row r="139" spans="1:3" x14ac:dyDescent="0.25">
      <c r="A139" s="36" t="s">
        <v>6083</v>
      </c>
      <c r="B139" s="36" t="s">
        <v>6084</v>
      </c>
      <c r="C139" s="36" t="s">
        <v>2012</v>
      </c>
    </row>
    <row r="140" spans="1:3" x14ac:dyDescent="0.25">
      <c r="A140" s="36" t="s">
        <v>6085</v>
      </c>
      <c r="B140" s="36" t="s">
        <v>6086</v>
      </c>
      <c r="C140" s="36" t="s">
        <v>2012</v>
      </c>
    </row>
    <row r="141" spans="1:3" x14ac:dyDescent="0.25">
      <c r="A141" s="36" t="s">
        <v>6087</v>
      </c>
      <c r="B141" s="36" t="s">
        <v>6088</v>
      </c>
      <c r="C141" s="36" t="s">
        <v>2012</v>
      </c>
    </row>
    <row r="142" spans="1:3" x14ac:dyDescent="0.25">
      <c r="A142" s="36" t="s">
        <v>6089</v>
      </c>
      <c r="B142" s="36" t="s">
        <v>6090</v>
      </c>
      <c r="C142" s="36" t="s">
        <v>2012</v>
      </c>
    </row>
    <row r="143" spans="1:3" x14ac:dyDescent="0.25">
      <c r="A143" s="36" t="s">
        <v>6091</v>
      </c>
      <c r="B143" s="36" t="s">
        <v>6092</v>
      </c>
      <c r="C143" s="36" t="s">
        <v>2012</v>
      </c>
    </row>
    <row r="144" spans="1:3" x14ac:dyDescent="0.25">
      <c r="A144" s="36" t="s">
        <v>6093</v>
      </c>
      <c r="B144" s="36" t="s">
        <v>6094</v>
      </c>
      <c r="C144" s="36" t="s">
        <v>2012</v>
      </c>
    </row>
    <row r="145" spans="1:3" x14ac:dyDescent="0.25">
      <c r="A145" s="36" t="s">
        <v>6095</v>
      </c>
      <c r="B145" s="36" t="s">
        <v>6096</v>
      </c>
      <c r="C145" s="36" t="s">
        <v>2012</v>
      </c>
    </row>
    <row r="146" spans="1:3" x14ac:dyDescent="0.25">
      <c r="A146" s="36" t="s">
        <v>6097</v>
      </c>
      <c r="B146" s="36" t="s">
        <v>6098</v>
      </c>
      <c r="C146" s="36" t="s">
        <v>2012</v>
      </c>
    </row>
    <row r="147" spans="1:3" x14ac:dyDescent="0.25">
      <c r="A147" s="36" t="s">
        <v>6099</v>
      </c>
      <c r="B147" s="36" t="s">
        <v>6100</v>
      </c>
      <c r="C147" s="36" t="s">
        <v>2012</v>
      </c>
    </row>
    <row r="148" spans="1:3" x14ac:dyDescent="0.25">
      <c r="A148" s="36" t="s">
        <v>6101</v>
      </c>
      <c r="B148" s="36" t="s">
        <v>6102</v>
      </c>
      <c r="C148" s="36" t="s">
        <v>2012</v>
      </c>
    </row>
    <row r="149" spans="1:3" x14ac:dyDescent="0.25">
      <c r="A149" s="36" t="s">
        <v>6103</v>
      </c>
      <c r="B149" s="36" t="s">
        <v>6104</v>
      </c>
      <c r="C149" s="36" t="s">
        <v>2012</v>
      </c>
    </row>
    <row r="150" spans="1:3" x14ac:dyDescent="0.25">
      <c r="A150" s="36" t="s">
        <v>6105</v>
      </c>
      <c r="B150" s="36" t="s">
        <v>6106</v>
      </c>
      <c r="C150" s="36" t="s">
        <v>2012</v>
      </c>
    </row>
    <row r="151" spans="1:3" x14ac:dyDescent="0.25">
      <c r="A151" s="36" t="s">
        <v>6107</v>
      </c>
      <c r="B151" s="36" t="s">
        <v>6108</v>
      </c>
      <c r="C151" s="36" t="s">
        <v>2012</v>
      </c>
    </row>
    <row r="152" spans="1:3" x14ac:dyDescent="0.25">
      <c r="A152" s="36" t="s">
        <v>6111</v>
      </c>
      <c r="B152" s="36" t="s">
        <v>6112</v>
      </c>
      <c r="C152" s="36" t="s">
        <v>2012</v>
      </c>
    </row>
    <row r="153" spans="1:3" x14ac:dyDescent="0.25">
      <c r="A153" s="36" t="s">
        <v>6113</v>
      </c>
      <c r="B153" s="36" t="s">
        <v>6114</v>
      </c>
      <c r="C153" s="36" t="s">
        <v>2012</v>
      </c>
    </row>
    <row r="154" spans="1:3" x14ac:dyDescent="0.25">
      <c r="A154" s="36" t="s">
        <v>9476</v>
      </c>
      <c r="B154" s="36" t="s">
        <v>9477</v>
      </c>
      <c r="C154" s="36" t="s">
        <v>2012</v>
      </c>
    </row>
    <row r="155" spans="1:3" x14ac:dyDescent="0.25">
      <c r="A155" s="36" t="s">
        <v>9484</v>
      </c>
      <c r="B155" s="36" t="s">
        <v>9485</v>
      </c>
      <c r="C155" s="36" t="s">
        <v>2012</v>
      </c>
    </row>
    <row r="156" spans="1:3" x14ac:dyDescent="0.25">
      <c r="A156" s="36" t="s">
        <v>9488</v>
      </c>
      <c r="B156" s="36" t="s">
        <v>9489</v>
      </c>
      <c r="C156" s="36" t="s">
        <v>2012</v>
      </c>
    </row>
    <row r="157" spans="1:3" x14ac:dyDescent="0.25">
      <c r="A157" s="36" t="s">
        <v>7648</v>
      </c>
      <c r="B157" s="36" t="s">
        <v>7649</v>
      </c>
      <c r="C157" s="36" t="s">
        <v>2012</v>
      </c>
    </row>
    <row r="158" spans="1:3" x14ac:dyDescent="0.25">
      <c r="A158" s="36" t="s">
        <v>7650</v>
      </c>
      <c r="B158" s="36" t="s">
        <v>7651</v>
      </c>
      <c r="C158" s="36" t="s">
        <v>2012</v>
      </c>
    </row>
    <row r="159" spans="1:3" x14ac:dyDescent="0.25">
      <c r="A159" s="36" t="s">
        <v>7652</v>
      </c>
      <c r="B159" s="36" t="s">
        <v>7653</v>
      </c>
      <c r="C159" s="36" t="s">
        <v>2012</v>
      </c>
    </row>
    <row r="160" spans="1:3" x14ac:dyDescent="0.25">
      <c r="A160" s="36" t="s">
        <v>7654</v>
      </c>
      <c r="B160" s="36" t="s">
        <v>7655</v>
      </c>
      <c r="C160" s="36" t="s">
        <v>2012</v>
      </c>
    </row>
    <row r="161" spans="1:3" x14ac:dyDescent="0.25">
      <c r="A161" s="36" t="s">
        <v>7662</v>
      </c>
      <c r="B161" s="36" t="s">
        <v>7663</v>
      </c>
      <c r="C161" s="36" t="s">
        <v>2012</v>
      </c>
    </row>
    <row r="162" spans="1:3" x14ac:dyDescent="0.25">
      <c r="A162" s="36" t="s">
        <v>7664</v>
      </c>
      <c r="B162" s="36" t="s">
        <v>7665</v>
      </c>
      <c r="C162" s="36" t="s">
        <v>2012</v>
      </c>
    </row>
    <row r="163" spans="1:3" x14ac:dyDescent="0.25">
      <c r="A163" s="36" t="s">
        <v>7666</v>
      </c>
      <c r="B163" s="36" t="s">
        <v>7667</v>
      </c>
      <c r="C163" s="36" t="s">
        <v>2012</v>
      </c>
    </row>
    <row r="164" spans="1:3" x14ac:dyDescent="0.25">
      <c r="A164" s="36" t="s">
        <v>7668</v>
      </c>
      <c r="B164" s="36" t="s">
        <v>7669</v>
      </c>
      <c r="C164" s="36" t="s">
        <v>2012</v>
      </c>
    </row>
    <row r="165" spans="1:3" x14ac:dyDescent="0.25">
      <c r="A165" s="36" t="s">
        <v>7672</v>
      </c>
      <c r="B165" s="36" t="s">
        <v>7673</v>
      </c>
      <c r="C165" s="36" t="s">
        <v>2012</v>
      </c>
    </row>
    <row r="166" spans="1:3" x14ac:dyDescent="0.25">
      <c r="A166" s="36" t="s">
        <v>8520</v>
      </c>
      <c r="B166" s="36" t="s">
        <v>8521</v>
      </c>
      <c r="C166" s="36" t="s">
        <v>2012</v>
      </c>
    </row>
    <row r="167" spans="1:3" x14ac:dyDescent="0.25">
      <c r="A167" s="36" t="s">
        <v>8522</v>
      </c>
      <c r="B167" s="36" t="s">
        <v>8523</v>
      </c>
      <c r="C167" s="36" t="s">
        <v>2012</v>
      </c>
    </row>
    <row r="168" spans="1:3" x14ac:dyDescent="0.25">
      <c r="A168" s="36" t="s">
        <v>8533</v>
      </c>
      <c r="B168" s="36" t="s">
        <v>8534</v>
      </c>
      <c r="C168" s="36" t="s">
        <v>2012</v>
      </c>
    </row>
    <row r="169" spans="1:3" x14ac:dyDescent="0.25">
      <c r="A169" s="36" t="s">
        <v>8535</v>
      </c>
      <c r="B169" s="36" t="s">
        <v>8536</v>
      </c>
      <c r="C169" s="36" t="s">
        <v>2012</v>
      </c>
    </row>
    <row r="170" spans="1:3" x14ac:dyDescent="0.25">
      <c r="A170" s="36" t="s">
        <v>8537</v>
      </c>
      <c r="B170" s="36" t="s">
        <v>8538</v>
      </c>
      <c r="C170" s="36" t="s">
        <v>2012</v>
      </c>
    </row>
    <row r="171" spans="1:3" x14ac:dyDescent="0.25">
      <c r="A171" s="36" t="s">
        <v>8539</v>
      </c>
      <c r="B171" s="36" t="s">
        <v>8540</v>
      </c>
      <c r="C171" s="36" t="s">
        <v>2012</v>
      </c>
    </row>
    <row r="172" spans="1:3" x14ac:dyDescent="0.25">
      <c r="A172" s="36" t="s">
        <v>9496</v>
      </c>
      <c r="B172" s="36" t="s">
        <v>9497</v>
      </c>
      <c r="C172" s="36" t="s">
        <v>2012</v>
      </c>
    </row>
    <row r="173" spans="1:3" x14ac:dyDescent="0.25">
      <c r="A173" s="36" t="s">
        <v>9471</v>
      </c>
      <c r="B173" s="36" t="s">
        <v>9472</v>
      </c>
      <c r="C173" s="36" t="s">
        <v>2012</v>
      </c>
    </row>
    <row r="174" spans="1:3" x14ac:dyDescent="0.25">
      <c r="A174" s="36" t="s">
        <v>9474</v>
      </c>
      <c r="B174" s="36" t="s">
        <v>9475</v>
      </c>
      <c r="C174" s="36" t="s">
        <v>2012</v>
      </c>
    </row>
    <row r="175" spans="1:3" x14ac:dyDescent="0.25">
      <c r="A175" s="36" t="s">
        <v>9478</v>
      </c>
      <c r="B175" s="36" t="s">
        <v>9479</v>
      </c>
      <c r="C175" s="36" t="s">
        <v>2012</v>
      </c>
    </row>
    <row r="176" spans="1:3" x14ac:dyDescent="0.25">
      <c r="A176" s="36" t="s">
        <v>9480</v>
      </c>
      <c r="B176" s="36" t="s">
        <v>9481</v>
      </c>
      <c r="C176" s="36" t="s">
        <v>2012</v>
      </c>
    </row>
    <row r="177" spans="1:3" x14ac:dyDescent="0.25">
      <c r="A177" s="36" t="s">
        <v>9482</v>
      </c>
      <c r="B177" s="36" t="s">
        <v>9483</v>
      </c>
      <c r="C177" s="36" t="s">
        <v>2012</v>
      </c>
    </row>
    <row r="178" spans="1:3" x14ac:dyDescent="0.25">
      <c r="A178" s="36" t="s">
        <v>9486</v>
      </c>
      <c r="B178" s="36" t="s">
        <v>9487</v>
      </c>
      <c r="C178" s="36" t="s">
        <v>2012</v>
      </c>
    </row>
    <row r="179" spans="1:3" x14ac:dyDescent="0.25">
      <c r="A179" s="36" t="s">
        <v>9490</v>
      </c>
      <c r="B179" s="36" t="s">
        <v>9491</v>
      </c>
      <c r="C179" s="36" t="s">
        <v>2012</v>
      </c>
    </row>
    <row r="180" spans="1:3" x14ac:dyDescent="0.25">
      <c r="A180" s="36" t="s">
        <v>9492</v>
      </c>
      <c r="B180" s="36" t="s">
        <v>9493</v>
      </c>
      <c r="C180" s="36" t="s">
        <v>2012</v>
      </c>
    </row>
    <row r="181" spans="1:3" x14ac:dyDescent="0.25">
      <c r="A181" s="36" t="s">
        <v>9494</v>
      </c>
      <c r="B181" s="36" t="s">
        <v>9495</v>
      </c>
      <c r="C181" s="36" t="s">
        <v>2012</v>
      </c>
    </row>
    <row r="182" spans="1:3" x14ac:dyDescent="0.25">
      <c r="A182" s="36" t="s">
        <v>5429</v>
      </c>
      <c r="B182" s="36" t="s">
        <v>5354</v>
      </c>
      <c r="C182" s="36" t="s">
        <v>2012</v>
      </c>
    </row>
    <row r="183" spans="1:3" x14ac:dyDescent="0.25">
      <c r="A183" s="36" t="s">
        <v>8503</v>
      </c>
      <c r="B183" s="36" t="s">
        <v>8504</v>
      </c>
      <c r="C183" s="36" t="s">
        <v>2012</v>
      </c>
    </row>
    <row r="184" spans="1:3" x14ac:dyDescent="0.25">
      <c r="A184" s="36" t="s">
        <v>9469</v>
      </c>
      <c r="B184" s="36" t="s">
        <v>9470</v>
      </c>
      <c r="C184" s="36" t="s">
        <v>2012</v>
      </c>
    </row>
    <row r="185" spans="1:3" x14ac:dyDescent="0.25">
      <c r="A185" s="36" t="s">
        <v>9515</v>
      </c>
      <c r="B185" s="36" t="s">
        <v>9516</v>
      </c>
      <c r="C185" s="36" t="s">
        <v>2012</v>
      </c>
    </row>
    <row r="186" spans="1:3" x14ac:dyDescent="0.25">
      <c r="A186" s="36" t="s">
        <v>9517</v>
      </c>
      <c r="B186" s="36" t="s">
        <v>9518</v>
      </c>
      <c r="C186" s="36" t="s">
        <v>2012</v>
      </c>
    </row>
    <row r="187" spans="1:3" x14ac:dyDescent="0.25">
      <c r="A187" s="36" t="s">
        <v>9519</v>
      </c>
      <c r="B187" s="36" t="s">
        <v>9520</v>
      </c>
      <c r="C187" s="36" t="s">
        <v>2012</v>
      </c>
    </row>
    <row r="188" spans="1:3" x14ac:dyDescent="0.25">
      <c r="A188" s="36" t="s">
        <v>9521</v>
      </c>
      <c r="B188" s="36" t="s">
        <v>9522</v>
      </c>
      <c r="C188" s="36" t="s">
        <v>2012</v>
      </c>
    </row>
    <row r="189" spans="1:3" x14ac:dyDescent="0.25">
      <c r="A189" s="36" t="s">
        <v>9523</v>
      </c>
      <c r="B189" s="36" t="s">
        <v>9524</v>
      </c>
      <c r="C189" s="36" t="s">
        <v>2012</v>
      </c>
    </row>
    <row r="190" spans="1:3" x14ac:dyDescent="0.25">
      <c r="A190" s="36" t="s">
        <v>9525</v>
      </c>
      <c r="B190" s="36" t="s">
        <v>9526</v>
      </c>
      <c r="C190" s="36" t="s">
        <v>2012</v>
      </c>
    </row>
    <row r="191" spans="1:3" x14ac:dyDescent="0.25">
      <c r="A191" s="36" t="s">
        <v>9527</v>
      </c>
      <c r="B191" s="36" t="s">
        <v>9528</v>
      </c>
      <c r="C191" s="36" t="s">
        <v>2012</v>
      </c>
    </row>
    <row r="192" spans="1:3" x14ac:dyDescent="0.25">
      <c r="A192" s="36" t="s">
        <v>9529</v>
      </c>
      <c r="B192" s="36" t="s">
        <v>9530</v>
      </c>
      <c r="C192" s="36" t="s">
        <v>2012</v>
      </c>
    </row>
    <row r="193" spans="1:3" x14ac:dyDescent="0.25">
      <c r="A193" s="36" t="s">
        <v>9531</v>
      </c>
      <c r="B193" s="36" t="s">
        <v>9532</v>
      </c>
      <c r="C193" s="36" t="s">
        <v>2012</v>
      </c>
    </row>
    <row r="194" spans="1:3" x14ac:dyDescent="0.25">
      <c r="A194" s="36" t="s">
        <v>9533</v>
      </c>
      <c r="B194" s="36" t="s">
        <v>9534</v>
      </c>
      <c r="C194" s="36" t="s">
        <v>2012</v>
      </c>
    </row>
    <row r="195" spans="1:3" x14ac:dyDescent="0.25">
      <c r="A195" s="36" t="s">
        <v>9535</v>
      </c>
      <c r="B195" s="36" t="s">
        <v>9536</v>
      </c>
      <c r="C195" s="36" t="s">
        <v>2012</v>
      </c>
    </row>
    <row r="196" spans="1:3" x14ac:dyDescent="0.25">
      <c r="A196" s="36" t="s">
        <v>9537</v>
      </c>
      <c r="B196" s="36" t="s">
        <v>9538</v>
      </c>
      <c r="C196" s="36" t="s">
        <v>2012</v>
      </c>
    </row>
    <row r="197" spans="1:3" x14ac:dyDescent="0.25">
      <c r="A197" s="36" t="s">
        <v>9539</v>
      </c>
      <c r="B197" s="36" t="s">
        <v>9540</v>
      </c>
      <c r="C197" s="36" t="s">
        <v>2012</v>
      </c>
    </row>
    <row r="198" spans="1:3" x14ac:dyDescent="0.25">
      <c r="A198" s="36" t="s">
        <v>9541</v>
      </c>
      <c r="B198" s="36" t="s">
        <v>9542</v>
      </c>
      <c r="C198" s="36" t="s">
        <v>2012</v>
      </c>
    </row>
    <row r="199" spans="1:3" x14ac:dyDescent="0.25">
      <c r="A199" s="36" t="s">
        <v>9543</v>
      </c>
      <c r="B199" s="36" t="s">
        <v>9544</v>
      </c>
      <c r="C199" s="36" t="s">
        <v>2012</v>
      </c>
    </row>
    <row r="200" spans="1:3" x14ac:dyDescent="0.25">
      <c r="A200" s="36" t="s">
        <v>9513</v>
      </c>
      <c r="B200" s="36" t="s">
        <v>9514</v>
      </c>
      <c r="C200" s="36" t="s">
        <v>2012</v>
      </c>
    </row>
    <row r="201" spans="1:3" x14ac:dyDescent="0.25">
      <c r="A201" s="36" t="s">
        <v>4311</v>
      </c>
      <c r="B201" s="36" t="s">
        <v>3226</v>
      </c>
      <c r="C201" s="36" t="s">
        <v>2012</v>
      </c>
    </row>
    <row r="202" spans="1:3" x14ac:dyDescent="0.25">
      <c r="A202" s="36" t="s">
        <v>4312</v>
      </c>
      <c r="B202" s="36" t="s">
        <v>3227</v>
      </c>
      <c r="C202" s="36" t="s">
        <v>2012</v>
      </c>
    </row>
    <row r="203" spans="1:3" x14ac:dyDescent="0.25">
      <c r="A203" s="36" t="s">
        <v>4313</v>
      </c>
      <c r="B203" s="36" t="s">
        <v>3228</v>
      </c>
      <c r="C203" s="36" t="s">
        <v>2012</v>
      </c>
    </row>
    <row r="204" spans="1:3" x14ac:dyDescent="0.25">
      <c r="A204" s="36" t="s">
        <v>4314</v>
      </c>
      <c r="B204" s="36" t="s">
        <v>3229</v>
      </c>
      <c r="C204" s="36" t="s">
        <v>2012</v>
      </c>
    </row>
    <row r="205" spans="1:3" x14ac:dyDescent="0.25">
      <c r="A205" s="36" t="s">
        <v>4315</v>
      </c>
      <c r="B205" s="36" t="s">
        <v>3230</v>
      </c>
      <c r="C205" s="36" t="s">
        <v>2012</v>
      </c>
    </row>
    <row r="206" spans="1:3" x14ac:dyDescent="0.25">
      <c r="A206" s="36" t="s">
        <v>4316</v>
      </c>
      <c r="B206" s="36" t="s">
        <v>3231</v>
      </c>
      <c r="C206" s="36" t="s">
        <v>2012</v>
      </c>
    </row>
    <row r="207" spans="1:3" x14ac:dyDescent="0.25">
      <c r="A207" s="36" t="s">
        <v>4317</v>
      </c>
      <c r="B207" s="36" t="s">
        <v>3232</v>
      </c>
      <c r="C207" s="36" t="s">
        <v>2012</v>
      </c>
    </row>
    <row r="208" spans="1:3" x14ac:dyDescent="0.25">
      <c r="A208" s="36" t="s">
        <v>4373</v>
      </c>
      <c r="B208" s="36" t="s">
        <v>3292</v>
      </c>
      <c r="C208" s="36" t="s">
        <v>2012</v>
      </c>
    </row>
    <row r="209" spans="1:3" x14ac:dyDescent="0.25">
      <c r="A209" s="36" t="s">
        <v>4837</v>
      </c>
      <c r="B209" s="36" t="s">
        <v>4838</v>
      </c>
      <c r="C209" s="36" t="s">
        <v>2012</v>
      </c>
    </row>
    <row r="210" spans="1:3" x14ac:dyDescent="0.25">
      <c r="A210" s="36" t="s">
        <v>4844</v>
      </c>
      <c r="B210" s="36" t="s">
        <v>4845</v>
      </c>
      <c r="C210" s="36" t="s">
        <v>2012</v>
      </c>
    </row>
    <row r="211" spans="1:3" x14ac:dyDescent="0.25">
      <c r="A211" s="36" t="s">
        <v>4735</v>
      </c>
      <c r="B211" s="36" t="s">
        <v>4736</v>
      </c>
      <c r="C211" s="36" t="s">
        <v>2012</v>
      </c>
    </row>
    <row r="212" spans="1:3" x14ac:dyDescent="0.25">
      <c r="A212" s="36" t="s">
        <v>4737</v>
      </c>
      <c r="B212" s="36" t="s">
        <v>4738</v>
      </c>
      <c r="C212" s="36" t="s">
        <v>2012</v>
      </c>
    </row>
    <row r="213" spans="1:3" x14ac:dyDescent="0.25">
      <c r="A213" s="36" t="s">
        <v>4739</v>
      </c>
      <c r="B213" s="36" t="s">
        <v>4740</v>
      </c>
      <c r="C213" s="36" t="s">
        <v>2012</v>
      </c>
    </row>
    <row r="214" spans="1:3" x14ac:dyDescent="0.25">
      <c r="A214" s="36" t="s">
        <v>4743</v>
      </c>
      <c r="B214" s="36" t="s">
        <v>4744</v>
      </c>
      <c r="C214" s="36" t="s">
        <v>2012</v>
      </c>
    </row>
    <row r="215" spans="1:3" x14ac:dyDescent="0.25">
      <c r="A215" s="36" t="s">
        <v>4747</v>
      </c>
      <c r="B215" s="36" t="s">
        <v>4748</v>
      </c>
      <c r="C215" s="36" t="s">
        <v>2012</v>
      </c>
    </row>
    <row r="216" spans="1:3" x14ac:dyDescent="0.25">
      <c r="A216" s="36" t="s">
        <v>4749</v>
      </c>
      <c r="B216" s="36" t="s">
        <v>4750</v>
      </c>
      <c r="C216" s="36" t="s">
        <v>2012</v>
      </c>
    </row>
    <row r="217" spans="1:3" x14ac:dyDescent="0.25">
      <c r="A217" s="36" t="s">
        <v>4751</v>
      </c>
      <c r="B217" s="36" t="s">
        <v>4752</v>
      </c>
      <c r="C217" s="36" t="s">
        <v>2012</v>
      </c>
    </row>
    <row r="218" spans="1:3" x14ac:dyDescent="0.25">
      <c r="A218" s="36" t="s">
        <v>4755</v>
      </c>
      <c r="B218" s="36" t="s">
        <v>4756</v>
      </c>
      <c r="C218" s="36" t="s">
        <v>2012</v>
      </c>
    </row>
    <row r="219" spans="1:3" x14ac:dyDescent="0.25">
      <c r="A219" s="36" t="s">
        <v>4757</v>
      </c>
      <c r="B219" s="36" t="s">
        <v>4758</v>
      </c>
      <c r="C219" s="36" t="s">
        <v>2012</v>
      </c>
    </row>
    <row r="220" spans="1:3" x14ac:dyDescent="0.25">
      <c r="A220" s="36" t="s">
        <v>4320</v>
      </c>
      <c r="B220" s="36" t="s">
        <v>3326</v>
      </c>
      <c r="C220" s="36" t="s">
        <v>2012</v>
      </c>
    </row>
    <row r="221" spans="1:3" x14ac:dyDescent="0.25">
      <c r="A221" s="36" t="s">
        <v>4322</v>
      </c>
      <c r="B221" s="36" t="s">
        <v>3327</v>
      </c>
      <c r="C221" s="36" t="s">
        <v>2012</v>
      </c>
    </row>
    <row r="222" spans="1:3" x14ac:dyDescent="0.25">
      <c r="A222" s="36" t="s">
        <v>4323</v>
      </c>
      <c r="B222" s="36" t="s">
        <v>3328</v>
      </c>
      <c r="C222" s="36" t="s">
        <v>2012</v>
      </c>
    </row>
    <row r="223" spans="1:3" x14ac:dyDescent="0.25">
      <c r="A223" s="36" t="s">
        <v>4324</v>
      </c>
      <c r="B223" s="36" t="s">
        <v>3329</v>
      </c>
      <c r="C223" s="36" t="s">
        <v>2012</v>
      </c>
    </row>
    <row r="224" spans="1:3" x14ac:dyDescent="0.25">
      <c r="A224" s="36" t="s">
        <v>4325</v>
      </c>
      <c r="B224" s="36" t="s">
        <v>3330</v>
      </c>
      <c r="C224" s="36" t="s">
        <v>2012</v>
      </c>
    </row>
    <row r="225" spans="1:3" x14ac:dyDescent="0.25">
      <c r="A225" s="36" t="s">
        <v>4326</v>
      </c>
      <c r="B225" s="36" t="s">
        <v>3331</v>
      </c>
      <c r="C225" s="36" t="s">
        <v>2012</v>
      </c>
    </row>
    <row r="226" spans="1:3" x14ac:dyDescent="0.25">
      <c r="A226" s="36" t="s">
        <v>4327</v>
      </c>
      <c r="B226" s="36" t="s">
        <v>3332</v>
      </c>
      <c r="C226" s="36" t="s">
        <v>2012</v>
      </c>
    </row>
    <row r="227" spans="1:3" x14ac:dyDescent="0.25">
      <c r="A227" s="36" t="s">
        <v>6197</v>
      </c>
      <c r="B227" s="36" t="s">
        <v>6198</v>
      </c>
      <c r="C227" s="36" t="s">
        <v>2012</v>
      </c>
    </row>
    <row r="228" spans="1:3" x14ac:dyDescent="0.25">
      <c r="A228" s="36" t="s">
        <v>6199</v>
      </c>
      <c r="B228" s="36" t="s">
        <v>6200</v>
      </c>
      <c r="C228" s="36" t="s">
        <v>2012</v>
      </c>
    </row>
    <row r="229" spans="1:3" x14ac:dyDescent="0.25">
      <c r="A229" s="36" t="s">
        <v>6201</v>
      </c>
      <c r="B229" s="36" t="s">
        <v>6202</v>
      </c>
      <c r="C229" s="36" t="s">
        <v>2012</v>
      </c>
    </row>
    <row r="230" spans="1:3" x14ac:dyDescent="0.25">
      <c r="A230" s="36" t="s">
        <v>7514</v>
      </c>
      <c r="B230" s="36" t="s">
        <v>7515</v>
      </c>
      <c r="C230" s="36" t="s">
        <v>2012</v>
      </c>
    </row>
    <row r="231" spans="1:3" x14ac:dyDescent="0.25">
      <c r="A231" s="36" t="s">
        <v>7516</v>
      </c>
      <c r="B231" s="36" t="s">
        <v>7517</v>
      </c>
      <c r="C231" s="36" t="s">
        <v>2012</v>
      </c>
    </row>
    <row r="232" spans="1:3" x14ac:dyDescent="0.25">
      <c r="A232" s="36" t="s">
        <v>7518</v>
      </c>
      <c r="B232" s="36" t="s">
        <v>7519</v>
      </c>
      <c r="C232" s="36" t="s">
        <v>2012</v>
      </c>
    </row>
    <row r="233" spans="1:3" x14ac:dyDescent="0.25">
      <c r="A233" s="36" t="s">
        <v>7520</v>
      </c>
      <c r="B233" s="36" t="s">
        <v>7521</v>
      </c>
      <c r="C233" s="36" t="s">
        <v>2012</v>
      </c>
    </row>
    <row r="234" spans="1:3" x14ac:dyDescent="0.25">
      <c r="A234" s="36" t="s">
        <v>6725</v>
      </c>
      <c r="B234" s="36" t="s">
        <v>6726</v>
      </c>
      <c r="C234" s="36" t="s">
        <v>2012</v>
      </c>
    </row>
    <row r="235" spans="1:3" x14ac:dyDescent="0.25">
      <c r="A235" s="36" t="s">
        <v>6727</v>
      </c>
      <c r="B235" s="36" t="s">
        <v>6728</v>
      </c>
      <c r="C235" s="36" t="s">
        <v>2012</v>
      </c>
    </row>
    <row r="236" spans="1:3" x14ac:dyDescent="0.25">
      <c r="A236" s="36" t="s">
        <v>6689</v>
      </c>
      <c r="B236" s="36" t="s">
        <v>6690</v>
      </c>
      <c r="C236" s="36" t="s">
        <v>2012</v>
      </c>
    </row>
    <row r="237" spans="1:3" x14ac:dyDescent="0.25">
      <c r="A237" s="36" t="s">
        <v>6691</v>
      </c>
      <c r="B237" s="36" t="s">
        <v>6692</v>
      </c>
      <c r="C237" s="36" t="s">
        <v>2012</v>
      </c>
    </row>
    <row r="238" spans="1:3" x14ac:dyDescent="0.25">
      <c r="A238" s="36" t="s">
        <v>6693</v>
      </c>
      <c r="B238" s="36" t="s">
        <v>6694</v>
      </c>
      <c r="C238" s="36" t="s">
        <v>2012</v>
      </c>
    </row>
    <row r="239" spans="1:3" x14ac:dyDescent="0.25">
      <c r="A239" s="36" t="s">
        <v>6695</v>
      </c>
      <c r="B239" s="36" t="s">
        <v>6696</v>
      </c>
      <c r="C239" s="36" t="s">
        <v>2012</v>
      </c>
    </row>
    <row r="240" spans="1:3" x14ac:dyDescent="0.25">
      <c r="A240" s="36" t="s">
        <v>6697</v>
      </c>
      <c r="B240" s="36" t="s">
        <v>6698</v>
      </c>
      <c r="C240" s="36" t="s">
        <v>2012</v>
      </c>
    </row>
    <row r="241" spans="1:3" x14ac:dyDescent="0.25">
      <c r="A241" s="36" t="s">
        <v>6699</v>
      </c>
      <c r="B241" s="36" t="s">
        <v>6700</v>
      </c>
      <c r="C241" s="36" t="s">
        <v>2012</v>
      </c>
    </row>
    <row r="242" spans="1:3" x14ac:dyDescent="0.25">
      <c r="A242" s="36" t="s">
        <v>6701</v>
      </c>
      <c r="B242" s="36" t="s">
        <v>6702</v>
      </c>
      <c r="C242" s="36" t="s">
        <v>2012</v>
      </c>
    </row>
    <row r="243" spans="1:3" x14ac:dyDescent="0.25">
      <c r="A243" s="36" t="s">
        <v>6703</v>
      </c>
      <c r="B243" s="36" t="s">
        <v>6704</v>
      </c>
      <c r="C243" s="36" t="s">
        <v>2012</v>
      </c>
    </row>
    <row r="244" spans="1:3" x14ac:dyDescent="0.25">
      <c r="A244" s="36" t="s">
        <v>6705</v>
      </c>
      <c r="B244" s="36" t="s">
        <v>6706</v>
      </c>
      <c r="C244" s="36" t="s">
        <v>2012</v>
      </c>
    </row>
    <row r="245" spans="1:3" x14ac:dyDescent="0.25">
      <c r="A245" s="36" t="s">
        <v>6707</v>
      </c>
      <c r="B245" s="36" t="s">
        <v>6708</v>
      </c>
      <c r="C245" s="36" t="s">
        <v>2012</v>
      </c>
    </row>
    <row r="246" spans="1:3" x14ac:dyDescent="0.25">
      <c r="A246" s="36" t="s">
        <v>6709</v>
      </c>
      <c r="B246" s="36" t="s">
        <v>6710</v>
      </c>
      <c r="C246" s="36" t="s">
        <v>2012</v>
      </c>
    </row>
    <row r="247" spans="1:3" x14ac:dyDescent="0.25">
      <c r="A247" s="36" t="s">
        <v>6711</v>
      </c>
      <c r="B247" s="36" t="s">
        <v>6712</v>
      </c>
      <c r="C247" s="36" t="s">
        <v>2012</v>
      </c>
    </row>
    <row r="248" spans="1:3" x14ac:dyDescent="0.25">
      <c r="A248" s="36" t="s">
        <v>6713</v>
      </c>
      <c r="B248" s="36" t="s">
        <v>6714</v>
      </c>
      <c r="C248" s="36" t="s">
        <v>2012</v>
      </c>
    </row>
    <row r="249" spans="1:3" x14ac:dyDescent="0.25">
      <c r="A249" s="36" t="s">
        <v>6715</v>
      </c>
      <c r="B249" s="36" t="s">
        <v>6716</v>
      </c>
      <c r="C249" s="36" t="s">
        <v>2012</v>
      </c>
    </row>
    <row r="250" spans="1:3" x14ac:dyDescent="0.25">
      <c r="A250" s="36" t="s">
        <v>6717</v>
      </c>
      <c r="B250" s="36" t="s">
        <v>6718</v>
      </c>
      <c r="C250" s="36" t="s">
        <v>2012</v>
      </c>
    </row>
    <row r="251" spans="1:3" x14ac:dyDescent="0.25">
      <c r="A251" s="36" t="s">
        <v>6719</v>
      </c>
      <c r="B251" s="36" t="s">
        <v>6720</v>
      </c>
      <c r="C251" s="36" t="s">
        <v>2012</v>
      </c>
    </row>
    <row r="252" spans="1:3" x14ac:dyDescent="0.25">
      <c r="A252" s="36" t="s">
        <v>6721</v>
      </c>
      <c r="B252" s="36" t="s">
        <v>6722</v>
      </c>
      <c r="C252" s="36" t="s">
        <v>2012</v>
      </c>
    </row>
    <row r="253" spans="1:3" x14ac:dyDescent="0.25">
      <c r="A253" s="36" t="s">
        <v>6723</v>
      </c>
      <c r="B253" s="36" t="s">
        <v>6724</v>
      </c>
      <c r="C253" s="36" t="s">
        <v>2012</v>
      </c>
    </row>
    <row r="254" spans="1:3" x14ac:dyDescent="0.25">
      <c r="A254" s="36" t="s">
        <v>6729</v>
      </c>
      <c r="B254" s="36" t="s">
        <v>6730</v>
      </c>
      <c r="C254" s="36" t="s">
        <v>2012</v>
      </c>
    </row>
    <row r="255" spans="1:3" x14ac:dyDescent="0.25">
      <c r="A255" s="36" t="s">
        <v>6731</v>
      </c>
      <c r="B255" s="36" t="s">
        <v>6732</v>
      </c>
      <c r="C255" s="36" t="s">
        <v>2012</v>
      </c>
    </row>
    <row r="256" spans="1:3" x14ac:dyDescent="0.25">
      <c r="A256" s="36" t="s">
        <v>6733</v>
      </c>
      <c r="B256" s="36" t="s">
        <v>6734</v>
      </c>
      <c r="C256" s="36" t="s">
        <v>2012</v>
      </c>
    </row>
    <row r="257" spans="1:3" x14ac:dyDescent="0.25">
      <c r="A257" s="36" t="s">
        <v>6735</v>
      </c>
      <c r="B257" s="36" t="s">
        <v>6736</v>
      </c>
      <c r="C257" s="36" t="s">
        <v>2012</v>
      </c>
    </row>
    <row r="258" spans="1:3" x14ac:dyDescent="0.25">
      <c r="A258" s="36" t="s">
        <v>6737</v>
      </c>
      <c r="B258" s="36" t="s">
        <v>6738</v>
      </c>
      <c r="C258" s="36" t="s">
        <v>2012</v>
      </c>
    </row>
    <row r="259" spans="1:3" x14ac:dyDescent="0.25">
      <c r="A259" s="36" t="s">
        <v>6739</v>
      </c>
      <c r="B259" s="36" t="s">
        <v>6740</v>
      </c>
      <c r="C259" s="36" t="s">
        <v>2012</v>
      </c>
    </row>
    <row r="260" spans="1:3" x14ac:dyDescent="0.25">
      <c r="A260" s="36" t="s">
        <v>6741</v>
      </c>
      <c r="B260" s="36" t="s">
        <v>6742</v>
      </c>
      <c r="C260" s="36" t="s">
        <v>2012</v>
      </c>
    </row>
    <row r="261" spans="1:3" x14ac:dyDescent="0.25">
      <c r="A261" s="36" t="s">
        <v>6743</v>
      </c>
      <c r="B261" s="36" t="s">
        <v>6744</v>
      </c>
      <c r="C261" s="36" t="s">
        <v>2012</v>
      </c>
    </row>
    <row r="262" spans="1:3" x14ac:dyDescent="0.25">
      <c r="A262" s="36" t="s">
        <v>6745</v>
      </c>
      <c r="B262" s="36" t="s">
        <v>6746</v>
      </c>
      <c r="C262" s="36" t="s">
        <v>2012</v>
      </c>
    </row>
    <row r="263" spans="1:3" x14ac:dyDescent="0.25">
      <c r="A263" s="36" t="s">
        <v>6747</v>
      </c>
      <c r="B263" s="36" t="s">
        <v>6748</v>
      </c>
      <c r="C263" s="36" t="s">
        <v>2012</v>
      </c>
    </row>
    <row r="264" spans="1:3" x14ac:dyDescent="0.25">
      <c r="A264" s="36" t="s">
        <v>6749</v>
      </c>
      <c r="B264" s="36" t="s">
        <v>6750</v>
      </c>
      <c r="C264" s="36" t="s">
        <v>2012</v>
      </c>
    </row>
    <row r="265" spans="1:3" x14ac:dyDescent="0.25">
      <c r="A265" s="36" t="s">
        <v>6751</v>
      </c>
      <c r="B265" s="36" t="s">
        <v>6752</v>
      </c>
      <c r="C265" s="36" t="s">
        <v>2012</v>
      </c>
    </row>
    <row r="266" spans="1:3" x14ac:dyDescent="0.25">
      <c r="A266" s="36" t="s">
        <v>6753</v>
      </c>
      <c r="B266" s="36" t="s">
        <v>6754</v>
      </c>
      <c r="C266" s="36" t="s">
        <v>2012</v>
      </c>
    </row>
    <row r="267" spans="1:3" x14ac:dyDescent="0.25">
      <c r="A267" s="36" t="s">
        <v>6755</v>
      </c>
      <c r="B267" s="36" t="s">
        <v>6756</v>
      </c>
      <c r="C267" s="36" t="s">
        <v>2012</v>
      </c>
    </row>
    <row r="268" spans="1:3" x14ac:dyDescent="0.25">
      <c r="A268" s="36" t="s">
        <v>6757</v>
      </c>
      <c r="B268" s="36" t="s">
        <v>6758</v>
      </c>
      <c r="C268" s="36" t="s">
        <v>2012</v>
      </c>
    </row>
    <row r="269" spans="1:3" x14ac:dyDescent="0.25">
      <c r="A269" s="36" t="s">
        <v>6759</v>
      </c>
      <c r="B269" s="36" t="s">
        <v>6760</v>
      </c>
      <c r="C269" s="36" t="s">
        <v>2012</v>
      </c>
    </row>
    <row r="270" spans="1:3" x14ac:dyDescent="0.25">
      <c r="A270" s="36" t="s">
        <v>6761</v>
      </c>
      <c r="B270" s="36" t="s">
        <v>6762</v>
      </c>
      <c r="C270" s="36" t="s">
        <v>2012</v>
      </c>
    </row>
    <row r="271" spans="1:3" x14ac:dyDescent="0.25">
      <c r="A271" s="36" t="s">
        <v>6763</v>
      </c>
      <c r="B271" s="36" t="s">
        <v>6764</v>
      </c>
      <c r="C271" s="36" t="s">
        <v>2012</v>
      </c>
    </row>
    <row r="272" spans="1:3" x14ac:dyDescent="0.25">
      <c r="A272" s="36" t="s">
        <v>6765</v>
      </c>
      <c r="B272" s="36" t="s">
        <v>6766</v>
      </c>
      <c r="C272" s="36" t="s">
        <v>2012</v>
      </c>
    </row>
    <row r="273" spans="1:3" x14ac:dyDescent="0.25">
      <c r="A273" s="36" t="s">
        <v>6767</v>
      </c>
      <c r="B273" s="36" t="s">
        <v>6768</v>
      </c>
      <c r="C273" s="36" t="s">
        <v>2012</v>
      </c>
    </row>
    <row r="274" spans="1:3" x14ac:dyDescent="0.25">
      <c r="A274" s="36" t="s">
        <v>6769</v>
      </c>
      <c r="B274" s="36" t="s">
        <v>6770</v>
      </c>
      <c r="C274" s="36" t="s">
        <v>2012</v>
      </c>
    </row>
    <row r="275" spans="1:3" x14ac:dyDescent="0.25">
      <c r="A275" s="36" t="s">
        <v>6771</v>
      </c>
      <c r="B275" s="36" t="s">
        <v>6772</v>
      </c>
      <c r="C275" s="36" t="s">
        <v>2012</v>
      </c>
    </row>
    <row r="276" spans="1:3" x14ac:dyDescent="0.25">
      <c r="A276" s="36" t="s">
        <v>6773</v>
      </c>
      <c r="B276" s="36" t="s">
        <v>6774</v>
      </c>
      <c r="C276" s="36" t="s">
        <v>2012</v>
      </c>
    </row>
    <row r="277" spans="1:3" x14ac:dyDescent="0.25">
      <c r="A277" s="36" t="s">
        <v>6775</v>
      </c>
      <c r="B277" s="36" t="s">
        <v>6776</v>
      </c>
      <c r="C277" s="36" t="s">
        <v>2012</v>
      </c>
    </row>
    <row r="278" spans="1:3" x14ac:dyDescent="0.25">
      <c r="A278" s="36" t="s">
        <v>6777</v>
      </c>
      <c r="B278" s="36" t="s">
        <v>6778</v>
      </c>
      <c r="C278" s="36" t="s">
        <v>2012</v>
      </c>
    </row>
    <row r="279" spans="1:3" x14ac:dyDescent="0.25">
      <c r="A279" s="36" t="s">
        <v>6779</v>
      </c>
      <c r="B279" s="36" t="s">
        <v>6780</v>
      </c>
      <c r="C279" s="36" t="s">
        <v>2012</v>
      </c>
    </row>
    <row r="280" spans="1:3" x14ac:dyDescent="0.25">
      <c r="A280" s="36" t="s">
        <v>6781</v>
      </c>
      <c r="B280" s="36" t="s">
        <v>6782</v>
      </c>
      <c r="C280" s="36" t="s">
        <v>2012</v>
      </c>
    </row>
    <row r="281" spans="1:3" x14ac:dyDescent="0.25">
      <c r="A281" s="36" t="s">
        <v>6783</v>
      </c>
      <c r="B281" s="36" t="s">
        <v>6784</v>
      </c>
      <c r="C281" s="36" t="s">
        <v>2012</v>
      </c>
    </row>
    <row r="282" spans="1:3" x14ac:dyDescent="0.25">
      <c r="A282" s="36" t="s">
        <v>6785</v>
      </c>
      <c r="B282" s="36" t="s">
        <v>6786</v>
      </c>
      <c r="C282" s="36" t="s">
        <v>2012</v>
      </c>
    </row>
    <row r="283" spans="1:3" x14ac:dyDescent="0.25">
      <c r="A283" s="36" t="s">
        <v>6787</v>
      </c>
      <c r="B283" s="36" t="s">
        <v>6788</v>
      </c>
      <c r="C283" s="36" t="s">
        <v>2012</v>
      </c>
    </row>
    <row r="284" spans="1:3" x14ac:dyDescent="0.25">
      <c r="A284" s="36" t="s">
        <v>6789</v>
      </c>
      <c r="B284" s="36" t="s">
        <v>6790</v>
      </c>
      <c r="C284" s="36" t="s">
        <v>2012</v>
      </c>
    </row>
    <row r="285" spans="1:3" x14ac:dyDescent="0.25">
      <c r="A285" s="36" t="s">
        <v>6791</v>
      </c>
      <c r="B285" s="36" t="s">
        <v>6792</v>
      </c>
      <c r="C285" s="36" t="s">
        <v>2012</v>
      </c>
    </row>
    <row r="286" spans="1:3" x14ac:dyDescent="0.25">
      <c r="A286" s="36" t="s">
        <v>6793</v>
      </c>
      <c r="B286" s="36" t="s">
        <v>6794</v>
      </c>
      <c r="C286" s="36" t="s">
        <v>2012</v>
      </c>
    </row>
    <row r="287" spans="1:3" x14ac:dyDescent="0.25">
      <c r="A287" s="36" t="s">
        <v>6795</v>
      </c>
      <c r="B287" s="36" t="s">
        <v>6796</v>
      </c>
      <c r="C287" s="36" t="s">
        <v>2012</v>
      </c>
    </row>
    <row r="288" spans="1:3" x14ac:dyDescent="0.25">
      <c r="A288" s="36" t="s">
        <v>6797</v>
      </c>
      <c r="B288" s="36" t="s">
        <v>6798</v>
      </c>
      <c r="C288" s="36" t="s">
        <v>2012</v>
      </c>
    </row>
    <row r="289" spans="1:3" x14ac:dyDescent="0.25">
      <c r="A289" s="36" t="s">
        <v>6799</v>
      </c>
      <c r="B289" s="36" t="s">
        <v>6800</v>
      </c>
      <c r="C289" s="36" t="s">
        <v>2012</v>
      </c>
    </row>
    <row r="290" spans="1:3" x14ac:dyDescent="0.25">
      <c r="A290" s="36" t="s">
        <v>6801</v>
      </c>
      <c r="B290" s="36" t="s">
        <v>6802</v>
      </c>
      <c r="C290" s="36" t="s">
        <v>2012</v>
      </c>
    </row>
    <row r="291" spans="1:3" x14ac:dyDescent="0.25">
      <c r="A291" s="36" t="s">
        <v>6803</v>
      </c>
      <c r="B291" s="36" t="s">
        <v>6804</v>
      </c>
      <c r="C291" s="36" t="s">
        <v>2012</v>
      </c>
    </row>
    <row r="292" spans="1:3" x14ac:dyDescent="0.25">
      <c r="A292" s="36" t="s">
        <v>6813</v>
      </c>
      <c r="B292" s="36" t="s">
        <v>6814</v>
      </c>
      <c r="C292" s="36" t="s">
        <v>2012</v>
      </c>
    </row>
    <row r="293" spans="1:3" x14ac:dyDescent="0.25">
      <c r="A293" s="36" t="s">
        <v>6815</v>
      </c>
      <c r="B293" s="36" t="s">
        <v>6816</v>
      </c>
      <c r="C293" s="36" t="s">
        <v>2012</v>
      </c>
    </row>
    <row r="294" spans="1:3" x14ac:dyDescent="0.25">
      <c r="A294" s="36" t="s">
        <v>6817</v>
      </c>
      <c r="B294" s="36" t="s">
        <v>6818</v>
      </c>
      <c r="C294" s="36" t="s">
        <v>2012</v>
      </c>
    </row>
    <row r="295" spans="1:3" x14ac:dyDescent="0.25">
      <c r="A295" s="36" t="s">
        <v>6819</v>
      </c>
      <c r="B295" s="36" t="s">
        <v>6820</v>
      </c>
      <c r="C295" s="36" t="s">
        <v>2012</v>
      </c>
    </row>
    <row r="296" spans="1:3" x14ac:dyDescent="0.25">
      <c r="A296" s="36" t="s">
        <v>6821</v>
      </c>
      <c r="B296" s="36" t="s">
        <v>6822</v>
      </c>
      <c r="C296" s="36" t="s">
        <v>2012</v>
      </c>
    </row>
    <row r="297" spans="1:3" x14ac:dyDescent="0.25">
      <c r="A297" s="36" t="s">
        <v>6823</v>
      </c>
      <c r="B297" s="36" t="s">
        <v>6824</v>
      </c>
      <c r="C297" s="36" t="s">
        <v>2012</v>
      </c>
    </row>
    <row r="298" spans="1:3" x14ac:dyDescent="0.25">
      <c r="A298" s="36" t="s">
        <v>6825</v>
      </c>
      <c r="B298" s="36" t="s">
        <v>6826</v>
      </c>
      <c r="C298" s="36" t="s">
        <v>2012</v>
      </c>
    </row>
    <row r="299" spans="1:3" x14ac:dyDescent="0.25">
      <c r="A299" s="36" t="s">
        <v>6827</v>
      </c>
      <c r="B299" s="36" t="s">
        <v>6828</v>
      </c>
      <c r="C299" s="36" t="s">
        <v>2012</v>
      </c>
    </row>
    <row r="300" spans="1:3" x14ac:dyDescent="0.25">
      <c r="A300" s="36" t="s">
        <v>6829</v>
      </c>
      <c r="B300" s="36" t="s">
        <v>6830</v>
      </c>
      <c r="C300" s="36" t="s">
        <v>2012</v>
      </c>
    </row>
    <row r="301" spans="1:3" x14ac:dyDescent="0.25">
      <c r="A301" s="36" t="s">
        <v>6831</v>
      </c>
      <c r="B301" s="36" t="s">
        <v>6832</v>
      </c>
      <c r="C301" s="36" t="s">
        <v>2012</v>
      </c>
    </row>
    <row r="302" spans="1:3" x14ac:dyDescent="0.25">
      <c r="A302" s="36" t="s">
        <v>6833</v>
      </c>
      <c r="B302" s="36" t="s">
        <v>6834</v>
      </c>
      <c r="C302" s="36" t="s">
        <v>2012</v>
      </c>
    </row>
    <row r="303" spans="1:3" x14ac:dyDescent="0.25">
      <c r="A303" s="36" t="s">
        <v>6835</v>
      </c>
      <c r="B303" s="36" t="s">
        <v>6836</v>
      </c>
      <c r="C303" s="36" t="s">
        <v>2012</v>
      </c>
    </row>
    <row r="304" spans="1:3" x14ac:dyDescent="0.25">
      <c r="A304" s="36" t="s">
        <v>6837</v>
      </c>
      <c r="B304" s="36" t="s">
        <v>6838</v>
      </c>
      <c r="C304" s="36" t="s">
        <v>2012</v>
      </c>
    </row>
    <row r="305" spans="1:3" x14ac:dyDescent="0.25">
      <c r="A305" s="36" t="s">
        <v>4646</v>
      </c>
      <c r="B305" s="36" t="s">
        <v>3041</v>
      </c>
      <c r="C305" s="36" t="s">
        <v>2012</v>
      </c>
    </row>
    <row r="306" spans="1:3" x14ac:dyDescent="0.25">
      <c r="A306" s="36" t="s">
        <v>4645</v>
      </c>
      <c r="B306" s="36" t="s">
        <v>3040</v>
      </c>
      <c r="C306" s="36" t="s">
        <v>2012</v>
      </c>
    </row>
    <row r="307" spans="1:3" x14ac:dyDescent="0.25">
      <c r="A307" s="36" t="s">
        <v>4892</v>
      </c>
      <c r="B307" s="36" t="s">
        <v>4893</v>
      </c>
      <c r="C307" s="36" t="s">
        <v>2012</v>
      </c>
    </row>
    <row r="308" spans="1:3" x14ac:dyDescent="0.25">
      <c r="A308" s="36" t="s">
        <v>5443</v>
      </c>
      <c r="B308" s="36" t="s">
        <v>5398</v>
      </c>
      <c r="C308" s="36" t="s">
        <v>2012</v>
      </c>
    </row>
    <row r="309" spans="1:3" x14ac:dyDescent="0.25">
      <c r="A309" s="36" t="s">
        <v>5444</v>
      </c>
      <c r="B309" s="36" t="s">
        <v>5399</v>
      </c>
      <c r="C309" s="36" t="s">
        <v>2012</v>
      </c>
    </row>
    <row r="310" spans="1:3" x14ac:dyDescent="0.25">
      <c r="A310" s="36" t="s">
        <v>5445</v>
      </c>
      <c r="B310" s="36" t="s">
        <v>5400</v>
      </c>
      <c r="C310" s="36" t="s">
        <v>2012</v>
      </c>
    </row>
    <row r="311" spans="1:3" x14ac:dyDescent="0.25">
      <c r="A311" s="36" t="s">
        <v>5447</v>
      </c>
      <c r="B311" s="36" t="s">
        <v>5401</v>
      </c>
      <c r="C311" s="36" t="s">
        <v>2012</v>
      </c>
    </row>
    <row r="312" spans="1:3" x14ac:dyDescent="0.25">
      <c r="A312" s="36" t="s">
        <v>5448</v>
      </c>
      <c r="B312" s="36" t="s">
        <v>5402</v>
      </c>
      <c r="C312" s="36" t="s">
        <v>2012</v>
      </c>
    </row>
    <row r="313" spans="1:3" x14ac:dyDescent="0.25">
      <c r="A313" s="36" t="s">
        <v>4899</v>
      </c>
      <c r="B313" s="36" t="s">
        <v>4900</v>
      </c>
      <c r="C313" s="36" t="s">
        <v>2012</v>
      </c>
    </row>
    <row r="314" spans="1:3" x14ac:dyDescent="0.25">
      <c r="A314" s="36" t="s">
        <v>5449</v>
      </c>
      <c r="B314" s="36" t="s">
        <v>5403</v>
      </c>
      <c r="C314" s="36" t="s">
        <v>2012</v>
      </c>
    </row>
    <row r="315" spans="1:3" x14ac:dyDescent="0.25">
      <c r="A315" s="36" t="s">
        <v>6123</v>
      </c>
      <c r="B315" s="36" t="s">
        <v>6124</v>
      </c>
      <c r="C315" s="36" t="s">
        <v>2012</v>
      </c>
    </row>
    <row r="316" spans="1:3" x14ac:dyDescent="0.25">
      <c r="A316" s="36" t="s">
        <v>6125</v>
      </c>
      <c r="B316" s="36" t="s">
        <v>6126</v>
      </c>
      <c r="C316" s="36" t="s">
        <v>2012</v>
      </c>
    </row>
    <row r="317" spans="1:3" x14ac:dyDescent="0.25">
      <c r="A317" s="36" t="s">
        <v>6127</v>
      </c>
      <c r="B317" s="36" t="s">
        <v>6128</v>
      </c>
      <c r="C317" s="36" t="s">
        <v>2012</v>
      </c>
    </row>
    <row r="318" spans="1:3" x14ac:dyDescent="0.25">
      <c r="A318" s="36" t="s">
        <v>6129</v>
      </c>
      <c r="B318" s="36" t="s">
        <v>6130</v>
      </c>
      <c r="C318" s="36" t="s">
        <v>2012</v>
      </c>
    </row>
    <row r="319" spans="1:3" x14ac:dyDescent="0.25">
      <c r="A319" s="36" t="s">
        <v>4946</v>
      </c>
      <c r="B319" s="36" t="s">
        <v>4947</v>
      </c>
      <c r="C319" s="36" t="s">
        <v>2012</v>
      </c>
    </row>
    <row r="320" spans="1:3" x14ac:dyDescent="0.25">
      <c r="A320" s="36" t="s">
        <v>4948</v>
      </c>
      <c r="B320" s="36" t="s">
        <v>4949</v>
      </c>
      <c r="C320" s="36" t="s">
        <v>2012</v>
      </c>
    </row>
    <row r="321" spans="1:3" x14ac:dyDescent="0.25">
      <c r="A321" s="36" t="s">
        <v>6131</v>
      </c>
      <c r="B321" s="36" t="s">
        <v>6132</v>
      </c>
      <c r="C321" s="36" t="s">
        <v>2012</v>
      </c>
    </row>
    <row r="322" spans="1:3" x14ac:dyDescent="0.25">
      <c r="A322" s="36" t="s">
        <v>6133</v>
      </c>
      <c r="B322" s="36" t="s">
        <v>6134</v>
      </c>
      <c r="C322" s="36" t="s">
        <v>2012</v>
      </c>
    </row>
    <row r="323" spans="1:3" x14ac:dyDescent="0.25">
      <c r="A323" s="36" t="s">
        <v>6135</v>
      </c>
      <c r="B323" s="36" t="s">
        <v>6136</v>
      </c>
      <c r="C323" s="36" t="s">
        <v>2012</v>
      </c>
    </row>
    <row r="324" spans="1:3" x14ac:dyDescent="0.25">
      <c r="A324" s="36" t="s">
        <v>6137</v>
      </c>
      <c r="B324" s="36" t="s">
        <v>6138</v>
      </c>
      <c r="C324" s="36" t="s">
        <v>2012</v>
      </c>
    </row>
    <row r="325" spans="1:3" x14ac:dyDescent="0.25">
      <c r="A325" s="36" t="s">
        <v>6139</v>
      </c>
      <c r="B325" s="36" t="s">
        <v>6140</v>
      </c>
      <c r="C325" s="36" t="s">
        <v>2012</v>
      </c>
    </row>
    <row r="326" spans="1:3" x14ac:dyDescent="0.25">
      <c r="A326" s="36" t="s">
        <v>6141</v>
      </c>
      <c r="B326" s="36" t="s">
        <v>6142</v>
      </c>
      <c r="C326" s="36" t="s">
        <v>2012</v>
      </c>
    </row>
    <row r="327" spans="1:3" x14ac:dyDescent="0.25">
      <c r="A327" s="36" t="s">
        <v>4936</v>
      </c>
      <c r="B327" s="36" t="s">
        <v>4937</v>
      </c>
      <c r="C327" s="36" t="s">
        <v>2012</v>
      </c>
    </row>
    <row r="328" spans="1:3" x14ac:dyDescent="0.25">
      <c r="A328" s="36" t="s">
        <v>4940</v>
      </c>
      <c r="B328" s="36" t="s">
        <v>4941</v>
      </c>
      <c r="C328" s="36" t="s">
        <v>2012</v>
      </c>
    </row>
    <row r="329" spans="1:3" x14ac:dyDescent="0.25">
      <c r="A329" s="36" t="s">
        <v>4942</v>
      </c>
      <c r="B329" s="36" t="s">
        <v>4943</v>
      </c>
      <c r="C329" s="36" t="s">
        <v>2012</v>
      </c>
    </row>
    <row r="330" spans="1:3" x14ac:dyDescent="0.25">
      <c r="A330" s="36" t="s">
        <v>4944</v>
      </c>
      <c r="B330" s="36" t="s">
        <v>4945</v>
      </c>
      <c r="C330" s="36" t="s">
        <v>2012</v>
      </c>
    </row>
    <row r="331" spans="1:3" x14ac:dyDescent="0.25">
      <c r="A331" s="36" t="s">
        <v>6143</v>
      </c>
      <c r="B331" s="36" t="s">
        <v>6144</v>
      </c>
      <c r="C331" s="36" t="s">
        <v>2012</v>
      </c>
    </row>
    <row r="332" spans="1:3" x14ac:dyDescent="0.25">
      <c r="A332" s="36" t="s">
        <v>4931</v>
      </c>
      <c r="B332" s="36" t="s">
        <v>4932</v>
      </c>
      <c r="C332" s="36" t="s">
        <v>2012</v>
      </c>
    </row>
    <row r="333" spans="1:3" x14ac:dyDescent="0.25">
      <c r="A333" s="36" t="s">
        <v>4938</v>
      </c>
      <c r="B333" s="36" t="s">
        <v>4939</v>
      </c>
      <c r="C333" s="36" t="s">
        <v>2012</v>
      </c>
    </row>
    <row r="334" spans="1:3" x14ac:dyDescent="0.25">
      <c r="A334" s="36" t="s">
        <v>6145</v>
      </c>
      <c r="B334" s="36" t="s">
        <v>6146</v>
      </c>
      <c r="C334" s="36" t="s">
        <v>2012</v>
      </c>
    </row>
    <row r="335" spans="1:3" x14ac:dyDescent="0.25">
      <c r="A335" s="36" t="s">
        <v>6149</v>
      </c>
      <c r="B335" s="36" t="s">
        <v>6150</v>
      </c>
      <c r="C335" s="36" t="s">
        <v>2012</v>
      </c>
    </row>
    <row r="336" spans="1:3" x14ac:dyDescent="0.25">
      <c r="A336" s="36" t="s">
        <v>6151</v>
      </c>
      <c r="B336" s="36" t="s">
        <v>6152</v>
      </c>
      <c r="C336" s="36" t="s">
        <v>2012</v>
      </c>
    </row>
    <row r="337" spans="1:3" x14ac:dyDescent="0.25">
      <c r="A337" s="36" t="s">
        <v>6153</v>
      </c>
      <c r="B337" s="36" t="s">
        <v>6154</v>
      </c>
      <c r="C337" s="36" t="s">
        <v>2012</v>
      </c>
    </row>
    <row r="338" spans="1:3" x14ac:dyDescent="0.25">
      <c r="A338" s="36" t="s">
        <v>6155</v>
      </c>
      <c r="B338" s="36" t="s">
        <v>6156</v>
      </c>
      <c r="C338" s="36" t="s">
        <v>2012</v>
      </c>
    </row>
    <row r="339" spans="1:3" x14ac:dyDescent="0.25">
      <c r="A339" s="36" t="s">
        <v>6159</v>
      </c>
      <c r="B339" s="36" t="s">
        <v>6160</v>
      </c>
      <c r="C339" s="36" t="s">
        <v>2012</v>
      </c>
    </row>
    <row r="340" spans="1:3" x14ac:dyDescent="0.25">
      <c r="A340" s="36" t="s">
        <v>6161</v>
      </c>
      <c r="B340" s="36" t="s">
        <v>6162</v>
      </c>
      <c r="C340" s="36" t="s">
        <v>2012</v>
      </c>
    </row>
    <row r="341" spans="1:3" x14ac:dyDescent="0.25">
      <c r="A341" s="36" t="s">
        <v>6163</v>
      </c>
      <c r="B341" s="36" t="s">
        <v>6164</v>
      </c>
      <c r="C341" s="36" t="s">
        <v>2012</v>
      </c>
    </row>
    <row r="342" spans="1:3" x14ac:dyDescent="0.25">
      <c r="A342" s="36" t="s">
        <v>6165</v>
      </c>
      <c r="B342" s="36" t="s">
        <v>6166</v>
      </c>
      <c r="C342" s="36" t="s">
        <v>2012</v>
      </c>
    </row>
    <row r="343" spans="1:3" x14ac:dyDescent="0.25">
      <c r="A343" s="36" t="s">
        <v>6167</v>
      </c>
      <c r="B343" s="36" t="s">
        <v>6168</v>
      </c>
      <c r="C343" s="36" t="s">
        <v>2012</v>
      </c>
    </row>
    <row r="344" spans="1:3" x14ac:dyDescent="0.25">
      <c r="A344" s="36" t="s">
        <v>6169</v>
      </c>
      <c r="B344" s="36" t="s">
        <v>6170</v>
      </c>
      <c r="C344" s="36" t="s">
        <v>2012</v>
      </c>
    </row>
    <row r="345" spans="1:3" x14ac:dyDescent="0.25">
      <c r="A345" s="36" t="s">
        <v>6173</v>
      </c>
      <c r="B345" s="36" t="s">
        <v>6174</v>
      </c>
      <c r="C345" s="36" t="s">
        <v>2012</v>
      </c>
    </row>
    <row r="346" spans="1:3" x14ac:dyDescent="0.25">
      <c r="A346" s="36" t="s">
        <v>6175</v>
      </c>
      <c r="B346" s="36" t="s">
        <v>6176</v>
      </c>
      <c r="C346" s="36" t="s">
        <v>2012</v>
      </c>
    </row>
    <row r="347" spans="1:3" x14ac:dyDescent="0.25">
      <c r="A347" s="36" t="s">
        <v>6177</v>
      </c>
      <c r="B347" s="36" t="s">
        <v>6178</v>
      </c>
      <c r="C347" s="36" t="s">
        <v>2012</v>
      </c>
    </row>
    <row r="348" spans="1:3" x14ac:dyDescent="0.25">
      <c r="A348" s="36" t="s">
        <v>6181</v>
      </c>
      <c r="B348" s="36" t="s">
        <v>6182</v>
      </c>
      <c r="C348" s="36" t="s">
        <v>2012</v>
      </c>
    </row>
    <row r="349" spans="1:3" x14ac:dyDescent="0.25">
      <c r="A349" s="36" t="s">
        <v>6185</v>
      </c>
      <c r="B349" s="36" t="s">
        <v>6186</v>
      </c>
      <c r="C349" s="36" t="s">
        <v>2012</v>
      </c>
    </row>
    <row r="350" spans="1:3" x14ac:dyDescent="0.25">
      <c r="A350" s="36" t="s">
        <v>6187</v>
      </c>
      <c r="B350" s="36" t="s">
        <v>6188</v>
      </c>
      <c r="C350" s="36" t="s">
        <v>2012</v>
      </c>
    </row>
    <row r="351" spans="1:3" x14ac:dyDescent="0.25">
      <c r="A351" s="36" t="s">
        <v>6191</v>
      </c>
      <c r="B351" s="36" t="s">
        <v>6192</v>
      </c>
      <c r="C351" s="36" t="s">
        <v>2012</v>
      </c>
    </row>
    <row r="352" spans="1:3" x14ac:dyDescent="0.25">
      <c r="A352" s="36" t="s">
        <v>5446</v>
      </c>
      <c r="B352" s="36" t="s">
        <v>5420</v>
      </c>
      <c r="C352" s="36" t="s">
        <v>2012</v>
      </c>
    </row>
    <row r="353" spans="1:3" x14ac:dyDescent="0.25">
      <c r="A353" s="36" t="s">
        <v>5456</v>
      </c>
      <c r="B353" s="36" t="s">
        <v>5404</v>
      </c>
      <c r="C353" s="36" t="s">
        <v>2012</v>
      </c>
    </row>
    <row r="354" spans="1:3" x14ac:dyDescent="0.25">
      <c r="A354" s="36" t="s">
        <v>5457</v>
      </c>
      <c r="B354" s="36" t="s">
        <v>5405</v>
      </c>
      <c r="C354" s="36" t="s">
        <v>2012</v>
      </c>
    </row>
    <row r="355" spans="1:3" x14ac:dyDescent="0.25">
      <c r="A355" s="36" t="s">
        <v>5458</v>
      </c>
      <c r="B355" s="36" t="s">
        <v>5406</v>
      </c>
      <c r="C355" s="36" t="s">
        <v>2012</v>
      </c>
    </row>
    <row r="356" spans="1:3" x14ac:dyDescent="0.25">
      <c r="A356" s="36" t="s">
        <v>5460</v>
      </c>
      <c r="B356" s="36" t="s">
        <v>5407</v>
      </c>
      <c r="C356" s="36" t="s">
        <v>2012</v>
      </c>
    </row>
    <row r="357" spans="1:3" x14ac:dyDescent="0.25">
      <c r="A357" s="36" t="s">
        <v>5461</v>
      </c>
      <c r="B357" s="36" t="s">
        <v>5408</v>
      </c>
      <c r="C357" s="36" t="s">
        <v>2012</v>
      </c>
    </row>
    <row r="358" spans="1:3" x14ac:dyDescent="0.25">
      <c r="A358" s="36" t="s">
        <v>5462</v>
      </c>
      <c r="B358" s="36" t="s">
        <v>5409</v>
      </c>
      <c r="C358" s="36" t="s">
        <v>2012</v>
      </c>
    </row>
    <row r="359" spans="1:3" x14ac:dyDescent="0.25">
      <c r="A359" s="36" t="s">
        <v>5463</v>
      </c>
      <c r="B359" s="36" t="s">
        <v>5410</v>
      </c>
      <c r="C359" s="36" t="s">
        <v>2012</v>
      </c>
    </row>
    <row r="360" spans="1:3" x14ac:dyDescent="0.25">
      <c r="A360" s="36" t="s">
        <v>5464</v>
      </c>
      <c r="B360" s="36" t="s">
        <v>5411</v>
      </c>
      <c r="C360" s="36" t="s">
        <v>2012</v>
      </c>
    </row>
    <row r="361" spans="1:3" x14ac:dyDescent="0.25">
      <c r="A361" s="36" t="s">
        <v>5465</v>
      </c>
      <c r="B361" s="36" t="s">
        <v>5412</v>
      </c>
      <c r="C361" s="36" t="s">
        <v>2012</v>
      </c>
    </row>
    <row r="362" spans="1:3" x14ac:dyDescent="0.25">
      <c r="A362" s="36" t="s">
        <v>5466</v>
      </c>
      <c r="B362" s="36" t="s">
        <v>5413</v>
      </c>
      <c r="C362" s="36" t="s">
        <v>2012</v>
      </c>
    </row>
    <row r="363" spans="1:3" x14ac:dyDescent="0.25">
      <c r="A363" s="36" t="s">
        <v>5467</v>
      </c>
      <c r="B363" s="36" t="s">
        <v>5414</v>
      </c>
      <c r="C363" s="36" t="s">
        <v>2012</v>
      </c>
    </row>
    <row r="364" spans="1:3" x14ac:dyDescent="0.25">
      <c r="A364" s="36" t="s">
        <v>5468</v>
      </c>
      <c r="B364" s="36" t="s">
        <v>5415</v>
      </c>
      <c r="C364" s="36" t="s">
        <v>2012</v>
      </c>
    </row>
    <row r="365" spans="1:3" x14ac:dyDescent="0.25">
      <c r="A365" s="36" t="s">
        <v>5469</v>
      </c>
      <c r="B365" s="36" t="s">
        <v>5416</v>
      </c>
      <c r="C365" s="36" t="s">
        <v>2012</v>
      </c>
    </row>
    <row r="366" spans="1:3" x14ac:dyDescent="0.25">
      <c r="A366" s="36" t="s">
        <v>5470</v>
      </c>
      <c r="B366" s="36" t="s">
        <v>5417</v>
      </c>
      <c r="C366" s="36" t="s">
        <v>2012</v>
      </c>
    </row>
    <row r="367" spans="1:3" x14ac:dyDescent="0.25">
      <c r="A367" s="36" t="s">
        <v>5459</v>
      </c>
      <c r="B367" s="36" t="s">
        <v>5421</v>
      </c>
      <c r="C367" s="36" t="s">
        <v>2012</v>
      </c>
    </row>
    <row r="368" spans="1:3" x14ac:dyDescent="0.25">
      <c r="A368" s="36" t="s">
        <v>4775</v>
      </c>
      <c r="B368" s="36" t="s">
        <v>4776</v>
      </c>
      <c r="C368" s="36" t="s">
        <v>2012</v>
      </c>
    </row>
    <row r="369" spans="1:3" x14ac:dyDescent="0.25">
      <c r="A369" s="36" t="s">
        <v>4781</v>
      </c>
      <c r="B369" s="36" t="s">
        <v>4782</v>
      </c>
      <c r="C369" s="36" t="s">
        <v>2012</v>
      </c>
    </row>
    <row r="370" spans="1:3" x14ac:dyDescent="0.25">
      <c r="A370" s="36" t="s">
        <v>5438</v>
      </c>
      <c r="B370" s="36" t="s">
        <v>5394</v>
      </c>
      <c r="C370" s="36" t="s">
        <v>2012</v>
      </c>
    </row>
    <row r="371" spans="1:3" x14ac:dyDescent="0.25">
      <c r="A371" s="36" t="s">
        <v>5439</v>
      </c>
      <c r="B371" s="36" t="s">
        <v>5395</v>
      </c>
      <c r="C371" s="36" t="s">
        <v>2012</v>
      </c>
    </row>
    <row r="372" spans="1:3" x14ac:dyDescent="0.25">
      <c r="A372" s="36" t="s">
        <v>5440</v>
      </c>
      <c r="B372" s="36" t="s">
        <v>5396</v>
      </c>
      <c r="C372" s="36" t="s">
        <v>2012</v>
      </c>
    </row>
    <row r="373" spans="1:3" x14ac:dyDescent="0.25">
      <c r="A373" s="36" t="s">
        <v>5441</v>
      </c>
      <c r="B373" s="36" t="s">
        <v>5397</v>
      </c>
      <c r="C373" s="36" t="s">
        <v>2012</v>
      </c>
    </row>
    <row r="374" spans="1:3" x14ac:dyDescent="0.25">
      <c r="A374" s="36" t="s">
        <v>4800</v>
      </c>
      <c r="B374" s="36" t="s">
        <v>4801</v>
      </c>
      <c r="C374" s="36" t="s">
        <v>2012</v>
      </c>
    </row>
    <row r="375" spans="1:3" x14ac:dyDescent="0.25">
      <c r="A375" s="36" t="s">
        <v>4779</v>
      </c>
      <c r="B375" s="36" t="s">
        <v>4780</v>
      </c>
      <c r="C375" s="36" t="s">
        <v>2012</v>
      </c>
    </row>
    <row r="376" spans="1:3" x14ac:dyDescent="0.25">
      <c r="A376" s="36" t="s">
        <v>4783</v>
      </c>
      <c r="B376" s="36" t="s">
        <v>4784</v>
      </c>
      <c r="C376" s="36" t="s">
        <v>2012</v>
      </c>
    </row>
    <row r="377" spans="1:3" x14ac:dyDescent="0.25">
      <c r="A377" s="36" t="s">
        <v>4777</v>
      </c>
      <c r="B377" s="36" t="s">
        <v>4778</v>
      </c>
      <c r="C377" s="36" t="s">
        <v>2012</v>
      </c>
    </row>
    <row r="378" spans="1:3" x14ac:dyDescent="0.25">
      <c r="A378" s="36" t="s">
        <v>6210</v>
      </c>
      <c r="B378" s="36" t="s">
        <v>6211</v>
      </c>
      <c r="C378" s="36" t="s">
        <v>2012</v>
      </c>
    </row>
    <row r="379" spans="1:3" x14ac:dyDescent="0.25">
      <c r="A379" s="36" t="s">
        <v>6212</v>
      </c>
      <c r="B379" s="36" t="s">
        <v>6213</v>
      </c>
      <c r="C379" s="36" t="s">
        <v>2012</v>
      </c>
    </row>
    <row r="380" spans="1:3" x14ac:dyDescent="0.25">
      <c r="A380" s="36" t="s">
        <v>6214</v>
      </c>
      <c r="B380" s="36" t="s">
        <v>6215</v>
      </c>
      <c r="C380" s="36" t="s">
        <v>2012</v>
      </c>
    </row>
    <row r="381" spans="1:3" x14ac:dyDescent="0.25">
      <c r="A381" s="36" t="s">
        <v>6216</v>
      </c>
      <c r="B381" s="36" t="s">
        <v>6217</v>
      </c>
      <c r="C381" s="36" t="s">
        <v>2012</v>
      </c>
    </row>
    <row r="382" spans="1:3" x14ac:dyDescent="0.25">
      <c r="A382" s="36" t="s">
        <v>6226</v>
      </c>
      <c r="B382" s="36" t="s">
        <v>6227</v>
      </c>
      <c r="C382" s="36" t="s">
        <v>2012</v>
      </c>
    </row>
    <row r="383" spans="1:3" x14ac:dyDescent="0.25">
      <c r="A383" s="36" t="s">
        <v>6228</v>
      </c>
      <c r="B383" s="36" t="s">
        <v>6229</v>
      </c>
      <c r="C383" s="36" t="s">
        <v>2012</v>
      </c>
    </row>
    <row r="384" spans="1:3" x14ac:dyDescent="0.25">
      <c r="A384" s="36" t="s">
        <v>6230</v>
      </c>
      <c r="B384" s="36" t="s">
        <v>6231</v>
      </c>
      <c r="C384" s="36" t="s">
        <v>2012</v>
      </c>
    </row>
    <row r="385" spans="1:3" x14ac:dyDescent="0.25">
      <c r="A385" s="36" t="s">
        <v>6232</v>
      </c>
      <c r="B385" s="36" t="s">
        <v>6233</v>
      </c>
      <c r="C385" s="36" t="s">
        <v>2012</v>
      </c>
    </row>
    <row r="386" spans="1:3" x14ac:dyDescent="0.25">
      <c r="A386" s="36" t="s">
        <v>6234</v>
      </c>
      <c r="B386" s="36" t="s">
        <v>6235</v>
      </c>
      <c r="C386" s="36" t="s">
        <v>2012</v>
      </c>
    </row>
    <row r="387" spans="1:3" x14ac:dyDescent="0.25">
      <c r="A387" s="36" t="s">
        <v>6673</v>
      </c>
      <c r="B387" s="36" t="s">
        <v>6674</v>
      </c>
      <c r="C387" s="36" t="s">
        <v>2012</v>
      </c>
    </row>
    <row r="388" spans="1:3" x14ac:dyDescent="0.25">
      <c r="A388" s="36" t="s">
        <v>6218</v>
      </c>
      <c r="B388" s="36" t="s">
        <v>6219</v>
      </c>
      <c r="C388" s="36" t="s">
        <v>2012</v>
      </c>
    </row>
    <row r="389" spans="1:3" x14ac:dyDescent="0.25">
      <c r="A389" s="36" t="s">
        <v>6220</v>
      </c>
      <c r="B389" s="36" t="s">
        <v>6221</v>
      </c>
      <c r="C389" s="36" t="s">
        <v>2012</v>
      </c>
    </row>
    <row r="390" spans="1:3" x14ac:dyDescent="0.25">
      <c r="A390" s="36" t="s">
        <v>6260</v>
      </c>
      <c r="B390" s="36" t="s">
        <v>6261</v>
      </c>
      <c r="C390" s="36" t="s">
        <v>2012</v>
      </c>
    </row>
    <row r="391" spans="1:3" x14ac:dyDescent="0.25">
      <c r="A391" s="36" t="s">
        <v>6262</v>
      </c>
      <c r="B391" s="36" t="s">
        <v>6263</v>
      </c>
      <c r="C391" s="36" t="s">
        <v>2012</v>
      </c>
    </row>
    <row r="392" spans="1:3" x14ac:dyDescent="0.25">
      <c r="A392" s="36" t="s">
        <v>6266</v>
      </c>
      <c r="B392" s="36" t="s">
        <v>6267</v>
      </c>
      <c r="C392" s="36" t="s">
        <v>2012</v>
      </c>
    </row>
    <row r="393" spans="1:3" x14ac:dyDescent="0.25">
      <c r="A393" s="36" t="s">
        <v>6268</v>
      </c>
      <c r="B393" s="36" t="s">
        <v>6269</v>
      </c>
      <c r="C393" s="36" t="s">
        <v>2012</v>
      </c>
    </row>
    <row r="394" spans="1:3" x14ac:dyDescent="0.25">
      <c r="A394" s="36" t="s">
        <v>6270</v>
      </c>
      <c r="B394" s="36" t="s">
        <v>6271</v>
      </c>
      <c r="C394" s="36" t="s">
        <v>2012</v>
      </c>
    </row>
    <row r="395" spans="1:3" x14ac:dyDescent="0.25">
      <c r="A395" s="36" t="s">
        <v>6272</v>
      </c>
      <c r="B395" s="36" t="s">
        <v>6273</v>
      </c>
      <c r="C395" s="36" t="s">
        <v>2012</v>
      </c>
    </row>
    <row r="396" spans="1:3" x14ac:dyDescent="0.25">
      <c r="A396" s="36" t="s">
        <v>6274</v>
      </c>
      <c r="B396" s="36" t="s">
        <v>6275</v>
      </c>
      <c r="C396" s="36" t="s">
        <v>2012</v>
      </c>
    </row>
    <row r="397" spans="1:3" x14ac:dyDescent="0.25">
      <c r="A397" s="36" t="s">
        <v>6276</v>
      </c>
      <c r="B397" s="36" t="s">
        <v>6277</v>
      </c>
      <c r="C397" s="36" t="s">
        <v>2012</v>
      </c>
    </row>
    <row r="398" spans="1:3" x14ac:dyDescent="0.25">
      <c r="A398" s="36" t="s">
        <v>6278</v>
      </c>
      <c r="B398" s="36" t="s">
        <v>6279</v>
      </c>
      <c r="C398" s="36" t="s">
        <v>2012</v>
      </c>
    </row>
    <row r="399" spans="1:3" x14ac:dyDescent="0.25">
      <c r="A399" s="36" t="s">
        <v>6280</v>
      </c>
      <c r="B399" s="36" t="s">
        <v>6281</v>
      </c>
      <c r="C399" s="36" t="s">
        <v>2012</v>
      </c>
    </row>
    <row r="400" spans="1:3" x14ac:dyDescent="0.25">
      <c r="A400" s="36" t="s">
        <v>6282</v>
      </c>
      <c r="B400" s="36" t="s">
        <v>6283</v>
      </c>
      <c r="C400" s="36" t="s">
        <v>2012</v>
      </c>
    </row>
    <row r="401" spans="1:3" x14ac:dyDescent="0.25">
      <c r="A401" s="36" t="s">
        <v>6284</v>
      </c>
      <c r="B401" s="36" t="s">
        <v>6285</v>
      </c>
      <c r="C401" s="36" t="s">
        <v>2012</v>
      </c>
    </row>
    <row r="402" spans="1:3" x14ac:dyDescent="0.25">
      <c r="A402" s="36" t="s">
        <v>6286</v>
      </c>
      <c r="B402" s="36" t="s">
        <v>6287</v>
      </c>
      <c r="C402" s="36" t="s">
        <v>2012</v>
      </c>
    </row>
    <row r="403" spans="1:3" x14ac:dyDescent="0.25">
      <c r="A403" s="36" t="s">
        <v>6288</v>
      </c>
      <c r="B403" s="36" t="s">
        <v>6289</v>
      </c>
      <c r="C403" s="36" t="s">
        <v>2012</v>
      </c>
    </row>
    <row r="404" spans="1:3" x14ac:dyDescent="0.25">
      <c r="A404" s="36" t="s">
        <v>6290</v>
      </c>
      <c r="B404" s="36" t="s">
        <v>6291</v>
      </c>
      <c r="C404" s="36" t="s">
        <v>2012</v>
      </c>
    </row>
    <row r="405" spans="1:3" x14ac:dyDescent="0.25">
      <c r="A405" s="36" t="s">
        <v>6292</v>
      </c>
      <c r="B405" s="36" t="s">
        <v>6293</v>
      </c>
      <c r="C405" s="36" t="s">
        <v>2012</v>
      </c>
    </row>
    <row r="406" spans="1:3" x14ac:dyDescent="0.25">
      <c r="A406" s="36" t="s">
        <v>6805</v>
      </c>
      <c r="B406" s="36" t="s">
        <v>6806</v>
      </c>
      <c r="C406" s="36" t="s">
        <v>2012</v>
      </c>
    </row>
    <row r="407" spans="1:3" x14ac:dyDescent="0.25">
      <c r="A407" s="36" t="s">
        <v>6807</v>
      </c>
      <c r="B407" s="36" t="s">
        <v>6808</v>
      </c>
      <c r="C407" s="36" t="s">
        <v>2012</v>
      </c>
    </row>
    <row r="408" spans="1:3" x14ac:dyDescent="0.25">
      <c r="A408" s="36" t="s">
        <v>6856</v>
      </c>
      <c r="B408" s="36" t="s">
        <v>6857</v>
      </c>
      <c r="C408" s="36" t="s">
        <v>2012</v>
      </c>
    </row>
    <row r="409" spans="1:3" x14ac:dyDescent="0.25">
      <c r="A409" s="36" t="s">
        <v>6858</v>
      </c>
      <c r="B409" s="36" t="s">
        <v>6859</v>
      </c>
      <c r="C409" s="36" t="s">
        <v>2012</v>
      </c>
    </row>
    <row r="410" spans="1:3" x14ac:dyDescent="0.25">
      <c r="A410" s="36" t="s">
        <v>6860</v>
      </c>
      <c r="B410" s="36" t="s">
        <v>6861</v>
      </c>
      <c r="C410" s="36" t="s">
        <v>2012</v>
      </c>
    </row>
    <row r="411" spans="1:3" x14ac:dyDescent="0.25">
      <c r="A411" s="36" t="s">
        <v>8524</v>
      </c>
      <c r="B411" s="36" t="s">
        <v>8525</v>
      </c>
      <c r="C411" s="36" t="s">
        <v>2012</v>
      </c>
    </row>
    <row r="412" spans="1:3" x14ac:dyDescent="0.25">
      <c r="A412" s="36" t="s">
        <v>7535</v>
      </c>
      <c r="B412" s="36" t="s">
        <v>7536</v>
      </c>
      <c r="C412" s="36" t="s">
        <v>2012</v>
      </c>
    </row>
    <row r="413" spans="1:3" x14ac:dyDescent="0.25">
      <c r="A413" s="36" t="s">
        <v>2391</v>
      </c>
      <c r="B413" s="36" t="s">
        <v>2392</v>
      </c>
      <c r="C413" s="36" t="s">
        <v>2012</v>
      </c>
    </row>
    <row r="414" spans="1:3" x14ac:dyDescent="0.25">
      <c r="A414" s="36" t="s">
        <v>2401</v>
      </c>
      <c r="B414" s="36" t="s">
        <v>2402</v>
      </c>
      <c r="C414" s="36" t="s">
        <v>2012</v>
      </c>
    </row>
    <row r="415" spans="1:3" x14ac:dyDescent="0.25">
      <c r="A415" s="36" t="s">
        <v>2403</v>
      </c>
      <c r="B415" s="36" t="s">
        <v>2404</v>
      </c>
      <c r="C415" s="36" t="s">
        <v>2012</v>
      </c>
    </row>
    <row r="416" spans="1:3" x14ac:dyDescent="0.25">
      <c r="A416" s="36" t="s">
        <v>4304</v>
      </c>
      <c r="B416" s="36" t="s">
        <v>3302</v>
      </c>
      <c r="C416" s="36" t="s">
        <v>2012</v>
      </c>
    </row>
    <row r="417" spans="1:3" x14ac:dyDescent="0.25">
      <c r="A417" s="36" t="s">
        <v>4303</v>
      </c>
      <c r="B417" s="36" t="s">
        <v>3304</v>
      </c>
      <c r="C417" s="36" t="s">
        <v>2012</v>
      </c>
    </row>
    <row r="418" spans="1:3" x14ac:dyDescent="0.25">
      <c r="A418" s="36" t="s">
        <v>2387</v>
      </c>
      <c r="B418" s="36" t="s">
        <v>2388</v>
      </c>
      <c r="C418" s="36" t="s">
        <v>2012</v>
      </c>
    </row>
    <row r="419" spans="1:3" x14ac:dyDescent="0.25">
      <c r="A419" s="36" t="s">
        <v>2396</v>
      </c>
      <c r="B419" s="36" t="s">
        <v>2397</v>
      </c>
      <c r="C419" s="36" t="s">
        <v>2012</v>
      </c>
    </row>
    <row r="420" spans="1:3" x14ac:dyDescent="0.25">
      <c r="A420" s="36" t="s">
        <v>4342</v>
      </c>
      <c r="B420" s="36" t="s">
        <v>3310</v>
      </c>
      <c r="C420" s="36" t="s">
        <v>2012</v>
      </c>
    </row>
    <row r="421" spans="1:3" x14ac:dyDescent="0.25">
      <c r="A421" s="36" t="s">
        <v>4340</v>
      </c>
      <c r="B421" s="36" t="s">
        <v>3311</v>
      </c>
      <c r="C421" s="36" t="s">
        <v>2012</v>
      </c>
    </row>
    <row r="422" spans="1:3" x14ac:dyDescent="0.25">
      <c r="A422" s="36" t="s">
        <v>4348</v>
      </c>
      <c r="B422" s="36" t="s">
        <v>3344</v>
      </c>
      <c r="C422" s="36" t="s">
        <v>2012</v>
      </c>
    </row>
    <row r="423" spans="1:3" x14ac:dyDescent="0.25">
      <c r="A423" s="36" t="s">
        <v>4352</v>
      </c>
      <c r="B423" s="36" t="s">
        <v>3345</v>
      </c>
      <c r="C423" s="36" t="s">
        <v>2012</v>
      </c>
    </row>
    <row r="424" spans="1:3" x14ac:dyDescent="0.25">
      <c r="A424" s="36" t="s">
        <v>4353</v>
      </c>
      <c r="B424" s="36" t="s">
        <v>3346</v>
      </c>
      <c r="C424" s="36" t="s">
        <v>2012</v>
      </c>
    </row>
    <row r="425" spans="1:3" x14ac:dyDescent="0.25">
      <c r="A425" s="36" t="s">
        <v>6257</v>
      </c>
      <c r="B425" s="36" t="s">
        <v>6258</v>
      </c>
      <c r="C425" s="36" t="s">
        <v>2012</v>
      </c>
    </row>
    <row r="426" spans="1:3" x14ac:dyDescent="0.25">
      <c r="A426" s="36" t="s">
        <v>4146</v>
      </c>
      <c r="B426" s="36" t="s">
        <v>3464</v>
      </c>
      <c r="C426" s="36" t="s">
        <v>2012</v>
      </c>
    </row>
    <row r="427" spans="1:3" x14ac:dyDescent="0.25">
      <c r="A427" s="36" t="s">
        <v>4200</v>
      </c>
      <c r="B427" s="36" t="s">
        <v>3463</v>
      </c>
      <c r="C427" s="36" t="s">
        <v>2012</v>
      </c>
    </row>
    <row r="428" spans="1:3" x14ac:dyDescent="0.25">
      <c r="A428" s="36" t="s">
        <v>4199</v>
      </c>
      <c r="B428" s="36" t="s">
        <v>3473</v>
      </c>
      <c r="C428" s="36" t="s">
        <v>2012</v>
      </c>
    </row>
    <row r="429" spans="1:3" x14ac:dyDescent="0.25">
      <c r="A429" s="36" t="s">
        <v>4202</v>
      </c>
      <c r="B429" s="36" t="s">
        <v>3460</v>
      </c>
      <c r="C429" s="36" t="s">
        <v>2012</v>
      </c>
    </row>
    <row r="430" spans="1:3" x14ac:dyDescent="0.25">
      <c r="A430" s="36" t="s">
        <v>4302</v>
      </c>
      <c r="B430" s="36" t="s">
        <v>3475</v>
      </c>
      <c r="C430" s="36" t="s">
        <v>2012</v>
      </c>
    </row>
    <row r="431" spans="1:3" x14ac:dyDescent="0.25">
      <c r="A431" s="36" t="s">
        <v>7506</v>
      </c>
      <c r="B431" s="36" t="s">
        <v>7507</v>
      </c>
      <c r="C431" s="36" t="s">
        <v>2012</v>
      </c>
    </row>
    <row r="432" spans="1:3" x14ac:dyDescent="0.25">
      <c r="A432" s="36" t="s">
        <v>7508</v>
      </c>
      <c r="B432" s="36" t="s">
        <v>7509</v>
      </c>
      <c r="C432" s="36" t="s">
        <v>2012</v>
      </c>
    </row>
    <row r="433" spans="1:3" x14ac:dyDescent="0.25">
      <c r="A433" s="36" t="s">
        <v>7510</v>
      </c>
      <c r="B433" s="36" t="s">
        <v>7511</v>
      </c>
      <c r="C433" s="36" t="s">
        <v>2012</v>
      </c>
    </row>
    <row r="434" spans="1:3" x14ac:dyDescent="0.25">
      <c r="A434" s="36" t="s">
        <v>7512</v>
      </c>
      <c r="B434" s="36" t="s">
        <v>7513</v>
      </c>
      <c r="C434" s="36" t="s">
        <v>2012</v>
      </c>
    </row>
    <row r="435" spans="1:3" x14ac:dyDescent="0.25">
      <c r="A435" s="36" t="s">
        <v>4155</v>
      </c>
      <c r="B435" s="36" t="s">
        <v>3459</v>
      </c>
      <c r="C435" s="36" t="s">
        <v>2012</v>
      </c>
    </row>
    <row r="436" spans="1:3" x14ac:dyDescent="0.25">
      <c r="A436" s="36" t="s">
        <v>4457</v>
      </c>
      <c r="B436" s="36" t="s">
        <v>3498</v>
      </c>
      <c r="C436" s="36" t="s">
        <v>2012</v>
      </c>
    </row>
    <row r="437" spans="1:3" x14ac:dyDescent="0.25">
      <c r="A437" s="36" t="s">
        <v>4461</v>
      </c>
      <c r="B437" s="36" t="s">
        <v>3499</v>
      </c>
      <c r="C437" s="36" t="s">
        <v>2012</v>
      </c>
    </row>
    <row r="438" spans="1:3" x14ac:dyDescent="0.25">
      <c r="A438" s="36" t="s">
        <v>4158</v>
      </c>
      <c r="B438" s="36" t="s">
        <v>3897</v>
      </c>
      <c r="C438" s="36" t="s">
        <v>2012</v>
      </c>
    </row>
    <row r="439" spans="1:3" x14ac:dyDescent="0.25">
      <c r="A439" s="36" t="s">
        <v>4159</v>
      </c>
      <c r="B439" s="36" t="s">
        <v>3864</v>
      </c>
      <c r="C439" s="36" t="s">
        <v>2012</v>
      </c>
    </row>
    <row r="440" spans="1:3" x14ac:dyDescent="0.25">
      <c r="A440" s="36" t="s">
        <v>2215</v>
      </c>
      <c r="B440" s="36" t="s">
        <v>2216</v>
      </c>
      <c r="C440" s="36" t="s">
        <v>2012</v>
      </c>
    </row>
    <row r="441" spans="1:3" x14ac:dyDescent="0.25">
      <c r="A441" s="36" t="s">
        <v>2556</v>
      </c>
      <c r="B441" s="36" t="s">
        <v>2557</v>
      </c>
      <c r="C441" s="36" t="s">
        <v>2012</v>
      </c>
    </row>
    <row r="442" spans="1:3" x14ac:dyDescent="0.25">
      <c r="A442" s="36" t="s">
        <v>2454</v>
      </c>
      <c r="B442" s="36" t="s">
        <v>2455</v>
      </c>
      <c r="C442" s="36" t="s">
        <v>2012</v>
      </c>
    </row>
    <row r="443" spans="1:3" x14ac:dyDescent="0.25">
      <c r="A443" s="36" t="s">
        <v>6077</v>
      </c>
      <c r="B443" s="36" t="s">
        <v>6078</v>
      </c>
      <c r="C443" s="36" t="s">
        <v>2012</v>
      </c>
    </row>
    <row r="444" spans="1:3" x14ac:dyDescent="0.25">
      <c r="A444" s="36" t="s">
        <v>6079</v>
      </c>
      <c r="B444" s="36" t="s">
        <v>6080</v>
      </c>
      <c r="C444" s="36" t="s">
        <v>2012</v>
      </c>
    </row>
    <row r="445" spans="1:3" x14ac:dyDescent="0.25">
      <c r="A445" s="36" t="s">
        <v>2812</v>
      </c>
      <c r="B445" s="36" t="s">
        <v>2813</v>
      </c>
      <c r="C445" s="36" t="s">
        <v>2012</v>
      </c>
    </row>
    <row r="446" spans="1:3" x14ac:dyDescent="0.25">
      <c r="A446" s="36" t="s">
        <v>2814</v>
      </c>
      <c r="B446" s="36" t="s">
        <v>2815</v>
      </c>
      <c r="C446" s="36" t="s">
        <v>2012</v>
      </c>
    </row>
    <row r="447" spans="1:3" x14ac:dyDescent="0.25">
      <c r="A447" s="36" t="s">
        <v>2816</v>
      </c>
      <c r="B447" s="36" t="s">
        <v>2817</v>
      </c>
      <c r="C447" s="36" t="s">
        <v>2012</v>
      </c>
    </row>
    <row r="448" spans="1:3" x14ac:dyDescent="0.25">
      <c r="A448" s="36" t="s">
        <v>2818</v>
      </c>
      <c r="B448" s="36" t="s">
        <v>2819</v>
      </c>
      <c r="C448" s="36" t="s">
        <v>2012</v>
      </c>
    </row>
    <row r="449" spans="1:3" x14ac:dyDescent="0.25">
      <c r="A449" s="36" t="s">
        <v>2820</v>
      </c>
      <c r="B449" s="36" t="s">
        <v>2821</v>
      </c>
      <c r="C449" s="36" t="s">
        <v>2012</v>
      </c>
    </row>
    <row r="450" spans="1:3" x14ac:dyDescent="0.25">
      <c r="A450" s="36" t="s">
        <v>7537</v>
      </c>
      <c r="B450" s="36" t="s">
        <v>7538</v>
      </c>
      <c r="C450" s="36" t="s">
        <v>2012</v>
      </c>
    </row>
    <row r="451" spans="1:3" x14ac:dyDescent="0.25">
      <c r="A451" s="36" t="s">
        <v>6045</v>
      </c>
      <c r="B451" s="36" t="s">
        <v>6046</v>
      </c>
      <c r="C451" s="36" t="s">
        <v>2012</v>
      </c>
    </row>
    <row r="452" spans="1:3" x14ac:dyDescent="0.25">
      <c r="A452" s="36" t="s">
        <v>3027</v>
      </c>
      <c r="B452" s="36" t="s">
        <v>3028</v>
      </c>
      <c r="C452" s="36" t="s">
        <v>2012</v>
      </c>
    </row>
    <row r="453" spans="1:3" x14ac:dyDescent="0.25">
      <c r="A453" s="36" t="s">
        <v>4694</v>
      </c>
      <c r="B453" s="36" t="s">
        <v>4695</v>
      </c>
      <c r="C453" s="36" t="s">
        <v>2012</v>
      </c>
    </row>
    <row r="454" spans="1:3" x14ac:dyDescent="0.25">
      <c r="A454" s="36" t="s">
        <v>4162</v>
      </c>
      <c r="B454" s="36" t="s">
        <v>3466</v>
      </c>
      <c r="C454" s="36" t="s">
        <v>2012</v>
      </c>
    </row>
    <row r="455" spans="1:3" x14ac:dyDescent="0.25">
      <c r="A455" s="36" t="s">
        <v>4163</v>
      </c>
      <c r="B455" s="36" t="s">
        <v>3467</v>
      </c>
      <c r="C455" s="36" t="s">
        <v>2012</v>
      </c>
    </row>
    <row r="456" spans="1:3" x14ac:dyDescent="0.25">
      <c r="A456" s="36" t="s">
        <v>5430</v>
      </c>
      <c r="B456" s="36" t="s">
        <v>5386</v>
      </c>
      <c r="C456" s="36" t="s">
        <v>2012</v>
      </c>
    </row>
    <row r="457" spans="1:3" x14ac:dyDescent="0.25">
      <c r="A457" s="36" t="s">
        <v>7533</v>
      </c>
      <c r="B457" s="36" t="s">
        <v>7534</v>
      </c>
      <c r="C457" s="36" t="s">
        <v>2012</v>
      </c>
    </row>
    <row r="458" spans="1:3" x14ac:dyDescent="0.25">
      <c r="A458" s="36" t="s">
        <v>4154</v>
      </c>
      <c r="B458" s="36" t="s">
        <v>3458</v>
      </c>
      <c r="C458" s="36" t="s">
        <v>2012</v>
      </c>
    </row>
    <row r="459" spans="1:3" x14ac:dyDescent="0.25">
      <c r="A459" s="36" t="s">
        <v>2152</v>
      </c>
      <c r="B459" s="36" t="s">
        <v>2153</v>
      </c>
      <c r="C459" s="36" t="s">
        <v>2012</v>
      </c>
    </row>
    <row r="460" spans="1:3" x14ac:dyDescent="0.25">
      <c r="A460" s="36" t="s">
        <v>2157</v>
      </c>
      <c r="B460" s="36" t="s">
        <v>2158</v>
      </c>
      <c r="C460" s="36" t="s">
        <v>2012</v>
      </c>
    </row>
    <row r="461" spans="1:3" x14ac:dyDescent="0.25">
      <c r="A461" s="36" t="s">
        <v>6657</v>
      </c>
      <c r="B461" s="36" t="s">
        <v>6658</v>
      </c>
      <c r="C461" s="36" t="s">
        <v>2012</v>
      </c>
    </row>
    <row r="462" spans="1:3" x14ac:dyDescent="0.25">
      <c r="A462" s="36" t="s">
        <v>6660</v>
      </c>
      <c r="B462" s="36" t="s">
        <v>6661</v>
      </c>
      <c r="C462" s="36" t="s">
        <v>2012</v>
      </c>
    </row>
    <row r="463" spans="1:3" x14ac:dyDescent="0.25">
      <c r="A463" s="36" t="s">
        <v>6662</v>
      </c>
      <c r="B463" s="36" t="s">
        <v>6663</v>
      </c>
      <c r="C463" s="36" t="s">
        <v>2012</v>
      </c>
    </row>
    <row r="464" spans="1:3" x14ac:dyDescent="0.25">
      <c r="A464" s="36" t="s">
        <v>6664</v>
      </c>
      <c r="B464" s="36" t="s">
        <v>6665</v>
      </c>
      <c r="C464" s="36" t="s">
        <v>2012</v>
      </c>
    </row>
    <row r="465" spans="1:3" x14ac:dyDescent="0.25">
      <c r="A465" s="36" t="s">
        <v>6666</v>
      </c>
      <c r="B465" s="36" t="s">
        <v>6667</v>
      </c>
      <c r="C465" s="36" t="s">
        <v>2012</v>
      </c>
    </row>
    <row r="466" spans="1:3" x14ac:dyDescent="0.25">
      <c r="A466" s="36" t="s">
        <v>6668</v>
      </c>
      <c r="B466" s="36" t="s">
        <v>6669</v>
      </c>
      <c r="C466" s="36" t="s">
        <v>2012</v>
      </c>
    </row>
    <row r="467" spans="1:3" x14ac:dyDescent="0.25">
      <c r="A467" s="36" t="s">
        <v>1923</v>
      </c>
      <c r="B467" s="36" t="s">
        <v>1924</v>
      </c>
      <c r="C467" s="36" t="s">
        <v>2012</v>
      </c>
    </row>
    <row r="468" spans="1:3" x14ac:dyDescent="0.25">
      <c r="A468" s="36" t="s">
        <v>6064</v>
      </c>
      <c r="B468" s="36" t="s">
        <v>6065</v>
      </c>
      <c r="C468" s="36" t="s">
        <v>2012</v>
      </c>
    </row>
    <row r="469" spans="1:3" x14ac:dyDescent="0.25">
      <c r="A469" s="36" t="s">
        <v>4343</v>
      </c>
      <c r="B469" s="36" t="s">
        <v>3339</v>
      </c>
      <c r="C469" s="36" t="s">
        <v>2012</v>
      </c>
    </row>
    <row r="470" spans="1:3" x14ac:dyDescent="0.25">
      <c r="A470" s="36" t="s">
        <v>4347</v>
      </c>
      <c r="B470" s="36" t="s">
        <v>3343</v>
      </c>
      <c r="C470" s="36" t="s">
        <v>2012</v>
      </c>
    </row>
    <row r="471" spans="1:3" x14ac:dyDescent="0.25">
      <c r="A471" s="36" t="s">
        <v>9116</v>
      </c>
      <c r="B471" s="36" t="s">
        <v>9117</v>
      </c>
      <c r="C471" s="36" t="s">
        <v>2012</v>
      </c>
    </row>
    <row r="472" spans="1:3" x14ac:dyDescent="0.25">
      <c r="A472" s="36" t="s">
        <v>9123</v>
      </c>
      <c r="B472" s="36" t="s">
        <v>9124</v>
      </c>
      <c r="C472" s="36" t="s">
        <v>2012</v>
      </c>
    </row>
    <row r="473" spans="1:3" x14ac:dyDescent="0.25">
      <c r="A473" s="36" t="s">
        <v>1642</v>
      </c>
      <c r="B473" s="36" t="s">
        <v>1643</v>
      </c>
      <c r="C473" s="36" t="s">
        <v>2012</v>
      </c>
    </row>
    <row r="474" spans="1:3" x14ac:dyDescent="0.25">
      <c r="A474" s="36" t="s">
        <v>3034</v>
      </c>
      <c r="B474" s="36" t="s">
        <v>3035</v>
      </c>
      <c r="C474" s="36" t="s">
        <v>2012</v>
      </c>
    </row>
    <row r="475" spans="1:3" x14ac:dyDescent="0.25">
      <c r="A475" s="36" t="s">
        <v>9456</v>
      </c>
      <c r="B475" s="36" t="s">
        <v>9457</v>
      </c>
      <c r="C475" s="36" t="s">
        <v>2012</v>
      </c>
    </row>
    <row r="476" spans="1:3" x14ac:dyDescent="0.25">
      <c r="A476" s="36" t="s">
        <v>9465</v>
      </c>
      <c r="B476" s="36" t="s">
        <v>9466</v>
      </c>
      <c r="C476" s="36" t="s">
        <v>2012</v>
      </c>
    </row>
    <row r="477" spans="1:3" x14ac:dyDescent="0.25">
      <c r="A477" s="36" t="s">
        <v>9467</v>
      </c>
      <c r="B477" s="36" t="s">
        <v>9468</v>
      </c>
      <c r="C477" s="36" t="s">
        <v>2012</v>
      </c>
    </row>
    <row r="478" spans="1:3" x14ac:dyDescent="0.25">
      <c r="A478" s="36" t="s">
        <v>3029</v>
      </c>
      <c r="B478" s="36" t="s">
        <v>3030</v>
      </c>
      <c r="C478" s="36" t="s">
        <v>2012</v>
      </c>
    </row>
    <row r="479" spans="1:3" x14ac:dyDescent="0.25">
      <c r="A479" s="36" t="s">
        <v>1364</v>
      </c>
      <c r="B479" s="36" t="s">
        <v>1365</v>
      </c>
      <c r="C479" s="36" t="s">
        <v>2012</v>
      </c>
    </row>
    <row r="480" spans="1:3" x14ac:dyDescent="0.25">
      <c r="A480" s="36" t="s">
        <v>1751</v>
      </c>
      <c r="B480" s="36" t="s">
        <v>1752</v>
      </c>
      <c r="C480" s="36" t="s">
        <v>2012</v>
      </c>
    </row>
    <row r="481" spans="1:3" x14ac:dyDescent="0.25">
      <c r="A481" s="36" t="s">
        <v>1266</v>
      </c>
      <c r="B481" s="36" t="s">
        <v>1267</v>
      </c>
      <c r="C481" s="36" t="s">
        <v>2012</v>
      </c>
    </row>
    <row r="482" spans="1:3" x14ac:dyDescent="0.25">
      <c r="A482" s="36" t="s">
        <v>2237</v>
      </c>
      <c r="B482" s="36" t="s">
        <v>2238</v>
      </c>
      <c r="C482" s="36" t="s">
        <v>2012</v>
      </c>
    </row>
    <row r="483" spans="1:3" x14ac:dyDescent="0.25">
      <c r="A483" s="36" t="s">
        <v>2239</v>
      </c>
      <c r="B483" s="36" t="s">
        <v>2240</v>
      </c>
      <c r="C483" s="36" t="s">
        <v>2012</v>
      </c>
    </row>
    <row r="484" spans="1:3" x14ac:dyDescent="0.25">
      <c r="A484" s="36" t="s">
        <v>1753</v>
      </c>
      <c r="B484" s="36" t="s">
        <v>1754</v>
      </c>
      <c r="C484" s="36" t="s">
        <v>2012</v>
      </c>
    </row>
    <row r="485" spans="1:3" x14ac:dyDescent="0.25">
      <c r="A485" s="36" t="s">
        <v>1758</v>
      </c>
      <c r="B485" s="36" t="s">
        <v>1759</v>
      </c>
      <c r="C485" s="36" t="s">
        <v>2012</v>
      </c>
    </row>
    <row r="486" spans="1:3" x14ac:dyDescent="0.25">
      <c r="A486" s="36" t="s">
        <v>1760</v>
      </c>
      <c r="B486" s="36" t="s">
        <v>1761</v>
      </c>
      <c r="C486" s="36" t="s">
        <v>2012</v>
      </c>
    </row>
    <row r="487" spans="1:3" x14ac:dyDescent="0.25">
      <c r="A487" s="36" t="s">
        <v>1762</v>
      </c>
      <c r="B487" s="36" t="s">
        <v>1763</v>
      </c>
      <c r="C487" s="36" t="s">
        <v>2012</v>
      </c>
    </row>
    <row r="488" spans="1:3" x14ac:dyDescent="0.25">
      <c r="A488" s="36" t="s">
        <v>1756</v>
      </c>
      <c r="B488" s="36" t="s">
        <v>1757</v>
      </c>
      <c r="C488" s="36" t="s">
        <v>2012</v>
      </c>
    </row>
    <row r="489" spans="1:3" x14ac:dyDescent="0.25">
      <c r="A489" s="36" t="s">
        <v>1764</v>
      </c>
      <c r="B489" s="36" t="s">
        <v>1765</v>
      </c>
      <c r="C489" s="36" t="s">
        <v>2012</v>
      </c>
    </row>
    <row r="490" spans="1:3" x14ac:dyDescent="0.25">
      <c r="A490" s="36" t="s">
        <v>2126</v>
      </c>
      <c r="B490" s="36" t="s">
        <v>2127</v>
      </c>
      <c r="C490" s="36" t="s">
        <v>2012</v>
      </c>
    </row>
    <row r="491" spans="1:3" x14ac:dyDescent="0.25">
      <c r="A491" s="36" t="s">
        <v>2128</v>
      </c>
      <c r="B491" s="36" t="s">
        <v>2129</v>
      </c>
      <c r="C491" s="36" t="s">
        <v>2012</v>
      </c>
    </row>
    <row r="492" spans="1:3" x14ac:dyDescent="0.25">
      <c r="A492" s="36" t="s">
        <v>2130</v>
      </c>
      <c r="B492" s="36" t="s">
        <v>2131</v>
      </c>
      <c r="C492" s="36" t="s">
        <v>2012</v>
      </c>
    </row>
    <row r="493" spans="1:3" x14ac:dyDescent="0.25">
      <c r="A493" s="36" t="s">
        <v>2132</v>
      </c>
      <c r="B493" s="36" t="s">
        <v>2133</v>
      </c>
      <c r="C493" s="36" t="s">
        <v>2012</v>
      </c>
    </row>
    <row r="494" spans="1:3" x14ac:dyDescent="0.25">
      <c r="A494" s="36" t="s">
        <v>4805</v>
      </c>
      <c r="B494" s="36" t="s">
        <v>4806</v>
      </c>
      <c r="C494" s="36" t="s">
        <v>2012</v>
      </c>
    </row>
    <row r="495" spans="1:3" x14ac:dyDescent="0.25">
      <c r="A495" s="36" t="s">
        <v>1767</v>
      </c>
      <c r="B495" s="36" t="s">
        <v>1768</v>
      </c>
      <c r="C495" s="36" t="s">
        <v>2012</v>
      </c>
    </row>
    <row r="496" spans="1:3" x14ac:dyDescent="0.25">
      <c r="A496" s="36" t="s">
        <v>2143</v>
      </c>
      <c r="B496" s="36" t="s">
        <v>2144</v>
      </c>
      <c r="C496" s="36" t="s">
        <v>2012</v>
      </c>
    </row>
    <row r="497" spans="1:3" x14ac:dyDescent="0.25">
      <c r="A497" s="36" t="s">
        <v>2146</v>
      </c>
      <c r="B497" s="36" t="s">
        <v>2147</v>
      </c>
      <c r="C497" s="36" t="s">
        <v>2012</v>
      </c>
    </row>
    <row r="498" spans="1:3" x14ac:dyDescent="0.25">
      <c r="A498" s="36" t="s">
        <v>2148</v>
      </c>
      <c r="B498" s="36" t="s">
        <v>2149</v>
      </c>
      <c r="C498" s="36" t="s">
        <v>2012</v>
      </c>
    </row>
    <row r="499" spans="1:3" x14ac:dyDescent="0.25">
      <c r="A499" s="36" t="s">
        <v>6655</v>
      </c>
      <c r="B499" s="36" t="s">
        <v>6656</v>
      </c>
      <c r="C499" s="36" t="s">
        <v>2012</v>
      </c>
    </row>
    <row r="500" spans="1:3" x14ac:dyDescent="0.25">
      <c r="A500" s="36" t="s">
        <v>6653</v>
      </c>
      <c r="B500" s="36" t="s">
        <v>6654</v>
      </c>
      <c r="C500" s="36" t="s">
        <v>2012</v>
      </c>
    </row>
    <row r="501" spans="1:3" x14ac:dyDescent="0.25">
      <c r="A501" s="36" t="s">
        <v>1819</v>
      </c>
      <c r="B501" s="36" t="s">
        <v>1820</v>
      </c>
      <c r="C501" s="36" t="s">
        <v>2012</v>
      </c>
    </row>
    <row r="502" spans="1:3" x14ac:dyDescent="0.25">
      <c r="A502" s="36" t="s">
        <v>2796</v>
      </c>
      <c r="B502" s="36" t="s">
        <v>2797</v>
      </c>
      <c r="C502" s="36" t="s">
        <v>2012</v>
      </c>
    </row>
    <row r="503" spans="1:3" x14ac:dyDescent="0.25">
      <c r="A503" s="36" t="s">
        <v>2446</v>
      </c>
      <c r="B503" s="36" t="s">
        <v>2447</v>
      </c>
      <c r="C503" s="36" t="s">
        <v>2012</v>
      </c>
    </row>
    <row r="504" spans="1:3" x14ac:dyDescent="0.25">
      <c r="A504" s="36" t="s">
        <v>2433</v>
      </c>
      <c r="B504" s="36" t="s">
        <v>2434</v>
      </c>
      <c r="C504" s="36" t="s">
        <v>2012</v>
      </c>
    </row>
    <row r="505" spans="1:3" x14ac:dyDescent="0.25">
      <c r="A505" s="36" t="s">
        <v>2435</v>
      </c>
      <c r="B505" s="36" t="s">
        <v>2436</v>
      </c>
      <c r="C505" s="36" t="s">
        <v>2012</v>
      </c>
    </row>
    <row r="506" spans="1:3" x14ac:dyDescent="0.25">
      <c r="A506" s="36" t="s">
        <v>2442</v>
      </c>
      <c r="B506" s="36" t="s">
        <v>2443</v>
      </c>
      <c r="C506" s="36" t="s">
        <v>2012</v>
      </c>
    </row>
    <row r="507" spans="1:3" x14ac:dyDescent="0.25">
      <c r="A507" s="36" t="s">
        <v>2444</v>
      </c>
      <c r="B507" s="36" t="s">
        <v>2445</v>
      </c>
      <c r="C507" s="36" t="s">
        <v>2012</v>
      </c>
    </row>
    <row r="508" spans="1:3" x14ac:dyDescent="0.25">
      <c r="A508" s="36" t="s">
        <v>2801</v>
      </c>
      <c r="B508" s="36" t="s">
        <v>2802</v>
      </c>
      <c r="C508" s="36" t="s">
        <v>2012</v>
      </c>
    </row>
    <row r="509" spans="1:3" x14ac:dyDescent="0.25">
      <c r="A509" s="36" t="s">
        <v>2806</v>
      </c>
      <c r="B509" s="36" t="s">
        <v>2807</v>
      </c>
      <c r="C509" s="36" t="s">
        <v>2012</v>
      </c>
    </row>
    <row r="510" spans="1:3" x14ac:dyDescent="0.25">
      <c r="A510" s="36" t="s">
        <v>2789</v>
      </c>
      <c r="B510" s="36" t="s">
        <v>2790</v>
      </c>
      <c r="C510" s="36" t="s">
        <v>2012</v>
      </c>
    </row>
    <row r="511" spans="1:3" x14ac:dyDescent="0.25">
      <c r="A511" s="36" t="s">
        <v>2794</v>
      </c>
      <c r="B511" s="36" t="s">
        <v>2795</v>
      </c>
      <c r="C511" s="36" t="s">
        <v>2012</v>
      </c>
    </row>
    <row r="512" spans="1:3" x14ac:dyDescent="0.25">
      <c r="A512" s="36" t="s">
        <v>4354</v>
      </c>
      <c r="B512" s="36" t="s">
        <v>3481</v>
      </c>
      <c r="C512" s="36" t="s">
        <v>2012</v>
      </c>
    </row>
    <row r="513" spans="1:3" x14ac:dyDescent="0.25">
      <c r="A513" s="36" t="s">
        <v>4355</v>
      </c>
      <c r="B513" s="36" t="s">
        <v>3483</v>
      </c>
      <c r="C513" s="36" t="s">
        <v>2012</v>
      </c>
    </row>
    <row r="514" spans="1:3" x14ac:dyDescent="0.25">
      <c r="A514" s="36" t="s">
        <v>4356</v>
      </c>
      <c r="B514" s="36" t="s">
        <v>3484</v>
      </c>
      <c r="C514" s="36" t="s">
        <v>2012</v>
      </c>
    </row>
    <row r="515" spans="1:3" x14ac:dyDescent="0.25">
      <c r="A515" s="36" t="s">
        <v>1807</v>
      </c>
      <c r="B515" s="36" t="s">
        <v>1808</v>
      </c>
      <c r="C515" s="36" t="s">
        <v>2012</v>
      </c>
    </row>
    <row r="516" spans="1:3" x14ac:dyDescent="0.25">
      <c r="A516" s="36" t="s">
        <v>4165</v>
      </c>
      <c r="B516" s="36" t="s">
        <v>3489</v>
      </c>
      <c r="C516" s="36" t="s">
        <v>2012</v>
      </c>
    </row>
    <row r="517" spans="1:3" x14ac:dyDescent="0.25">
      <c r="A517" s="36" t="s">
        <v>1800</v>
      </c>
      <c r="B517" s="36" t="s">
        <v>1801</v>
      </c>
      <c r="C517" s="36" t="s">
        <v>2012</v>
      </c>
    </row>
    <row r="518" spans="1:3" x14ac:dyDescent="0.25">
      <c r="A518" s="36" t="s">
        <v>1794</v>
      </c>
      <c r="B518" s="36" t="s">
        <v>1795</v>
      </c>
      <c r="C518" s="36" t="s">
        <v>2012</v>
      </c>
    </row>
    <row r="519" spans="1:3" x14ac:dyDescent="0.25">
      <c r="A519" s="36" t="s">
        <v>1802</v>
      </c>
      <c r="B519" s="36" t="s">
        <v>1803</v>
      </c>
      <c r="C519" s="36" t="s">
        <v>2012</v>
      </c>
    </row>
    <row r="520" spans="1:3" x14ac:dyDescent="0.25">
      <c r="A520" s="36" t="s">
        <v>5432</v>
      </c>
      <c r="B520" s="36" t="s">
        <v>5388</v>
      </c>
      <c r="C520" s="36" t="s">
        <v>2012</v>
      </c>
    </row>
    <row r="521" spans="1:3" x14ac:dyDescent="0.25">
      <c r="A521" s="36" t="s">
        <v>4291</v>
      </c>
      <c r="B521" s="36" t="s">
        <v>3176</v>
      </c>
      <c r="C521" s="36" t="s">
        <v>2012</v>
      </c>
    </row>
    <row r="522" spans="1:3" x14ac:dyDescent="0.25">
      <c r="A522" s="36" t="s">
        <v>4300</v>
      </c>
      <c r="B522" s="36" t="s">
        <v>3199</v>
      </c>
      <c r="C522" s="36" t="s">
        <v>2012</v>
      </c>
    </row>
    <row r="523" spans="1:3" x14ac:dyDescent="0.25">
      <c r="A523" s="36" t="s">
        <v>4299</v>
      </c>
      <c r="B523" s="36" t="s">
        <v>3200</v>
      </c>
      <c r="C523" s="36" t="s">
        <v>2012</v>
      </c>
    </row>
    <row r="524" spans="1:3" x14ac:dyDescent="0.25">
      <c r="A524" s="36" t="s">
        <v>4297</v>
      </c>
      <c r="B524" s="36" t="s">
        <v>3906</v>
      </c>
      <c r="C524" s="36" t="s">
        <v>2012</v>
      </c>
    </row>
    <row r="525" spans="1:3" x14ac:dyDescent="0.25">
      <c r="A525" s="36" t="s">
        <v>4298</v>
      </c>
      <c r="B525" s="36" t="s">
        <v>3917</v>
      </c>
      <c r="C525" s="36" t="s">
        <v>2012</v>
      </c>
    </row>
    <row r="526" spans="1:3" x14ac:dyDescent="0.25">
      <c r="A526" s="36" t="s">
        <v>1774</v>
      </c>
      <c r="B526" s="36" t="s">
        <v>1775</v>
      </c>
      <c r="C526" s="36" t="s">
        <v>2012</v>
      </c>
    </row>
    <row r="527" spans="1:3" x14ac:dyDescent="0.25">
      <c r="A527" s="36" t="s">
        <v>1796</v>
      </c>
      <c r="B527" s="36" t="s">
        <v>1797</v>
      </c>
      <c r="C527" s="36" t="s">
        <v>2012</v>
      </c>
    </row>
    <row r="528" spans="1:3" x14ac:dyDescent="0.25">
      <c r="A528" s="36" t="s">
        <v>1501</v>
      </c>
      <c r="B528" s="36" t="s">
        <v>1502</v>
      </c>
      <c r="C528" s="36" t="s">
        <v>2012</v>
      </c>
    </row>
    <row r="529" spans="1:3" x14ac:dyDescent="0.25">
      <c r="A529" s="36" t="s">
        <v>1503</v>
      </c>
      <c r="B529" s="36" t="s">
        <v>1504</v>
      </c>
      <c r="C529" s="36" t="s">
        <v>2012</v>
      </c>
    </row>
    <row r="530" spans="1:3" x14ac:dyDescent="0.25">
      <c r="A530" s="36" t="s">
        <v>6854</v>
      </c>
      <c r="B530" s="36" t="s">
        <v>6855</v>
      </c>
      <c r="C530" s="36" t="s">
        <v>2012</v>
      </c>
    </row>
    <row r="531" spans="1:3" x14ac:dyDescent="0.25">
      <c r="A531" s="36" t="s">
        <v>1465</v>
      </c>
      <c r="B531" s="36" t="s">
        <v>1466</v>
      </c>
      <c r="C531" s="36" t="s">
        <v>2012</v>
      </c>
    </row>
    <row r="532" spans="1:3" x14ac:dyDescent="0.25">
      <c r="A532" s="36" t="s">
        <v>1792</v>
      </c>
      <c r="B532" s="36" t="s">
        <v>1793</v>
      </c>
      <c r="C532" s="36" t="s">
        <v>2012</v>
      </c>
    </row>
    <row r="533" spans="1:3" x14ac:dyDescent="0.25">
      <c r="A533" s="36" t="s">
        <v>1511</v>
      </c>
      <c r="B533" s="36" t="s">
        <v>1512</v>
      </c>
      <c r="C533" s="36" t="s">
        <v>2012</v>
      </c>
    </row>
    <row r="534" spans="1:3" x14ac:dyDescent="0.25">
      <c r="A534" s="36" t="s">
        <v>1790</v>
      </c>
      <c r="B534" s="36" t="s">
        <v>1791</v>
      </c>
      <c r="C534" s="36" t="s">
        <v>2012</v>
      </c>
    </row>
    <row r="535" spans="1:3" x14ac:dyDescent="0.25">
      <c r="A535" s="36" t="s">
        <v>2414</v>
      </c>
      <c r="B535" s="36" t="s">
        <v>2415</v>
      </c>
      <c r="C535" s="36" t="s">
        <v>2012</v>
      </c>
    </row>
    <row r="536" spans="1:3" x14ac:dyDescent="0.25">
      <c r="A536" s="36" t="s">
        <v>1813</v>
      </c>
      <c r="B536" s="36" t="s">
        <v>1814</v>
      </c>
      <c r="C536" s="36" t="s">
        <v>2012</v>
      </c>
    </row>
    <row r="537" spans="1:3" x14ac:dyDescent="0.25">
      <c r="A537" s="36" t="s">
        <v>2410</v>
      </c>
      <c r="B537" s="36" t="s">
        <v>2411</v>
      </c>
      <c r="C537" s="36" t="s">
        <v>2012</v>
      </c>
    </row>
    <row r="538" spans="1:3" x14ac:dyDescent="0.25">
      <c r="A538" s="36" t="s">
        <v>1815</v>
      </c>
      <c r="B538" s="36" t="s">
        <v>1816</v>
      </c>
      <c r="C538" s="36" t="s">
        <v>2012</v>
      </c>
    </row>
    <row r="539" spans="1:3" x14ac:dyDescent="0.25">
      <c r="A539" s="36" t="s">
        <v>1817</v>
      </c>
      <c r="B539" s="36" t="s">
        <v>1818</v>
      </c>
      <c r="C539" s="36" t="s">
        <v>2012</v>
      </c>
    </row>
    <row r="540" spans="1:3" x14ac:dyDescent="0.25">
      <c r="A540" s="36" t="s">
        <v>2426</v>
      </c>
      <c r="B540" s="36" t="s">
        <v>2427</v>
      </c>
      <c r="C540" s="36" t="s">
        <v>2012</v>
      </c>
    </row>
    <row r="541" spans="1:3" x14ac:dyDescent="0.25">
      <c r="A541" s="36" t="s">
        <v>1507</v>
      </c>
      <c r="B541" s="36" t="s">
        <v>1508</v>
      </c>
      <c r="C541" s="36" t="s">
        <v>2012</v>
      </c>
    </row>
    <row r="542" spans="1:3" x14ac:dyDescent="0.25">
      <c r="A542" s="36" t="s">
        <v>1809</v>
      </c>
      <c r="B542" s="36" t="s">
        <v>1810</v>
      </c>
      <c r="C542" s="36" t="s">
        <v>2012</v>
      </c>
    </row>
    <row r="543" spans="1:3" x14ac:dyDescent="0.25">
      <c r="A543" s="36" t="s">
        <v>1811</v>
      </c>
      <c r="B543" s="36" t="s">
        <v>1812</v>
      </c>
      <c r="C543" s="36" t="s">
        <v>2012</v>
      </c>
    </row>
    <row r="544" spans="1:3" x14ac:dyDescent="0.25">
      <c r="A544" s="36" t="s">
        <v>1505</v>
      </c>
      <c r="B544" s="36" t="s">
        <v>1506</v>
      </c>
      <c r="C544" s="36" t="s">
        <v>2012</v>
      </c>
    </row>
    <row r="545" spans="1:3" x14ac:dyDescent="0.25">
      <c r="A545" s="36" t="s">
        <v>1509</v>
      </c>
      <c r="B545" s="36" t="s">
        <v>1510</v>
      </c>
      <c r="C545" s="36" t="s">
        <v>2012</v>
      </c>
    </row>
    <row r="546" spans="1:3" x14ac:dyDescent="0.25">
      <c r="A546" s="36" t="s">
        <v>2452</v>
      </c>
      <c r="B546" s="36" t="s">
        <v>2453</v>
      </c>
      <c r="C546" s="36" t="s">
        <v>2012</v>
      </c>
    </row>
    <row r="547" spans="1:3" x14ac:dyDescent="0.25">
      <c r="A547" s="36" t="s">
        <v>1956</v>
      </c>
      <c r="B547" s="36" t="s">
        <v>1957</v>
      </c>
      <c r="C547" s="36" t="s">
        <v>2012</v>
      </c>
    </row>
    <row r="548" spans="1:3" x14ac:dyDescent="0.25">
      <c r="A548" s="36" t="s">
        <v>1952</v>
      </c>
      <c r="B548" s="36" t="s">
        <v>1953</v>
      </c>
      <c r="C548" s="36" t="s">
        <v>2012</v>
      </c>
    </row>
    <row r="549" spans="1:3" x14ac:dyDescent="0.25">
      <c r="A549" s="36" t="s">
        <v>1954</v>
      </c>
      <c r="B549" s="36" t="s">
        <v>1955</v>
      </c>
      <c r="C549" s="36" t="s">
        <v>2012</v>
      </c>
    </row>
    <row r="550" spans="1:3" x14ac:dyDescent="0.25">
      <c r="A550" s="36" t="s">
        <v>1950</v>
      </c>
      <c r="B550" s="36" t="s">
        <v>1951</v>
      </c>
      <c r="C550" s="36" t="s">
        <v>2012</v>
      </c>
    </row>
    <row r="551" spans="1:3" x14ac:dyDescent="0.25">
      <c r="A551" s="36" t="s">
        <v>3119</v>
      </c>
      <c r="B551" s="36" t="s">
        <v>3044</v>
      </c>
      <c r="C551" s="36" t="s">
        <v>2012</v>
      </c>
    </row>
    <row r="552" spans="1:3" x14ac:dyDescent="0.25">
      <c r="A552" s="36" t="s">
        <v>1798</v>
      </c>
      <c r="B552" s="36" t="s">
        <v>1799</v>
      </c>
      <c r="C552" s="36" t="s">
        <v>2012</v>
      </c>
    </row>
    <row r="553" spans="1:3" x14ac:dyDescent="0.25">
      <c r="A553" s="36" t="s">
        <v>4386</v>
      </c>
      <c r="B553" s="36" t="s">
        <v>3166</v>
      </c>
      <c r="C553" s="36" t="s">
        <v>2012</v>
      </c>
    </row>
    <row r="554" spans="1:3" x14ac:dyDescent="0.25">
      <c r="A554" s="36" t="s">
        <v>4384</v>
      </c>
      <c r="B554" s="36" t="s">
        <v>3168</v>
      </c>
      <c r="C554" s="36" t="s">
        <v>2012</v>
      </c>
    </row>
    <row r="555" spans="1:3" x14ac:dyDescent="0.25">
      <c r="A555" s="36" t="s">
        <v>4385</v>
      </c>
      <c r="B555" s="36" t="s">
        <v>3169</v>
      </c>
      <c r="C555" s="36" t="s">
        <v>2012</v>
      </c>
    </row>
    <row r="556" spans="1:3" x14ac:dyDescent="0.25">
      <c r="A556" s="36" t="s">
        <v>4387</v>
      </c>
      <c r="B556" s="36" t="s">
        <v>3164</v>
      </c>
      <c r="C556" s="36" t="s">
        <v>2012</v>
      </c>
    </row>
    <row r="557" spans="1:3" x14ac:dyDescent="0.25">
      <c r="A557" s="36" t="s">
        <v>3111</v>
      </c>
      <c r="B557" s="36" t="s">
        <v>3042</v>
      </c>
      <c r="C557" s="36" t="s">
        <v>2012</v>
      </c>
    </row>
    <row r="558" spans="1:3" x14ac:dyDescent="0.25">
      <c r="A558" s="36" t="s">
        <v>3115</v>
      </c>
      <c r="B558" s="36" t="s">
        <v>3043</v>
      </c>
      <c r="C558" s="36" t="s">
        <v>2012</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18</v>
      </c>
    </row>
    <row r="3" spans="1:12" x14ac:dyDescent="0.25">
      <c r="A3" s="10" t="s">
        <v>72</v>
      </c>
      <c r="B3" s="17">
        <f ca="1">SUMIFS('Data Power app'!$G:$G,'Data Power app'!L:L,"&gt;"&amp;$I$2,'Data Power app'!F:F,Report!$A3)</f>
        <v>39729</v>
      </c>
      <c r="C3" s="17">
        <f ca="1">SUMIFS('Data Power app'!$G:$G,'Data Power app'!N:N,"&gt;"&amp;$I$2,'Data Power app'!$F:$F,Report!$A3)</f>
        <v>0</v>
      </c>
      <c r="D3" s="17">
        <f ca="1">SUMIFS('Data Power app'!$G:$G,'Data Power app'!V:V,"&gt;"&amp;$I$2,'Data Power app'!$F:$F,Report!$A3)</f>
        <v>0</v>
      </c>
      <c r="E3" s="17">
        <f ca="1">SUMIFS('Data Power app'!$G:$G,'Data Power app'!AA:AA,"&gt;"&amp;$I$2,'Data Power app'!$F:$F,Report!$A3)</f>
        <v>36631</v>
      </c>
      <c r="F3" s="18">
        <f ca="1">SUMIFS('Data Power app'!$G:$G,'Data Power app'!AF:AF,"="&amp;$I$2,'Data Power app'!$F:$F,Report!$A3)</f>
        <v>178189</v>
      </c>
      <c r="I3" s="1">
        <f ca="1">IF(HOUR(NOW())&gt;6,TODAY(),TODAY()-1)</f>
        <v>45836</v>
      </c>
    </row>
    <row r="4" spans="1:12" x14ac:dyDescent="0.25">
      <c r="A4" s="10" t="s">
        <v>59</v>
      </c>
      <c r="B4" s="17">
        <f ca="1">SUMIFS('Data Power app'!$G:$G,'Data Power app'!L:L,"&gt;"&amp;$I$2,'Data Power app'!F:F,Report!$A4)</f>
        <v>68358</v>
      </c>
      <c r="C4" s="17">
        <f ca="1">SUMIFS('Data Power app'!$G:$G,'Data Power app'!N:N,"&gt;"&amp;$I$2,'Data Power app'!F:F,Report!$A4)</f>
        <v>56991</v>
      </c>
      <c r="D4" s="17">
        <f ca="1">SUMIFS('Data Power app'!$G:$G,'Data Power app'!V:V,"&gt;"&amp;$I$2,'Data Power app'!$F:$F,Report!$A4)</f>
        <v>74023</v>
      </c>
      <c r="E4" s="17">
        <f ca="1">SUMIFS('Data Power app'!$G:$G,'Data Power app'!AA:AA,"&gt;"&amp;$I$2,'Data Power app'!$F:$F,Report!$A4)</f>
        <v>20281</v>
      </c>
      <c r="F4" s="18">
        <f ca="1">SUMIFS('Data Power app'!$G:$G,'Data Power app'!AF:AF,"="&amp;$I$2,'Data Power app'!$F:$F,Report!$A4)</f>
        <v>162344</v>
      </c>
    </row>
    <row r="5" spans="1:12" x14ac:dyDescent="0.25">
      <c r="A5" s="19" t="s">
        <v>747</v>
      </c>
      <c r="B5" s="20">
        <f ca="1">SUM(B3:B4)</f>
        <v>108087</v>
      </c>
      <c r="C5" s="20">
        <f t="shared" ref="C5:F5" ca="1" si="0">SUM(C3:C4)</f>
        <v>56991</v>
      </c>
      <c r="D5" s="20">
        <f t="shared" ca="1" si="0"/>
        <v>74023</v>
      </c>
      <c r="E5" s="20">
        <f t="shared" ca="1" si="0"/>
        <v>56912</v>
      </c>
      <c r="F5" s="21">
        <f t="shared" ca="1" si="0"/>
        <v>340533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2025-06-28T07:21:09Z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