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883" documentId="8_{050AFC0B-4AB8-4CA8-82E3-C6EC7D3D2882}" xr6:coauthVersionLast="47" xr6:coauthVersionMax="47" xr10:uidLastSave="{9CC56DE2-BF1A-4B6E-9B38-1ED387E13FFD}"/>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Time'!$A$1:$G$4956</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L9" i="4" s="1" a="1"/>
  <c r="BL9" i="4" s="1"/>
  <c r="BJ10" i="4"/>
  <c r="BJ11" i="4"/>
  <c r="BJ12" i="4"/>
  <c r="BJ13" i="4"/>
  <c r="BL13" i="4" s="1" a="1"/>
  <c r="BL13" i="4" s="1"/>
  <c r="BJ14" i="4"/>
  <c r="BJ15" i="4"/>
  <c r="BJ16" i="4"/>
  <c r="BJ17" i="4"/>
  <c r="BL17" i="4" s="1" a="1"/>
  <c r="BL17" i="4" s="1"/>
  <c r="BJ18" i="4"/>
  <c r="BJ19" i="4"/>
  <c r="BJ20" i="4"/>
  <c r="BJ21" i="4"/>
  <c r="BL21" i="4" s="1" a="1"/>
  <c r="BL21" i="4" s="1"/>
  <c r="BJ22" i="4"/>
  <c r="BJ23" i="4"/>
  <c r="BJ24" i="4"/>
  <c r="BJ25" i="4"/>
  <c r="BL25" i="4" s="1" a="1"/>
  <c r="BL25" i="4" s="1"/>
  <c r="BJ26" i="4"/>
  <c r="BJ27" i="4"/>
  <c r="BJ28" i="4"/>
  <c r="BJ29" i="4"/>
  <c r="BL29" i="4" s="1" a="1"/>
  <c r="BL29" i="4" s="1"/>
  <c r="BJ30" i="4"/>
  <c r="BJ31" i="4"/>
  <c r="BJ32" i="4"/>
  <c r="BJ33" i="4"/>
  <c r="BL33" i="4" s="1" a="1"/>
  <c r="BL33" i="4" s="1"/>
  <c r="BJ34" i="4"/>
  <c r="BJ35" i="4"/>
  <c r="BJ36" i="4"/>
  <c r="BJ37" i="4"/>
  <c r="BJ38" i="4"/>
  <c r="BJ39" i="4"/>
  <c r="BJ40" i="4"/>
  <c r="BJ41" i="4"/>
  <c r="BL41" i="4" s="1" a="1"/>
  <c r="BL41" i="4" s="1"/>
  <c r="BJ42" i="4"/>
  <c r="BJ43" i="4"/>
  <c r="BJ44" i="4"/>
  <c r="BJ45" i="4"/>
  <c r="BL45" i="4" s="1" a="1"/>
  <c r="BL45" i="4" s="1"/>
  <c r="BJ46" i="4"/>
  <c r="BJ47" i="4"/>
  <c r="BJ48" i="4"/>
  <c r="BJ49" i="4"/>
  <c r="BL49" i="4" s="1" a="1"/>
  <c r="BL49" i="4" s="1"/>
  <c r="BJ50" i="4"/>
  <c r="BJ51" i="4"/>
  <c r="BJ52" i="4"/>
  <c r="BJ53" i="4"/>
  <c r="BL53" i="4" s="1" a="1"/>
  <c r="BL53" i="4" s="1"/>
  <c r="BJ54" i="4"/>
  <c r="BJ55" i="4"/>
  <c r="BJ56" i="4"/>
  <c r="BJ57" i="4"/>
  <c r="BL57" i="4" s="1" a="1"/>
  <c r="BL57" i="4" s="1"/>
  <c r="BJ58" i="4"/>
  <c r="BJ59" i="4"/>
  <c r="BJ60" i="4"/>
  <c r="BJ61" i="4"/>
  <c r="BL61" i="4" s="1" a="1"/>
  <c r="BL61" i="4" s="1"/>
  <c r="BJ62" i="4"/>
  <c r="BJ63" i="4"/>
  <c r="BJ64" i="4"/>
  <c r="BJ65" i="4"/>
  <c r="BL65" i="4" s="1" a="1"/>
  <c r="BL65" i="4" s="1"/>
  <c r="BJ66" i="4"/>
  <c r="BJ67" i="4"/>
  <c r="BJ68" i="4"/>
  <c r="BJ69" i="4"/>
  <c r="BJ70" i="4"/>
  <c r="BJ71" i="4"/>
  <c r="BJ72" i="4"/>
  <c r="BJ73" i="4"/>
  <c r="BJ74" i="4"/>
  <c r="BJ75" i="4"/>
  <c r="BJ76" i="4"/>
  <c r="BJ77" i="4"/>
  <c r="BJ78" i="4"/>
  <c r="BJ79" i="4"/>
  <c r="BJ80" i="4"/>
  <c r="BJ81" i="4"/>
  <c r="BJ82" i="4"/>
  <c r="BJ83" i="4"/>
  <c r="BJ84" i="4"/>
  <c r="BJ85" i="4"/>
  <c r="BL85" i="4" s="1" a="1"/>
  <c r="BL85" i="4" s="1"/>
  <c r="BJ86" i="4"/>
  <c r="BJ87" i="4"/>
  <c r="BJ88" i="4"/>
  <c r="BJ89" i="4"/>
  <c r="BJ90" i="4"/>
  <c r="BJ91" i="4"/>
  <c r="BJ92" i="4"/>
  <c r="BJ93" i="4"/>
  <c r="BL93" i="4" s="1" a="1"/>
  <c r="BL93" i="4" s="1"/>
  <c r="BJ94" i="4"/>
  <c r="BJ95" i="4"/>
  <c r="BJ96" i="4"/>
  <c r="BJ97" i="4"/>
  <c r="BJ98" i="4"/>
  <c r="BJ99" i="4"/>
  <c r="BJ100" i="4"/>
  <c r="BJ101" i="4"/>
  <c r="BL101" i="4" s="1" a="1"/>
  <c r="BL101" i="4" s="1"/>
  <c r="BJ102" i="4"/>
  <c r="BJ103" i="4"/>
  <c r="BJ104" i="4"/>
  <c r="BJ105" i="4"/>
  <c r="BJ106" i="4"/>
  <c r="BJ107" i="4"/>
  <c r="BJ108" i="4"/>
  <c r="BJ109" i="4"/>
  <c r="BL109" i="4" s="1" a="1"/>
  <c r="BL109" i="4" s="1"/>
  <c r="BJ110" i="4"/>
  <c r="BJ111" i="4"/>
  <c r="BJ112" i="4"/>
  <c r="BJ113" i="4"/>
  <c r="BJ114" i="4"/>
  <c r="BJ115" i="4"/>
  <c r="BJ116" i="4"/>
  <c r="BJ117" i="4"/>
  <c r="BL117" i="4" s="1" a="1"/>
  <c r="BL117" i="4" s="1"/>
  <c r="BJ118" i="4"/>
  <c r="BJ119" i="4"/>
  <c r="BJ120" i="4"/>
  <c r="BJ121" i="4"/>
  <c r="BJ122" i="4"/>
  <c r="BJ123" i="4"/>
  <c r="BJ124" i="4"/>
  <c r="BJ125" i="4"/>
  <c r="BL125" i="4" s="1" a="1"/>
  <c r="BL125" i="4" s="1"/>
  <c r="BJ126" i="4"/>
  <c r="BJ127" i="4"/>
  <c r="BJ128" i="4"/>
  <c r="BJ129" i="4"/>
  <c r="BJ130" i="4"/>
  <c r="BJ131" i="4"/>
  <c r="BJ132" i="4"/>
  <c r="BJ133" i="4"/>
  <c r="BL133" i="4" s="1" a="1"/>
  <c r="BL133" i="4" s="1"/>
  <c r="BJ134" i="4"/>
  <c r="BJ135" i="4"/>
  <c r="BJ136" i="4"/>
  <c r="BJ137" i="4"/>
  <c r="BJ138" i="4"/>
  <c r="BJ139" i="4"/>
  <c r="BJ140" i="4"/>
  <c r="BJ141" i="4"/>
  <c r="BL141" i="4" s="1" a="1"/>
  <c r="BL141" i="4" s="1"/>
  <c r="BJ142" i="4"/>
  <c r="BJ143" i="4"/>
  <c r="BJ144" i="4"/>
  <c r="BJ145" i="4"/>
  <c r="BJ146" i="4"/>
  <c r="BJ147" i="4"/>
  <c r="BJ148" i="4"/>
  <c r="BJ149" i="4"/>
  <c r="BL149" i="4" s="1" a="1"/>
  <c r="BL149" i="4" s="1"/>
  <c r="BJ150" i="4"/>
  <c r="BJ151" i="4"/>
  <c r="BJ152" i="4"/>
  <c r="BJ153" i="4"/>
  <c r="BJ154" i="4"/>
  <c r="BJ155" i="4"/>
  <c r="BJ156" i="4"/>
  <c r="BJ157" i="4"/>
  <c r="BL157" i="4" s="1" a="1"/>
  <c r="BL157" i="4" s="1"/>
  <c r="BJ158" i="4"/>
  <c r="BJ159" i="4"/>
  <c r="BJ160" i="4"/>
  <c r="BJ161" i="4"/>
  <c r="BJ162" i="4"/>
  <c r="BJ163" i="4"/>
  <c r="BJ164" i="4"/>
  <c r="BJ165" i="4"/>
  <c r="BL165" i="4" s="1" a="1"/>
  <c r="BL165" i="4" s="1"/>
  <c r="BJ166" i="4"/>
  <c r="BJ167" i="4"/>
  <c r="BJ168" i="4"/>
  <c r="BJ169" i="4"/>
  <c r="BJ170" i="4"/>
  <c r="BJ171" i="4"/>
  <c r="BJ172" i="4"/>
  <c r="BJ173" i="4"/>
  <c r="BL173" i="4" s="1" a="1"/>
  <c r="BL173" i="4" s="1"/>
  <c r="BJ174" i="4"/>
  <c r="BJ175" i="4"/>
  <c r="BJ176" i="4"/>
  <c r="BJ177" i="4"/>
  <c r="BL177" i="4" s="1" a="1"/>
  <c r="BL177" i="4" s="1"/>
  <c r="BJ178" i="4"/>
  <c r="BJ179" i="4"/>
  <c r="BJ180" i="4"/>
  <c r="BJ181" i="4"/>
  <c r="BL181" i="4" s="1" a="1"/>
  <c r="BL181" i="4" s="1"/>
  <c r="BJ182" i="4"/>
  <c r="BJ183" i="4"/>
  <c r="BJ184" i="4"/>
  <c r="BJ185" i="4"/>
  <c r="BL185" i="4" s="1" a="1"/>
  <c r="BL185" i="4" s="1"/>
  <c r="BJ186" i="4"/>
  <c r="BJ187" i="4"/>
  <c r="BJ188" i="4"/>
  <c r="BJ189" i="4"/>
  <c r="BL189" i="4" s="1" a="1"/>
  <c r="BL189" i="4" s="1"/>
  <c r="BJ190" i="4"/>
  <c r="BJ191" i="4"/>
  <c r="BJ192" i="4"/>
  <c r="BJ193" i="4"/>
  <c r="BL193" i="4" s="1" a="1"/>
  <c r="BL193" i="4" s="1"/>
  <c r="BJ194" i="4"/>
  <c r="BJ195" i="4"/>
  <c r="BJ196" i="4"/>
  <c r="BJ197" i="4"/>
  <c r="BL197" i="4" s="1" a="1"/>
  <c r="BL197" i="4" s="1"/>
  <c r="BJ198" i="4"/>
  <c r="BJ199" i="4"/>
  <c r="BJ200" i="4"/>
  <c r="BJ201" i="4"/>
  <c r="BL201" i="4" s="1" a="1"/>
  <c r="BL201" i="4" s="1"/>
  <c r="BJ202" i="4"/>
  <c r="BJ203" i="4"/>
  <c r="BJ204" i="4"/>
  <c r="BJ205" i="4"/>
  <c r="BJ206" i="4"/>
  <c r="BJ207" i="4"/>
  <c r="BJ208" i="4"/>
  <c r="BJ209" i="4"/>
  <c r="BL209" i="4" s="1" a="1"/>
  <c r="BL209" i="4" s="1"/>
  <c r="BJ210" i="4"/>
  <c r="BJ211" i="4"/>
  <c r="BJ212" i="4"/>
  <c r="BJ213" i="4"/>
  <c r="BL213" i="4" s="1" a="1"/>
  <c r="BL213" i="4" s="1"/>
  <c r="BJ214" i="4"/>
  <c r="BJ215" i="4"/>
  <c r="BJ216" i="4"/>
  <c r="BJ217" i="4"/>
  <c r="BL217" i="4" s="1" a="1"/>
  <c r="BL217" i="4" s="1"/>
  <c r="BJ218" i="4"/>
  <c r="BJ219" i="4"/>
  <c r="BJ220" i="4"/>
  <c r="BJ221" i="4"/>
  <c r="BL221" i="4" s="1" a="1"/>
  <c r="BL221" i="4" s="1"/>
  <c r="BJ222" i="4"/>
  <c r="BJ223" i="4"/>
  <c r="BJ224" i="4"/>
  <c r="BJ225" i="4"/>
  <c r="BL225" i="4" s="1" a="1"/>
  <c r="BL225" i="4" s="1"/>
  <c r="BJ226" i="4"/>
  <c r="BJ227" i="4"/>
  <c r="BJ228" i="4"/>
  <c r="BJ229" i="4"/>
  <c r="BL229" i="4" s="1" a="1"/>
  <c r="BL229" i="4" s="1"/>
  <c r="BJ230" i="4"/>
  <c r="BJ231" i="4"/>
  <c r="BJ232" i="4"/>
  <c r="BJ233" i="4"/>
  <c r="BL233" i="4" s="1" a="1"/>
  <c r="BL233" i="4" s="1"/>
  <c r="BJ234" i="4"/>
  <c r="BJ235" i="4"/>
  <c r="BJ236" i="4"/>
  <c r="BJ237" i="4"/>
  <c r="BL237" i="4" s="1" a="1"/>
  <c r="BL237" i="4" s="1"/>
  <c r="BJ238" i="4"/>
  <c r="BJ239" i="4"/>
  <c r="BJ240" i="4"/>
  <c r="BJ241" i="4"/>
  <c r="BL241" i="4" s="1" a="1"/>
  <c r="BL241" i="4" s="1"/>
  <c r="BJ242" i="4"/>
  <c r="BJ243" i="4"/>
  <c r="BJ244" i="4"/>
  <c r="BJ245" i="4"/>
  <c r="BL245" i="4" s="1" a="1"/>
  <c r="BL245" i="4" s="1"/>
  <c r="BJ246" i="4"/>
  <c r="BJ247" i="4"/>
  <c r="BJ248" i="4"/>
  <c r="BJ249" i="4"/>
  <c r="BL249" i="4" s="1" a="1"/>
  <c r="BL249" i="4" s="1"/>
  <c r="BJ250" i="4"/>
  <c r="BJ251" i="4"/>
  <c r="BJ252" i="4"/>
  <c r="BJ253" i="4"/>
  <c r="BL253" i="4" s="1" a="1"/>
  <c r="BL253" i="4" s="1"/>
  <c r="BJ254" i="4"/>
  <c r="BJ255" i="4"/>
  <c r="BJ256" i="4"/>
  <c r="BJ257" i="4"/>
  <c r="BL257" i="4" s="1" a="1"/>
  <c r="BL257" i="4" s="1"/>
  <c r="BJ258" i="4"/>
  <c r="BJ259" i="4"/>
  <c r="BJ260" i="4"/>
  <c r="BJ261" i="4"/>
  <c r="BJ262" i="4"/>
  <c r="BJ263" i="4"/>
  <c r="BJ264" i="4"/>
  <c r="BJ265" i="4"/>
  <c r="BL265" i="4" s="1" a="1"/>
  <c r="BL265" i="4" s="1"/>
  <c r="BJ266" i="4"/>
  <c r="BJ267" i="4"/>
  <c r="BJ268" i="4"/>
  <c r="BJ269" i="4"/>
  <c r="BL269" i="4" s="1" a="1"/>
  <c r="BL269" i="4" s="1"/>
  <c r="BJ270" i="4"/>
  <c r="BJ271" i="4"/>
  <c r="BJ272" i="4"/>
  <c r="BJ273" i="4"/>
  <c r="BL273" i="4" s="1" a="1"/>
  <c r="BL273" i="4" s="1"/>
  <c r="BJ274" i="4"/>
  <c r="BJ275" i="4"/>
  <c r="BJ276" i="4"/>
  <c r="BJ277" i="4"/>
  <c r="BL277" i="4" s="1" a="1"/>
  <c r="BL277" i="4" s="1"/>
  <c r="BJ278" i="4"/>
  <c r="BJ279" i="4"/>
  <c r="BJ280" i="4"/>
  <c r="BJ281" i="4"/>
  <c r="BL281" i="4" s="1" a="1"/>
  <c r="BL281" i="4" s="1"/>
  <c r="BJ282" i="4"/>
  <c r="BJ283" i="4"/>
  <c r="BJ284" i="4"/>
  <c r="BJ285" i="4"/>
  <c r="BL285" i="4" s="1" a="1"/>
  <c r="BL285" i="4" s="1"/>
  <c r="BJ286" i="4"/>
  <c r="BJ287" i="4"/>
  <c r="BJ288" i="4"/>
  <c r="BJ289" i="4"/>
  <c r="BL289" i="4" s="1" a="1"/>
  <c r="BL289" i="4" s="1"/>
  <c r="BJ290" i="4"/>
  <c r="BJ291" i="4"/>
  <c r="BJ292" i="4"/>
  <c r="BJ293" i="4"/>
  <c r="BL293" i="4" s="1" a="1"/>
  <c r="BL293" i="4" s="1"/>
  <c r="BJ294" i="4"/>
  <c r="BJ295" i="4"/>
  <c r="BJ296" i="4"/>
  <c r="BJ297" i="4"/>
  <c r="BL297" i="4" s="1" a="1"/>
  <c r="BL297" i="4" s="1"/>
  <c r="BJ298" i="4"/>
  <c r="BJ299" i="4"/>
  <c r="BJ300" i="4"/>
  <c r="BJ301" i="4"/>
  <c r="BL301" i="4" s="1" a="1"/>
  <c r="BL301" i="4" s="1"/>
  <c r="BJ302" i="4"/>
  <c r="BJ303" i="4"/>
  <c r="BJ304" i="4"/>
  <c r="BJ305" i="4"/>
  <c r="BL305" i="4" s="1" a="1"/>
  <c r="BL305" i="4" s="1"/>
  <c r="BJ306" i="4"/>
  <c r="BJ307" i="4"/>
  <c r="BJ308" i="4"/>
  <c r="BJ309" i="4"/>
  <c r="BL309" i="4" s="1" a="1"/>
  <c r="BL309" i="4" s="1"/>
  <c r="BJ310" i="4"/>
  <c r="BJ311" i="4"/>
  <c r="BJ312" i="4"/>
  <c r="BJ313" i="4"/>
  <c r="BL313" i="4" s="1" a="1"/>
  <c r="BL313" i="4" s="1"/>
  <c r="BJ314" i="4"/>
  <c r="BJ315" i="4"/>
  <c r="BJ316" i="4"/>
  <c r="BJ317" i="4"/>
  <c r="BL317" i="4" s="1" a="1"/>
  <c r="BL317" i="4" s="1"/>
  <c r="BJ318" i="4"/>
  <c r="BJ319" i="4"/>
  <c r="BJ320" i="4"/>
  <c r="BJ321" i="4"/>
  <c r="BL321" i="4" s="1" a="1"/>
  <c r="BL321" i="4" s="1"/>
  <c r="BJ322" i="4"/>
  <c r="BJ323" i="4"/>
  <c r="BJ324" i="4"/>
  <c r="BJ325" i="4"/>
  <c r="BL325" i="4" s="1" a="1"/>
  <c r="BL325" i="4" s="1"/>
  <c r="BJ326" i="4"/>
  <c r="BJ327" i="4"/>
  <c r="BJ328" i="4"/>
  <c r="BJ329" i="4"/>
  <c r="BL329" i="4" s="1" a="1"/>
  <c r="BL329" i="4" s="1"/>
  <c r="BJ330" i="4"/>
  <c r="BJ331" i="4"/>
  <c r="BJ332" i="4"/>
  <c r="BJ333" i="4"/>
  <c r="BL333" i="4" s="1" a="1"/>
  <c r="BL333" i="4" s="1"/>
  <c r="BJ334" i="4"/>
  <c r="BJ335" i="4"/>
  <c r="BJ336" i="4"/>
  <c r="BJ337" i="4"/>
  <c r="BL337" i="4" s="1" a="1"/>
  <c r="BL337" i="4" s="1"/>
  <c r="BJ338" i="4"/>
  <c r="BJ339" i="4"/>
  <c r="BJ340" i="4"/>
  <c r="BJ341" i="4"/>
  <c r="BL341" i="4" s="1" a="1"/>
  <c r="BL341" i="4" s="1"/>
  <c r="BJ342" i="4"/>
  <c r="BJ343" i="4"/>
  <c r="BJ344" i="4"/>
  <c r="BJ345" i="4"/>
  <c r="BL345" i="4" s="1" a="1"/>
  <c r="BL345" i="4" s="1"/>
  <c r="BJ346" i="4"/>
  <c r="BJ347" i="4"/>
  <c r="BJ348" i="4"/>
  <c r="BJ349" i="4"/>
  <c r="BL349" i="4" s="1" a="1"/>
  <c r="BL349" i="4" s="1"/>
  <c r="BJ350" i="4"/>
  <c r="BJ351" i="4"/>
  <c r="BJ352" i="4"/>
  <c r="BJ353" i="4"/>
  <c r="BL353" i="4" s="1" a="1"/>
  <c r="BL353" i="4" s="1"/>
  <c r="BJ354" i="4"/>
  <c r="BJ355" i="4"/>
  <c r="BJ356" i="4"/>
  <c r="BJ357" i="4"/>
  <c r="BL357" i="4" s="1" a="1"/>
  <c r="BL357" i="4" s="1"/>
  <c r="BJ358" i="4"/>
  <c r="BJ359" i="4"/>
  <c r="BJ360" i="4"/>
  <c r="BJ361" i="4"/>
  <c r="BL361" i="4" s="1" a="1"/>
  <c r="BL361" i="4" s="1"/>
  <c r="BJ362" i="4"/>
  <c r="BJ363" i="4"/>
  <c r="BJ364" i="4"/>
  <c r="BJ365" i="4"/>
  <c r="BL365" i="4" s="1" a="1"/>
  <c r="BL365" i="4" s="1"/>
  <c r="BJ366" i="4"/>
  <c r="BJ367" i="4"/>
  <c r="BJ368" i="4"/>
  <c r="BJ369" i="4"/>
  <c r="BL369" i="4" s="1" a="1"/>
  <c r="BL369" i="4" s="1"/>
  <c r="BJ370" i="4"/>
  <c r="BJ371" i="4"/>
  <c r="BJ372" i="4"/>
  <c r="BJ373" i="4"/>
  <c r="BL373" i="4" s="1" a="1"/>
  <c r="BL373" i="4" s="1"/>
  <c r="BJ374" i="4"/>
  <c r="BJ375" i="4"/>
  <c r="BJ376" i="4"/>
  <c r="BJ377" i="4"/>
  <c r="BL377" i="4" s="1" a="1"/>
  <c r="BL377" i="4" s="1"/>
  <c r="BJ378" i="4"/>
  <c r="BJ379" i="4"/>
  <c r="BJ380" i="4"/>
  <c r="BJ381" i="4"/>
  <c r="BL381" i="4" s="1" a="1"/>
  <c r="BL381" i="4" s="1"/>
  <c r="BJ382" i="4"/>
  <c r="BJ383" i="4"/>
  <c r="BJ384" i="4"/>
  <c r="BJ385" i="4"/>
  <c r="BL385" i="4" s="1" a="1"/>
  <c r="BL385" i="4" s="1"/>
  <c r="BJ386" i="4"/>
  <c r="BJ387" i="4"/>
  <c r="BJ388" i="4"/>
  <c r="BJ389" i="4"/>
  <c r="BL389" i="4" s="1" a="1"/>
  <c r="BL389" i="4" s="1"/>
  <c r="BJ390" i="4"/>
  <c r="BJ391" i="4"/>
  <c r="BJ392" i="4"/>
  <c r="BJ393" i="4"/>
  <c r="BL393" i="4" s="1" a="1"/>
  <c r="BL393" i="4" s="1"/>
  <c r="BJ394" i="4"/>
  <c r="BJ395" i="4"/>
  <c r="BJ396" i="4"/>
  <c r="BJ397" i="4"/>
  <c r="BL397" i="4" s="1" a="1"/>
  <c r="BL397" i="4" s="1"/>
  <c r="BJ398" i="4"/>
  <c r="BJ399" i="4"/>
  <c r="BJ400" i="4"/>
  <c r="BJ401" i="4"/>
  <c r="BL401" i="4" s="1" a="1"/>
  <c r="BL401" i="4" s="1"/>
  <c r="BJ402" i="4"/>
  <c r="BJ403" i="4"/>
  <c r="BJ404" i="4"/>
  <c r="BJ405" i="4"/>
  <c r="BL405" i="4" s="1" a="1"/>
  <c r="BL405" i="4" s="1"/>
  <c r="BJ406" i="4"/>
  <c r="BJ407" i="4"/>
  <c r="BJ408" i="4"/>
  <c r="BJ409" i="4"/>
  <c r="BL409" i="4" s="1" a="1"/>
  <c r="BL409" i="4" s="1"/>
  <c r="BJ410" i="4"/>
  <c r="BJ411" i="4"/>
  <c r="BJ412" i="4"/>
  <c r="BJ413" i="4"/>
  <c r="BL413" i="4" s="1" a="1"/>
  <c r="BL413" i="4" s="1"/>
  <c r="BJ414" i="4"/>
  <c r="BJ415" i="4"/>
  <c r="BJ416" i="4"/>
  <c r="BJ417" i="4"/>
  <c r="BL417" i="4" s="1" a="1"/>
  <c r="BL417" i="4" s="1"/>
  <c r="BJ418" i="4"/>
  <c r="BJ419" i="4"/>
  <c r="BJ420" i="4"/>
  <c r="BJ421" i="4"/>
  <c r="BL421" i="4" s="1" a="1"/>
  <c r="BL421" i="4" s="1"/>
  <c r="BJ422" i="4"/>
  <c r="BJ423" i="4"/>
  <c r="BJ424" i="4"/>
  <c r="BJ425" i="4"/>
  <c r="BL425" i="4" s="1" a="1"/>
  <c r="BL425" i="4" s="1"/>
  <c r="BJ426" i="4"/>
  <c r="BJ427" i="4"/>
  <c r="BJ428" i="4"/>
  <c r="BJ429" i="4"/>
  <c r="BL429" i="4" s="1" a="1"/>
  <c r="BL429" i="4" s="1"/>
  <c r="BJ430" i="4"/>
  <c r="BJ431" i="4"/>
  <c r="BJ432" i="4"/>
  <c r="BJ433" i="4"/>
  <c r="BL433" i="4" s="1" a="1"/>
  <c r="BL433" i="4" s="1"/>
  <c r="BJ434" i="4"/>
  <c r="BJ435" i="4"/>
  <c r="BJ436" i="4"/>
  <c r="BJ437" i="4"/>
  <c r="BL437" i="4" s="1" a="1"/>
  <c r="BL437" i="4" s="1"/>
  <c r="BJ438" i="4"/>
  <c r="BJ439" i="4"/>
  <c r="BJ440" i="4"/>
  <c r="BJ441" i="4"/>
  <c r="BL441" i="4" s="1" a="1"/>
  <c r="BL441" i="4" s="1"/>
  <c r="BJ442" i="4"/>
  <c r="BJ443" i="4"/>
  <c r="BJ444" i="4"/>
  <c r="BJ445" i="4"/>
  <c r="BL445" i="4" s="1" a="1"/>
  <c r="BL445" i="4" s="1"/>
  <c r="BJ446" i="4"/>
  <c r="BJ447" i="4"/>
  <c r="BJ448" i="4"/>
  <c r="BJ449" i="4"/>
  <c r="BL449" i="4" s="1" a="1"/>
  <c r="BL449" i="4" s="1"/>
  <c r="BJ450" i="4"/>
  <c r="BJ451" i="4"/>
  <c r="BJ452" i="4"/>
  <c r="BJ453" i="4"/>
  <c r="BL453" i="4" s="1" a="1"/>
  <c r="BL453" i="4" s="1"/>
  <c r="BJ454" i="4"/>
  <c r="BJ455" i="4"/>
  <c r="BJ456" i="4"/>
  <c r="BJ457" i="4"/>
  <c r="BL457" i="4" s="1" a="1"/>
  <c r="BL457" i="4" s="1"/>
  <c r="BJ458" i="4"/>
  <c r="BJ459" i="4"/>
  <c r="BJ460" i="4"/>
  <c r="BJ461" i="4"/>
  <c r="BL461" i="4" s="1" a="1"/>
  <c r="BL461" i="4" s="1"/>
  <c r="BJ462" i="4"/>
  <c r="BJ463" i="4"/>
  <c r="BJ464" i="4"/>
  <c r="BJ465" i="4"/>
  <c r="BL465" i="4" s="1" a="1"/>
  <c r="BL465" i="4" s="1"/>
  <c r="BJ466" i="4"/>
  <c r="BJ467" i="4"/>
  <c r="BJ468" i="4"/>
  <c r="BJ469" i="4"/>
  <c r="BL469" i="4" s="1" a="1"/>
  <c r="BL469" i="4" s="1"/>
  <c r="BJ470" i="4"/>
  <c r="BJ471" i="4"/>
  <c r="BJ472" i="4"/>
  <c r="BJ473" i="4"/>
  <c r="BL473" i="4" s="1" a="1"/>
  <c r="BL473" i="4" s="1"/>
  <c r="BJ474" i="4"/>
  <c r="BJ475" i="4"/>
  <c r="BJ476" i="4"/>
  <c r="BJ477" i="4"/>
  <c r="BL477" i="4" s="1" a="1"/>
  <c r="BL477" i="4" s="1"/>
  <c r="BJ478" i="4"/>
  <c r="BJ479" i="4"/>
  <c r="BJ480" i="4"/>
  <c r="BJ481" i="4"/>
  <c r="BL481" i="4" s="1" a="1"/>
  <c r="BL481" i="4" s="1"/>
  <c r="BJ482" i="4"/>
  <c r="BJ483" i="4"/>
  <c r="BJ484" i="4"/>
  <c r="BJ485" i="4"/>
  <c r="BL485" i="4" s="1" a="1"/>
  <c r="BL485" i="4" s="1"/>
  <c r="BJ486" i="4"/>
  <c r="BJ487" i="4"/>
  <c r="BJ488" i="4"/>
  <c r="BJ489" i="4"/>
  <c r="BL489" i="4" s="1" a="1"/>
  <c r="BL489" i="4" s="1"/>
  <c r="BJ490" i="4"/>
  <c r="BJ491" i="4"/>
  <c r="BJ492" i="4"/>
  <c r="BJ493" i="4"/>
  <c r="BL493" i="4" s="1" a="1"/>
  <c r="BL493" i="4" s="1"/>
  <c r="BJ494" i="4"/>
  <c r="BJ495" i="4"/>
  <c r="BJ496" i="4"/>
  <c r="BJ497" i="4"/>
  <c r="BL497" i="4" s="1" a="1"/>
  <c r="BL497" i="4" s="1"/>
  <c r="BJ498" i="4"/>
  <c r="BJ499" i="4"/>
  <c r="BJ500" i="4"/>
  <c r="BJ501" i="4"/>
  <c r="BL501" i="4" s="1" a="1"/>
  <c r="BL501" i="4" s="1"/>
  <c r="BJ502" i="4"/>
  <c r="BJ503" i="4"/>
  <c r="BJ504" i="4"/>
  <c r="BJ505" i="4"/>
  <c r="BL505" i="4" s="1" a="1"/>
  <c r="BL505" i="4" s="1"/>
  <c r="BJ506" i="4"/>
  <c r="BJ507" i="4"/>
  <c r="BJ508" i="4"/>
  <c r="BJ509" i="4"/>
  <c r="BL509" i="4" s="1" a="1"/>
  <c r="BL509" i="4" s="1"/>
  <c r="BJ510" i="4"/>
  <c r="BJ511" i="4"/>
  <c r="BJ512" i="4"/>
  <c r="BJ513" i="4"/>
  <c r="BL513" i="4" s="1" a="1"/>
  <c r="BL513" i="4" s="1"/>
  <c r="BJ514" i="4"/>
  <c r="BJ515" i="4"/>
  <c r="BJ516" i="4"/>
  <c r="BJ517" i="4"/>
  <c r="BL517" i="4" s="1" a="1"/>
  <c r="BL517" i="4" s="1"/>
  <c r="BJ518" i="4"/>
  <c r="BJ519" i="4"/>
  <c r="BJ520" i="4"/>
  <c r="BJ521" i="4"/>
  <c r="BL521" i="4" s="1" a="1"/>
  <c r="BL521" i="4" s="1"/>
  <c r="BJ522" i="4"/>
  <c r="BJ523" i="4"/>
  <c r="BJ524" i="4"/>
  <c r="BJ525" i="4"/>
  <c r="BL525" i="4" s="1" a="1"/>
  <c r="BL525" i="4" s="1"/>
  <c r="BJ526" i="4"/>
  <c r="BJ527" i="4"/>
  <c r="BJ528" i="4"/>
  <c r="BJ529" i="4"/>
  <c r="BL529" i="4" s="1" a="1"/>
  <c r="BL529" i="4" s="1"/>
  <c r="BJ530" i="4"/>
  <c r="BJ531" i="4"/>
  <c r="BJ532" i="4"/>
  <c r="BJ533" i="4"/>
  <c r="BL533" i="4" s="1" a="1"/>
  <c r="BL533" i="4" s="1"/>
  <c r="BJ534" i="4"/>
  <c r="BJ535" i="4"/>
  <c r="BJ536" i="4"/>
  <c r="BJ537" i="4"/>
  <c r="BL537" i="4" s="1" a="1"/>
  <c r="BL537" i="4" s="1"/>
  <c r="BJ538" i="4"/>
  <c r="BJ539" i="4"/>
  <c r="BJ540" i="4"/>
  <c r="BJ541" i="4"/>
  <c r="BL541" i="4" s="1" a="1"/>
  <c r="BL541" i="4" s="1"/>
  <c r="BJ542" i="4"/>
  <c r="BJ543" i="4"/>
  <c r="BJ544" i="4"/>
  <c r="BJ545" i="4"/>
  <c r="BL545" i="4" s="1" a="1"/>
  <c r="BL545" i="4" s="1"/>
  <c r="BJ546" i="4"/>
  <c r="BJ547" i="4"/>
  <c r="BJ548" i="4"/>
  <c r="BJ549" i="4"/>
  <c r="BL549" i="4" s="1" a="1"/>
  <c r="BL549" i="4" s="1"/>
  <c r="BJ550" i="4"/>
  <c r="BJ551" i="4"/>
  <c r="BJ552" i="4"/>
  <c r="BJ553" i="4"/>
  <c r="BL553" i="4" s="1" a="1"/>
  <c r="BL553" i="4" s="1"/>
  <c r="BJ554" i="4"/>
  <c r="BJ555" i="4"/>
  <c r="BJ556" i="4"/>
  <c r="BJ557" i="4"/>
  <c r="BL557" i="4" s="1" a="1"/>
  <c r="BL557" i="4" s="1"/>
  <c r="BJ558" i="4"/>
  <c r="BJ559" i="4"/>
  <c r="BJ560" i="4"/>
  <c r="BJ561" i="4"/>
  <c r="BL561" i="4" s="1" a="1"/>
  <c r="BL561" i="4" s="1"/>
  <c r="BJ562" i="4"/>
  <c r="BJ563" i="4"/>
  <c r="BJ564" i="4"/>
  <c r="BJ565" i="4"/>
  <c r="BJ566" i="4"/>
  <c r="BJ567" i="4"/>
  <c r="BJ568" i="4"/>
  <c r="BJ569" i="4"/>
  <c r="BL569" i="4" s="1" a="1"/>
  <c r="BL569" i="4" s="1"/>
  <c r="BJ570" i="4"/>
  <c r="BJ571" i="4"/>
  <c r="BJ572" i="4"/>
  <c r="BJ573" i="4"/>
  <c r="BL573" i="4" s="1" a="1"/>
  <c r="BJ574" i="4"/>
  <c r="BJ575" i="4"/>
  <c r="BJ576" i="4"/>
  <c r="BJ577" i="4"/>
  <c r="BL577" i="4" s="1" a="1"/>
  <c r="BL577" i="4" s="1"/>
  <c r="BJ578" i="4"/>
  <c r="BJ579" i="4"/>
  <c r="BJ580" i="4"/>
  <c r="BJ581" i="4"/>
  <c r="BJ582" i="4"/>
  <c r="BJ583" i="4"/>
  <c r="BJ584" i="4"/>
  <c r="BJ585" i="4"/>
  <c r="BL585" i="4" s="1" a="1"/>
  <c r="BL585" i="4" s="1"/>
  <c r="BJ586" i="4"/>
  <c r="BJ587" i="4"/>
  <c r="BJ588" i="4"/>
  <c r="BJ589" i="4"/>
  <c r="BL589" i="4" s="1" a="1"/>
  <c r="BL589" i="4" s="1"/>
  <c r="BJ590" i="4"/>
  <c r="BJ591" i="4"/>
  <c r="BJ592" i="4"/>
  <c r="BJ593" i="4"/>
  <c r="BL593" i="4" s="1" a="1"/>
  <c r="BL593" i="4" s="1"/>
  <c r="BJ594" i="4"/>
  <c r="BJ595" i="4"/>
  <c r="BJ596" i="4"/>
  <c r="BJ597" i="4"/>
  <c r="BJ598" i="4"/>
  <c r="BJ599" i="4"/>
  <c r="BJ600" i="4"/>
  <c r="BJ601" i="4"/>
  <c r="BL601" i="4" s="1" a="1"/>
  <c r="BL601" i="4" s="1"/>
  <c r="BJ602" i="4"/>
  <c r="BJ603" i="4"/>
  <c r="BJ604" i="4"/>
  <c r="BJ605" i="4"/>
  <c r="BL605" i="4" s="1" a="1"/>
  <c r="BL605" i="4" s="1"/>
  <c r="BJ606" i="4"/>
  <c r="BJ607" i="4"/>
  <c r="BJ608" i="4"/>
  <c r="BJ609" i="4"/>
  <c r="BL609" i="4" s="1" a="1"/>
  <c r="BL609" i="4" s="1"/>
  <c r="BJ610" i="4"/>
  <c r="BJ611" i="4"/>
  <c r="BJ612" i="4"/>
  <c r="BJ613" i="4"/>
  <c r="BJ614" i="4"/>
  <c r="BJ615" i="4"/>
  <c r="BJ616" i="4"/>
  <c r="BJ617" i="4"/>
  <c r="BL617" i="4" s="1" a="1"/>
  <c r="BL617" i="4" s="1"/>
  <c r="BJ618" i="4"/>
  <c r="BJ619" i="4"/>
  <c r="BJ620" i="4"/>
  <c r="BJ621" i="4"/>
  <c r="BL621" i="4" s="1" a="1"/>
  <c r="BL621" i="4" s="1"/>
  <c r="BJ622" i="4"/>
  <c r="BJ623" i="4"/>
  <c r="BJ624" i="4"/>
  <c r="BJ625" i="4"/>
  <c r="BL625" i="4" s="1" a="1"/>
  <c r="BL625" i="4" s="1"/>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L1013" i="4" s="1" a="1"/>
  <c r="BL1013" i="4" s="1"/>
  <c r="BJ1014" i="4"/>
  <c r="BJ1015" i="4"/>
  <c r="BJ1016" i="4"/>
  <c r="BJ1017" i="4"/>
  <c r="BL1017" i="4" s="1" a="1"/>
  <c r="BL1017" i="4" s="1"/>
  <c r="BJ1018" i="4"/>
  <c r="BJ1019" i="4"/>
  <c r="BJ1020" i="4"/>
  <c r="BJ1021" i="4"/>
  <c r="BL1021" i="4" s="1" a="1"/>
  <c r="BL1021" i="4" s="1"/>
  <c r="BJ1022" i="4"/>
  <c r="BJ1023" i="4"/>
  <c r="BJ1024" i="4"/>
  <c r="BJ1025" i="4"/>
  <c r="BL1025" i="4" s="1" a="1"/>
  <c r="BL1025" i="4" s="1"/>
  <c r="BJ1026" i="4"/>
  <c r="BJ1027" i="4"/>
  <c r="BJ1028" i="4"/>
  <c r="BJ1029" i="4"/>
  <c r="BL1029" i="4" s="1" a="1"/>
  <c r="BL1029" i="4" s="1"/>
  <c r="BJ1030" i="4"/>
  <c r="BJ1031" i="4"/>
  <c r="BJ1032" i="4"/>
  <c r="BJ1033" i="4"/>
  <c r="BL1033" i="4" s="1" a="1"/>
  <c r="BL1033" i="4" s="1"/>
  <c r="BJ1034" i="4"/>
  <c r="BJ1035" i="4"/>
  <c r="BJ1036" i="4"/>
  <c r="BJ1037" i="4"/>
  <c r="BL1037" i="4" s="1" a="1"/>
  <c r="BL1037" i="4" s="1"/>
  <c r="BJ1038" i="4"/>
  <c r="BJ1039" i="4"/>
  <c r="BJ1040" i="4"/>
  <c r="BJ1041" i="4"/>
  <c r="BL1041" i="4" s="1" a="1"/>
  <c r="BL1041" i="4" s="1"/>
  <c r="BJ1042" i="4"/>
  <c r="BJ1043" i="4"/>
  <c r="BJ1044" i="4"/>
  <c r="BJ1045" i="4"/>
  <c r="BL1045" i="4" s="1" a="1"/>
  <c r="BL1045" i="4" s="1"/>
  <c r="BJ1046" i="4"/>
  <c r="BJ1047" i="4"/>
  <c r="BJ1048" i="4"/>
  <c r="BJ1049" i="4"/>
  <c r="BL1049" i="4" s="1" a="1"/>
  <c r="BL1049" i="4" s="1"/>
  <c r="BJ1050" i="4"/>
  <c r="BJ1051" i="4"/>
  <c r="BJ1052" i="4"/>
  <c r="BJ1053" i="4"/>
  <c r="BL1053" i="4" s="1" a="1"/>
  <c r="BL1053" i="4" s="1"/>
  <c r="BJ1054" i="4"/>
  <c r="BJ1055" i="4"/>
  <c r="BJ1056" i="4"/>
  <c r="BJ1057" i="4"/>
  <c r="BL1057" i="4" s="1" a="1"/>
  <c r="BL1057" i="4" s="1"/>
  <c r="BJ1058" i="4"/>
  <c r="BJ1059" i="4"/>
  <c r="BJ1060" i="4"/>
  <c r="BJ1061" i="4"/>
  <c r="BL1061" i="4" s="1" a="1"/>
  <c r="BL1061" i="4" s="1"/>
  <c r="BJ1062" i="4"/>
  <c r="BJ1063" i="4"/>
  <c r="BJ1064" i="4"/>
  <c r="BJ1065" i="4"/>
  <c r="BL1065" i="4" s="1" a="1"/>
  <c r="BL1065" i="4" s="1"/>
  <c r="BJ1066" i="4"/>
  <c r="BJ1067" i="4"/>
  <c r="BJ1068" i="4"/>
  <c r="BJ1069" i="4"/>
  <c r="BL1069" i="4" s="1" a="1"/>
  <c r="BL1069" i="4" s="1"/>
  <c r="BJ1070" i="4"/>
  <c r="BJ1071" i="4"/>
  <c r="BJ1072" i="4"/>
  <c r="BJ1073" i="4"/>
  <c r="BL1073" i="4" s="1" a="1"/>
  <c r="BL1073" i="4" s="1"/>
  <c r="BJ1074" i="4"/>
  <c r="BJ1075" i="4"/>
  <c r="BJ1076" i="4"/>
  <c r="BJ1077" i="4"/>
  <c r="BL1077" i="4" s="1" a="1"/>
  <c r="BL1077" i="4" s="1"/>
  <c r="BJ1078" i="4"/>
  <c r="BJ1079" i="4"/>
  <c r="BJ1080" i="4"/>
  <c r="BJ1081" i="4"/>
  <c r="BL1081" i="4" s="1" a="1"/>
  <c r="BL1081" i="4" s="1"/>
  <c r="BJ1082" i="4"/>
  <c r="BJ1083" i="4"/>
  <c r="BJ1084" i="4"/>
  <c r="BJ1085" i="4"/>
  <c r="BL1085" i="4" s="1" a="1"/>
  <c r="BL1085" i="4" s="1"/>
  <c r="BJ1086" i="4"/>
  <c r="BJ1087" i="4"/>
  <c r="BJ1088" i="4"/>
  <c r="BJ1089" i="4"/>
  <c r="BL1089" i="4" s="1" a="1"/>
  <c r="BL1089" i="4" s="1"/>
  <c r="BJ1090" i="4"/>
  <c r="BJ1091" i="4"/>
  <c r="BJ1092" i="4"/>
  <c r="BJ1093" i="4"/>
  <c r="BL1093" i="4" s="1" a="1"/>
  <c r="BL1093" i="4" s="1"/>
  <c r="BJ1094" i="4"/>
  <c r="BJ1095" i="4"/>
  <c r="BJ1096" i="4"/>
  <c r="BJ1097" i="4"/>
  <c r="BL1097" i="4" s="1" a="1"/>
  <c r="BL1097" i="4" s="1"/>
  <c r="BJ1098" i="4"/>
  <c r="BJ1099" i="4"/>
  <c r="BJ1100" i="4"/>
  <c r="BJ1101" i="4"/>
  <c r="BL1101" i="4" s="1" a="1"/>
  <c r="BL1101" i="4" s="1"/>
  <c r="BJ1102" i="4"/>
  <c r="BJ1103" i="4"/>
  <c r="BJ1104" i="4"/>
  <c r="BJ1105" i="4"/>
  <c r="BL1105" i="4" s="1" a="1"/>
  <c r="BL1105" i="4" s="1"/>
  <c r="BJ1106" i="4"/>
  <c r="BJ1107" i="4"/>
  <c r="BJ1108" i="4"/>
  <c r="BJ1109" i="4"/>
  <c r="BL1109" i="4" s="1" a="1"/>
  <c r="BL1109" i="4" s="1"/>
  <c r="BJ1110" i="4"/>
  <c r="BJ1111" i="4"/>
  <c r="BJ1112" i="4"/>
  <c r="BJ1113" i="4"/>
  <c r="BL1113" i="4" s="1" a="1"/>
  <c r="BL1113" i="4" s="1"/>
  <c r="BJ1114" i="4"/>
  <c r="BJ1115" i="4"/>
  <c r="BJ1116" i="4"/>
  <c r="BJ1117" i="4"/>
  <c r="BL1117" i="4" s="1" a="1"/>
  <c r="BL1117" i="4" s="1"/>
  <c r="BJ1118" i="4"/>
  <c r="BJ1119" i="4"/>
  <c r="BJ1120" i="4"/>
  <c r="BJ1121" i="4"/>
  <c r="BL1121" i="4" s="1" a="1"/>
  <c r="BL1121" i="4" s="1"/>
  <c r="BJ1122" i="4"/>
  <c r="BJ1123" i="4"/>
  <c r="BJ1124" i="4"/>
  <c r="BJ1125" i="4"/>
  <c r="BL1125" i="4" s="1" a="1"/>
  <c r="BL1125" i="4" s="1"/>
  <c r="BJ1126" i="4"/>
  <c r="BJ1127" i="4"/>
  <c r="BJ1128" i="4"/>
  <c r="BJ1129" i="4"/>
  <c r="BL1129" i="4" s="1" a="1"/>
  <c r="BL1129" i="4" s="1"/>
  <c r="BJ1130" i="4"/>
  <c r="BJ1131" i="4"/>
  <c r="BJ1132" i="4"/>
  <c r="BJ1133" i="4"/>
  <c r="BL1133" i="4" s="1" a="1"/>
  <c r="BL1133" i="4" s="1"/>
  <c r="BJ1134" i="4"/>
  <c r="BJ1135" i="4"/>
  <c r="BJ1136" i="4"/>
  <c r="BJ1137" i="4"/>
  <c r="BL1137" i="4" s="1" a="1"/>
  <c r="BL1137" i="4" s="1"/>
  <c r="BJ1138" i="4"/>
  <c r="BJ1139" i="4"/>
  <c r="BJ1140" i="4"/>
  <c r="BJ1141" i="4"/>
  <c r="BL1141" i="4" s="1" a="1"/>
  <c r="BL1141" i="4" s="1"/>
  <c r="BJ1142" i="4"/>
  <c r="BJ1143" i="4"/>
  <c r="BJ1144" i="4"/>
  <c r="BJ1145" i="4"/>
  <c r="BL1145" i="4" s="1" a="1"/>
  <c r="BL1145" i="4" s="1"/>
  <c r="BJ1146" i="4"/>
  <c r="BJ1147" i="4"/>
  <c r="BJ1148" i="4"/>
  <c r="BJ1149" i="4"/>
  <c r="BL1149" i="4" s="1" a="1"/>
  <c r="BL1149" i="4" s="1"/>
  <c r="BJ1150" i="4"/>
  <c r="BJ1151" i="4"/>
  <c r="BJ1152" i="4"/>
  <c r="BJ1153" i="4"/>
  <c r="BL1153" i="4" s="1" a="1"/>
  <c r="BL1153" i="4" s="1"/>
  <c r="BJ1154" i="4"/>
  <c r="BJ1155" i="4"/>
  <c r="BJ1156" i="4"/>
  <c r="BJ1157" i="4"/>
  <c r="BL1157" i="4" s="1" a="1"/>
  <c r="BL1157" i="4" s="1"/>
  <c r="BJ1158" i="4"/>
  <c r="BJ1159" i="4"/>
  <c r="BJ1160" i="4"/>
  <c r="BJ1161" i="4"/>
  <c r="BL1161" i="4" s="1" a="1"/>
  <c r="BL1161" i="4" s="1"/>
  <c r="BJ1162" i="4"/>
  <c r="BJ1163" i="4"/>
  <c r="BJ1164" i="4"/>
  <c r="BJ1165" i="4"/>
  <c r="BL1165" i="4" s="1" a="1"/>
  <c r="BL1165" i="4" s="1"/>
  <c r="BJ1166" i="4"/>
  <c r="BJ1167" i="4"/>
  <c r="BJ1168" i="4"/>
  <c r="BJ1169" i="4"/>
  <c r="BL1169" i="4" s="1" a="1"/>
  <c r="BL1169" i="4" s="1"/>
  <c r="BJ1170" i="4"/>
  <c r="BJ1171" i="4"/>
  <c r="BJ1172" i="4"/>
  <c r="BJ1173" i="4"/>
  <c r="BL1173" i="4" s="1" a="1"/>
  <c r="BL1173" i="4" s="1"/>
  <c r="BJ1174" i="4"/>
  <c r="BJ1175" i="4"/>
  <c r="BJ1176" i="4"/>
  <c r="BJ1177" i="4"/>
  <c r="BL1177" i="4" s="1" a="1"/>
  <c r="BL1177" i="4" s="1"/>
  <c r="BJ1178" i="4"/>
  <c r="BJ1179" i="4"/>
  <c r="BJ1180" i="4"/>
  <c r="BJ1181" i="4"/>
  <c r="BL1181" i="4" s="1" a="1"/>
  <c r="BL1181" i="4" s="1"/>
  <c r="BJ1182" i="4"/>
  <c r="BJ1183" i="4"/>
  <c r="BJ1184" i="4"/>
  <c r="BJ1185" i="4"/>
  <c r="BL1185" i="4" s="1" a="1"/>
  <c r="BL1185" i="4" s="1"/>
  <c r="BJ1186" i="4"/>
  <c r="BJ1187" i="4"/>
  <c r="BJ1188" i="4"/>
  <c r="BJ1189" i="4"/>
  <c r="BL1189" i="4" s="1" a="1"/>
  <c r="BL1189" i="4" s="1"/>
  <c r="BJ1190" i="4"/>
  <c r="BJ1191" i="4"/>
  <c r="BJ1192" i="4"/>
  <c r="BJ1193" i="4"/>
  <c r="BL1193" i="4" s="1" a="1"/>
  <c r="BL1193" i="4" s="1"/>
  <c r="BJ1194" i="4"/>
  <c r="BJ1195" i="4"/>
  <c r="BJ1196" i="4"/>
  <c r="BJ1197" i="4"/>
  <c r="BL1197" i="4" s="1" a="1"/>
  <c r="BL1197" i="4" s="1"/>
  <c r="BJ1198" i="4"/>
  <c r="BJ1199" i="4"/>
  <c r="BJ1200" i="4"/>
  <c r="BJ1201" i="4"/>
  <c r="BL1201" i="4" s="1" a="1"/>
  <c r="BL1201" i="4" s="1"/>
  <c r="BJ1202" i="4"/>
  <c r="BJ1203" i="4"/>
  <c r="BJ1204" i="4"/>
  <c r="BJ1205" i="4"/>
  <c r="BL1205" i="4" s="1" a="1"/>
  <c r="BL1205" i="4" s="1"/>
  <c r="BJ1206" i="4"/>
  <c r="BJ1207" i="4"/>
  <c r="BJ1208" i="4"/>
  <c r="BJ1209" i="4"/>
  <c r="BL1209" i="4" s="1" a="1"/>
  <c r="BL1209" i="4" s="1"/>
  <c r="BJ1210" i="4"/>
  <c r="BJ1211" i="4"/>
  <c r="BJ1212" i="4"/>
  <c r="BJ1213" i="4"/>
  <c r="BL1213" i="4" s="1" a="1"/>
  <c r="BL1213" i="4" s="1"/>
  <c r="BJ1214" i="4"/>
  <c r="BJ1215" i="4"/>
  <c r="BJ1216" i="4"/>
  <c r="BJ1217" i="4"/>
  <c r="BL1217" i="4" s="1" a="1"/>
  <c r="BL1217" i="4" s="1"/>
  <c r="BJ1218" i="4"/>
  <c r="BJ1219" i="4"/>
  <c r="BJ1220" i="4"/>
  <c r="BJ1221" i="4"/>
  <c r="BL1221" i="4" s="1" a="1"/>
  <c r="BL1221" i="4" s="1"/>
  <c r="BJ1222" i="4"/>
  <c r="BJ1223" i="4"/>
  <c r="BJ1224" i="4"/>
  <c r="BJ1225" i="4"/>
  <c r="BL1225" i="4" s="1" a="1"/>
  <c r="BL1225" i="4" s="1"/>
  <c r="BJ1226" i="4"/>
  <c r="BJ1227" i="4"/>
  <c r="BJ1228" i="4"/>
  <c r="BJ1229" i="4"/>
  <c r="BL1229" i="4" s="1" a="1"/>
  <c r="BL1229" i="4" s="1"/>
  <c r="BJ1230" i="4"/>
  <c r="BJ1231" i="4"/>
  <c r="BJ1232" i="4"/>
  <c r="BJ1233" i="4"/>
  <c r="BL1233" i="4" s="1" a="1"/>
  <c r="BL1233" i="4" s="1"/>
  <c r="BJ1234" i="4"/>
  <c r="BJ1235" i="4"/>
  <c r="BJ1236" i="4"/>
  <c r="BJ1237" i="4"/>
  <c r="BL1237" i="4" s="1" a="1"/>
  <c r="BL1237" i="4" s="1"/>
  <c r="BJ1238" i="4"/>
  <c r="BJ1239" i="4"/>
  <c r="BJ1240" i="4"/>
  <c r="BJ1241" i="4"/>
  <c r="BL1241" i="4" s="1" a="1"/>
  <c r="BL1241" i="4" s="1"/>
  <c r="BJ1242" i="4"/>
  <c r="BJ1243" i="4"/>
  <c r="BJ1244" i="4"/>
  <c r="BJ1245" i="4"/>
  <c r="BL1245" i="4" s="1" a="1"/>
  <c r="BL1245" i="4" s="1"/>
  <c r="BJ1246" i="4"/>
  <c r="BJ1247" i="4"/>
  <c r="BJ1248" i="4"/>
  <c r="BJ1249" i="4"/>
  <c r="BL1249" i="4" s="1" a="1"/>
  <c r="BL1249" i="4" s="1"/>
  <c r="BJ1250" i="4"/>
  <c r="BJ1251" i="4"/>
  <c r="BJ1252" i="4"/>
  <c r="BJ1253" i="4"/>
  <c r="BL1253" i="4" s="1" a="1"/>
  <c r="BL1253" i="4" s="1"/>
  <c r="BJ1254" i="4"/>
  <c r="BJ1255" i="4"/>
  <c r="BJ1256" i="4"/>
  <c r="BJ1257" i="4"/>
  <c r="BL1257" i="4" s="1" a="1"/>
  <c r="BL1257" i="4" s="1"/>
  <c r="BJ1258" i="4"/>
  <c r="BJ1259" i="4"/>
  <c r="BJ1260" i="4"/>
  <c r="BJ1261" i="4"/>
  <c r="BL1261" i="4" s="1" a="1"/>
  <c r="BL1261" i="4" s="1"/>
  <c r="BJ1262" i="4"/>
  <c r="BJ1263" i="4"/>
  <c r="BJ1264" i="4"/>
  <c r="BJ1265" i="4"/>
  <c r="BL1265" i="4" s="1" a="1"/>
  <c r="BL1265" i="4" s="1"/>
  <c r="BJ1266" i="4"/>
  <c r="BJ1267" i="4"/>
  <c r="BJ1268" i="4"/>
  <c r="BJ1269" i="4"/>
  <c r="BL1269" i="4" s="1" a="1"/>
  <c r="BL1269" i="4" s="1"/>
  <c r="BJ1270" i="4"/>
  <c r="BJ1271" i="4"/>
  <c r="BJ1272" i="4"/>
  <c r="BJ1273" i="4"/>
  <c r="BL1273" i="4" s="1" a="1"/>
  <c r="BL1273" i="4" s="1"/>
  <c r="BJ1274" i="4"/>
  <c r="BJ1275" i="4"/>
  <c r="BJ1276" i="4"/>
  <c r="BJ1277" i="4"/>
  <c r="BL1277" i="4" s="1" a="1"/>
  <c r="BL1277" i="4" s="1"/>
  <c r="BJ1278" i="4"/>
  <c r="BJ1279" i="4"/>
  <c r="BJ1280" i="4"/>
  <c r="BJ1281" i="4"/>
  <c r="BL1281" i="4" s="1" a="1"/>
  <c r="BL1281" i="4" s="1"/>
  <c r="BJ1282" i="4"/>
  <c r="BJ1283" i="4"/>
  <c r="BJ1284" i="4"/>
  <c r="BJ1285" i="4"/>
  <c r="BL1285" i="4" s="1" a="1"/>
  <c r="BL1285" i="4" s="1"/>
  <c r="BJ1286" i="4"/>
  <c r="BJ1287" i="4"/>
  <c r="BJ1288" i="4"/>
  <c r="BJ1289" i="4"/>
  <c r="BL1289" i="4" s="1" a="1"/>
  <c r="BL1289" i="4" s="1"/>
  <c r="BJ1290" i="4"/>
  <c r="BJ1291" i="4"/>
  <c r="BJ1292" i="4"/>
  <c r="BJ1293" i="4"/>
  <c r="BL1293" i="4" s="1" a="1"/>
  <c r="BL1293" i="4" s="1"/>
  <c r="BJ1294" i="4"/>
  <c r="BJ1295" i="4"/>
  <c r="BJ1296" i="4"/>
  <c r="BJ1297" i="4"/>
  <c r="BL1297" i="4" s="1" a="1"/>
  <c r="BL1297" i="4" s="1"/>
  <c r="BJ1298" i="4"/>
  <c r="BJ1299" i="4"/>
  <c r="BJ1300" i="4"/>
  <c r="BJ1301" i="4"/>
  <c r="BL1301" i="4" s="1" a="1"/>
  <c r="BL1301" i="4" s="1"/>
  <c r="BJ1302" i="4"/>
  <c r="BJ1303" i="4"/>
  <c r="BJ1304" i="4"/>
  <c r="BJ1305" i="4"/>
  <c r="BL1305" i="4" s="1" a="1"/>
  <c r="BL1305" i="4" s="1"/>
  <c r="BJ1306" i="4"/>
  <c r="BJ1307" i="4"/>
  <c r="BJ1308" i="4"/>
  <c r="BJ1309" i="4"/>
  <c r="BL1309" i="4" s="1" a="1"/>
  <c r="BL1309" i="4" s="1"/>
  <c r="BJ1310" i="4"/>
  <c r="BJ1311" i="4"/>
  <c r="BJ1312" i="4"/>
  <c r="BJ1313" i="4"/>
  <c r="BL1313" i="4" s="1" a="1"/>
  <c r="BL1313" i="4" s="1"/>
  <c r="BJ1314" i="4"/>
  <c r="BJ1315" i="4"/>
  <c r="BJ1316" i="4"/>
  <c r="BJ1317" i="4"/>
  <c r="BL1317" i="4" s="1" a="1"/>
  <c r="BL1317" i="4" s="1"/>
  <c r="BJ1318" i="4"/>
  <c r="BJ1319" i="4"/>
  <c r="BJ1320" i="4"/>
  <c r="BJ1321" i="4"/>
  <c r="BL1321" i="4" s="1" a="1"/>
  <c r="BL1321" i="4" s="1"/>
  <c r="BJ1322" i="4"/>
  <c r="BJ1323" i="4"/>
  <c r="BJ1324" i="4"/>
  <c r="BJ1325" i="4"/>
  <c r="BL1325" i="4" s="1" a="1"/>
  <c r="BL1325" i="4" s="1"/>
  <c r="BJ1326" i="4"/>
  <c r="BJ1327" i="4"/>
  <c r="BJ1328" i="4"/>
  <c r="BJ1329" i="4"/>
  <c r="BL1329" i="4" s="1" a="1"/>
  <c r="BL1329" i="4" s="1"/>
  <c r="BJ1330" i="4"/>
  <c r="BJ1331" i="4"/>
  <c r="BJ1332" i="4"/>
  <c r="BJ1333" i="4"/>
  <c r="BL1333" i="4" s="1" a="1"/>
  <c r="BL1333" i="4" s="1"/>
  <c r="BJ1334" i="4"/>
  <c r="BJ1335" i="4"/>
  <c r="BJ1336" i="4"/>
  <c r="BJ1337" i="4"/>
  <c r="BL1337" i="4" s="1" a="1"/>
  <c r="BL1337" i="4" s="1"/>
  <c r="BJ1338" i="4"/>
  <c r="BJ1339" i="4"/>
  <c r="BJ1340" i="4"/>
  <c r="BJ1341" i="4"/>
  <c r="BL1341" i="4" s="1" a="1"/>
  <c r="BL1341" i="4" s="1"/>
  <c r="BJ1342" i="4"/>
  <c r="BJ1343" i="4"/>
  <c r="BJ1344" i="4"/>
  <c r="BJ1345" i="4"/>
  <c r="BL1345" i="4" s="1" a="1"/>
  <c r="BL1345" i="4" s="1"/>
  <c r="BJ1346" i="4"/>
  <c r="BJ1347" i="4"/>
  <c r="BJ1348" i="4"/>
  <c r="BJ1349" i="4"/>
  <c r="BL1349" i="4" s="1" a="1"/>
  <c r="BL1349" i="4" s="1"/>
  <c r="BJ1350" i="4"/>
  <c r="BJ1351" i="4"/>
  <c r="BJ1352" i="4"/>
  <c r="BJ1353" i="4"/>
  <c r="BL1353" i="4" s="1" a="1"/>
  <c r="BL1353" i="4" s="1"/>
  <c r="BJ1354" i="4"/>
  <c r="BJ1355" i="4"/>
  <c r="BJ1356" i="4"/>
  <c r="BJ1357" i="4"/>
  <c r="BL1357" i="4" s="1" a="1"/>
  <c r="BL1357" i="4" s="1"/>
  <c r="BJ1358" i="4"/>
  <c r="BJ1359" i="4"/>
  <c r="BJ1360" i="4"/>
  <c r="BJ1361" i="4"/>
  <c r="BL1361" i="4" s="1" a="1"/>
  <c r="BL1361" i="4" s="1"/>
  <c r="BJ1362" i="4"/>
  <c r="BJ1363" i="4"/>
  <c r="BJ1364" i="4"/>
  <c r="BJ1365" i="4"/>
  <c r="BL1365" i="4" s="1" a="1"/>
  <c r="BL1365" i="4" s="1"/>
  <c r="BJ1366" i="4"/>
  <c r="BJ1367" i="4"/>
  <c r="BJ1368" i="4"/>
  <c r="BJ1369" i="4"/>
  <c r="BL1369" i="4" s="1" a="1"/>
  <c r="BL1369" i="4" s="1"/>
  <c r="BJ1370" i="4"/>
  <c r="BJ1371" i="4"/>
  <c r="BJ1372" i="4"/>
  <c r="BJ1373" i="4"/>
  <c r="BL1373" i="4" s="1" a="1"/>
  <c r="BL1373" i="4" s="1"/>
  <c r="BJ1374" i="4"/>
  <c r="BJ1375" i="4"/>
  <c r="BJ1376" i="4"/>
  <c r="BJ1377" i="4"/>
  <c r="BL1377" i="4" s="1" a="1"/>
  <c r="BL1377" i="4" s="1"/>
  <c r="BJ1378" i="4"/>
  <c r="BJ1379" i="4"/>
  <c r="BJ1380" i="4"/>
  <c r="BJ1381" i="4"/>
  <c r="BL1381" i="4" s="1" a="1"/>
  <c r="BL1381" i="4" s="1"/>
  <c r="BJ1382" i="4"/>
  <c r="BJ1383" i="4"/>
  <c r="BJ1384" i="4"/>
  <c r="BJ1385" i="4"/>
  <c r="BL1385" i="4" s="1" a="1"/>
  <c r="BL1385" i="4" s="1"/>
  <c r="BJ1386" i="4"/>
  <c r="BJ1387" i="4"/>
  <c r="BJ1388" i="4"/>
  <c r="BJ1389" i="4"/>
  <c r="BL1389" i="4" s="1" a="1"/>
  <c r="BL1389" i="4" s="1"/>
  <c r="BJ1390" i="4"/>
  <c r="BJ1391" i="4"/>
  <c r="BJ1392" i="4"/>
  <c r="BJ1393" i="4"/>
  <c r="BL1393" i="4" s="1" a="1"/>
  <c r="BL1393" i="4" s="1"/>
  <c r="BJ1394" i="4"/>
  <c r="BJ1395" i="4"/>
  <c r="BJ1396" i="4"/>
  <c r="BJ1397" i="4"/>
  <c r="BL1397" i="4" s="1" a="1"/>
  <c r="BL1397" i="4" s="1"/>
  <c r="BJ1398" i="4"/>
  <c r="BJ1399" i="4"/>
  <c r="BJ1400" i="4"/>
  <c r="BJ1401" i="4"/>
  <c r="BL1401" i="4" s="1" a="1"/>
  <c r="BL1401" i="4" s="1"/>
  <c r="BJ1402" i="4"/>
  <c r="BJ1403" i="4"/>
  <c r="BJ1404" i="4"/>
  <c r="BJ1405" i="4"/>
  <c r="BL1405" i="4" s="1" a="1"/>
  <c r="BL1405" i="4" s="1"/>
  <c r="BJ1406" i="4"/>
  <c r="BJ1407" i="4"/>
  <c r="BJ1408" i="4"/>
  <c r="BJ1409" i="4"/>
  <c r="BL1409" i="4" s="1" a="1"/>
  <c r="BL1409" i="4" s="1"/>
  <c r="BJ1410" i="4"/>
  <c r="BJ1411" i="4"/>
  <c r="BJ1412" i="4"/>
  <c r="BJ1413" i="4"/>
  <c r="BL1413" i="4" s="1" a="1"/>
  <c r="BL1413" i="4" s="1"/>
  <c r="BJ1414" i="4"/>
  <c r="BJ1415" i="4"/>
  <c r="BJ1416" i="4"/>
  <c r="BJ1417" i="4"/>
  <c r="BL1417" i="4" s="1" a="1"/>
  <c r="BL1417" i="4" s="1"/>
  <c r="BJ1418" i="4"/>
  <c r="BJ1419" i="4"/>
  <c r="BJ1420" i="4"/>
  <c r="BJ1421" i="4"/>
  <c r="BL1421" i="4" s="1" a="1"/>
  <c r="BL1421" i="4" s="1"/>
  <c r="BJ1422" i="4"/>
  <c r="BJ1423" i="4"/>
  <c r="BJ1424" i="4"/>
  <c r="BJ1425" i="4"/>
  <c r="BL1425" i="4" s="1" a="1"/>
  <c r="BL1425" i="4" s="1"/>
  <c r="BJ1426" i="4"/>
  <c r="BJ1427" i="4"/>
  <c r="BJ1428" i="4"/>
  <c r="BJ1429" i="4"/>
  <c r="BL1429" i="4" s="1" a="1"/>
  <c r="BL1429" i="4" s="1"/>
  <c r="BJ1430" i="4"/>
  <c r="BJ1431" i="4"/>
  <c r="BJ1432" i="4"/>
  <c r="BJ1433" i="4"/>
  <c r="BL1433" i="4" s="1" a="1"/>
  <c r="BL1433" i="4" s="1"/>
  <c r="BJ1434" i="4"/>
  <c r="BJ1435" i="4"/>
  <c r="BJ1436" i="4"/>
  <c r="BJ1437" i="4"/>
  <c r="BL1437" i="4" s="1" a="1"/>
  <c r="BL1437" i="4" s="1"/>
  <c r="BJ1438" i="4"/>
  <c r="BJ1439" i="4"/>
  <c r="BJ1440" i="4"/>
  <c r="BJ1441" i="4"/>
  <c r="BL1441" i="4" s="1" a="1"/>
  <c r="BL1441" i="4" s="1"/>
  <c r="BJ1442" i="4"/>
  <c r="BJ1443" i="4"/>
  <c r="BJ1444" i="4"/>
  <c r="BJ1445" i="4"/>
  <c r="BL1445" i="4" s="1" a="1"/>
  <c r="BL1445" i="4" s="1"/>
  <c r="BJ1446" i="4"/>
  <c r="BJ1447" i="4"/>
  <c r="BJ1448" i="4"/>
  <c r="BJ1449" i="4"/>
  <c r="BL1449" i="4" s="1" a="1"/>
  <c r="BL1449" i="4" s="1"/>
  <c r="BJ1450" i="4"/>
  <c r="BJ1451" i="4"/>
  <c r="BJ1452" i="4"/>
  <c r="BJ1453" i="4"/>
  <c r="BL1453" i="4" s="1" a="1"/>
  <c r="BL1453" i="4" s="1"/>
  <c r="BJ1454" i="4"/>
  <c r="BJ1455" i="4"/>
  <c r="BJ1456" i="4"/>
  <c r="BJ1457" i="4"/>
  <c r="BL1457" i="4" s="1" a="1"/>
  <c r="BL1457" i="4" s="1"/>
  <c r="BJ1458" i="4"/>
  <c r="BJ1459" i="4"/>
  <c r="BJ1460" i="4"/>
  <c r="BJ1461" i="4"/>
  <c r="BL1461" i="4" s="1" a="1"/>
  <c r="BL1461" i="4" s="1"/>
  <c r="BJ1462" i="4"/>
  <c r="BJ1463" i="4"/>
  <c r="BJ1464" i="4"/>
  <c r="BJ1465" i="4"/>
  <c r="BL1465" i="4" s="1" a="1"/>
  <c r="BL1465" i="4" s="1"/>
  <c r="BJ1466" i="4"/>
  <c r="BJ1467" i="4"/>
  <c r="BJ1468" i="4"/>
  <c r="BJ1469" i="4"/>
  <c r="BL1469" i="4" s="1" a="1"/>
  <c r="BL1469" i="4" s="1"/>
  <c r="BJ1470" i="4"/>
  <c r="BJ1471" i="4"/>
  <c r="BJ1472" i="4"/>
  <c r="BJ1473" i="4"/>
  <c r="BL1473" i="4" s="1" a="1"/>
  <c r="BL1473" i="4" s="1"/>
  <c r="BJ1474" i="4"/>
  <c r="BJ1475" i="4"/>
  <c r="BJ1476" i="4"/>
  <c r="BJ1477" i="4"/>
  <c r="BL1477" i="4" s="1" a="1"/>
  <c r="BL1477" i="4" s="1"/>
  <c r="BJ1478" i="4"/>
  <c r="BJ1479" i="4"/>
  <c r="BJ1480" i="4"/>
  <c r="BJ1481" i="4"/>
  <c r="BL1481" i="4" s="1" a="1"/>
  <c r="BL1481" i="4" s="1"/>
  <c r="BJ1482" i="4"/>
  <c r="BJ1483" i="4"/>
  <c r="BJ1484" i="4"/>
  <c r="BJ1485" i="4"/>
  <c r="BL1485" i="4" s="1" a="1"/>
  <c r="BL1485" i="4" s="1"/>
  <c r="BJ1486" i="4"/>
  <c r="BJ1487" i="4"/>
  <c r="BJ1488" i="4"/>
  <c r="BJ1489" i="4"/>
  <c r="BL1489" i="4" s="1" a="1"/>
  <c r="BL1489" i="4" s="1"/>
  <c r="BJ1490" i="4"/>
  <c r="BJ1491" i="4"/>
  <c r="BJ1492" i="4"/>
  <c r="BJ1493" i="4"/>
  <c r="BL1493" i="4" s="1" a="1"/>
  <c r="BL1493" i="4" s="1"/>
  <c r="BJ1494" i="4"/>
  <c r="BJ1495" i="4"/>
  <c r="BJ1496" i="4"/>
  <c r="BJ1497" i="4"/>
  <c r="BL1497" i="4" s="1" a="1"/>
  <c r="BL1497" i="4" s="1"/>
  <c r="BJ1498" i="4"/>
  <c r="BJ1499" i="4"/>
  <c r="BJ1500" i="4"/>
  <c r="BJ1501" i="4"/>
  <c r="BL1501" i="4" s="1" a="1"/>
  <c r="BL1501" i="4" s="1"/>
  <c r="BJ1502" i="4"/>
  <c r="BJ1503" i="4"/>
  <c r="BJ1504" i="4"/>
  <c r="BJ1505" i="4"/>
  <c r="BL1505" i="4" s="1" a="1"/>
  <c r="BL1505" i="4" s="1"/>
  <c r="BJ1506" i="4"/>
  <c r="BJ1507" i="4"/>
  <c r="BJ1508" i="4"/>
  <c r="BJ1509" i="4"/>
  <c r="BL1509" i="4" s="1" a="1"/>
  <c r="BL1509" i="4" s="1"/>
  <c r="BJ1510" i="4"/>
  <c r="BJ1511" i="4"/>
  <c r="BJ1512" i="4"/>
  <c r="BJ1513" i="4"/>
  <c r="BJ1514" i="4"/>
  <c r="BJ1515" i="4"/>
  <c r="BJ1516" i="4"/>
  <c r="BJ1517" i="4"/>
  <c r="BL1517" i="4" s="1" a="1"/>
  <c r="BL1517" i="4" s="1"/>
  <c r="BJ1518" i="4"/>
  <c r="BJ1519" i="4"/>
  <c r="BJ1520" i="4"/>
  <c r="BJ1521" i="4"/>
  <c r="BL1521" i="4" s="1" a="1"/>
  <c r="BL1521" i="4" s="1"/>
  <c r="BJ1522" i="4"/>
  <c r="BJ1523" i="4"/>
  <c r="BJ1524" i="4"/>
  <c r="BJ1525" i="4"/>
  <c r="BL1525" i="4" s="1" a="1"/>
  <c r="BL1525" i="4" s="1"/>
  <c r="BJ1526" i="4"/>
  <c r="BJ1527" i="4"/>
  <c r="BJ1528" i="4"/>
  <c r="BJ1529" i="4"/>
  <c r="BL1529" i="4" s="1" a="1"/>
  <c r="BL1529" i="4" s="1"/>
  <c r="BJ1530" i="4"/>
  <c r="BJ1531" i="4"/>
  <c r="BJ1532" i="4"/>
  <c r="BJ1533" i="4"/>
  <c r="BL1533" i="4" s="1" a="1"/>
  <c r="BL1533" i="4" s="1"/>
  <c r="BJ1534" i="4"/>
  <c r="BJ1535" i="4"/>
  <c r="BJ1536" i="4"/>
  <c r="BJ1537" i="4"/>
  <c r="BL1537" i="4" s="1" a="1"/>
  <c r="BL1537" i="4" s="1"/>
  <c r="BJ1538" i="4"/>
  <c r="BJ1539" i="4"/>
  <c r="BJ1540" i="4"/>
  <c r="BJ1541" i="4"/>
  <c r="BL1541" i="4" s="1" a="1"/>
  <c r="BL1541" i="4" s="1"/>
  <c r="BJ1542" i="4"/>
  <c r="BJ1543" i="4"/>
  <c r="BJ1544" i="4"/>
  <c r="BJ1545" i="4"/>
  <c r="BL1545" i="4" s="1" a="1"/>
  <c r="BL1545" i="4" s="1"/>
  <c r="BJ1546" i="4"/>
  <c r="BJ1547" i="4"/>
  <c r="BJ1548" i="4"/>
  <c r="BJ1549" i="4"/>
  <c r="BL1549" i="4" s="1" a="1"/>
  <c r="BL1549" i="4" s="1"/>
  <c r="BJ1550" i="4"/>
  <c r="BJ1551" i="4"/>
  <c r="BJ1552" i="4"/>
  <c r="BJ1553" i="4"/>
  <c r="BL1553" i="4" s="1" a="1"/>
  <c r="BL1553" i="4" s="1"/>
  <c r="BJ1554" i="4"/>
  <c r="BJ1555" i="4"/>
  <c r="BJ1556" i="4"/>
  <c r="BJ1557" i="4"/>
  <c r="BL1557" i="4" s="1" a="1"/>
  <c r="BL1557" i="4" s="1"/>
  <c r="BJ1558" i="4"/>
  <c r="BJ1559" i="4"/>
  <c r="BJ1560" i="4"/>
  <c r="BJ1561" i="4"/>
  <c r="BL1561" i="4" s="1" a="1"/>
  <c r="BL1561" i="4" s="1"/>
  <c r="BJ1562" i="4"/>
  <c r="BJ1563" i="4"/>
  <c r="BJ1564" i="4"/>
  <c r="BJ1565" i="4"/>
  <c r="BL1565" i="4" s="1" a="1"/>
  <c r="BL1565" i="4" s="1"/>
  <c r="BJ1566" i="4"/>
  <c r="BJ1567" i="4"/>
  <c r="BJ1568" i="4"/>
  <c r="BJ1569" i="4"/>
  <c r="BL1569" i="4" s="1" a="1"/>
  <c r="BL1569" i="4" s="1"/>
  <c r="BJ1570" i="4"/>
  <c r="BJ1571" i="4"/>
  <c r="BJ1572" i="4"/>
  <c r="BJ1573" i="4"/>
  <c r="BL1573" i="4" s="1" a="1"/>
  <c r="BL1573" i="4" s="1"/>
  <c r="BJ1574" i="4"/>
  <c r="BJ1575" i="4"/>
  <c r="BJ1576" i="4"/>
  <c r="BJ1577" i="4"/>
  <c r="BL1577" i="4" s="1" a="1"/>
  <c r="BL1577" i="4" s="1"/>
  <c r="BJ1578" i="4"/>
  <c r="BJ1579" i="4"/>
  <c r="BJ1580" i="4"/>
  <c r="BJ1581" i="4"/>
  <c r="BL1581" i="4" s="1" a="1"/>
  <c r="BL1581" i="4" s="1"/>
  <c r="BJ1582" i="4"/>
  <c r="BJ1583" i="4"/>
  <c r="BJ1584" i="4"/>
  <c r="BJ1585" i="4"/>
  <c r="BL1585" i="4" s="1" a="1"/>
  <c r="BL1585" i="4" s="1"/>
  <c r="BJ1586" i="4"/>
  <c r="BJ1587" i="4"/>
  <c r="BJ1588" i="4"/>
  <c r="BJ1589" i="4"/>
  <c r="BL1589" i="4" s="1" a="1"/>
  <c r="BL1589" i="4" s="1"/>
  <c r="BJ1590" i="4"/>
  <c r="BJ1591" i="4"/>
  <c r="BJ1592" i="4"/>
  <c r="BJ1593" i="4"/>
  <c r="BL1593" i="4" s="1" a="1"/>
  <c r="BL1593" i="4" s="1"/>
  <c r="BJ1594" i="4"/>
  <c r="BJ1595" i="4"/>
  <c r="BJ1596" i="4"/>
  <c r="BJ1597" i="4"/>
  <c r="BL1597" i="4" s="1" a="1"/>
  <c r="BL1597" i="4" s="1"/>
  <c r="BJ1598" i="4"/>
  <c r="BJ1599" i="4"/>
  <c r="BJ1600" i="4"/>
  <c r="BJ1601" i="4"/>
  <c r="BL1601" i="4" s="1" a="1"/>
  <c r="BL1601" i="4" s="1"/>
  <c r="BJ1602" i="4"/>
  <c r="BJ1603" i="4"/>
  <c r="BJ1604" i="4"/>
  <c r="BJ1605" i="4"/>
  <c r="BL1605" i="4" s="1" a="1"/>
  <c r="BL1605" i="4" s="1"/>
  <c r="BJ1606" i="4"/>
  <c r="BJ1607" i="4"/>
  <c r="BJ1608" i="4"/>
  <c r="BJ1609" i="4"/>
  <c r="BL1609" i="4" s="1" a="1"/>
  <c r="BL1609" i="4" s="1"/>
  <c r="BJ1610" i="4"/>
  <c r="BJ1611" i="4"/>
  <c r="BJ1612" i="4"/>
  <c r="BJ1613" i="4"/>
  <c r="BL1613" i="4" s="1" a="1"/>
  <c r="BL1613" i="4" s="1"/>
  <c r="BJ1614" i="4"/>
  <c r="BJ1615" i="4"/>
  <c r="BJ1616" i="4"/>
  <c r="BJ1617" i="4"/>
  <c r="BL1617" i="4" s="1" a="1"/>
  <c r="BL1617" i="4" s="1"/>
  <c r="BJ1618" i="4"/>
  <c r="BJ1619" i="4"/>
  <c r="BJ1620" i="4"/>
  <c r="BJ1621" i="4"/>
  <c r="BL1621" i="4" s="1" a="1"/>
  <c r="BL1621" i="4" s="1"/>
  <c r="BJ1622" i="4"/>
  <c r="BJ1623" i="4"/>
  <c r="BJ1624" i="4"/>
  <c r="BJ1625" i="4"/>
  <c r="BL1625" i="4" s="1" a="1"/>
  <c r="BL1625" i="4" s="1"/>
  <c r="BJ1626" i="4"/>
  <c r="BJ1627" i="4"/>
  <c r="BJ1628" i="4"/>
  <c r="BJ1629" i="4"/>
  <c r="BJ1630" i="4"/>
  <c r="BJ1631" i="4"/>
  <c r="BJ1632" i="4"/>
  <c r="BJ1633" i="4"/>
  <c r="BL1633" i="4" s="1" a="1"/>
  <c r="BL1633" i="4" s="1"/>
  <c r="BJ1634" i="4"/>
  <c r="BJ1635" i="4"/>
  <c r="BJ1636" i="4"/>
  <c r="BJ1637" i="4"/>
  <c r="BJ1638" i="4"/>
  <c r="BJ1639" i="4"/>
  <c r="BJ1640" i="4"/>
  <c r="BJ1641" i="4"/>
  <c r="BL1641" i="4" s="1" a="1"/>
  <c r="BL1641" i="4" s="1"/>
  <c r="BJ1642" i="4"/>
  <c r="BJ1643" i="4"/>
  <c r="BJ1644" i="4"/>
  <c r="BJ1645" i="4"/>
  <c r="BJ1646" i="4"/>
  <c r="BJ1647" i="4"/>
  <c r="BJ1648" i="4"/>
  <c r="BJ1649" i="4"/>
  <c r="BL1649" i="4" s="1" a="1"/>
  <c r="BL1649" i="4" s="1"/>
  <c r="BJ1650" i="4"/>
  <c r="BJ1651" i="4"/>
  <c r="BJ1652" i="4"/>
  <c r="BJ1653" i="4"/>
  <c r="BL1653" i="4" s="1" a="1"/>
  <c r="BL1653" i="4" s="1"/>
  <c r="BJ1654" i="4"/>
  <c r="BJ1655" i="4"/>
  <c r="BJ1656" i="4"/>
  <c r="BJ1657" i="4"/>
  <c r="BL1657" i="4" s="1" a="1"/>
  <c r="BL1657" i="4" s="1"/>
  <c r="BJ1658" i="4"/>
  <c r="BJ1659" i="4"/>
  <c r="BJ1660" i="4"/>
  <c r="BJ1661" i="4"/>
  <c r="BL1661" i="4" s="1" a="1"/>
  <c r="BL1661" i="4" s="1"/>
  <c r="BJ1662" i="4"/>
  <c r="BJ1663" i="4"/>
  <c r="BJ1664" i="4"/>
  <c r="BJ1665" i="4"/>
  <c r="BL1665" i="4" s="1" a="1"/>
  <c r="BL1665" i="4" s="1"/>
  <c r="BJ1666" i="4"/>
  <c r="BJ1667" i="4"/>
  <c r="BJ1668" i="4"/>
  <c r="BJ1669" i="4"/>
  <c r="BL1669" i="4" s="1" a="1"/>
  <c r="BL1669" i="4" s="1"/>
  <c r="BJ1670" i="4"/>
  <c r="BJ1671" i="4"/>
  <c r="BJ1672" i="4"/>
  <c r="BJ1673" i="4"/>
  <c r="BL1673" i="4" s="1" a="1"/>
  <c r="BL1673" i="4" s="1"/>
  <c r="BJ1674" i="4"/>
  <c r="BJ1675" i="4"/>
  <c r="BJ1676" i="4"/>
  <c r="BJ1677" i="4"/>
  <c r="BL1677" i="4" s="1" a="1"/>
  <c r="BL1677" i="4" s="1"/>
  <c r="BJ1678" i="4"/>
  <c r="BJ1679" i="4"/>
  <c r="BJ1680" i="4"/>
  <c r="BJ1681" i="4"/>
  <c r="BL1681" i="4" s="1" a="1"/>
  <c r="BL1681" i="4" s="1"/>
  <c r="BJ1682" i="4"/>
  <c r="BJ1683" i="4"/>
  <c r="BJ1684" i="4"/>
  <c r="BJ1685" i="4"/>
  <c r="BL1685" i="4" s="1" a="1"/>
  <c r="BL1685" i="4" s="1"/>
  <c r="BJ1686" i="4"/>
  <c r="BJ1687" i="4"/>
  <c r="BJ1688" i="4"/>
  <c r="BJ1689" i="4"/>
  <c r="BJ1690" i="4"/>
  <c r="BJ1691" i="4"/>
  <c r="BJ1692" i="4"/>
  <c r="BJ1693" i="4"/>
  <c r="BL1693" i="4" s="1" a="1"/>
  <c r="BL1693" i="4" s="1"/>
  <c r="BJ1694" i="4"/>
  <c r="BJ1695" i="4"/>
  <c r="BJ1696" i="4"/>
  <c r="BJ1697" i="4"/>
  <c r="BL1697" i="4" s="1" a="1"/>
  <c r="BL1697" i="4" s="1"/>
  <c r="BJ1698" i="4"/>
  <c r="BJ1699" i="4"/>
  <c r="BJ1700" i="4"/>
  <c r="BJ1701" i="4"/>
  <c r="BL1701" i="4" s="1" a="1"/>
  <c r="BL1701" i="4" s="1"/>
  <c r="BJ1702" i="4"/>
  <c r="BJ1703" i="4"/>
  <c r="BJ1704" i="4"/>
  <c r="BJ1705" i="4"/>
  <c r="BL1705" i="4" s="1" a="1"/>
  <c r="BL1705" i="4" s="1"/>
  <c r="BJ1706" i="4"/>
  <c r="BJ1707" i="4"/>
  <c r="BJ1708" i="4"/>
  <c r="BJ1709" i="4"/>
  <c r="BJ1710" i="4"/>
  <c r="BJ1711" i="4"/>
  <c r="BJ1712" i="4"/>
  <c r="BJ1713" i="4"/>
  <c r="BL1713" i="4" s="1" a="1"/>
  <c r="BL1713" i="4" s="1"/>
  <c r="BJ1714" i="4"/>
  <c r="BJ1715" i="4"/>
  <c r="BJ1716" i="4"/>
  <c r="BJ1717" i="4"/>
  <c r="BJ1718" i="4"/>
  <c r="BJ1719" i="4"/>
  <c r="BJ1720" i="4"/>
  <c r="BJ1721" i="4"/>
  <c r="BL1721" i="4" s="1" a="1"/>
  <c r="BL1721" i="4" s="1"/>
  <c r="BJ1722" i="4"/>
  <c r="BJ1723" i="4"/>
  <c r="BJ1724" i="4"/>
  <c r="BJ1725" i="4"/>
  <c r="BL1725" i="4" s="1" a="1"/>
  <c r="BL1725" i="4" s="1"/>
  <c r="BJ1726" i="4"/>
  <c r="BJ1727" i="4"/>
  <c r="BJ1728" i="4"/>
  <c r="BJ1729" i="4"/>
  <c r="BL1729" i="4" s="1" a="1"/>
  <c r="BL1729" i="4" s="1"/>
  <c r="BJ1730" i="4"/>
  <c r="BJ1731" i="4"/>
  <c r="BJ1732" i="4"/>
  <c r="BJ1733" i="4"/>
  <c r="BL1733" i="4" s="1" a="1"/>
  <c r="BL1733" i="4" s="1"/>
  <c r="BJ1734" i="4"/>
  <c r="BJ1735" i="4"/>
  <c r="BJ1736" i="4"/>
  <c r="BJ1737" i="4"/>
  <c r="BL1737" i="4" s="1" a="1"/>
  <c r="BL1737" i="4" s="1"/>
  <c r="BJ1738" i="4"/>
  <c r="BJ1739" i="4"/>
  <c r="BJ1740" i="4"/>
  <c r="BJ1741" i="4"/>
  <c r="BL1741" i="4" s="1" a="1"/>
  <c r="BL1741" i="4" s="1"/>
  <c r="BJ1742" i="4"/>
  <c r="BJ1743" i="4"/>
  <c r="BJ1744" i="4"/>
  <c r="BJ1745" i="4"/>
  <c r="BL1745" i="4" s="1" a="1"/>
  <c r="BL1745" i="4" s="1"/>
  <c r="BJ1746" i="4"/>
  <c r="BJ1747" i="4"/>
  <c r="BJ1748" i="4"/>
  <c r="BJ1749" i="4"/>
  <c r="BL1749" i="4" s="1" a="1"/>
  <c r="BL1749" i="4" s="1"/>
  <c r="BJ1750" i="4"/>
  <c r="BJ1751" i="4"/>
  <c r="BJ1752" i="4"/>
  <c r="BJ1753" i="4"/>
  <c r="BL1753" i="4" s="1" a="1"/>
  <c r="BL1753" i="4" s="1"/>
  <c r="BJ1754" i="4"/>
  <c r="BJ1755" i="4"/>
  <c r="BJ1756" i="4"/>
  <c r="BJ1757" i="4"/>
  <c r="BL1757" i="4" s="1" a="1"/>
  <c r="BL1757" i="4" s="1"/>
  <c r="BJ1758" i="4"/>
  <c r="BJ1759" i="4"/>
  <c r="BJ1760" i="4"/>
  <c r="BJ1761" i="4"/>
  <c r="BL1761" i="4" s="1" a="1"/>
  <c r="BL1761" i="4" s="1"/>
  <c r="BJ1762" i="4"/>
  <c r="BJ1763" i="4"/>
  <c r="BJ1764" i="4"/>
  <c r="BJ1765" i="4"/>
  <c r="BL1765" i="4" s="1" a="1"/>
  <c r="BL1765" i="4" s="1"/>
  <c r="BJ1766" i="4"/>
  <c r="BJ1767" i="4"/>
  <c r="BJ1768" i="4"/>
  <c r="BJ1769" i="4"/>
  <c r="BL1769" i="4" s="1" a="1"/>
  <c r="BL1769" i="4" s="1"/>
  <c r="BJ1770" i="4"/>
  <c r="BJ1771" i="4"/>
  <c r="BJ1772" i="4"/>
  <c r="BJ1773" i="4"/>
  <c r="BL1773" i="4" s="1" a="1"/>
  <c r="BL1773" i="4" s="1"/>
  <c r="BJ1774" i="4"/>
  <c r="BJ1775" i="4"/>
  <c r="BJ1776" i="4"/>
  <c r="BJ1777" i="4"/>
  <c r="BL1777" i="4" s="1" a="1"/>
  <c r="BL1777" i="4" s="1"/>
  <c r="BJ1778" i="4"/>
  <c r="BJ1779" i="4"/>
  <c r="BJ1780" i="4"/>
  <c r="BJ1781" i="4"/>
  <c r="BL1781" i="4" s="1" a="1"/>
  <c r="BL1781" i="4" s="1"/>
  <c r="BJ1782" i="4"/>
  <c r="BJ1783" i="4"/>
  <c r="BJ1784" i="4"/>
  <c r="BJ1785" i="4"/>
  <c r="BL1785" i="4" s="1" a="1"/>
  <c r="BL1785" i="4" s="1"/>
  <c r="BJ1786" i="4"/>
  <c r="BJ1787" i="4"/>
  <c r="BJ1788" i="4"/>
  <c r="BJ1789" i="4"/>
  <c r="BL1789" i="4" s="1" a="1"/>
  <c r="BL1789" i="4" s="1"/>
  <c r="BJ1790" i="4"/>
  <c r="BJ1791" i="4"/>
  <c r="BJ1792" i="4"/>
  <c r="BJ1793" i="4"/>
  <c r="BL1793" i="4" s="1" a="1"/>
  <c r="BL1793" i="4" s="1"/>
  <c r="BJ1794" i="4"/>
  <c r="BJ1795" i="4"/>
  <c r="BJ1796" i="4"/>
  <c r="BJ1797" i="4"/>
  <c r="BL1797" i="4" s="1" a="1"/>
  <c r="BL1797" i="4" s="1"/>
  <c r="BJ1798" i="4"/>
  <c r="BJ1799" i="4"/>
  <c r="BJ1800" i="4"/>
  <c r="BJ1801" i="4"/>
  <c r="BL1801" i="4" s="1" a="1"/>
  <c r="BL1801" i="4" s="1"/>
  <c r="BJ1802" i="4"/>
  <c r="BJ1803" i="4"/>
  <c r="BJ1804" i="4"/>
  <c r="BJ1805" i="4"/>
  <c r="BL1805" i="4" s="1" a="1"/>
  <c r="BL1805" i="4" s="1"/>
  <c r="BJ1806" i="4"/>
  <c r="BJ1807" i="4"/>
  <c r="BJ1808" i="4"/>
  <c r="BJ1809" i="4"/>
  <c r="BL1809" i="4" s="1" a="1"/>
  <c r="BL1809" i="4" s="1"/>
  <c r="BJ1810" i="4"/>
  <c r="BJ1811" i="4"/>
  <c r="BJ1812" i="4"/>
  <c r="BJ1813" i="4"/>
  <c r="BL1813" i="4" s="1" a="1"/>
  <c r="BL1813" i="4" s="1"/>
  <c r="BJ1814" i="4"/>
  <c r="BJ1815" i="4"/>
  <c r="BJ1816" i="4"/>
  <c r="BL1816" i="4" s="1" a="1"/>
  <c r="BL1816" i="4" s="1"/>
  <c r="BJ1817" i="4"/>
  <c r="BL1817" i="4" s="1" a="1"/>
  <c r="BL1817" i="4" s="1"/>
  <c r="BJ1818" i="4"/>
  <c r="BJ1819" i="4"/>
  <c r="BJ1820" i="4"/>
  <c r="BJ1821" i="4"/>
  <c r="BL1821" i="4" s="1" a="1"/>
  <c r="BL1821" i="4" s="1"/>
  <c r="BJ1822" i="4"/>
  <c r="BJ1823" i="4"/>
  <c r="BJ1824" i="4"/>
  <c r="BJ1825" i="4"/>
  <c r="BL1825" i="4" s="1" a="1"/>
  <c r="BL1825" i="4" s="1"/>
  <c r="BJ1826" i="4"/>
  <c r="BJ1827" i="4"/>
  <c r="BJ1828" i="4"/>
  <c r="BJ1829" i="4"/>
  <c r="BL1829" i="4" s="1" a="1"/>
  <c r="BL1829" i="4" s="1"/>
  <c r="BJ1830" i="4"/>
  <c r="BJ1831" i="4"/>
  <c r="BJ1832" i="4"/>
  <c r="BJ1833" i="4"/>
  <c r="BL1833" i="4" s="1" a="1"/>
  <c r="BL1833" i="4" s="1"/>
  <c r="BJ1834" i="4"/>
  <c r="BJ1835" i="4"/>
  <c r="BJ1836" i="4"/>
  <c r="BJ1837" i="4"/>
  <c r="BL1837" i="4" s="1" a="1"/>
  <c r="BL1837" i="4" s="1"/>
  <c r="BJ1838" i="4"/>
  <c r="BJ1839" i="4"/>
  <c r="BJ1840" i="4"/>
  <c r="BJ1841" i="4"/>
  <c r="BL1841" i="4" s="1" a="1"/>
  <c r="BL1841" i="4" s="1"/>
  <c r="BJ1842" i="4"/>
  <c r="BJ1843" i="4"/>
  <c r="BJ1844" i="4"/>
  <c r="BJ1845" i="4"/>
  <c r="BL1845" i="4" s="1" a="1"/>
  <c r="BL1845" i="4" s="1"/>
  <c r="BJ1846" i="4"/>
  <c r="BJ1847" i="4"/>
  <c r="BJ1848" i="4"/>
  <c r="BJ1849" i="4"/>
  <c r="BL1849" i="4" s="1" a="1"/>
  <c r="BL1849" i="4" s="1"/>
  <c r="BJ1850" i="4"/>
  <c r="BJ1851" i="4"/>
  <c r="BJ1852" i="4"/>
  <c r="BJ1853" i="4"/>
  <c r="BL1853" i="4" s="1" a="1"/>
  <c r="BL1853" i="4" s="1"/>
  <c r="BJ1854" i="4"/>
  <c r="BJ1855" i="4"/>
  <c r="BJ1856" i="4"/>
  <c r="BJ1857" i="4"/>
  <c r="BL1857" i="4" s="1" a="1"/>
  <c r="BL1857" i="4" s="1"/>
  <c r="BJ1858" i="4"/>
  <c r="BJ1859" i="4"/>
  <c r="BJ1860" i="4"/>
  <c r="BJ1861" i="4"/>
  <c r="BL1861" i="4" s="1" a="1"/>
  <c r="BL1861" i="4" s="1"/>
  <c r="BJ1862" i="4"/>
  <c r="BJ1863" i="4"/>
  <c r="BJ1864" i="4"/>
  <c r="BJ1865" i="4"/>
  <c r="BL1865" i="4" s="1" a="1"/>
  <c r="BL1865" i="4" s="1"/>
  <c r="BJ1866" i="4"/>
  <c r="BJ1867" i="4"/>
  <c r="BJ1868" i="4"/>
  <c r="BJ1869" i="4"/>
  <c r="BL1869" i="4" s="1" a="1"/>
  <c r="BL1869" i="4" s="1"/>
  <c r="BJ1870" i="4"/>
  <c r="BJ1871" i="4"/>
  <c r="BJ1872" i="4"/>
  <c r="BJ1873" i="4"/>
  <c r="BL1873" i="4" s="1" a="1"/>
  <c r="BL1873" i="4" s="1"/>
  <c r="BJ1874" i="4"/>
  <c r="BJ1875" i="4"/>
  <c r="BJ1876" i="4"/>
  <c r="BJ1877" i="4"/>
  <c r="BL1877" i="4" s="1" a="1"/>
  <c r="BL1877" i="4" s="1"/>
  <c r="BJ1878" i="4"/>
  <c r="BJ1879" i="4"/>
  <c r="BJ1880" i="4"/>
  <c r="BJ1881" i="4"/>
  <c r="BL1881" i="4" s="1" a="1"/>
  <c r="BL1881" i="4" s="1"/>
  <c r="BJ1882" i="4"/>
  <c r="BJ1883" i="4"/>
  <c r="BJ1884" i="4"/>
  <c r="BJ1885" i="4"/>
  <c r="BJ1886" i="4"/>
  <c r="BJ1887" i="4"/>
  <c r="BJ1888" i="4"/>
  <c r="BJ1889" i="4"/>
  <c r="BL1889" i="4" s="1" a="1"/>
  <c r="BL1889" i="4" s="1"/>
  <c r="BJ1890" i="4"/>
  <c r="BJ1891" i="4"/>
  <c r="BJ1892" i="4"/>
  <c r="BJ1893" i="4"/>
  <c r="BL1893" i="4" s="1" a="1"/>
  <c r="BL1893" i="4" s="1"/>
  <c r="BJ1894" i="4"/>
  <c r="BJ1895" i="4"/>
  <c r="BJ1896" i="4"/>
  <c r="BJ1897" i="4"/>
  <c r="BL1897" i="4" s="1" a="1"/>
  <c r="BL1897" i="4" s="1"/>
  <c r="BJ1898" i="4"/>
  <c r="BJ1899" i="4"/>
  <c r="BJ1900" i="4"/>
  <c r="BJ1901" i="4"/>
  <c r="BL1901" i="4" s="1" a="1"/>
  <c r="BL1901" i="4" s="1"/>
  <c r="BJ1902" i="4"/>
  <c r="BJ1903" i="4"/>
  <c r="BJ1904" i="4"/>
  <c r="BJ1905" i="4"/>
  <c r="BL1905" i="4" s="1" a="1"/>
  <c r="BL1905" i="4" s="1"/>
  <c r="BJ1906" i="4"/>
  <c r="BJ1907" i="4"/>
  <c r="BJ1908" i="4"/>
  <c r="BJ1909" i="4"/>
  <c r="BL1909" i="4" s="1" a="1"/>
  <c r="BL1909" i="4" s="1"/>
  <c r="BJ1910" i="4"/>
  <c r="BJ1911" i="4"/>
  <c r="BJ1912" i="4"/>
  <c r="BL1912" i="4" s="1" a="1"/>
  <c r="BL1912" i="4" s="1"/>
  <c r="BJ1913" i="4"/>
  <c r="BL1913" i="4" s="1" a="1"/>
  <c r="BL1913" i="4" s="1"/>
  <c r="BJ1914" i="4"/>
  <c r="BJ1915" i="4"/>
  <c r="BJ1916" i="4"/>
  <c r="BJ1917" i="4"/>
  <c r="BJ1918" i="4"/>
  <c r="BJ1919" i="4"/>
  <c r="BJ1920" i="4"/>
  <c r="BJ1921" i="4"/>
  <c r="BL1921" i="4" s="1" a="1"/>
  <c r="BL1921" i="4" s="1"/>
  <c r="BJ1922" i="4"/>
  <c r="BJ1923" i="4"/>
  <c r="BJ1924" i="4"/>
  <c r="BJ1925" i="4"/>
  <c r="BL1925" i="4" s="1" a="1"/>
  <c r="BL1925" i="4" s="1"/>
  <c r="BJ1926" i="4"/>
  <c r="BJ1927" i="4"/>
  <c r="BJ1928" i="4"/>
  <c r="BJ1929" i="4"/>
  <c r="BL1929" i="4" s="1" a="1"/>
  <c r="BJ1930" i="4"/>
  <c r="BK2" i="4"/>
  <c r="BK3" i="4"/>
  <c r="BL3" i="4" s="1" a="1"/>
  <c r="BL3" i="4" s="1"/>
  <c r="BK4" i="4"/>
  <c r="BK5" i="4"/>
  <c r="BK6" i="4"/>
  <c r="BK7" i="4"/>
  <c r="BL7" i="4" s="1" a="1"/>
  <c r="BL7" i="4" s="1"/>
  <c r="BK8" i="4"/>
  <c r="BK9" i="4"/>
  <c r="BK10" i="4"/>
  <c r="BK11" i="4"/>
  <c r="BL11" i="4" s="1" a="1"/>
  <c r="BL11" i="4" s="1"/>
  <c r="BK12" i="4"/>
  <c r="BK13" i="4"/>
  <c r="BK14" i="4"/>
  <c r="BK15" i="4"/>
  <c r="BL15" i="4" s="1" a="1"/>
  <c r="BL15" i="4" s="1"/>
  <c r="BK16" i="4"/>
  <c r="BK17" i="4"/>
  <c r="BK18" i="4"/>
  <c r="BK19" i="4"/>
  <c r="BL19" i="4" s="1" a="1"/>
  <c r="BL19" i="4" s="1"/>
  <c r="BK20" i="4"/>
  <c r="BK21" i="4"/>
  <c r="BK22" i="4"/>
  <c r="BK23" i="4"/>
  <c r="BL23" i="4" s="1" a="1"/>
  <c r="BL23" i="4" s="1"/>
  <c r="BK24" i="4"/>
  <c r="BK25" i="4"/>
  <c r="BK26" i="4"/>
  <c r="BK27" i="4"/>
  <c r="BL27" i="4" s="1" a="1"/>
  <c r="BL27" i="4" s="1"/>
  <c r="BK28" i="4"/>
  <c r="BK29" i="4"/>
  <c r="BK30" i="4"/>
  <c r="BK31" i="4"/>
  <c r="BL31" i="4" s="1" a="1"/>
  <c r="BL31" i="4" s="1"/>
  <c r="BK32" i="4"/>
  <c r="BK33" i="4"/>
  <c r="BK34" i="4"/>
  <c r="BK35" i="4"/>
  <c r="BL35" i="4" s="1" a="1"/>
  <c r="BL35" i="4" s="1"/>
  <c r="BK36" i="4"/>
  <c r="BK37" i="4"/>
  <c r="BK38" i="4"/>
  <c r="BK39" i="4"/>
  <c r="BL39" i="4" s="1" a="1"/>
  <c r="BL39" i="4" s="1"/>
  <c r="BK40" i="4"/>
  <c r="BK41" i="4"/>
  <c r="BK42" i="4"/>
  <c r="BK43" i="4"/>
  <c r="BL43" i="4" s="1" a="1"/>
  <c r="BL43" i="4" s="1"/>
  <c r="BK44" i="4"/>
  <c r="BK45" i="4"/>
  <c r="BK46" i="4"/>
  <c r="BK47" i="4"/>
  <c r="BL47" i="4" s="1" a="1"/>
  <c r="BL47" i="4" s="1"/>
  <c r="BK48" i="4"/>
  <c r="BK49" i="4"/>
  <c r="BK50" i="4"/>
  <c r="BK51" i="4"/>
  <c r="BL51" i="4" s="1" a="1"/>
  <c r="BL51" i="4" s="1"/>
  <c r="BK52" i="4"/>
  <c r="BK53" i="4"/>
  <c r="BK54" i="4"/>
  <c r="BK55" i="4"/>
  <c r="BL55" i="4" s="1" a="1"/>
  <c r="BL55" i="4" s="1"/>
  <c r="BK56" i="4"/>
  <c r="BK57" i="4"/>
  <c r="BK58" i="4"/>
  <c r="BK59" i="4"/>
  <c r="BL59" i="4" s="1" a="1"/>
  <c r="BL59" i="4" s="1"/>
  <c r="BK60" i="4"/>
  <c r="BK61" i="4"/>
  <c r="BK62" i="4"/>
  <c r="BK63" i="4"/>
  <c r="BL63" i="4" s="1" a="1"/>
  <c r="BL63" i="4" s="1"/>
  <c r="BK64" i="4"/>
  <c r="BK65" i="4"/>
  <c r="BK66" i="4"/>
  <c r="BK67" i="4"/>
  <c r="BL67" i="4" s="1" a="1"/>
  <c r="BL67" i="4" s="1"/>
  <c r="BK68" i="4"/>
  <c r="BK69" i="4"/>
  <c r="BK70" i="4"/>
  <c r="BK71" i="4"/>
  <c r="BL71" i="4" s="1" a="1"/>
  <c r="BL71" i="4" s="1"/>
  <c r="BK72" i="4"/>
  <c r="BK73" i="4"/>
  <c r="BK74" i="4"/>
  <c r="BK75" i="4"/>
  <c r="BL75" i="4" s="1" a="1"/>
  <c r="BL75" i="4" s="1"/>
  <c r="BK76" i="4"/>
  <c r="BK77" i="4"/>
  <c r="BK78" i="4"/>
  <c r="BK79" i="4"/>
  <c r="BL79" i="4" s="1" a="1"/>
  <c r="BL79" i="4" s="1"/>
  <c r="BK80" i="4"/>
  <c r="BK81" i="4"/>
  <c r="BK82" i="4"/>
  <c r="BK83" i="4"/>
  <c r="BL83" i="4" s="1" a="1"/>
  <c r="BL83" i="4" s="1"/>
  <c r="BK84" i="4"/>
  <c r="BK85" i="4"/>
  <c r="BK86" i="4"/>
  <c r="BK87" i="4"/>
  <c r="BL87" i="4" s="1" a="1"/>
  <c r="BL87" i="4" s="1"/>
  <c r="BK88" i="4"/>
  <c r="BK89" i="4"/>
  <c r="BK90" i="4"/>
  <c r="BK91" i="4"/>
  <c r="BL91" i="4" s="1" a="1"/>
  <c r="BL91" i="4" s="1"/>
  <c r="BK92" i="4"/>
  <c r="BK93" i="4"/>
  <c r="BK94" i="4"/>
  <c r="BK95" i="4"/>
  <c r="BL95" i="4" s="1" a="1"/>
  <c r="BL95" i="4" s="1"/>
  <c r="BK96" i="4"/>
  <c r="BK97" i="4"/>
  <c r="BK98" i="4"/>
  <c r="BK99" i="4"/>
  <c r="BL99" i="4" s="1" a="1"/>
  <c r="BL99" i="4" s="1"/>
  <c r="BK100" i="4"/>
  <c r="BK101" i="4"/>
  <c r="BK102" i="4"/>
  <c r="BK103" i="4"/>
  <c r="BL103" i="4" s="1" a="1"/>
  <c r="BL103" i="4" s="1"/>
  <c r="BK104" i="4"/>
  <c r="BK105" i="4"/>
  <c r="BK106" i="4"/>
  <c r="BK107" i="4"/>
  <c r="BL107" i="4" s="1" a="1"/>
  <c r="BL107" i="4" s="1"/>
  <c r="BK108" i="4"/>
  <c r="BK109" i="4"/>
  <c r="BK110" i="4"/>
  <c r="BK111" i="4"/>
  <c r="BL111" i="4" s="1" a="1"/>
  <c r="BL111" i="4" s="1"/>
  <c r="BK112" i="4"/>
  <c r="BK113" i="4"/>
  <c r="BK114" i="4"/>
  <c r="BK115" i="4"/>
  <c r="BL115" i="4" s="1" a="1"/>
  <c r="BL115" i="4" s="1"/>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L135" i="4" s="1"/>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L159" i="4" s="1" a="1"/>
  <c r="BL159" i="4" s="1"/>
  <c r="BK160" i="4"/>
  <c r="BK161" i="4"/>
  <c r="BK162" i="4"/>
  <c r="BK163" i="4"/>
  <c r="BL163" i="4" s="1" a="1"/>
  <c r="BL163" i="4" s="1"/>
  <c r="BK164" i="4"/>
  <c r="BK165" i="4"/>
  <c r="BK166" i="4"/>
  <c r="BK167" i="4"/>
  <c r="BL167" i="4" s="1" a="1"/>
  <c r="BL167" i="4" s="1"/>
  <c r="BK168" i="4"/>
  <c r="BK169" i="4"/>
  <c r="BK170" i="4"/>
  <c r="BK171" i="4"/>
  <c r="BL171" i="4" s="1" a="1"/>
  <c r="BL171" i="4" s="1"/>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L239" i="4" s="1" a="1"/>
  <c r="BL239" i="4" s="1"/>
  <c r="BK240" i="4"/>
  <c r="BK241" i="4"/>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L343" i="4" s="1" a="1"/>
  <c r="BL343" i="4" s="1"/>
  <c r="BK344" i="4"/>
  <c r="BK345" i="4"/>
  <c r="BK346" i="4"/>
  <c r="BK347" i="4"/>
  <c r="BL347" i="4" s="1" a="1"/>
  <c r="BL347" i="4" s="1"/>
  <c r="BK348" i="4"/>
  <c r="BK349" i="4"/>
  <c r="BK350" i="4"/>
  <c r="BK351" i="4"/>
  <c r="BL351" i="4" s="1" a="1"/>
  <c r="BL351" i="4" s="1"/>
  <c r="BK352" i="4"/>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L471" i="4" s="1" a="1"/>
  <c r="BL471" i="4" s="1"/>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K595" i="4"/>
  <c r="BL595" i="4" s="1" a="1"/>
  <c r="BL595" i="4" s="1"/>
  <c r="BK596" i="4"/>
  <c r="BK597" i="4"/>
  <c r="BK598" i="4"/>
  <c r="BK599" i="4"/>
  <c r="BL599" i="4" s="1" a="1"/>
  <c r="BL599" i="4" s="1"/>
  <c r="BK600" i="4"/>
  <c r="BK601" i="4"/>
  <c r="BK602" i="4"/>
  <c r="BK603" i="4"/>
  <c r="BL603" i="4" s="1" a="1"/>
  <c r="BL603" i="4" s="1"/>
  <c r="BK604" i="4"/>
  <c r="BK605" i="4"/>
  <c r="BK606" i="4"/>
  <c r="BK607" i="4"/>
  <c r="BL607" i="4" s="1" a="1"/>
  <c r="BL607" i="4" s="1"/>
  <c r="BK608" i="4"/>
  <c r="BK609" i="4"/>
  <c r="BK610" i="4"/>
  <c r="BK611" i="4"/>
  <c r="BL611" i="4" s="1" a="1"/>
  <c r="BL611" i="4" s="1"/>
  <c r="BK612" i="4"/>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K629" i="4"/>
  <c r="BK630" i="4"/>
  <c r="BK631" i="4"/>
  <c r="BL631" i="4" s="1" a="1"/>
  <c r="BL631" i="4" s="1"/>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L651" i="4" s="1" a="1"/>
  <c r="BL651" i="4" s="1"/>
  <c r="BK652" i="4"/>
  <c r="BK653" i="4"/>
  <c r="BK654" i="4"/>
  <c r="BK655" i="4"/>
  <c r="BL655" i="4" s="1" a="1"/>
  <c r="BL655" i="4" s="1"/>
  <c r="BK656" i="4"/>
  <c r="BK657" i="4"/>
  <c r="BK658" i="4"/>
  <c r="BK659" i="4"/>
  <c r="BL659" i="4" s="1" a="1"/>
  <c r="BL659" i="4" s="1"/>
  <c r="BK660" i="4"/>
  <c r="BK661" i="4"/>
  <c r="BK662" i="4"/>
  <c r="BK663" i="4"/>
  <c r="BL663" i="4" s="1" a="1"/>
  <c r="BL663" i="4" s="1"/>
  <c r="BK664" i="4"/>
  <c r="BK665" i="4"/>
  <c r="BK666" i="4"/>
  <c r="BK667" i="4"/>
  <c r="BL667" i="4" s="1" a="1"/>
  <c r="BL667" i="4" s="1"/>
  <c r="BK668" i="4"/>
  <c r="BK669" i="4"/>
  <c r="BK670" i="4"/>
  <c r="BK671" i="4"/>
  <c r="BL671" i="4" s="1" a="1"/>
  <c r="BL671" i="4" s="1"/>
  <c r="BK672" i="4"/>
  <c r="BK673" i="4"/>
  <c r="BK674" i="4"/>
  <c r="BK675" i="4"/>
  <c r="BL675" i="4" s="1" a="1"/>
  <c r="BL675" i="4" s="1"/>
  <c r="BK676" i="4"/>
  <c r="BK677" i="4"/>
  <c r="BK678" i="4"/>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K693" i="4"/>
  <c r="BK694" i="4"/>
  <c r="BK695" i="4"/>
  <c r="BL695" i="4" s="1" a="1"/>
  <c r="BL695" i="4" s="1"/>
  <c r="BK696" i="4"/>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L935" i="4" s="1" a="1"/>
  <c r="BL935" i="4" s="1"/>
  <c r="BK936" i="4"/>
  <c r="BK937" i="4"/>
  <c r="BK938" i="4"/>
  <c r="BK939" i="4"/>
  <c r="BL939" i="4" s="1" a="1"/>
  <c r="BL939" i="4" s="1"/>
  <c r="BK940" i="4"/>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L1007" i="4" s="1" a="1"/>
  <c r="BL1007" i="4" s="1"/>
  <c r="BK1008" i="4"/>
  <c r="BK1009" i="4"/>
  <c r="BK1010" i="4"/>
  <c r="BK1011" i="4"/>
  <c r="BL1011" i="4" s="1" a="1"/>
  <c r="BL1011" i="4" s="1"/>
  <c r="BK1012" i="4"/>
  <c r="BK1013" i="4"/>
  <c r="BK1014" i="4"/>
  <c r="BK1015" i="4"/>
  <c r="BL1015" i="4" s="1" a="1"/>
  <c r="BL1015" i="4" s="1"/>
  <c r="BK1016" i="4"/>
  <c r="BK1017" i="4"/>
  <c r="BK1018" i="4"/>
  <c r="BK1019" i="4"/>
  <c r="BL1019" i="4" s="1" a="1"/>
  <c r="BL1019" i="4" s="1"/>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K1069" i="4"/>
  <c r="BK1070" i="4"/>
  <c r="BK1071" i="4"/>
  <c r="BL1071" i="4" s="1" a="1"/>
  <c r="BL1071" i="4" s="1"/>
  <c r="BK1072" i="4"/>
  <c r="BK1073" i="4"/>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L1175" i="4" s="1"/>
  <c r="BK1176" i="4"/>
  <c r="BK1177" i="4"/>
  <c r="BK1178" i="4"/>
  <c r="BK1179" i="4"/>
  <c r="BL1179" i="4" s="1" a="1"/>
  <c r="BL1179" i="4" s="1"/>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L1231" i="4" s="1" a="1"/>
  <c r="BL1231" i="4" s="1"/>
  <c r="BK1232" i="4"/>
  <c r="BK1233" i="4"/>
  <c r="BK1234" i="4"/>
  <c r="BK1235" i="4"/>
  <c r="BL1235" i="4" s="1" a="1"/>
  <c r="BL1235" i="4" s="1"/>
  <c r="BK1236" i="4"/>
  <c r="BK1237" i="4"/>
  <c r="BK1238" i="4"/>
  <c r="BK1239" i="4"/>
  <c r="BL1239" i="4" s="1" a="1"/>
  <c r="BL1239" i="4" s="1"/>
  <c r="BK1240" i="4"/>
  <c r="BK1241" i="4"/>
  <c r="BK1242" i="4"/>
  <c r="BK1243" i="4"/>
  <c r="BL1243" i="4" s="1" a="1"/>
  <c r="BL1243" i="4" s="1"/>
  <c r="BK1244" i="4"/>
  <c r="BK1245" i="4"/>
  <c r="BK1246" i="4"/>
  <c r="BK1247" i="4"/>
  <c r="BL1247" i="4" s="1" a="1"/>
  <c r="BL1247" i="4" s="1"/>
  <c r="BK1248" i="4"/>
  <c r="BK1249" i="4"/>
  <c r="BK1250" i="4"/>
  <c r="BK1251" i="4"/>
  <c r="BL1251" i="4" s="1" a="1"/>
  <c r="BL1251" i="4" s="1"/>
  <c r="BK1252" i="4"/>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L1283" i="4" s="1"/>
  <c r="BK1284" i="4"/>
  <c r="BK1285" i="4"/>
  <c r="BK1286" i="4"/>
  <c r="BK1287" i="4"/>
  <c r="BL1287" i="4" s="1" a="1"/>
  <c r="BL1287" i="4" s="1"/>
  <c r="BK1288" i="4"/>
  <c r="BK1289" i="4"/>
  <c r="BK1290" i="4"/>
  <c r="BK1291" i="4"/>
  <c r="BL1291" i="4" s="1" a="1"/>
  <c r="BL1291" i="4" s="1"/>
  <c r="BK1292" i="4"/>
  <c r="BK1293" i="4"/>
  <c r="BK1294" i="4"/>
  <c r="BK1295" i="4"/>
  <c r="BL1295" i="4" s="1" a="1"/>
  <c r="BL1295" i="4" s="1"/>
  <c r="BK1296" i="4"/>
  <c r="BK1297" i="4"/>
  <c r="BK1298" i="4"/>
  <c r="BK1299" i="4"/>
  <c r="BL1299" i="4" s="1" a="1"/>
  <c r="BL1299" i="4" s="1"/>
  <c r="BK1300" i="4"/>
  <c r="BK1301" i="4"/>
  <c r="BK1302" i="4"/>
  <c r="BK1303" i="4"/>
  <c r="BL1303" i="4" s="1" a="1"/>
  <c r="BL1303" i="4" s="1"/>
  <c r="BK1304" i="4"/>
  <c r="BK1305" i="4"/>
  <c r="BK1306" i="4"/>
  <c r="BK1307" i="4"/>
  <c r="BL1307" i="4" s="1" a="1"/>
  <c r="BL1307" i="4" s="1"/>
  <c r="BK1308" i="4"/>
  <c r="BK1309" i="4"/>
  <c r="BK1310" i="4"/>
  <c r="BK1311" i="4"/>
  <c r="BL1311" i="4" s="1" a="1"/>
  <c r="BL1311" i="4" s="1"/>
  <c r="BK1312" i="4"/>
  <c r="BK1313" i="4"/>
  <c r="BK1314" i="4"/>
  <c r="BK1315" i="4"/>
  <c r="BL1315" i="4" s="1" a="1"/>
  <c r="BL1315" i="4" s="1"/>
  <c r="BK1316" i="4"/>
  <c r="BK1317" i="4"/>
  <c r="BK1318" i="4"/>
  <c r="BK1319" i="4"/>
  <c r="BL1319" i="4" s="1" a="1"/>
  <c r="BL1319" i="4" s="1"/>
  <c r="BK1320" i="4"/>
  <c r="BK1321" i="4"/>
  <c r="BK1322" i="4"/>
  <c r="BK1323" i="4"/>
  <c r="BL1323" i="4" s="1" a="1"/>
  <c r="BL1323" i="4" s="1"/>
  <c r="BK1324" i="4"/>
  <c r="BK1325" i="4"/>
  <c r="BK1326" i="4"/>
  <c r="BK1327" i="4"/>
  <c r="BL1327" i="4" s="1" a="1"/>
  <c r="BL1327" i="4" s="1"/>
  <c r="BK1328" i="4"/>
  <c r="BK1329" i="4"/>
  <c r="BK1330" i="4"/>
  <c r="BK1331" i="4"/>
  <c r="BL1331" i="4" s="1" a="1"/>
  <c r="BL1331" i="4" s="1"/>
  <c r="BK1332" i="4"/>
  <c r="BK1333" i="4"/>
  <c r="BK1334" i="4"/>
  <c r="BK1335" i="4"/>
  <c r="BL1335" i="4" s="1" a="1"/>
  <c r="BL1335" i="4" s="1"/>
  <c r="BK1336" i="4"/>
  <c r="BK1337" i="4"/>
  <c r="BK1338" i="4"/>
  <c r="BK1339" i="4"/>
  <c r="BL1339" i="4" s="1" a="1"/>
  <c r="BL1339" i="4" s="1"/>
  <c r="BK1340" i="4"/>
  <c r="BK1341" i="4"/>
  <c r="BK1342" i="4"/>
  <c r="BK1343" i="4"/>
  <c r="BL1343" i="4" s="1" a="1"/>
  <c r="BL1343" i="4" s="1"/>
  <c r="BK1344" i="4"/>
  <c r="BK1345" i="4"/>
  <c r="BK1346" i="4"/>
  <c r="BK1347" i="4"/>
  <c r="BL1347" i="4" s="1" a="1"/>
  <c r="BL1347" i="4" s="1"/>
  <c r="BK1348" i="4"/>
  <c r="BK1349" i="4"/>
  <c r="BK1350" i="4"/>
  <c r="BK1351" i="4"/>
  <c r="BL1351" i="4" s="1" a="1"/>
  <c r="BL1351" i="4" s="1"/>
  <c r="BK1352" i="4"/>
  <c r="BK1353" i="4"/>
  <c r="BK1354" i="4"/>
  <c r="BK1355" i="4"/>
  <c r="BL1355" i="4" s="1" a="1"/>
  <c r="BL1355" i="4" s="1"/>
  <c r="BK1356" i="4"/>
  <c r="BK1357" i="4"/>
  <c r="BK1358" i="4"/>
  <c r="BK1359" i="4"/>
  <c r="BL1359" i="4" s="1" a="1"/>
  <c r="BL1359" i="4" s="1"/>
  <c r="BK1360" i="4"/>
  <c r="BK1361" i="4"/>
  <c r="BK1362" i="4"/>
  <c r="BK1363" i="4"/>
  <c r="BL1363" i="4" s="1" a="1"/>
  <c r="BL1363" i="4" s="1"/>
  <c r="BK1364" i="4"/>
  <c r="BK1365" i="4"/>
  <c r="BK1366" i="4"/>
  <c r="BK1367" i="4"/>
  <c r="BL1367" i="4" s="1" a="1"/>
  <c r="BL1367" i="4" s="1"/>
  <c r="BK1368" i="4"/>
  <c r="BK1369" i="4"/>
  <c r="BK1370" i="4"/>
  <c r="BK1371" i="4"/>
  <c r="BL1371" i="4" s="1" a="1"/>
  <c r="BL1371" i="4" s="1"/>
  <c r="BK1372" i="4"/>
  <c r="BK1373" i="4"/>
  <c r="BK1374" i="4"/>
  <c r="BK1375" i="4"/>
  <c r="BL1375" i="4" s="1" a="1"/>
  <c r="BL1375" i="4" s="1"/>
  <c r="BK1376" i="4"/>
  <c r="BK1377" i="4"/>
  <c r="BK1378" i="4"/>
  <c r="BK1379" i="4"/>
  <c r="BL1379" i="4" s="1" a="1"/>
  <c r="BL1379" i="4" s="1"/>
  <c r="BK1380" i="4"/>
  <c r="BK1381" i="4"/>
  <c r="BK1382" i="4"/>
  <c r="BK1383" i="4"/>
  <c r="BL1383" i="4" s="1" a="1"/>
  <c r="BL1383" i="4" s="1"/>
  <c r="BK1384" i="4"/>
  <c r="BK1385" i="4"/>
  <c r="BK1386" i="4"/>
  <c r="BK1387" i="4"/>
  <c r="BL1387" i="4" s="1" a="1"/>
  <c r="BL1387" i="4" s="1"/>
  <c r="BK1388" i="4"/>
  <c r="BK1389" i="4"/>
  <c r="BK1390" i="4"/>
  <c r="BK1391" i="4"/>
  <c r="BL1391" i="4" s="1" a="1"/>
  <c r="BL1391" i="4" s="1"/>
  <c r="BK1392" i="4"/>
  <c r="BK1393" i="4"/>
  <c r="BK1394" i="4"/>
  <c r="BK1395" i="4"/>
  <c r="BL1395" i="4" s="1" a="1"/>
  <c r="BL1395" i="4" s="1"/>
  <c r="BK1396" i="4"/>
  <c r="BK1397" i="4"/>
  <c r="BK1398" i="4"/>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K1422" i="4"/>
  <c r="BK1423" i="4"/>
  <c r="BL1423" i="4" s="1" a="1"/>
  <c r="BL1423" i="4" s="1"/>
  <c r="BK1424" i="4"/>
  <c r="BK1425" i="4"/>
  <c r="BK1426" i="4"/>
  <c r="BK1427" i="4"/>
  <c r="BL1427" i="4" s="1" a="1"/>
  <c r="BL1427" i="4" s="1"/>
  <c r="BK1428" i="4"/>
  <c r="BL1428" i="4" s="1" a="1"/>
  <c r="BL1428" i="4" s="1"/>
  <c r="BK1429" i="4"/>
  <c r="BK1430" i="4"/>
  <c r="BK1431" i="4"/>
  <c r="BL1431" i="4" s="1" a="1"/>
  <c r="BL1431" i="4" s="1"/>
  <c r="BK1432" i="4"/>
  <c r="BK1433" i="4"/>
  <c r="BK1434" i="4"/>
  <c r="BK1435" i="4"/>
  <c r="BL1435" i="4" s="1" a="1"/>
  <c r="BL1435" i="4" s="1"/>
  <c r="BK1436" i="4"/>
  <c r="BK1437" i="4"/>
  <c r="BK1438" i="4"/>
  <c r="BK1439" i="4"/>
  <c r="BL1439" i="4" s="1" a="1"/>
  <c r="BL1439" i="4" s="1"/>
  <c r="BK1440" i="4"/>
  <c r="BK1441" i="4"/>
  <c r="BK1442" i="4"/>
  <c r="BK1443" i="4"/>
  <c r="BL1443" i="4" s="1" a="1"/>
  <c r="BL1443" i="4" s="1"/>
  <c r="BK1444" i="4"/>
  <c r="BK1445" i="4"/>
  <c r="BK1446" i="4"/>
  <c r="BK1447" i="4"/>
  <c r="BL1447" i="4" s="1" a="1"/>
  <c r="BL1447" i="4" s="1"/>
  <c r="BK1448" i="4"/>
  <c r="BK1449" i="4"/>
  <c r="BK1450" i="4"/>
  <c r="BK1451" i="4"/>
  <c r="BL1451" i="4" s="1" a="1"/>
  <c r="BL1451" i="4" s="1"/>
  <c r="BK1452" i="4"/>
  <c r="BK1453" i="4"/>
  <c r="BK1454" i="4"/>
  <c r="BK1455" i="4"/>
  <c r="BL1455" i="4" s="1" a="1"/>
  <c r="BL1455" i="4" s="1"/>
  <c r="BK1456" i="4"/>
  <c r="BK1457" i="4"/>
  <c r="BK1458" i="4"/>
  <c r="BK1459" i="4"/>
  <c r="BL1459" i="4" s="1" a="1"/>
  <c r="BL1459" i="4" s="1"/>
  <c r="BK1460" i="4"/>
  <c r="BK1461" i="4"/>
  <c r="BK1462" i="4"/>
  <c r="BK1463" i="4"/>
  <c r="BL1463" i="4" s="1" a="1"/>
  <c r="BL1463" i="4" s="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K1477" i="4"/>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K1493" i="4"/>
  <c r="BK1494" i="4"/>
  <c r="BK1495" i="4"/>
  <c r="BL1495" i="4" s="1" a="1"/>
  <c r="BL1495" i="4" s="1"/>
  <c r="BK1496" i="4"/>
  <c r="BK1497" i="4"/>
  <c r="BK1498" i="4"/>
  <c r="BK1499" i="4"/>
  <c r="BL1499" i="4" s="1" a="1"/>
  <c r="BL1499" i="4" s="1"/>
  <c r="BK1500" i="4"/>
  <c r="BK1501" i="4"/>
  <c r="BK1502" i="4"/>
  <c r="BK1503" i="4"/>
  <c r="BL1503" i="4" s="1" a="1"/>
  <c r="BL1503" i="4" s="1"/>
  <c r="BK1504" i="4"/>
  <c r="BK1505" i="4"/>
  <c r="BK1506" i="4"/>
  <c r="BK1507" i="4"/>
  <c r="BL1507" i="4" s="1" a="1"/>
  <c r="BL1507" i="4" s="1"/>
  <c r="BK1508" i="4"/>
  <c r="BK1509" i="4"/>
  <c r="BK1510" i="4"/>
  <c r="BK1511" i="4"/>
  <c r="BL1511" i="4" s="1" a="1"/>
  <c r="BL1511" i="4" s="1"/>
  <c r="BK1512" i="4"/>
  <c r="BK1513" i="4"/>
  <c r="BK1514" i="4"/>
  <c r="BK1515" i="4"/>
  <c r="BL1515" i="4" s="1" a="1"/>
  <c r="BL1515" i="4" s="1"/>
  <c r="BK1516" i="4"/>
  <c r="BK1517" i="4"/>
  <c r="BK1518" i="4"/>
  <c r="BK1519" i="4"/>
  <c r="BL1519" i="4" s="1" a="1"/>
  <c r="BL1519" i="4" s="1"/>
  <c r="BK1520" i="4"/>
  <c r="BK1521" i="4"/>
  <c r="BK1522" i="4"/>
  <c r="BK1523" i="4"/>
  <c r="BL1523" i="4" s="1" a="1"/>
  <c r="BL1523" i="4" s="1"/>
  <c r="BK1524" i="4"/>
  <c r="BK1525" i="4"/>
  <c r="BK1526" i="4"/>
  <c r="BK1527" i="4"/>
  <c r="BL1527" i="4" s="1" a="1"/>
  <c r="BL1527" i="4" s="1"/>
  <c r="BK1528" i="4"/>
  <c r="BK1529" i="4"/>
  <c r="BK1530" i="4"/>
  <c r="BK1531" i="4"/>
  <c r="BL1531" i="4" s="1" a="1"/>
  <c r="BL1531" i="4" s="1"/>
  <c r="BK1532" i="4"/>
  <c r="BK1533" i="4"/>
  <c r="BK1534" i="4"/>
  <c r="BK1535" i="4"/>
  <c r="BL1535" i="4" s="1" a="1"/>
  <c r="BL1535" i="4" s="1"/>
  <c r="BK1536" i="4"/>
  <c r="BK1537" i="4"/>
  <c r="BK1538" i="4"/>
  <c r="BK1539" i="4"/>
  <c r="BL1539" i="4" s="1" a="1"/>
  <c r="BL1539" i="4" s="1"/>
  <c r="BK1540" i="4"/>
  <c r="BK1541" i="4"/>
  <c r="BK1542" i="4"/>
  <c r="BK1543" i="4"/>
  <c r="BL1543" i="4" s="1" a="1"/>
  <c r="BL1543" i="4" s="1"/>
  <c r="BK1544" i="4"/>
  <c r="BK1545" i="4"/>
  <c r="BK1546" i="4"/>
  <c r="BK1547" i="4"/>
  <c r="BL1547" i="4" s="1" a="1"/>
  <c r="BL1547" i="4" s="1"/>
  <c r="BK1548" i="4"/>
  <c r="BK1549" i="4"/>
  <c r="BK1550" i="4"/>
  <c r="BK1551" i="4"/>
  <c r="BL1551" i="4" s="1" a="1"/>
  <c r="BL1551" i="4" s="1"/>
  <c r="BK1552" i="4"/>
  <c r="BK1553" i="4"/>
  <c r="BK1554" i="4"/>
  <c r="BK1555" i="4"/>
  <c r="BL1555" i="4" s="1" a="1"/>
  <c r="BL1555" i="4" s="1"/>
  <c r="BK1556" i="4"/>
  <c r="BK1557" i="4"/>
  <c r="BK1558" i="4"/>
  <c r="BK1559" i="4"/>
  <c r="BL1559" i="4" s="1" a="1"/>
  <c r="BL1559" i="4" s="1"/>
  <c r="BK1560" i="4"/>
  <c r="BK1561" i="4"/>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L1575" i="4" s="1"/>
  <c r="BK1576" i="4"/>
  <c r="BK1577" i="4"/>
  <c r="BK1578" i="4"/>
  <c r="BK1579" i="4"/>
  <c r="BL1579" i="4" s="1" a="1"/>
  <c r="BL1579" i="4" s="1"/>
  <c r="BK1580" i="4"/>
  <c r="BK1581" i="4"/>
  <c r="BK1582" i="4"/>
  <c r="BK1583" i="4"/>
  <c r="BL1583" i="4" s="1" a="1"/>
  <c r="BL1583" i="4" s="1"/>
  <c r="BK1584" i="4"/>
  <c r="BK1585" i="4"/>
  <c r="BK1586" i="4"/>
  <c r="BK1587" i="4"/>
  <c r="BL1587" i="4" s="1" a="1"/>
  <c r="BL1587" i="4" s="1"/>
  <c r="BK1588" i="4"/>
  <c r="BK1589" i="4"/>
  <c r="BK1590" i="4"/>
  <c r="BK1591" i="4"/>
  <c r="BL1591" i="4" s="1" a="1"/>
  <c r="BL1591" i="4" s="1"/>
  <c r="BK1592" i="4"/>
  <c r="BK1593" i="4"/>
  <c r="BK1594" i="4"/>
  <c r="BK1595" i="4"/>
  <c r="BL1595" i="4" s="1" a="1"/>
  <c r="BL1595" i="4" s="1"/>
  <c r="BK1596" i="4"/>
  <c r="BK1597" i="4"/>
  <c r="BK1598" i="4"/>
  <c r="BK1599" i="4"/>
  <c r="BL1599" i="4" s="1" a="1"/>
  <c r="BL1599" i="4" s="1"/>
  <c r="BK1600" i="4"/>
  <c r="BK1601" i="4"/>
  <c r="BK1602" i="4"/>
  <c r="BK1603" i="4"/>
  <c r="BL1603" i="4" s="1" a="1"/>
  <c r="BL1603" i="4" s="1"/>
  <c r="BK1604" i="4"/>
  <c r="BK1605" i="4"/>
  <c r="BK1606" i="4"/>
  <c r="BK1607" i="4"/>
  <c r="BL1607" i="4" s="1" a="1"/>
  <c r="BL1607" i="4" s="1"/>
  <c r="BK1608" i="4"/>
  <c r="BK1609" i="4"/>
  <c r="BK1610" i="4"/>
  <c r="BK1611" i="4"/>
  <c r="BL1611" i="4" s="1" a="1"/>
  <c r="BL1611" i="4" s="1"/>
  <c r="BK1612" i="4"/>
  <c r="BK1613" i="4"/>
  <c r="BK1614" i="4"/>
  <c r="BK1615" i="4"/>
  <c r="BL1615" i="4" s="1" a="1"/>
  <c r="BL1615" i="4" s="1"/>
  <c r="BK1616" i="4"/>
  <c r="BK1617" i="4"/>
  <c r="BK1618" i="4"/>
  <c r="BK1619" i="4"/>
  <c r="BL1619" i="4" s="1" a="1"/>
  <c r="BL1619" i="4" s="1"/>
  <c r="BK1620" i="4"/>
  <c r="BL1620" i="4" s="1" a="1"/>
  <c r="BL1620" i="4" s="1"/>
  <c r="BK1621" i="4"/>
  <c r="BK1622" i="4"/>
  <c r="BK1623" i="4"/>
  <c r="BL1623" i="4" s="1" a="1"/>
  <c r="BL1623" i="4" s="1"/>
  <c r="BK1624" i="4"/>
  <c r="BL1624" i="4" s="1" a="1"/>
  <c r="BL1624" i="4" s="1"/>
  <c r="BK1625" i="4"/>
  <c r="BK1626" i="4"/>
  <c r="BK1627" i="4"/>
  <c r="BL1627" i="4" s="1" a="1"/>
  <c r="BL1627" i="4" s="1"/>
  <c r="BK1628" i="4"/>
  <c r="BK1629" i="4"/>
  <c r="BK1630" i="4"/>
  <c r="BK1631" i="4"/>
  <c r="BL1631" i="4" s="1" a="1"/>
  <c r="BL1631" i="4" s="1"/>
  <c r="BK1632" i="4"/>
  <c r="BK1633" i="4"/>
  <c r="BK1634" i="4"/>
  <c r="BK1635" i="4"/>
  <c r="BL1635" i="4" s="1" a="1"/>
  <c r="BL1635" i="4" s="1"/>
  <c r="BK1636" i="4"/>
  <c r="BK1637" i="4"/>
  <c r="BK1638" i="4"/>
  <c r="BK1639" i="4"/>
  <c r="BL1639" i="4" s="1" a="1"/>
  <c r="BL1639" i="4" s="1"/>
  <c r="BK1640" i="4"/>
  <c r="BK1641" i="4"/>
  <c r="BK1642" i="4"/>
  <c r="BK1643" i="4"/>
  <c r="BL1643" i="4" s="1" a="1"/>
  <c r="BL1643" i="4" s="1"/>
  <c r="BK1644" i="4"/>
  <c r="BK1645" i="4"/>
  <c r="BK1646" i="4"/>
  <c r="BK1647" i="4"/>
  <c r="BL1647" i="4" s="1" a="1"/>
  <c r="BL1647" i="4" s="1"/>
  <c r="BK1648" i="4"/>
  <c r="BK1649" i="4"/>
  <c r="BK1650" i="4"/>
  <c r="BK1651" i="4"/>
  <c r="BL1651" i="4" s="1" a="1"/>
  <c r="BL1651" i="4" s="1"/>
  <c r="BK1652" i="4"/>
  <c r="BK1653" i="4"/>
  <c r="BK1654" i="4"/>
  <c r="BK1655" i="4"/>
  <c r="BL1655" i="4" s="1" a="1"/>
  <c r="BL1655" i="4" s="1"/>
  <c r="BK1656" i="4"/>
  <c r="BK1657" i="4"/>
  <c r="BK1658" i="4"/>
  <c r="BK1659" i="4"/>
  <c r="BL1659" i="4" s="1" a="1"/>
  <c r="BL1659" i="4" s="1"/>
  <c r="BK1660" i="4"/>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L1675" i="4" s="1"/>
  <c r="BK1676" i="4"/>
  <c r="BK1677" i="4"/>
  <c r="BK1678" i="4"/>
  <c r="BK1679" i="4"/>
  <c r="BL1679" i="4" s="1" a="1"/>
  <c r="BL1679" i="4" s="1"/>
  <c r="BK1680" i="4"/>
  <c r="BK1681" i="4"/>
  <c r="BK1682" i="4"/>
  <c r="BK1683" i="4"/>
  <c r="BL1683" i="4" s="1" a="1"/>
  <c r="BL1683" i="4" s="1"/>
  <c r="BK1684" i="4"/>
  <c r="BK1685" i="4"/>
  <c r="BK1686" i="4"/>
  <c r="BK1687" i="4"/>
  <c r="BL1687" i="4" s="1" a="1"/>
  <c r="BL1687" i="4" s="1"/>
  <c r="BK1688" i="4"/>
  <c r="BK1689" i="4"/>
  <c r="BK1690" i="4"/>
  <c r="BK1691" i="4"/>
  <c r="BL1691" i="4" s="1" a="1"/>
  <c r="BL1691" i="4" s="1"/>
  <c r="BK1692" i="4"/>
  <c r="BK1693" i="4"/>
  <c r="BK1694" i="4"/>
  <c r="BK1695" i="4"/>
  <c r="BL1695" i="4" s="1" a="1"/>
  <c r="BL1695" i="4" s="1"/>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L1719" i="4" s="1"/>
  <c r="BK1720" i="4"/>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K1782" i="4"/>
  <c r="BK1783" i="4"/>
  <c r="BL1783" i="4" s="1" a="1"/>
  <c r="BL1783" i="4" s="1"/>
  <c r="BK1784" i="4"/>
  <c r="BK1785" i="4"/>
  <c r="BK1786" i="4"/>
  <c r="BK1787" i="4"/>
  <c r="BL1787" i="4" s="1" a="1"/>
  <c r="BL1787" i="4" s="1"/>
  <c r="BK1788" i="4"/>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L1843" i="4" s="1"/>
  <c r="BK1844" i="4"/>
  <c r="BK1845" i="4"/>
  <c r="BK1846" i="4"/>
  <c r="BK1847" i="4"/>
  <c r="BL1847" i="4" s="1" a="1"/>
  <c r="BL1847" i="4" s="1"/>
  <c r="BK1848" i="4"/>
  <c r="BK1849" i="4"/>
  <c r="BK1850" i="4"/>
  <c r="BK1851" i="4"/>
  <c r="BL1851" i="4" s="1" a="1"/>
  <c r="BL1851" i="4" s="1"/>
  <c r="BK1852" i="4"/>
  <c r="BK1853" i="4"/>
  <c r="BK1854" i="4"/>
  <c r="BK1855" i="4"/>
  <c r="BL1855" i="4" s="1" a="1"/>
  <c r="BL1855" i="4" s="1"/>
  <c r="BK1856" i="4"/>
  <c r="BK1857" i="4"/>
  <c r="BK1858" i="4"/>
  <c r="BK1859" i="4"/>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K1881" i="4"/>
  <c r="BK1882" i="4"/>
  <c r="BK1883" i="4"/>
  <c r="BL1883" i="4" s="1" a="1"/>
  <c r="BL1883" i="4" s="1"/>
  <c r="BK1884" i="4"/>
  <c r="BK1885" i="4"/>
  <c r="BK1886" i="4"/>
  <c r="BK1887" i="4"/>
  <c r="BL1887" i="4" s="1" a="1"/>
  <c r="BL1887" i="4" s="1"/>
  <c r="BK1888" i="4"/>
  <c r="BK1889" i="4"/>
  <c r="BK1890" i="4"/>
  <c r="BK1891" i="4"/>
  <c r="BL1891" i="4" s="1" a="1"/>
  <c r="BL1891" i="4" s="1"/>
  <c r="BK1892" i="4"/>
  <c r="BK1893" i="4"/>
  <c r="BK1894" i="4"/>
  <c r="BK1895" i="4"/>
  <c r="BL1895" i="4" s="1" a="1"/>
  <c r="BL1895" i="4" s="1"/>
  <c r="BK1896" i="4"/>
  <c r="BK1897" i="4"/>
  <c r="BK1898" i="4"/>
  <c r="BK1899" i="4"/>
  <c r="BL1899" i="4" s="1" a="1"/>
  <c r="BL1899" i="4" s="1"/>
  <c r="BK1900" i="4"/>
  <c r="BK1901" i="4"/>
  <c r="BK1902" i="4"/>
  <c r="BK1903" i="4"/>
  <c r="BL1903" i="4" s="1" a="1"/>
  <c r="BL1903" i="4" s="1"/>
  <c r="BK1904" i="4"/>
  <c r="BK1905" i="4"/>
  <c r="BK1906" i="4"/>
  <c r="BK1907" i="4"/>
  <c r="BL1907" i="4" s="1" a="1"/>
  <c r="BL1907" i="4" s="1"/>
  <c r="BK1908" i="4"/>
  <c r="BK1909" i="4"/>
  <c r="BK1910" i="4"/>
  <c r="BK1911" i="4"/>
  <c r="BL1911" i="4" s="1" a="1"/>
  <c r="BL1911" i="4" s="1"/>
  <c r="BK1912" i="4"/>
  <c r="BK1913" i="4"/>
  <c r="BK1914" i="4"/>
  <c r="BK1915" i="4"/>
  <c r="BL1915" i="4" s="1" a="1"/>
  <c r="BL1915" i="4" s="1"/>
  <c r="BK1916" i="4"/>
  <c r="BK1917" i="4"/>
  <c r="BK1918" i="4"/>
  <c r="BK1919" i="4"/>
  <c r="BL1919" i="4" s="1" a="1"/>
  <c r="BL1919" i="4" s="1"/>
  <c r="BK1920" i="4"/>
  <c r="BK1921" i="4"/>
  <c r="BK1922" i="4"/>
  <c r="BK1923" i="4"/>
  <c r="BL1923" i="4" s="1" a="1"/>
  <c r="BL1923" i="4" s="1"/>
  <c r="BK1924" i="4"/>
  <c r="BK1925" i="4"/>
  <c r="BK1926" i="4"/>
  <c r="BK1927" i="4"/>
  <c r="BL1927" i="4" s="1" a="1"/>
  <c r="BL1927" i="4" s="1"/>
  <c r="BK1928" i="4"/>
  <c r="BK1929" i="4"/>
  <c r="BK1930" i="4"/>
  <c r="BL2" i="4" a="1"/>
  <c r="BL2" i="4" s="1"/>
  <c r="BL5" i="4" a="1"/>
  <c r="BL5" i="4" s="1"/>
  <c r="BL6" i="4" a="1"/>
  <c r="BL6" i="4" s="1"/>
  <c r="BL10" i="4" a="1"/>
  <c r="BL10" i="4" s="1"/>
  <c r="BL14" i="4" a="1"/>
  <c r="BL14" i="4" s="1"/>
  <c r="BL18" i="4" a="1"/>
  <c r="BL18" i="4"/>
  <c r="BL22" i="4" a="1"/>
  <c r="BL22" i="4" s="1"/>
  <c r="BL26" i="4" a="1"/>
  <c r="BL26" i="4" s="1"/>
  <c r="BL30" i="4" a="1"/>
  <c r="BL30" i="4" s="1"/>
  <c r="BL34" i="4" a="1"/>
  <c r="BL34" i="4" s="1"/>
  <c r="BL37" i="4" a="1"/>
  <c r="BL37" i="4" s="1"/>
  <c r="BL38" i="4" a="1"/>
  <c r="BL38" i="4" s="1"/>
  <c r="BL42" i="4" a="1"/>
  <c r="BL42" i="4" s="1"/>
  <c r="BL46" i="4" a="1"/>
  <c r="BL46" i="4" s="1"/>
  <c r="BL50" i="4" a="1"/>
  <c r="BL50" i="4"/>
  <c r="BL54" i="4" a="1"/>
  <c r="BL54" i="4" s="1"/>
  <c r="BL58" i="4" a="1"/>
  <c r="BL58" i="4" s="1"/>
  <c r="BL62" i="4" a="1"/>
  <c r="BL62" i="4" s="1"/>
  <c r="BL66" i="4" a="1"/>
  <c r="BL66" i="4"/>
  <c r="BL69" i="4" a="1"/>
  <c r="BL69" i="4" s="1"/>
  <c r="BL70" i="4" a="1"/>
  <c r="BL70" i="4" s="1"/>
  <c r="BL74" i="4" a="1"/>
  <c r="BL74" i="4"/>
  <c r="BL77" i="4" a="1"/>
  <c r="BL77" i="4" s="1"/>
  <c r="BL78" i="4" a="1"/>
  <c r="BL78" i="4" s="1"/>
  <c r="BL82" i="4" a="1"/>
  <c r="BL82" i="4" s="1"/>
  <c r="BL86" i="4" a="1"/>
  <c r="BL86" i="4" s="1"/>
  <c r="BL90" i="4" a="1"/>
  <c r="BL90" i="4"/>
  <c r="BL94" i="4" a="1"/>
  <c r="BL94" i="4" s="1"/>
  <c r="BL98" i="4" a="1"/>
  <c r="BL98" i="4" s="1"/>
  <c r="BL102" i="4" a="1"/>
  <c r="BL102" i="4" s="1"/>
  <c r="BL106" i="4" a="1"/>
  <c r="BL106" i="4" s="1"/>
  <c r="BL110" i="4" a="1"/>
  <c r="BL110" i="4" s="1"/>
  <c r="BL114" i="4" a="1"/>
  <c r="BL114" i="4" s="1"/>
  <c r="BL118" i="4" a="1"/>
  <c r="BL118" i="4" s="1"/>
  <c r="BL122" i="4" a="1"/>
  <c r="BL122" i="4" s="1"/>
  <c r="BL126" i="4" a="1"/>
  <c r="BL126" i="4" s="1"/>
  <c r="BL130" i="4" a="1"/>
  <c r="BL130" i="4" s="1"/>
  <c r="BL134" i="4" a="1"/>
  <c r="BL134" i="4" s="1"/>
  <c r="BL138" i="4" a="1"/>
  <c r="BL138" i="4"/>
  <c r="BL142" i="4" a="1"/>
  <c r="BL142" i="4" s="1"/>
  <c r="BL146" i="4" a="1"/>
  <c r="BL146" i="4" s="1"/>
  <c r="BL150" i="4" a="1"/>
  <c r="BL150" i="4" s="1"/>
  <c r="BL154" i="4" a="1"/>
  <c r="BL154" i="4" s="1"/>
  <c r="BL158" i="4" a="1"/>
  <c r="BL158" i="4" s="1"/>
  <c r="BL162" i="4" a="1"/>
  <c r="BL162" i="4" s="1"/>
  <c r="BL166" i="4" a="1"/>
  <c r="BL166" i="4" s="1"/>
  <c r="BL170" i="4" a="1"/>
  <c r="BL170" i="4"/>
  <c r="BL174" i="4" a="1"/>
  <c r="BL174" i="4" s="1"/>
  <c r="BL178" i="4" a="1"/>
  <c r="BL178" i="4"/>
  <c r="BL182" i="4" a="1"/>
  <c r="BL182" i="4"/>
  <c r="BL186" i="4" a="1"/>
  <c r="BL186" i="4" s="1"/>
  <c r="BL190" i="4" a="1"/>
  <c r="BL190" i="4" s="1"/>
  <c r="BL194" i="4" a="1"/>
  <c r="BL194" i="4"/>
  <c r="BL198" i="4" a="1"/>
  <c r="BL198" i="4" s="1"/>
  <c r="BL202" i="4" a="1"/>
  <c r="BL202" i="4" s="1"/>
  <c r="BL205" i="4" a="1"/>
  <c r="BL205" i="4" s="1"/>
  <c r="BL206" i="4" a="1"/>
  <c r="BL206" i="4" s="1"/>
  <c r="BL210" i="4" a="1"/>
  <c r="BL210" i="4"/>
  <c r="BL214" i="4" a="1"/>
  <c r="BL214" i="4"/>
  <c r="BL218" i="4" a="1"/>
  <c r="BL218" i="4" s="1"/>
  <c r="BL222" i="4" a="1"/>
  <c r="BL222" i="4" s="1"/>
  <c r="BL226" i="4" a="1"/>
  <c r="BL226" i="4"/>
  <c r="BL230" i="4" a="1"/>
  <c r="BL230" i="4"/>
  <c r="BL234" i="4" a="1"/>
  <c r="BL234" i="4" s="1"/>
  <c r="BL238" i="4" a="1"/>
  <c r="BL238" i="4"/>
  <c r="BL242" i="4" a="1"/>
  <c r="BL242" i="4"/>
  <c r="BL246" i="4" a="1"/>
  <c r="BL246" i="4"/>
  <c r="BL250" i="4" a="1"/>
  <c r="BL250" i="4" s="1"/>
  <c r="BL254" i="4" a="1"/>
  <c r="BL254" i="4" s="1"/>
  <c r="BL258" i="4" a="1"/>
  <c r="BL258" i="4" s="1"/>
  <c r="BL261" i="4" a="1"/>
  <c r="BL261" i="4" s="1"/>
  <c r="BL262" i="4" a="1"/>
  <c r="BL262" i="4" s="1"/>
  <c r="BL266" i="4" a="1"/>
  <c r="BL266" i="4"/>
  <c r="BL270" i="4" a="1"/>
  <c r="BL270" i="4"/>
  <c r="BL274" i="4" a="1"/>
  <c r="BL274" i="4" s="1"/>
  <c r="BL278" i="4" a="1"/>
  <c r="BL278" i="4" s="1"/>
  <c r="BL282" i="4" a="1"/>
  <c r="BL282" i="4"/>
  <c r="BL286" i="4" a="1"/>
  <c r="BL286" i="4"/>
  <c r="BL290" i="4" a="1"/>
  <c r="BL290" i="4" s="1"/>
  <c r="BL294" i="4" a="1"/>
  <c r="BL294" i="4"/>
  <c r="BL298" i="4" a="1"/>
  <c r="BL298" i="4"/>
  <c r="BL302" i="4" a="1"/>
  <c r="BL302" i="4"/>
  <c r="BL306" i="4" a="1"/>
  <c r="BL306" i="4" s="1"/>
  <c r="BL310" i="4" a="1"/>
  <c r="BL310" i="4" s="1"/>
  <c r="BL314" i="4" a="1"/>
  <c r="BL314" i="4" s="1"/>
  <c r="BL318" i="4" a="1"/>
  <c r="BL318" i="4"/>
  <c r="BL322" i="4" a="1"/>
  <c r="BL322" i="4"/>
  <c r="BL326" i="4" a="1"/>
  <c r="BL326" i="4"/>
  <c r="BL330" i="4" a="1"/>
  <c r="BL330" i="4" s="1"/>
  <c r="BL334" i="4" a="1"/>
  <c r="BL334" i="4" s="1"/>
  <c r="BL338" i="4" a="1"/>
  <c r="BL338" i="4"/>
  <c r="BL342" i="4" a="1"/>
  <c r="BL342" i="4" s="1"/>
  <c r="BL346" i="4" a="1"/>
  <c r="BL346" i="4"/>
  <c r="BL350" i="4" a="1"/>
  <c r="BL350" i="4"/>
  <c r="BL354" i="4" a="1"/>
  <c r="BL354" i="4"/>
  <c r="BL358" i="4" a="1"/>
  <c r="BL358" i="4"/>
  <c r="BL362" i="4" a="1"/>
  <c r="BL362" i="4" s="1"/>
  <c r="BL366" i="4" a="1"/>
  <c r="BL366" i="4"/>
  <c r="BL370" i="4" a="1"/>
  <c r="BL370" i="4" s="1"/>
  <c r="BL374" i="4" a="1"/>
  <c r="BL374" i="4"/>
  <c r="BL378" i="4" a="1"/>
  <c r="BL378" i="4"/>
  <c r="BL382" i="4" a="1"/>
  <c r="BL382" i="4" s="1"/>
  <c r="BL386" i="4" a="1"/>
  <c r="BL386" i="4"/>
  <c r="BL390" i="4" a="1"/>
  <c r="BL390" i="4" s="1"/>
  <c r="BL394" i="4" a="1"/>
  <c r="BL394" i="4" s="1"/>
  <c r="BL398" i="4" a="1"/>
  <c r="BL398" i="4" s="1"/>
  <c r="BL402" i="4" a="1"/>
  <c r="BL402" i="4"/>
  <c r="BL406" i="4" a="1"/>
  <c r="BL406" i="4" s="1"/>
  <c r="BL410" i="4" a="1"/>
  <c r="BL410" i="4"/>
  <c r="BL414" i="4" a="1"/>
  <c r="BL414" i="4"/>
  <c r="BL418" i="4" a="1"/>
  <c r="BL418" i="4" s="1"/>
  <c r="BL422" i="4" a="1"/>
  <c r="BL422" i="4" s="1"/>
  <c r="BL426" i="4" a="1"/>
  <c r="BL426" i="4" s="1"/>
  <c r="BL430" i="4" a="1"/>
  <c r="BL430" i="4"/>
  <c r="BL434" i="4" a="1"/>
  <c r="BL434" i="4"/>
  <c r="BL438" i="4" a="1"/>
  <c r="BL438" i="4"/>
  <c r="BL442" i="4" a="1"/>
  <c r="BL442" i="4" s="1"/>
  <c r="BL446" i="4" a="1"/>
  <c r="BL446" i="4"/>
  <c r="BL450" i="4" a="1"/>
  <c r="BL450" i="4" s="1"/>
  <c r="BL454" i="4" a="1"/>
  <c r="BL454" i="4" s="1"/>
  <c r="BL458" i="4" a="1"/>
  <c r="BL458" i="4"/>
  <c r="BL462" i="4" a="1"/>
  <c r="BL462" i="4"/>
  <c r="BL466" i="4" a="1"/>
  <c r="BL466" i="4" s="1"/>
  <c r="BL470" i="4" a="1"/>
  <c r="BL470" i="4" s="1"/>
  <c r="BL474" i="4" a="1"/>
  <c r="BL474" i="4"/>
  <c r="BL478" i="4" a="1"/>
  <c r="BL478" i="4" s="1"/>
  <c r="BL482" i="4" a="1"/>
  <c r="BL482" i="4"/>
  <c r="BL486" i="4" a="1"/>
  <c r="BL486" i="4"/>
  <c r="BL490" i="4" a="1"/>
  <c r="BL490" i="4" s="1"/>
  <c r="BL494" i="4" a="1"/>
  <c r="BL494" i="4"/>
  <c r="BL498" i="4" a="1"/>
  <c r="BL498" i="4" s="1"/>
  <c r="BL502" i="4" a="1"/>
  <c r="BL502" i="4" s="1"/>
  <c r="BL506" i="4" a="1"/>
  <c r="BL506" i="4" s="1"/>
  <c r="BL510" i="4" a="1"/>
  <c r="BL510" i="4"/>
  <c r="BL514" i="4" a="1"/>
  <c r="BL514" i="4"/>
  <c r="BL518" i="4" a="1"/>
  <c r="BL518" i="4"/>
  <c r="BL522" i="4" a="1"/>
  <c r="BL522" i="4" s="1"/>
  <c r="BL526" i="4" a="1"/>
  <c r="BL526" i="4" s="1"/>
  <c r="BL530" i="4" a="1"/>
  <c r="BL530" i="4" s="1"/>
  <c r="BL534" i="4" a="1"/>
  <c r="BL534" i="4" s="1"/>
  <c r="BL538" i="4" a="1"/>
  <c r="BL538" i="4"/>
  <c r="BL542" i="4" a="1"/>
  <c r="BL542" i="4" s="1"/>
  <c r="BL546" i="4" a="1"/>
  <c r="BL546" i="4"/>
  <c r="BL550" i="4" a="1"/>
  <c r="BL550" i="4"/>
  <c r="BL554" i="4" a="1"/>
  <c r="BL554" i="4" s="1"/>
  <c r="BL558" i="4" a="1"/>
  <c r="BL558" i="4" s="1"/>
  <c r="BL562" i="4" a="1"/>
  <c r="BL562" i="4"/>
  <c r="BL566" i="4" a="1"/>
  <c r="BL566" i="4"/>
  <c r="BL570" i="4" a="1"/>
  <c r="BL570" i="4" s="1"/>
  <c r="BL573" i="4"/>
  <c r="BL574" i="4" a="1"/>
  <c r="BL574" i="4" s="1"/>
  <c r="BL578" i="4" a="1"/>
  <c r="BL578" i="4" s="1"/>
  <c r="BL582" i="4" a="1"/>
  <c r="BL582" i="4" s="1"/>
  <c r="BL586" i="4" a="1"/>
  <c r="BL586" i="4" s="1"/>
  <c r="BL590" i="4" a="1"/>
  <c r="BL590" i="4"/>
  <c r="BL594" i="4" a="1"/>
  <c r="BL594" i="4" s="1"/>
  <c r="BL598" i="4" a="1"/>
  <c r="BL598" i="4"/>
  <c r="BL602" i="4" a="1"/>
  <c r="BL602" i="4" s="1"/>
  <c r="BL606" i="4" a="1"/>
  <c r="BL606" i="4"/>
  <c r="BL610" i="4" a="1"/>
  <c r="BL610" i="4"/>
  <c r="BL614" i="4" a="1"/>
  <c r="BL614" i="4" s="1"/>
  <c r="BL618" i="4" a="1"/>
  <c r="BL618" i="4" s="1"/>
  <c r="BL622" i="4" a="1"/>
  <c r="BL622" i="4"/>
  <c r="BL626" i="4" a="1"/>
  <c r="BL626" i="4"/>
  <c r="BL630" i="4" a="1"/>
  <c r="BL630" i="4" s="1"/>
  <c r="BL634" i="4" a="1"/>
  <c r="BL634" i="4"/>
  <c r="BL638" i="4" a="1"/>
  <c r="BL638" i="4" s="1"/>
  <c r="BL642" i="4" a="1"/>
  <c r="BL642" i="4" s="1"/>
  <c r="BL646" i="4" a="1"/>
  <c r="BL646" i="4" s="1"/>
  <c r="BL650" i="4" a="1"/>
  <c r="BL650" i="4" s="1"/>
  <c r="BL654" i="4" a="1"/>
  <c r="BL654" i="4" s="1"/>
  <c r="BL658" i="4" a="1"/>
  <c r="BL658" i="4" s="1"/>
  <c r="BL662" i="4" a="1"/>
  <c r="BL662" i="4" s="1"/>
  <c r="BL666" i="4" a="1"/>
  <c r="BL666" i="4" s="1"/>
  <c r="BL670" i="4" a="1"/>
  <c r="BL670" i="4" s="1"/>
  <c r="BL674" i="4" a="1"/>
  <c r="BL674" i="4" s="1"/>
  <c r="BL678" i="4" a="1"/>
  <c r="BL678" i="4" s="1"/>
  <c r="BL682" i="4" a="1"/>
  <c r="BL682" i="4" s="1"/>
  <c r="BL686" i="4" a="1"/>
  <c r="BL686" i="4" s="1"/>
  <c r="BL690" i="4" a="1"/>
  <c r="BL690" i="4" s="1"/>
  <c r="BL694" i="4" a="1"/>
  <c r="BL694" i="4" s="1"/>
  <c r="BL698" i="4" a="1"/>
  <c r="BL698" i="4"/>
  <c r="BL702" i="4" a="1"/>
  <c r="BL702" i="4" s="1"/>
  <c r="BL706" i="4" a="1"/>
  <c r="BL706" i="4" s="1"/>
  <c r="BL710" i="4" a="1"/>
  <c r="BL710" i="4" s="1"/>
  <c r="BL714" i="4" a="1"/>
  <c r="BL714" i="4"/>
  <c r="BL718" i="4" a="1"/>
  <c r="BL718" i="4" s="1"/>
  <c r="BL722" i="4" a="1"/>
  <c r="BL722" i="4" s="1"/>
  <c r="BL726" i="4" a="1"/>
  <c r="BL726" i="4" s="1"/>
  <c r="BL730" i="4" a="1"/>
  <c r="BL730" i="4" s="1"/>
  <c r="BL734" i="4" a="1"/>
  <c r="BL734" i="4" s="1"/>
  <c r="BL738" i="4" a="1"/>
  <c r="BL738" i="4" s="1"/>
  <c r="BL742" i="4" a="1"/>
  <c r="BL742" i="4" s="1"/>
  <c r="BL746" i="4" a="1"/>
  <c r="BL746" i="4" s="1"/>
  <c r="BL750" i="4" a="1"/>
  <c r="BL750" i="4" s="1"/>
  <c r="BL754" i="4" a="1"/>
  <c r="BL754" i="4" s="1"/>
  <c r="BL758" i="4" a="1"/>
  <c r="BL758" i="4" s="1"/>
  <c r="BL762" i="4" a="1"/>
  <c r="BL762" i="4"/>
  <c r="BL766" i="4" a="1"/>
  <c r="BL766" i="4" s="1"/>
  <c r="BL770" i="4" a="1"/>
  <c r="BL770" i="4"/>
  <c r="BL774" i="4" a="1"/>
  <c r="BL774" i="4" s="1"/>
  <c r="BL778" i="4" a="1"/>
  <c r="BL778" i="4" s="1"/>
  <c r="BL782" i="4" a="1"/>
  <c r="BL782" i="4" s="1"/>
  <c r="BL786" i="4" a="1"/>
  <c r="BL786" i="4" s="1"/>
  <c r="BL790" i="4" a="1"/>
  <c r="BL790" i="4" s="1"/>
  <c r="BL794" i="4" a="1"/>
  <c r="BL794" i="4" s="1"/>
  <c r="BL798" i="4" a="1"/>
  <c r="BL798" i="4" s="1"/>
  <c r="BL802" i="4" a="1"/>
  <c r="BL802" i="4" s="1"/>
  <c r="BL806" i="4" a="1"/>
  <c r="BL806" i="4" s="1"/>
  <c r="BL810" i="4" a="1"/>
  <c r="BL810" i="4" s="1"/>
  <c r="BL814" i="4" a="1"/>
  <c r="BL814" i="4" s="1"/>
  <c r="BL818" i="4" a="1"/>
  <c r="BL818" i="4"/>
  <c r="BL822" i="4" a="1"/>
  <c r="BL822" i="4" s="1"/>
  <c r="BL826" i="4" a="1"/>
  <c r="BL826" i="4"/>
  <c r="BL830" i="4" a="1"/>
  <c r="BL830" i="4" s="1"/>
  <c r="BL834" i="4" a="1"/>
  <c r="BL834" i="4"/>
  <c r="BL838" i="4" a="1"/>
  <c r="BL838" i="4" s="1"/>
  <c r="BL842" i="4" a="1"/>
  <c r="BL842" i="4" s="1"/>
  <c r="BL846" i="4" a="1"/>
  <c r="BL846" i="4" s="1"/>
  <c r="BL850" i="4" a="1"/>
  <c r="BL850" i="4"/>
  <c r="BL854" i="4" a="1"/>
  <c r="BL854" i="4" s="1"/>
  <c r="BL858" i="4" a="1"/>
  <c r="BL858" i="4" s="1"/>
  <c r="BL862" i="4" a="1"/>
  <c r="BL862" i="4" s="1"/>
  <c r="BL866" i="4" a="1"/>
  <c r="BL866" i="4" s="1"/>
  <c r="BL870" i="4" a="1"/>
  <c r="BL870" i="4" s="1"/>
  <c r="BL874" i="4" a="1"/>
  <c r="BL874" i="4" s="1"/>
  <c r="BL878" i="4" a="1"/>
  <c r="BL878" i="4" s="1"/>
  <c r="BL882" i="4" a="1"/>
  <c r="BL882" i="4" s="1"/>
  <c r="BL886" i="4" a="1"/>
  <c r="BL886" i="4" s="1"/>
  <c r="BL890" i="4" a="1"/>
  <c r="BL890" i="4" s="1"/>
  <c r="BL894" i="4" a="1"/>
  <c r="BL894" i="4" s="1"/>
  <c r="BL898" i="4" a="1"/>
  <c r="BL898" i="4" s="1"/>
  <c r="BL902" i="4" a="1"/>
  <c r="BL902" i="4" s="1"/>
  <c r="BL906" i="4" a="1"/>
  <c r="BL906" i="4" s="1"/>
  <c r="BL910" i="4" a="1"/>
  <c r="BL910" i="4" s="1"/>
  <c r="BL914" i="4" a="1"/>
  <c r="BL914" i="4" s="1"/>
  <c r="BL918" i="4" a="1"/>
  <c r="BL918" i="4" s="1"/>
  <c r="BL922" i="4" a="1"/>
  <c r="BL922" i="4" s="1"/>
  <c r="BL926" i="4" a="1"/>
  <c r="BL926" i="4" s="1"/>
  <c r="BL930" i="4" a="1"/>
  <c r="BL930" i="4"/>
  <c r="BL934" i="4" a="1"/>
  <c r="BL934" i="4" s="1"/>
  <c r="BL938" i="4" a="1"/>
  <c r="BL938" i="4" s="1"/>
  <c r="BL942" i="4" a="1"/>
  <c r="BL942" i="4" s="1"/>
  <c r="BL946" i="4" a="1"/>
  <c r="BL946" i="4" s="1"/>
  <c r="BL950" i="4" a="1"/>
  <c r="BL950" i="4" s="1"/>
  <c r="BL954" i="4" a="1"/>
  <c r="BL954" i="4" s="1"/>
  <c r="BL958" i="4" a="1"/>
  <c r="BL958" i="4" s="1"/>
  <c r="BL962" i="4" a="1"/>
  <c r="BL962" i="4" s="1"/>
  <c r="BL966" i="4" a="1"/>
  <c r="BL966" i="4" s="1"/>
  <c r="BL970" i="4" a="1"/>
  <c r="BL970" i="4" s="1"/>
  <c r="BL974" i="4" a="1"/>
  <c r="BL974" i="4" s="1"/>
  <c r="BL978" i="4" a="1"/>
  <c r="BL978" i="4"/>
  <c r="BL982" i="4" a="1"/>
  <c r="BL982" i="4" s="1"/>
  <c r="BL986" i="4" a="1"/>
  <c r="BL986" i="4" s="1"/>
  <c r="BL990" i="4" a="1"/>
  <c r="BL990" i="4" s="1"/>
  <c r="BL994" i="4" a="1"/>
  <c r="BL994" i="4" s="1"/>
  <c r="BL998" i="4" a="1"/>
  <c r="BL998" i="4" s="1"/>
  <c r="BL1002" i="4" a="1"/>
  <c r="BL1002" i="4" s="1"/>
  <c r="BL1006" i="4" a="1"/>
  <c r="BL1006" i="4" s="1"/>
  <c r="BL1010" i="4" a="1"/>
  <c r="BL1010" i="4" s="1"/>
  <c r="BL1014" i="4" a="1"/>
  <c r="BL1014" i="4" s="1"/>
  <c r="BL1018" i="4" a="1"/>
  <c r="BL1018" i="4" s="1"/>
  <c r="BL1022" i="4" a="1"/>
  <c r="BL1022" i="4" s="1"/>
  <c r="BL1026" i="4" a="1"/>
  <c r="BL1026" i="4"/>
  <c r="BL1030" i="4" a="1"/>
  <c r="BL1030" i="4" s="1"/>
  <c r="BL1034" i="4" a="1"/>
  <c r="BL1034" i="4" s="1"/>
  <c r="BL1038" i="4" a="1"/>
  <c r="BL1038" i="4"/>
  <c r="BL1042" i="4" a="1"/>
  <c r="BL1042" i="4"/>
  <c r="BL1046" i="4" a="1"/>
  <c r="BL1046" i="4" s="1"/>
  <c r="BL1050" i="4" a="1"/>
  <c r="BL1050" i="4"/>
  <c r="BL1054" i="4" a="1"/>
  <c r="BL1054" i="4"/>
  <c r="BL1058" i="4" a="1"/>
  <c r="BL1058" i="4" s="1"/>
  <c r="BL1062" i="4" a="1"/>
  <c r="BL1062" i="4" s="1"/>
  <c r="BL1066" i="4" a="1"/>
  <c r="BL1066" i="4"/>
  <c r="BL1070" i="4" a="1"/>
  <c r="BL1070" i="4" s="1"/>
  <c r="BL1074" i="4" a="1"/>
  <c r="BL1074" i="4" s="1"/>
  <c r="BL1078" i="4" a="1"/>
  <c r="BL1078" i="4" s="1"/>
  <c r="BL1082" i="4" a="1"/>
  <c r="BL1082" i="4" s="1"/>
  <c r="BL1086" i="4" a="1"/>
  <c r="BL1086" i="4" s="1"/>
  <c r="BL1090" i="4" a="1"/>
  <c r="BL1090" i="4" s="1"/>
  <c r="BL1094" i="4" a="1"/>
  <c r="BL1094" i="4" s="1"/>
  <c r="BL1098" i="4" a="1"/>
  <c r="BL1098" i="4" s="1"/>
  <c r="BL1102" i="4" a="1"/>
  <c r="BL1102" i="4"/>
  <c r="BL1106" i="4" a="1"/>
  <c r="BL1106" i="4"/>
  <c r="BL1110" i="4" a="1"/>
  <c r="BL1110" i="4" s="1"/>
  <c r="BL1114" i="4" a="1"/>
  <c r="BL1114" i="4"/>
  <c r="BL1118" i="4" a="1"/>
  <c r="BL1118" i="4"/>
  <c r="BL1122" i="4" a="1"/>
  <c r="BL1122" i="4" s="1"/>
  <c r="BL1126" i="4" a="1"/>
  <c r="BL1126" i="4" s="1"/>
  <c r="BL1130" i="4" a="1"/>
  <c r="BL1130" i="4"/>
  <c r="BL1134" i="4" a="1"/>
  <c r="BL1134" i="4" s="1"/>
  <c r="BL1138" i="4" a="1"/>
  <c r="BL1138" i="4" s="1"/>
  <c r="BL1142" i="4" a="1"/>
  <c r="BL1142" i="4" s="1"/>
  <c r="BL1146" i="4" a="1"/>
  <c r="BL1146" i="4" s="1"/>
  <c r="BL1150" i="4" a="1"/>
  <c r="BL1150" i="4" s="1"/>
  <c r="BL1154" i="4" a="1"/>
  <c r="BL1154" i="4"/>
  <c r="BL1158" i="4" a="1"/>
  <c r="BL1158" i="4" s="1"/>
  <c r="BL1162" i="4" a="1"/>
  <c r="BL1162" i="4" s="1"/>
  <c r="BL1166" i="4" a="1"/>
  <c r="BL1166" i="4" s="1"/>
  <c r="BL1170" i="4" a="1"/>
  <c r="BL1170" i="4"/>
  <c r="BL1174" i="4" a="1"/>
  <c r="BL1174" i="4" s="1"/>
  <c r="BL1178" i="4" a="1"/>
  <c r="BL1178" i="4"/>
  <c r="BL1182" i="4" a="1"/>
  <c r="BL1182" i="4"/>
  <c r="BL1186" i="4" a="1"/>
  <c r="BL1186" i="4" s="1"/>
  <c r="BL1190" i="4" a="1"/>
  <c r="BL1190" i="4" s="1"/>
  <c r="BL1194" i="4" a="1"/>
  <c r="BL1194" i="4"/>
  <c r="BL1198" i="4" a="1"/>
  <c r="BL1198" i="4" s="1"/>
  <c r="BL1202" i="4" a="1"/>
  <c r="BL1202" i="4" s="1"/>
  <c r="BL1206" i="4" a="1"/>
  <c r="BL1206" i="4" s="1"/>
  <c r="BL1210" i="4" a="1"/>
  <c r="BL1210" i="4" s="1"/>
  <c r="BL1214" i="4" a="1"/>
  <c r="BL1214" i="4" s="1"/>
  <c r="BL1218" i="4" a="1"/>
  <c r="BL1218" i="4"/>
  <c r="BL1222" i="4" a="1"/>
  <c r="BL1222" i="4" s="1"/>
  <c r="BL1226" i="4" a="1"/>
  <c r="BL1226" i="4" s="1"/>
  <c r="BL1230" i="4" a="1"/>
  <c r="BL1230" i="4"/>
  <c r="BL1234" i="4" a="1"/>
  <c r="BL1234" i="4" s="1"/>
  <c r="BL1238" i="4" a="1"/>
  <c r="BL1238" i="4" s="1"/>
  <c r="BL1242" i="4" a="1"/>
  <c r="BL1242" i="4" s="1"/>
  <c r="BL1246" i="4" a="1"/>
  <c r="BL1246" i="4" s="1"/>
  <c r="BL1250" i="4" a="1"/>
  <c r="BL1250" i="4"/>
  <c r="BL1254" i="4" a="1"/>
  <c r="BL1254" i="4" s="1"/>
  <c r="BL1258" i="4" a="1"/>
  <c r="BL1258" i="4" s="1"/>
  <c r="BL1262" i="4" a="1"/>
  <c r="BL1262" i="4" s="1"/>
  <c r="BL1266" i="4" a="1"/>
  <c r="BL1266" i="4"/>
  <c r="BL1270" i="4" a="1"/>
  <c r="BL1270" i="4" s="1"/>
  <c r="BL1274" i="4" a="1"/>
  <c r="BL1274" i="4" s="1"/>
  <c r="BL1278" i="4" a="1"/>
  <c r="BL1278" i="4" s="1"/>
  <c r="BL1282" i="4" a="1"/>
  <c r="BL1282" i="4" s="1"/>
  <c r="BL1286" i="4" a="1"/>
  <c r="BL1286" i="4" s="1"/>
  <c r="BL1290" i="4" a="1"/>
  <c r="BL1290" i="4" s="1"/>
  <c r="BL1294" i="4" a="1"/>
  <c r="BL1294" i="4" s="1"/>
  <c r="BL1298" i="4" a="1"/>
  <c r="BL1298" i="4" s="1"/>
  <c r="BL1302" i="4" a="1"/>
  <c r="BL1302" i="4" s="1"/>
  <c r="BL1306" i="4" a="1"/>
  <c r="BL1306" i="4" s="1"/>
  <c r="BL1310" i="4" a="1"/>
  <c r="BL1310" i="4"/>
  <c r="BL1314" i="4" a="1"/>
  <c r="BL1314" i="4" s="1"/>
  <c r="BL1318" i="4" a="1"/>
  <c r="BL1318" i="4" s="1"/>
  <c r="BL1322" i="4" a="1"/>
  <c r="BL1322" i="4"/>
  <c r="BL1326" i="4" a="1"/>
  <c r="BL1326" i="4" s="1"/>
  <c r="BL1330" i="4" a="1"/>
  <c r="BL1330" i="4"/>
  <c r="BL1334" i="4" a="1"/>
  <c r="BL1334" i="4" s="1"/>
  <c r="BL1338" i="4" a="1"/>
  <c r="BL1338" i="4" s="1"/>
  <c r="BL1342" i="4" a="1"/>
  <c r="BL1342" i="4" s="1"/>
  <c r="BL1346" i="4" a="1"/>
  <c r="BL1346" i="4"/>
  <c r="BL1350" i="4" a="1"/>
  <c r="BL1350" i="4" s="1"/>
  <c r="BL1354" i="4" a="1"/>
  <c r="BL1354" i="4"/>
  <c r="BL1358" i="4" a="1"/>
  <c r="BL1358" i="4"/>
  <c r="BL1362" i="4" a="1"/>
  <c r="BL1362" i="4"/>
  <c r="BL1366" i="4" a="1"/>
  <c r="BL1366" i="4" s="1"/>
  <c r="BL1370" i="4" a="1"/>
  <c r="BL1370" i="4" s="1"/>
  <c r="BL1374" i="4" a="1"/>
  <c r="BL1374" i="4" s="1"/>
  <c r="BL1378" i="4" a="1"/>
  <c r="BL1378" i="4"/>
  <c r="BL1382" i="4" a="1"/>
  <c r="BL1382" i="4" s="1"/>
  <c r="BL1386" i="4" a="1"/>
  <c r="BL1386" i="4" s="1"/>
  <c r="BL1390" i="4" a="1"/>
  <c r="BL1390" i="4" s="1"/>
  <c r="BL1394" i="4" a="1"/>
  <c r="BL1394" i="4"/>
  <c r="BL1398" i="4" a="1"/>
  <c r="BL1398" i="4" s="1"/>
  <c r="BL1402" i="4" a="1"/>
  <c r="BL1402" i="4" s="1"/>
  <c r="BL1406" i="4" a="1"/>
  <c r="BL1406" i="4" s="1"/>
  <c r="BL1410" i="4" a="1"/>
  <c r="BL1410" i="4"/>
  <c r="BL1414" i="4" a="1"/>
  <c r="BL1414" i="4" s="1"/>
  <c r="BL1418" i="4" a="1"/>
  <c r="BL1418" i="4" s="1"/>
  <c r="BL1422" i="4" a="1"/>
  <c r="BL1422" i="4" s="1"/>
  <c r="BL1426" i="4" a="1"/>
  <c r="BL1426" i="4" s="1"/>
  <c r="BL1430" i="4" a="1"/>
  <c r="BL1430" i="4" s="1"/>
  <c r="BL1434" i="4" a="1"/>
  <c r="BL1434" i="4"/>
  <c r="BL1438" i="4" a="1"/>
  <c r="BL1438" i="4"/>
  <c r="BL1442" i="4" a="1"/>
  <c r="BL1442" i="4" s="1"/>
  <c r="BL1446" i="4" a="1"/>
  <c r="BL1446" i="4" s="1"/>
  <c r="BL1450" i="4" a="1"/>
  <c r="BL1450" i="4"/>
  <c r="BL1454" i="4" a="1"/>
  <c r="BL1454" i="4" s="1"/>
  <c r="BL1458" i="4" a="1"/>
  <c r="BL1458" i="4"/>
  <c r="BL1462" i="4" a="1"/>
  <c r="BL1462" i="4" s="1"/>
  <c r="BL1466" i="4" a="1"/>
  <c r="BL1466" i="4"/>
  <c r="BL1470" i="4" a="1"/>
  <c r="BL1470" i="4" s="1"/>
  <c r="BL1474" i="4" a="1"/>
  <c r="BL1474" i="4" s="1"/>
  <c r="BL1478" i="4" a="1"/>
  <c r="BL1478" i="4"/>
  <c r="BL1482" i="4" a="1"/>
  <c r="BL1482" i="4" s="1"/>
  <c r="BL1486" i="4" a="1"/>
  <c r="BL1486" i="4" s="1"/>
  <c r="BL1490" i="4" a="1"/>
  <c r="BL1490" i="4"/>
  <c r="BL1494" i="4" a="1"/>
  <c r="BL1494" i="4" s="1"/>
  <c r="BL1498" i="4" a="1"/>
  <c r="BL1498" i="4"/>
  <c r="BL1502" i="4" a="1"/>
  <c r="BL1502" i="4" s="1"/>
  <c r="BL1506" i="4" a="1"/>
  <c r="BL1506" i="4"/>
  <c r="BL1510" i="4" a="1"/>
  <c r="BL1510" i="4"/>
  <c r="BL1513" i="4" a="1"/>
  <c r="BL1513" i="4" s="1"/>
  <c r="BL1514" i="4" a="1"/>
  <c r="BL1514" i="4" s="1"/>
  <c r="BL1518" i="4" a="1"/>
  <c r="BL1518" i="4" s="1"/>
  <c r="BL1522" i="4" a="1"/>
  <c r="BL1522" i="4"/>
  <c r="BL1526" i="4" a="1"/>
  <c r="BL1526" i="4" s="1"/>
  <c r="BL1530" i="4" a="1"/>
  <c r="BL1530" i="4"/>
  <c r="BL1534" i="4" a="1"/>
  <c r="BL1534" i="4" s="1"/>
  <c r="BL1538" i="4" a="1"/>
  <c r="BL1538" i="4"/>
  <c r="BL1542" i="4" a="1"/>
  <c r="BL1542" i="4"/>
  <c r="BL1546" i="4" a="1"/>
  <c r="BL1546" i="4" s="1"/>
  <c r="BL1550" i="4" a="1"/>
  <c r="BL1550" i="4" s="1"/>
  <c r="BL1554" i="4" a="1"/>
  <c r="BL1554" i="4"/>
  <c r="BL1558" i="4" a="1"/>
  <c r="BL1558" i="4"/>
  <c r="BL1562" i="4" a="1"/>
  <c r="BL1562" i="4"/>
  <c r="BL1566" i="4" a="1"/>
  <c r="BL1566" i="4" s="1"/>
  <c r="BL1570" i="4" a="1"/>
  <c r="BL1570" i="4"/>
  <c r="BL1574" i="4" a="1"/>
  <c r="BL1574" i="4"/>
  <c r="BL1578" i="4" a="1"/>
  <c r="BL1578" i="4" s="1"/>
  <c r="BL1582" i="4" a="1"/>
  <c r="BL1582" i="4" s="1"/>
  <c r="BL1586" i="4" a="1"/>
  <c r="BL1586" i="4"/>
  <c r="BL1590" i="4" a="1"/>
  <c r="BL1590" i="4" s="1"/>
  <c r="BL1594" i="4" a="1"/>
  <c r="BL1594" i="4"/>
  <c r="BL1598" i="4" a="1"/>
  <c r="BL1598" i="4" s="1"/>
  <c r="BL1602" i="4" a="1"/>
  <c r="BL1602" i="4"/>
  <c r="BL1606" i="4" a="1"/>
  <c r="BL1606" i="4"/>
  <c r="BL1610" i="4" a="1"/>
  <c r="BL1610" i="4" s="1"/>
  <c r="BL1614" i="4" a="1"/>
  <c r="BL1614" i="4" s="1"/>
  <c r="BL1618" i="4" a="1"/>
  <c r="BL1618" i="4"/>
  <c r="BL1622" i="4" a="1"/>
  <c r="BL1622" i="4"/>
  <c r="BL1626" i="4" a="1"/>
  <c r="BL1626" i="4"/>
  <c r="BL1629" i="4" a="1"/>
  <c r="BL1629" i="4" s="1"/>
  <c r="BL1630" i="4" a="1"/>
  <c r="BL1630" i="4" s="1"/>
  <c r="BL1634" i="4" a="1"/>
  <c r="BL1634" i="4"/>
  <c r="BL1637" i="4" a="1"/>
  <c r="BL1637" i="4" s="1"/>
  <c r="BL1638" i="4" a="1"/>
  <c r="BL1638" i="4"/>
  <c r="BL1642" i="4" a="1"/>
  <c r="BL1642" i="4" s="1"/>
  <c r="BL1645" i="4" a="1"/>
  <c r="BL1645" i="4" s="1"/>
  <c r="BL1646" i="4" a="1"/>
  <c r="BL1646" i="4" s="1"/>
  <c r="BL1650" i="4" a="1"/>
  <c r="BL1650" i="4"/>
  <c r="BL1654" i="4" a="1"/>
  <c r="BL1654" i="4" s="1"/>
  <c r="BL1658" i="4" a="1"/>
  <c r="BL1658" i="4" s="1"/>
  <c r="BL1662" i="4" a="1"/>
  <c r="BL1662" i="4" s="1"/>
  <c r="BL1666" i="4" a="1"/>
  <c r="BL1666" i="4"/>
  <c r="BL1670" i="4" a="1"/>
  <c r="BL1670" i="4"/>
  <c r="BL1674" i="4" a="1"/>
  <c r="BL1674" i="4" s="1"/>
  <c r="BL1678" i="4" a="1"/>
  <c r="BL1678" i="4" s="1"/>
  <c r="BL1682" i="4" a="1"/>
  <c r="BL1682" i="4"/>
  <c r="BL1686" i="4" a="1"/>
  <c r="BL1686" i="4"/>
  <c r="BL1689" i="4" a="1"/>
  <c r="BL1689" i="4" s="1"/>
  <c r="BL1690" i="4" a="1"/>
  <c r="BL1690" i="4"/>
  <c r="BL1694" i="4" a="1"/>
  <c r="BL1694" i="4" s="1"/>
  <c r="BL1698" i="4" a="1"/>
  <c r="BL1698" i="4" s="1"/>
  <c r="BL1702" i="4" a="1"/>
  <c r="BL1702" i="4"/>
  <c r="BL1706" i="4" a="1"/>
  <c r="BL1706" i="4" s="1"/>
  <c r="BL1709" i="4" a="1"/>
  <c r="BL1709" i="4" s="1"/>
  <c r="BL1710" i="4" a="1"/>
  <c r="BL1710" i="4" s="1"/>
  <c r="BL1714" i="4" a="1"/>
  <c r="BL1714" i="4"/>
  <c r="BL1717" i="4" a="1"/>
  <c r="BL1717" i="4" s="1"/>
  <c r="BL1718" i="4" a="1"/>
  <c r="BL1718" i="4" s="1"/>
  <c r="BL1722" i="4" a="1"/>
  <c r="BL1722" i="4"/>
  <c r="BL1726" i="4" a="1"/>
  <c r="BL1726" i="4" s="1"/>
  <c r="BL1730" i="4" a="1"/>
  <c r="BL1730" i="4"/>
  <c r="BL1734" i="4" a="1"/>
  <c r="BL1734" i="4"/>
  <c r="BL1738" i="4" a="1"/>
  <c r="BL1738" i="4" s="1"/>
  <c r="BL1742" i="4" a="1"/>
  <c r="BL1742" i="4" s="1"/>
  <c r="BL1746" i="4" a="1"/>
  <c r="BL1746" i="4"/>
  <c r="BL1750" i="4" a="1"/>
  <c r="BL1750" i="4"/>
  <c r="BL1754" i="4" a="1"/>
  <c r="BL1754" i="4"/>
  <c r="BL1758" i="4" a="1"/>
  <c r="BL1758" i="4" s="1"/>
  <c r="BL1762" i="4" a="1"/>
  <c r="BL1762" i="4"/>
  <c r="BL1766" i="4" a="1"/>
  <c r="BL1766" i="4"/>
  <c r="BL1770" i="4" a="1"/>
  <c r="BL1770" i="4" s="1"/>
  <c r="BL1774" i="4" a="1"/>
  <c r="BL1774" i="4" s="1"/>
  <c r="BL1778" i="4" a="1"/>
  <c r="BL1778" i="4"/>
  <c r="BL1782" i="4" a="1"/>
  <c r="BL1782" i="4" s="1"/>
  <c r="BL1786" i="4" a="1"/>
  <c r="BL1786" i="4"/>
  <c r="BL1790" i="4" a="1"/>
  <c r="BL1790" i="4" s="1"/>
  <c r="BL1794" i="4" a="1"/>
  <c r="BL1794" i="4"/>
  <c r="BL1798" i="4" a="1"/>
  <c r="BL1798" i="4"/>
  <c r="BL1802" i="4" a="1"/>
  <c r="BL1802" i="4" s="1"/>
  <c r="BL1806" i="4" a="1"/>
  <c r="BL1806" i="4" s="1"/>
  <c r="BL1810" i="4" a="1"/>
  <c r="BL1810" i="4"/>
  <c r="BL1814" i="4" a="1"/>
  <c r="BL1814" i="4"/>
  <c r="BL1818" i="4" a="1"/>
  <c r="BL1818" i="4"/>
  <c r="BL1822" i="4" a="1"/>
  <c r="BL1822" i="4" s="1"/>
  <c r="BL1826" i="4" a="1"/>
  <c r="BL1826" i="4"/>
  <c r="BL1830" i="4" a="1"/>
  <c r="BL1830" i="4"/>
  <c r="BL1834" i="4" a="1"/>
  <c r="BL1834" i="4" s="1"/>
  <c r="BL1838" i="4" a="1"/>
  <c r="BL1838" i="4" s="1"/>
  <c r="BL1842" i="4" a="1"/>
  <c r="BL1842" i="4"/>
  <c r="BL1846" i="4" a="1"/>
  <c r="BL1846" i="4" s="1"/>
  <c r="BL1850" i="4" a="1"/>
  <c r="BL1850" i="4"/>
  <c r="BL1854" i="4" a="1"/>
  <c r="BL1854" i="4" s="1"/>
  <c r="BL1858" i="4" a="1"/>
  <c r="BL1858" i="4"/>
  <c r="BL1859" i="4" a="1"/>
  <c r="BL1859" i="4" s="1"/>
  <c r="BL1862" i="4" a="1"/>
  <c r="BL1862" i="4"/>
  <c r="BL1866" i="4" a="1"/>
  <c r="BL1866" i="4"/>
  <c r="BL1870" i="4" a="1"/>
  <c r="BL1870" i="4" s="1"/>
  <c r="BL1874" i="4" a="1"/>
  <c r="BL1874" i="4"/>
  <c r="BL1878" i="4" a="1"/>
  <c r="BL1878" i="4"/>
  <c r="BL1882" i="4" a="1"/>
  <c r="BL1882" i="4"/>
  <c r="BL1885" i="4" a="1"/>
  <c r="BL1885" i="4" s="1"/>
  <c r="BL1886" i="4" a="1"/>
  <c r="BL1886" i="4" s="1"/>
  <c r="BL1890" i="4" a="1"/>
  <c r="BL1890" i="4"/>
  <c r="BL1894" i="4" a="1"/>
  <c r="BL1894" i="4"/>
  <c r="BL1898" i="4" a="1"/>
  <c r="BL1898" i="4"/>
  <c r="BL1902" i="4" a="1"/>
  <c r="BL1902" i="4" s="1"/>
  <c r="BL1906" i="4" a="1"/>
  <c r="BL1906" i="4" s="1"/>
  <c r="BL1910" i="4" a="1"/>
  <c r="BL1910" i="4" s="1"/>
  <c r="BL1914" i="4" a="1"/>
  <c r="BL1914" i="4" s="1"/>
  <c r="BL1917" i="4" a="1"/>
  <c r="BL1917" i="4" s="1"/>
  <c r="BL1918" i="4" a="1"/>
  <c r="BL1918" i="4" s="1"/>
  <c r="BL1922" i="4" a="1"/>
  <c r="BL1922" i="4" s="1"/>
  <c r="BL1926" i="4" a="1"/>
  <c r="BL1926" i="4" s="1"/>
  <c r="BL1929" i="4"/>
  <c r="BL1930" i="4" a="1"/>
  <c r="BL193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928" i="4" l="1" a="1"/>
  <c r="BL1928" i="4" s="1"/>
  <c r="BL1924" i="4" a="1"/>
  <c r="BL1924" i="4" s="1"/>
  <c r="BL1920" i="4" a="1"/>
  <c r="BL1920" i="4" s="1"/>
  <c r="BL1916" i="4" a="1"/>
  <c r="BL1916"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556" i="4" a="1"/>
  <c r="BL1556"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276" i="4" a="1"/>
  <c r="BL276" i="4" s="1"/>
  <c r="BL68" i="4" a="1"/>
  <c r="BL68" i="4" s="1"/>
  <c r="BL64" i="4" a="1"/>
  <c r="BL64" i="4" s="1"/>
  <c r="BL60" i="4" a="1"/>
  <c r="BL60" i="4" s="1"/>
  <c r="BL56" i="4" a="1"/>
  <c r="BL56" i="4" s="1"/>
  <c r="BL52" i="4" a="1"/>
  <c r="BL52" i="4" s="1"/>
  <c r="BL40" i="4" a="1"/>
  <c r="BL40" i="4" s="1"/>
  <c r="BL36" i="4" a="1"/>
  <c r="BL36" i="4" s="1"/>
  <c r="BL32" i="4" a="1"/>
  <c r="BL32" i="4" s="1"/>
  <c r="BL28" i="4" a="1"/>
  <c r="BL28" i="4" s="1"/>
  <c r="BL24" i="4" a="1"/>
  <c r="BL24" i="4" s="1"/>
  <c r="BL20" i="4" a="1"/>
  <c r="BL20" i="4" s="1"/>
  <c r="BL16" i="4" a="1"/>
  <c r="BL16" i="4" s="1"/>
  <c r="BL12" i="4" a="1"/>
  <c r="BL12" i="4" s="1"/>
  <c r="BL8" i="4" a="1"/>
  <c r="BL8" i="4" s="1"/>
  <c r="BL632" i="4" a="1"/>
  <c r="BL632" i="4" s="1"/>
  <c r="BL628" i="4" a="1"/>
  <c r="BL628" i="4" s="1"/>
  <c r="BL624" i="4" a="1"/>
  <c r="BL624" i="4" s="1"/>
  <c r="BL616" i="4" a="1"/>
  <c r="BL616" i="4" s="1"/>
  <c r="BL608" i="4" a="1"/>
  <c r="BL608" i="4" s="1"/>
  <c r="BL600" i="4" a="1"/>
  <c r="BL600" i="4" s="1"/>
  <c r="BL592" i="4" a="1"/>
  <c r="BL592" i="4" s="1"/>
  <c r="BL584" i="4" a="1"/>
  <c r="BL584" i="4" s="1"/>
  <c r="BL576" i="4" a="1"/>
  <c r="BL576" i="4" s="1"/>
  <c r="BL568" i="4" a="1"/>
  <c r="BL568" i="4" s="1"/>
  <c r="BL560" i="4" a="1"/>
  <c r="BL560" i="4" s="1"/>
  <c r="BL552" i="4" a="1"/>
  <c r="BL552" i="4" s="1"/>
  <c r="BL544" i="4" a="1"/>
  <c r="BL544" i="4" s="1"/>
  <c r="BL536" i="4" a="1"/>
  <c r="BL536" i="4" s="1"/>
  <c r="BL528" i="4" a="1"/>
  <c r="BL528" i="4" s="1"/>
  <c r="BL520" i="4" a="1"/>
  <c r="BL520" i="4" s="1"/>
  <c r="BL512" i="4" a="1"/>
  <c r="BL512" i="4" s="1"/>
  <c r="BL504" i="4" a="1"/>
  <c r="BL504" i="4" s="1"/>
  <c r="BL496" i="4" a="1"/>
  <c r="BL496" i="4" s="1"/>
  <c r="BL488" i="4" a="1"/>
  <c r="BL488" i="4" s="1"/>
  <c r="BL480" i="4" a="1"/>
  <c r="BL480" i="4" s="1"/>
  <c r="BL472" i="4" a="1"/>
  <c r="BL472" i="4" s="1"/>
  <c r="BL464" i="4" a="1"/>
  <c r="BL464" i="4" s="1"/>
  <c r="BL460" i="4" a="1"/>
  <c r="BL460" i="4" s="1"/>
  <c r="BL452" i="4" a="1"/>
  <c r="BL452" i="4" s="1"/>
  <c r="BL440" i="4" a="1"/>
  <c r="BL440" i="4" s="1"/>
  <c r="BL436" i="4" a="1"/>
  <c r="BL436" i="4" s="1"/>
  <c r="BL428" i="4" a="1"/>
  <c r="BL428" i="4" s="1"/>
  <c r="BL420" i="4" a="1"/>
  <c r="BL420" i="4" s="1"/>
  <c r="BL412" i="4" a="1"/>
  <c r="BL412" i="4" s="1"/>
  <c r="BL404" i="4" a="1"/>
  <c r="BL404" i="4" s="1"/>
  <c r="BL396" i="4" a="1"/>
  <c r="BL396" i="4" s="1"/>
  <c r="BL388" i="4" a="1"/>
  <c r="BL388" i="4" s="1"/>
  <c r="BL380" i="4" a="1"/>
  <c r="BL380" i="4" s="1"/>
  <c r="BL368" i="4" a="1"/>
  <c r="BL368" i="4" s="1"/>
  <c r="BL364" i="4" a="1"/>
  <c r="BL364" i="4" s="1"/>
  <c r="BL356" i="4" a="1"/>
  <c r="BL356" i="4" s="1"/>
  <c r="BL348" i="4" a="1"/>
  <c r="BL348" i="4" s="1"/>
  <c r="BL340" i="4" a="1"/>
  <c r="BL340" i="4" s="1"/>
  <c r="BL332" i="4" a="1"/>
  <c r="BL332" i="4" s="1"/>
  <c r="BL324" i="4" a="1"/>
  <c r="BL324" i="4" s="1"/>
  <c r="BL316" i="4" a="1"/>
  <c r="BL316" i="4" s="1"/>
  <c r="BL308" i="4" a="1"/>
  <c r="BL308" i="4" s="1"/>
  <c r="BL300" i="4" a="1"/>
  <c r="BL300" i="4" s="1"/>
  <c r="BL292" i="4" a="1"/>
  <c r="BL292" i="4" s="1"/>
  <c r="BL284" i="4" a="1"/>
  <c r="BL284" i="4" s="1"/>
  <c r="BL272" i="4" a="1"/>
  <c r="BL272" i="4" s="1"/>
  <c r="BL264" i="4" a="1"/>
  <c r="BL264" i="4" s="1"/>
  <c r="BL256" i="4" a="1"/>
  <c r="BL256" i="4" s="1"/>
  <c r="BL248" i="4" a="1"/>
  <c r="BL248" i="4" s="1"/>
  <c r="BL240" i="4" a="1"/>
  <c r="BL240" i="4" s="1"/>
  <c r="BL232" i="4" a="1"/>
  <c r="BL232" i="4" s="1"/>
  <c r="BL224" i="4" a="1"/>
  <c r="BL224" i="4" s="1"/>
  <c r="BL216" i="4" a="1"/>
  <c r="BL216" i="4" s="1"/>
  <c r="BL208" i="4" a="1"/>
  <c r="BL208" i="4" s="1"/>
  <c r="BL196" i="4" a="1"/>
  <c r="BL196" i="4" s="1"/>
  <c r="BL188" i="4" a="1"/>
  <c r="BL188" i="4" s="1"/>
  <c r="BL184" i="4" a="1"/>
  <c r="BL184" i="4" s="1"/>
  <c r="BL172" i="4" a="1"/>
  <c r="BL172" i="4" s="1"/>
  <c r="BL164" i="4" a="1"/>
  <c r="BL164" i="4" s="1"/>
  <c r="BL156" i="4" a="1"/>
  <c r="BL156" i="4" s="1"/>
  <c r="BL148" i="4" a="1"/>
  <c r="BL148" i="4" s="1"/>
  <c r="BL140" i="4" a="1"/>
  <c r="BL140" i="4" s="1"/>
  <c r="BL132" i="4" a="1"/>
  <c r="BL132" i="4" s="1"/>
  <c r="BL124" i="4" a="1"/>
  <c r="BL124" i="4" s="1"/>
  <c r="BL116" i="4" a="1"/>
  <c r="BL116" i="4" s="1"/>
  <c r="BL108" i="4" a="1"/>
  <c r="BL108" i="4" s="1"/>
  <c r="BL100" i="4" a="1"/>
  <c r="BL100" i="4" s="1"/>
  <c r="BL92" i="4" a="1"/>
  <c r="BL92" i="4" s="1"/>
  <c r="BL84" i="4" a="1"/>
  <c r="BL84" i="4" s="1"/>
  <c r="BL72" i="4" a="1"/>
  <c r="BL72" i="4" s="1"/>
  <c r="BL48" i="4" a="1"/>
  <c r="BL48" i="4" s="1"/>
  <c r="BL620" i="4" a="1"/>
  <c r="BL620" i="4" s="1"/>
  <c r="BL612" i="4" a="1"/>
  <c r="BL612" i="4" s="1"/>
  <c r="BL604" i="4" a="1"/>
  <c r="BL604" i="4" s="1"/>
  <c r="BL596" i="4" a="1"/>
  <c r="BL596" i="4" s="1"/>
  <c r="BL588" i="4" a="1"/>
  <c r="BL588" i="4" s="1"/>
  <c r="BL580" i="4" a="1"/>
  <c r="BL580" i="4" s="1"/>
  <c r="BL572" i="4" a="1"/>
  <c r="BL572" i="4" s="1"/>
  <c r="BL564" i="4" a="1"/>
  <c r="BL564" i="4" s="1"/>
  <c r="BL556" i="4" a="1"/>
  <c r="BL556" i="4" s="1"/>
  <c r="BL548" i="4" a="1"/>
  <c r="BL548" i="4" s="1"/>
  <c r="BL540" i="4" a="1"/>
  <c r="BL540" i="4" s="1"/>
  <c r="BL532" i="4" a="1"/>
  <c r="BL532" i="4" s="1"/>
  <c r="BL524" i="4" a="1"/>
  <c r="BL524" i="4" s="1"/>
  <c r="BL516" i="4" a="1"/>
  <c r="BL516" i="4" s="1"/>
  <c r="BL508" i="4" a="1"/>
  <c r="BL508" i="4" s="1"/>
  <c r="BL500" i="4" a="1"/>
  <c r="BL500" i="4" s="1"/>
  <c r="BL492" i="4" a="1"/>
  <c r="BL492" i="4" s="1"/>
  <c r="BL484" i="4" a="1"/>
  <c r="BL484" i="4" s="1"/>
  <c r="BL476" i="4" a="1"/>
  <c r="BL476" i="4" s="1"/>
  <c r="BL468" i="4" a="1"/>
  <c r="BL468" i="4" s="1"/>
  <c r="BL456" i="4" a="1"/>
  <c r="BL456" i="4" s="1"/>
  <c r="BL448" i="4" a="1"/>
  <c r="BL448" i="4" s="1"/>
  <c r="BL444" i="4" a="1"/>
  <c r="BL444" i="4" s="1"/>
  <c r="BL432" i="4" a="1"/>
  <c r="BL432" i="4" s="1"/>
  <c r="BL424" i="4" a="1"/>
  <c r="BL424" i="4" s="1"/>
  <c r="BL416" i="4" a="1"/>
  <c r="BL416" i="4" s="1"/>
  <c r="BL408" i="4" a="1"/>
  <c r="BL408" i="4" s="1"/>
  <c r="BL400" i="4" a="1"/>
  <c r="BL400" i="4" s="1"/>
  <c r="BL392" i="4" a="1"/>
  <c r="BL392" i="4" s="1"/>
  <c r="BL384" i="4" a="1"/>
  <c r="BL384" i="4" s="1"/>
  <c r="BL376" i="4" a="1"/>
  <c r="BL376" i="4" s="1"/>
  <c r="BL372" i="4" a="1"/>
  <c r="BL372" i="4" s="1"/>
  <c r="BL360" i="4" a="1"/>
  <c r="BL360" i="4" s="1"/>
  <c r="BL352" i="4" a="1"/>
  <c r="BL352" i="4" s="1"/>
  <c r="BL344" i="4" a="1"/>
  <c r="BL344" i="4" s="1"/>
  <c r="BL336" i="4" a="1"/>
  <c r="BL336" i="4" s="1"/>
  <c r="BL328" i="4" a="1"/>
  <c r="BL328" i="4" s="1"/>
  <c r="BL320" i="4" a="1"/>
  <c r="BL320" i="4" s="1"/>
  <c r="BL312" i="4" a="1"/>
  <c r="BL312" i="4" s="1"/>
  <c r="BL304" i="4" a="1"/>
  <c r="BL304" i="4" s="1"/>
  <c r="BL296" i="4" a="1"/>
  <c r="BL296" i="4" s="1"/>
  <c r="BL288" i="4" a="1"/>
  <c r="BL288" i="4" s="1"/>
  <c r="BL280" i="4" a="1"/>
  <c r="BL280" i="4" s="1"/>
  <c r="BL268" i="4" a="1"/>
  <c r="BL268" i="4" s="1"/>
  <c r="BL260" i="4" a="1"/>
  <c r="BL260" i="4" s="1"/>
  <c r="BL252" i="4" a="1"/>
  <c r="BL252" i="4" s="1"/>
  <c r="BL244" i="4" a="1"/>
  <c r="BL244" i="4" s="1"/>
  <c r="BL236" i="4" a="1"/>
  <c r="BL236" i="4" s="1"/>
  <c r="BL228" i="4" a="1"/>
  <c r="BL228" i="4" s="1"/>
  <c r="BL220" i="4" a="1"/>
  <c r="BL220" i="4" s="1"/>
  <c r="BL212" i="4" a="1"/>
  <c r="BL212" i="4" s="1"/>
  <c r="BL204" i="4" a="1"/>
  <c r="BL204" i="4" s="1"/>
  <c r="BL200" i="4" a="1"/>
  <c r="BL200" i="4" s="1"/>
  <c r="BL192" i="4" a="1"/>
  <c r="BL192" i="4" s="1"/>
  <c r="BL180" i="4" a="1"/>
  <c r="BL180" i="4" s="1"/>
  <c r="BL176" i="4" a="1"/>
  <c r="BL176" i="4" s="1"/>
  <c r="BL168" i="4" a="1"/>
  <c r="BL168" i="4" s="1"/>
  <c r="BL160" i="4" a="1"/>
  <c r="BL160" i="4" s="1"/>
  <c r="BL152" i="4" a="1"/>
  <c r="BL152" i="4" s="1"/>
  <c r="BL144" i="4" a="1"/>
  <c r="BL144" i="4" s="1"/>
  <c r="BL136" i="4" a="1"/>
  <c r="BL136" i="4" s="1"/>
  <c r="BL128" i="4" a="1"/>
  <c r="BL128" i="4" s="1"/>
  <c r="BL120" i="4" a="1"/>
  <c r="BL120" i="4" s="1"/>
  <c r="BL112" i="4" a="1"/>
  <c r="BL112" i="4" s="1"/>
  <c r="BL104" i="4" a="1"/>
  <c r="BL104" i="4" s="1"/>
  <c r="BL96" i="4" a="1"/>
  <c r="BL96" i="4" s="1"/>
  <c r="BL88" i="4" a="1"/>
  <c r="BL88" i="4" s="1"/>
  <c r="BL80" i="4" a="1"/>
  <c r="BL80" i="4" s="1"/>
  <c r="BL76" i="4" a="1"/>
  <c r="BL76" i="4" s="1"/>
  <c r="BL44" i="4" a="1"/>
  <c r="BL44" i="4" s="1"/>
  <c r="BL4" i="4" a="1"/>
  <c r="BL4"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13" i="4" a="1"/>
  <c r="BL613" i="4" s="1"/>
  <c r="BL597" i="4" a="1"/>
  <c r="BL597" i="4" s="1"/>
  <c r="BL581" i="4" a="1"/>
  <c r="BL581" i="4" s="1"/>
  <c r="BL565" i="4" a="1"/>
  <c r="BL565" i="4" s="1"/>
  <c r="BL169" i="4" a="1"/>
  <c r="BL169" i="4" s="1"/>
  <c r="BL161" i="4" a="1"/>
  <c r="BL161" i="4" s="1"/>
  <c r="BL153" i="4" a="1"/>
  <c r="BL153" i="4" s="1"/>
  <c r="BL145" i="4" a="1"/>
  <c r="BL145" i="4" s="1"/>
  <c r="BL137" i="4" a="1"/>
  <c r="BL137" i="4" s="1"/>
  <c r="BL129" i="4" a="1"/>
  <c r="BL129" i="4" s="1"/>
  <c r="BL121" i="4" a="1"/>
  <c r="BL121" i="4" s="1"/>
  <c r="BL113" i="4" a="1"/>
  <c r="BL113" i="4" s="1"/>
  <c r="BL105" i="4" a="1"/>
  <c r="BL105" i="4" s="1"/>
  <c r="BL97" i="4" a="1"/>
  <c r="BL97" i="4" s="1"/>
  <c r="BL89" i="4" a="1"/>
  <c r="BL89" i="4" s="1"/>
  <c r="BL81" i="4" a="1"/>
  <c r="BL81" i="4" s="1"/>
  <c r="BL73" i="4" a="1"/>
  <c r="BL73"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<sst xmlns="http://schemas.openxmlformats.org/spreadsheetml/2006/main" count="182496" uniqueCount="14054">
  <si>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</si>
  <si>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</si>
  <si>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</si>
  <si>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</si>
  <si>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</si>
  <si>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</si>
  <si>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</si>
  <si>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</si>
  <si>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</si>
  <si>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</si>
  <si>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</si>
  <si>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</si>
  <si>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</si>
  <si>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</si>
  <si>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</si>
  <si>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</si>
  <si>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</si>
  <si>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</si>
  <si>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</si>
  <si>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</si>
  <si>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</si>
  <si>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</si>
  <si>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</si>
  <si>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</si>
  <si>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</si>
  <si>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</si>
  <si>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</si>
  <si>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</si>
  <si>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</si>
  <si>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</si>
  <si>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</si>
  <si>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</si>
  <si>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</si>
  <si>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</si>
  <si>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</si>
  <si>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</si>
  <si>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</si>
  <si>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</si>
  <si>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</si>
  <si>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</si>
  <si>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</si>
  <si>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</si>
  <si>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</si>
  <si>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</si>
  <si>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</si>
  <si>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</si>
  <si>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</si>
  <si>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</si>
  <si>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</si>
  <si>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</si>
  <si>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</si>
  <si>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</si>
  <si>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</si>
  <si>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</si>
  <si>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</si>
  <si>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</si>
  <si>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</si>
  <si>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</si>
  <si>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</si>
  <si>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</si>
  <si>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</si>
  <si>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</si>
  <si>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</si>
  <si>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</si>
  <si>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</si>
  <si>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</si>
  <si>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</si>
  <si>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</si>
  <si>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</si>
  <si>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</si>
  <si>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</si>
  <si>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</si>
  <si>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</si>
  <si>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</si>
  <si>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</si>
  <si>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</si>
  <si>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</si>
  <si>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</si>
  <si>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</si>
  <si>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</si>
  <si>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</si>
  <si>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</si>
  <si>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</si>
  <si>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</si>
  <si>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</si>
  <si>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</si>
  <si>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</si>
  <si>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</si>
  <si>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</si>
  <si>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</si>
  <si>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</si>
  <si>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</si>
  <si>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</si>
  <si>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</si>
  <si>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</si>
  <si>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</si>
  <si>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</si>
  <si>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</si>
  <si>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</si>
  <si>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</si>
  <si>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</si>
  <si>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</si>
  <si>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</si>
  <si>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</si>
  <si>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</si>
  <si>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</si>
  <si>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</si>
  <si>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</si>
  <si>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</si>
  <si>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</si>
  <si>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</si>
  <si>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</si>
  <si>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</si>
  <si>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</si>
  <si>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</si>
  <si>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</si>
  <si>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</si>
  <si>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</si>
  <si>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</si>
  <si>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</si>
  <si>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</si>
  <si>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</si>
  <si>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</si>
  <si>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</si>
  <si>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</si>
  <si>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</si>
  <si>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</si>
  <si>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</si>
  <si>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</si>
  <si>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</si>
  <si>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</si>
  <si>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</si>
  <si>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</si>
  <si>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</si>
  <si>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</si>
  <si>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</si>
  <si>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</si>
  <si>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</si>
  <si>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</si>
  <si>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</si>
  <si>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</si>
  <si>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</si>
  <si>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</si>
  <si>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</si>
  <si>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</si>
  <si>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</si>
  <si>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</si>
  <si>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</si>
  <si>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</si>
  <si>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</si>
  <si>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</si>
  <si>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</si>
  <si>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</si>
  <si>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</si>
  <si>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</si>
  <si>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</si>
  <si>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</si>
  <si>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</si>
  <si>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</si>
  <si>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</si>
  <si>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</si>
  <si>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</si>
  <si>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</si>
  <si>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</si>
  <si>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</si>
  <si>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</si>
  <si>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</si>
  <si>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</si>
  <si>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</si>
  <si>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</si>
  <si>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</si>
  <si>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</si>
  <si>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</si>
  <si>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</si>
  <si>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</si>
  <si>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</si>
  <si>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</si>
  <si>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</si>
  <si>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</si>
  <si>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</si>
  <si>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</si>
  <si>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</si>
  <si>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</si>
  <si>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</si>
  <si>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</si>
  <si>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</si>
  <si>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</si>
  <si>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</si>
  <si>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</si>
  <si>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</si>
  <si>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</si>
  <si>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</si>
  <si>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</si>
  <si>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</si>
  <si>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</si>
  <si>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</si>
  <si>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</si>
  <si>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</si>
  <si>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</si>
  <si>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</si>
  <si>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</si>
  <si>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</si>
  <si>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</si>
  <si>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</si>
  <si>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</si>
  <si>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</si>
  <si>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</si>
  <si>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</si>
  <si>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</si>
  <si>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</si>
  <si>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</si>
  <si>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</si>
  <si>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</si>
  <si>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</si>
  <si>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</si>
  <si>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</si>
  <si>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</si>
  <si>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</si>
  <si>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</si>
  <si>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</si>
  <si>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</si>
  <si>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</si>
  <si>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</si>
  <si>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</si>
  <si>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</si>
  <si>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</si>
  <si>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</si>
  <si>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</si>
  <si>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</si>
  <si>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</si>
  <si>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</si>
  <si>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</si>
  <si>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</si>
  <si>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</si>
  <si>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</si>
  <si>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</si>
  <si>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</si>
  <si>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</si>
  <si>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</si>
  <si>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</si>
  <si>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</si>
  <si>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</si>
  <si>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</si>
  <si>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</si>
  <si>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</si>
  <si>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</si>
  <si>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</si>
  <si>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</si>
  <si>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</si>
  <si>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</si>
  <si>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</si>
  <si>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</si>
  <si>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</si>
  <si>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</si>
  <si>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</si>
  <si>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</si>
  <si>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</si>
  <si>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</si>
  <si>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</si>
  <si>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</si>
  <si>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</si>
  <si>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</si>
  <si>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</si>
  <si>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</si>
  <si>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</si>
  <si>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</si>
  <si>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</si>
  <si>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</si>
  <si>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</si>
  <si>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</si>
  <si>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</si>
  <si>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</si>
  <si>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</si>
  <si>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</si>
  <si>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</si>
  <si>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</si>
  <si>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</si>
  <si>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</si>
  <si>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</si>
  <si>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</si>
  <si>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</si>
  <si>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</si>
  <si>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</si>
  <si>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</si>
  <si>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</si>
  <si>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</si>
  <si>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</si>
  <si>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</si>
  <si>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</si>
  <si>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</si>
  <si>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</si>
  <si>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</si>
  <si>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</si>
  <si>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</si>
  <si>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</si>
  <si>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</si>
  <si>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</si>
  <si>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</si>
  <si>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</si>
  <si>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</si>
  <si>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</si>
  <si>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</si>
  <si>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</si>
  <si>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</si>
  <si>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</si>
  <si>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</si>
  <si>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</si>
  <si>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</si>
  <si>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</si>
  <si>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</si>
  <si>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</si>
  <si>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</si>
  <si>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</si>
  <si>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</si>
  <si>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</si>
  <si>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</si>
  <si>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</si>
  <si>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</si>
  <si>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</si>
  <si>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</si>
  <si>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</si>
  <si>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</si>
  <si>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</si>
  <si>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</si>
  <si>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</si>
  <si>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</si>
  <si>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</si>
  <si>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</si>
  <si>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</si>
  <si>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</si>
  <si>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</si>
  <si>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</si>
  <si>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</si>
  <si>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</si>
  <si>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</si>
  <si>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</si>
  <si>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</si>
  <si>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</si>
  <si>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</si>
  <si>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</si>
  <si>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</si>
  <si>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</si>
  <si>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</si>
  <si>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</si>
  <si>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</si>
  <si>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</si>
  <si>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</si>
  <si>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</si>
  <si>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</si>
  <si>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</si>
  <si>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</si>
  <si>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</si>
  <si>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</si>
  <si>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</si>
  <si>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</si>
  <si>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</si>
  <si>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</si>
  <si>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</si>
  <si>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</si>
  <si>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</si>
  <si>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</si>
  <si>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</si>
  <si>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</si>
  <si>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</si>
  <si>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</si>
  <si>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</si>
  <si>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</si>
  <si>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</si>
  <si>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</si>
  <si>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</si>
  <si>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</si>
  <si>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</si>
  <si>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</si>
  <si>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</si>
  <si>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</si>
  <si>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</si>
  <si>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</si>
  <si>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</si>
  <si>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</si>
  <si>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</si>
  <si>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</si>
  <si>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</si>
  <si>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</si>
  <si>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</si>
  <si>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</si>
  <si>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</si>
  <si>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</si>
  <si>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</si>
  <si>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</si>
  <si>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</si>
  <si>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</si>
  <si>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</si>
  <si>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</si>
  <si>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</si>
  <si>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</si>
  <si>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</si>
  <si>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</si>
  <si>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</si>
  <si>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</si>
  <si>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</si>
  <si>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</si>
  <si>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</si>
  <si>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</si>
  <si>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</si>
  <si>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</si>
  <si>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</si>
  <si>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</si>
  <si>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</si>
  <si>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</si>
  <si>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</si>
  <si>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</si>
  <si>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</si>
  <si>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</si>
  <si>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</si>
  <si>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</si>
  <si>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</si>
  <si>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</si>
  <si>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</si>
  <si>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</si>
  <si>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</si>
  <si>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</si>
  <si>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</si>
  <si>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</si>
  <si>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</si>
  <si>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</si>
  <si>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</si>
  <si>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</si>
  <si>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</si>
  <si>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</si>
  <si>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</si>
  <si>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</si>
  <si>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</si>
  <si>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</si>
  <si>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</si>
  <si>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</si>
  <si>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</si>
  <si>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</si>
  <si>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</si>
  <si>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</si>
  <si>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</si>
  <si>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</si>
  <si>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</si>
  <si>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</si>
  <si>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</si>
  <si>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</si>
  <si>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</si>
  <si>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</si>
  <si>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</si>
  <si>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</si>
  <si>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</si>
  <si>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</si>
  <si>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</si>
  <si>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</si>
  <si>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</si>
  <si>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</si>
  <si>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</si>
  <si>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</si>
  <si>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</si>
  <si>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</si>
  <si>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</si>
  <si>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</si>
  <si>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</si>
  <si>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</si>
  <si>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</si>
  <si>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</si>
  <si>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</si>
  <si>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</si>
  <si>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</si>
  <si>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</si>
  <si>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</si>
  <si>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</si>
  <si>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</si>
  <si>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</si>
  <si>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</si>
  <si>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</si>
  <si>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</si>
  <si>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</si>
  <si>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</si>
  <si>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</si>
  <si>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</si>
  <si>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</si>
  <si>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</si>
  <si>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</si>
  <si>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</si>
  <si>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</si>
  <si>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</si>
  <si>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</si>
  <si>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</si>
  <si>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</si>
  <si>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</si>
  <si>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</si>
  <si>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</si>
  <si>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</si>
  <si>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</si>
  <si>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</si>
  <si>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</si>
  <si>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</si>
  <si>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</si>
  <si>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</si>
  <si>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</si>
  <si>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</si>
  <si>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</si>
  <si>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</si>
  <si>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</si>
  <si>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</si>
  <si>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</si>
  <si>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</si>
  <si>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</si>
  <si>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</si>
  <si>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</si>
  <si>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</si>
  <si>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</si>
  <si>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</si>
  <si>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</si>
  <si>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</si>
  <si>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</si>
  <si>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</si>
  <si>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</si>
  <si>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</si>
  <si>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</si>
  <si>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</si>
  <si>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</si>
  <si>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</si>
  <si>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</si>
  <si>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</si>
  <si>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</si>
  <si>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</si>
  <si>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</si>
  <si>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</si>
  <si>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</si>
  <si>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</si>
  <si>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</si>
  <si>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</si>
  <si>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</si>
  <si>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</si>
  <si>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</si>
  <si>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</si>
  <si>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</si>
  <si>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</si>
  <si>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</si>
  <si>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</si>
  <si>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</si>
  <si>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</si>
  <si>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</si>
  <si>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</si>
  <si>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</si>
  <si>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</si>
  <si>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</si>
  <si>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</si>
  <si>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</si>
  <si>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</si>
  <si>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</si>
  <si>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</si>
  <si>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</si>
  <si>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</si>
  <si>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</si>
  <si>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</si>
  <si>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</si>
  <si>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</si>
  <si>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</si>
  <si>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</si>
  <si>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</si>
  <si>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</si>
  <si>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</si>
  <si>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</si>
  <si>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</si>
  <si>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</si>
  <si>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</si>
  <si>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</si>
  <si>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</si>
  <si>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</si>
  <si>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</si>
  <si>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</si>
  <si>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</si>
  <si>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</si>
  <si>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</si>
  <si>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</si>
  <si>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</si>
  <si>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</si>
  <si>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</si>
  <si>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</si>
  <si>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</si>
  <si>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</si>
  <si>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</si>
  <si>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</si>
  <si>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</si>
  <si>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</si>
  <si>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</si>
  <si>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</si>
  <si>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</si>
  <si>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</si>
  <si>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</si>
  <si>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</si>
  <si>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</si>
  <si>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</si>
  <si>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</si>
  <si>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</si>
  <si>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</si>
  <si>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</si>
  <si>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</si>
  <si>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</si>
  <si>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</si>
  <si>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</si>
  <si>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</si>
  <si>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</si>
  <si>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</si>
  <si>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</si>
  <si>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</si>
  <si>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</si>
  <si>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</si>
  <si>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</si>
  <si>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</si>
  <si>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</si>
  <si>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</si>
  <si>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</si>
  <si>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</si>
  <si>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</si>
  <si>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</si>
  <si>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</si>
  <si>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</si>
  <si>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</si>
  <si>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</si>
  <si>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</si>
  <si>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</si>
  <si>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</si>
  <si>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</si>
  <si>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</si>
  <si>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</si>
  <si>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</si>
  <si>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</si>
  <si>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</si>
  <si>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</si>
  <si>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</si>
  <si>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</si>
  <si>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</si>
  <si>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</si>
  <si>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</si>
  <si>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</si>
  <si>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</si>
  <si>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</si>
  <si>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</si>
  <si>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</si>
  <si>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</si>
  <si>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</si>
  <si>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</si>
  <si>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</si>
  <si>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</si>
  <si>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</si>
  <si>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</si>
  <si>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</si>
  <si>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</si>
  <si>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</si>
  <si>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</si>
  <si>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</si>
  <si>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</si>
  <si>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</si>
  <si>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</si>
  <si>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</si>
  <si>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</si>
  <si>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</si>
  <si>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</si>
  <si>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</si>
  <si>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</si>
  <si>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</si>
  <si>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</si>
  <si>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</si>
  <si>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</si>
  <si>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</si>
  <si>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</si>
  <si>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</si>
  <si>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</si>
  <si>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</si>
  <si>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</si>
  <si>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</si>
  <si>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</si>
  <si>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</si>
  <si>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</si>
  <si>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</si>
  <si>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</si>
  <si>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</si>
  <si>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</si>
  <si>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</si>
  <si>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</si>
  <si>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</si>
  <si>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</si>
  <si>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</si>
  <si>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</si>
  <si>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</si>
  <si>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</si>
  <si>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</si>
  <si>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</si>
  <si>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</si>
  <si>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</si>
  <si>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</si>
  <si>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</si>
  <si>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</si>
  <si>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</si>
  <si>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</si>
  <si>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</si>
  <si>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</si>
  <si>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</si>
  <si>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</si>
  <si>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</si>
  <si>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</si>
  <si>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</si>
  <si>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</si>
  <si>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</si>
  <si>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</si>
  <si>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</si>
  <si>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</si>
  <si>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</si>
  <si>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</si>
  <si>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</si>
  <si>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</si>
  <si>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</si>
  <si>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</si>
  <si>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</si>
  <si>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</si>
  <si>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</si>
  <si>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</si>
  <si>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</si>
  <si>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</si>
  <si>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</si>
  <si>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</si>
  <si>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</si>
  <si>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</si>
  <si>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</si>
  <si>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</si>
  <si>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</si>
  <si>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</si>
  <si>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</si>
  <si>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</si>
  <si>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</si>
  <si>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</si>
  <si>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</si>
  <si>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</si>
  <si>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</si>
  <si>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</si>
  <si>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</si>
  <si>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</si>
  <si>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</si>
  <si>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</si>
  <si>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</si>
  <si>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</si>
  <si>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</si>
  <si>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</si>
  <si>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</si>
  <si>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</si>
  <si>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</si>
  <si>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</si>
  <si>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</si>
  <si>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</si>
  <si>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</si>
  <si>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</si>
  <si>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</si>
  <si>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</si>
  <si>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</si>
  <si>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</si>
  <si>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</si>
  <si>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</si>
  <si>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</si>
  <si>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</si>
  <si>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</si>
  <si>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</si>
  <si>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</si>
  <si>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</si>
  <si>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</si>
  <si>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</si>
  <si>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</si>
  <si>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</si>
  <si>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</si>
  <si>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</si>
  <si>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</si>
  <si>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</si>
  <si>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</si>
  <si>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</si>
  <si>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</si>
  <si>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</si>
  <si>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</si>
  <si>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</si>
  <si>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</si>
  <si>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</si>
  <si>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</si>
  <si>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</si>
  <si>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</si>
  <si>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</si>
  <si>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</si>
  <si>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</si>
  <si>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</si>
  <si>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</si>
  <si>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</si>
  <si>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</si>
  <si>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</si>
  <si>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</si>
  <si>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</si>
  <si>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</si>
  <si>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</si>
  <si>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</si>
  <si>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</si>
  <si>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</si>
  <si>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</si>
  <si>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</si>
  <si>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</si>
  <si>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</si>
  <si>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</si>
  <si>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</si>
  <si>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</si>
  <si>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</si>
  <si>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</si>
  <si>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</si>
  <si>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</si>
  <si>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</si>
  <si>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</si>
  <si>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</si>
  <si>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</si>
  <si>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</si>
  <si>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</si>
  <si>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</si>
  <si>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</si>
  <si>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</si>
  <si>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</si>
  <si>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</si>
  <si>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</si>
  <si>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</si>
  <si>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</si>
  <si>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</si>
  <si>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</si>
  <si>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</si>
  <si>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</si>
  <si>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</si>
  <si>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</si>
  <si>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</si>
  <si>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</si>
  <si>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</si>
  <si>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</si>
  <si>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</si>
  <si>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</si>
  <si>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</si>
  <si>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</si>
  <si>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</si>
  <si>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</si>
  <si>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</si>
  <si>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</si>
  <si>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</si>
  <si>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</si>
  <si>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</si>
  <si>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</si>
  <si>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</si>
  <si>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</si>
  <si>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</si>
  <si>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</si>
  <si>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</si>
  <si>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</si>
  <si>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</si>
  <si>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</si>
  <si>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</si>
  <si>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</si>
  <si>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</si>
  <si>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</si>
  <si>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</si>
  <si>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</si>
  <si>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</si>
  <si>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</si>
  <si>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</si>
  <si>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</si>
  <si>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</si>
  <si>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</si>
  <si>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</si>
  <si>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</si>
  <si>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</si>
  <si>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</si>
  <si>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</si>
  <si>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</si>
  <si>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</si>
  <si>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</si>
  <si>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</si>
  <si>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</si>
  <si>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</si>
  <si>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</si>
  <si>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</si>
  <si>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</si>
  <si>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</si>
  <si>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</si>
  <si>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</si>
  <si>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</si>
  <si>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</si>
  <si>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</si>
  <si>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</si>
  <si>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</si>
  <si>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</si>
  <si>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</si>
  <si>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</si>
  <si>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</si>
  <si>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</si>
  <si>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</si>
  <si>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</si>
  <si>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</si>
  <si>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</si>
  <si>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</si>
  <si>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</si>
  <si>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</si>
  <si>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</si>
  <si>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</si>
  <si>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</si>
  <si>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</si>
  <si>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</si>
  <si>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</si>
  <si>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</si>
  <si>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</si>
  <si>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</si>
  <si>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</si>
  <si>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</si>
  <si>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</si>
  <si>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</si>
  <si>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</si>
  <si>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</si>
  <si>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</si>
  <si>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</si>
  <si>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</si>
  <si>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</si>
  <si>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</si>
  <si>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</si>
  <si>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</si>
  <si>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</si>
  <si>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</si>
  <si>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</si>
  <si>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</si>
  <si>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</si>
  <si>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</si>
  <si>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</si>
  <si>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</si>
  <si>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</si>
  <si>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</si>
  <si>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</si>
  <si>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</si>
  <si>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</si>
  <si>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</si>
  <si>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</si>
  <si>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</si>
  <si>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</si>
  <si>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</si>
  <si>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</si>
  <si>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</si>
  <si>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</si>
  <si>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</si>
  <si>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</si>
  <si>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</si>
  <si>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</si>
  <si>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</si>
  <si>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</si>
  <si>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</si>
  <si>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</si>
  <si>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</si>
  <si>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</si>
  <si>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</si>
  <si>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</si>
  <si>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</si>
  <si>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</si>
  <si>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</si>
  <si>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</si>
  <si>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</si>
  <si>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</si>
  <si>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</si>
  <si>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</si>
  <si>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</si>
  <si>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</si>
  <si>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</si>
  <si>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</si>
  <si>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</si>
  <si>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</si>
  <si>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</si>
  <si>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</si>
  <si>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</si>
  <si>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</si>
  <si>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</si>
  <si>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</si>
  <si>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</si>
  <si>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</si>
  <si>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</si>
  <si>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</si>
  <si>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</si>
  <si>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</si>
  <si>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</si>
  <si>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</si>
  <si>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</si>
  <si>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</si>
  <si>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</si>
  <si>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</si>
  <si>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</si>
  <si>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</si>
  <si>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</si>
  <si>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</si>
  <si>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</si>
  <si>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</si>
  <si>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</si>
  <si>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</si>
  <si>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</si>
  <si>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</si>
  <si>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</si>
  <si>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</si>
  <si>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</si>
  <si>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</si>
  <si>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</si>
  <si>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</si>
  <si>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</si>
  <si>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</si>
  <si>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</si>
  <si>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</si>
  <si>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</si>
  <si>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</si>
  <si>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</si>
  <si>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</si>
  <si>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</si>
  <si>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</si>
  <si>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</si>
  <si>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</si>
  <si>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</si>
  <si>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</si>
  <si>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</si>
  <si>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</si>
  <si>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</si>
  <si>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</si>
  <si>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</si>
  <si>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</si>
  <si>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</si>
  <si>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</si>
  <si>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</si>
  <si>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</si>
  <si>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</si>
  <si>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</si>
  <si>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</si>
  <si>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</si>
  <si>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</si>
  <si>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</si>
  <si>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</si>
  <si>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</si>
  <si>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</si>
  <si>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</si>
  <si>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</si>
  <si>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</si>
  <si>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</si>
  <si>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</si>
  <si>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</si>
  <si>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</si>
  <si>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</si>
  <si>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</si>
  <si>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</si>
  <si>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</si>
  <si>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</si>
  <si>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</si>
  <si>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</si>
  <si>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</si>
  <si>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</si>
  <si>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</si>
  <si>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</si>
  <si>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</si>
  <si>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</si>
  <si>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</si>
  <si>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</si>
  <si>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</si>
  <si>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</si>
  <si>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</si>
  <si>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</si>
  <si>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</si>
  <si>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</si>
  <si>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</si>
  <si>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</si>
  <si>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</si>
  <si>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</si>
  <si>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</si>
  <si>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</si>
  <si>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</si>
  <si>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</si>
  <si>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</si>
  <si>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</si>
  <si>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</si>
  <si>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</si>
  <si>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</si>
  <si>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</si>
  <si>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</si>
  <si>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</si>
  <si>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</si>
  <si>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</si>
  <si>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</si>
  <si>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</si>
  <si>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</si>
  <si>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</si>
  <si>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</si>
  <si>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</si>
  <si>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</si>
  <si>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</si>
  <si>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</si>
  <si>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</si>
  <si>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</si>
  <si>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</si>
  <si>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</si>
  <si>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</si>
  <si>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</si>
  <si>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</si>
  <si>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</si>
  <si>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</si>
  <si>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</si>
  <si>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</si>
  <si>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</si>
  <si>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</si>
  <si>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</si>
  <si>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</si>
  <si>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</si>
  <si>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</si>
  <si>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</si>
  <si>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</si>
  <si>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</si>
  <si>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</si>
  <si>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</si>
  <si>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</si>
  <si>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</si>
  <si>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</si>
  <si>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</si>
  <si>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</si>
  <si>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</si>
  <si>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</si>
  <si>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</si>
  <si>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</si>
  <si>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</si>
  <si>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</si>
  <si>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</si>
  <si>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</si>
  <si>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</si>
  <si>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</si>
  <si>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</si>
  <si>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</si>
  <si>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</si>
  <si>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</si>
  <si>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</si>
  <si>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</si>
  <si>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</si>
  <si>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</si>
  <si>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</si>
  <si>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</si>
  <si>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</si>
  <si>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</si>
  <si>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</si>
  <si>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</si>
  <si>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</si>
  <si>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</si>
  <si>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</si>
  <si>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</si>
  <si>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</si>
  <si>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</si>
  <si>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</si>
  <si>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</si>
  <si>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</si>
  <si>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</si>
  <si>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</si>
  <si>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</si>
  <si>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</si>
  <si>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</si>
  <si>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</si>
  <si>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</si>
  <si>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</si>
  <si>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</si>
  <si>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</si>
  <si>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</si>
  <si>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</si>
  <si>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</si>
  <si>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</si>
  <si>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</si>
  <si>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</si>
  <si>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</si>
  <si>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</si>
  <si>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</si>
  <si>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</si>
  <si>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</si>
  <si>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</si>
  <si>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</si>
  <si>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</si>
  <si>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</si>
  <si>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</si>
  <si>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</si>
  <si>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</si>
  <si>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</si>
  <si>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</si>
  <si>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</si>
  <si>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</si>
  <si>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</si>
  <si>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</si>
  <si>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</si>
  <si>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</si>
  <si>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</si>
  <si>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</si>
  <si>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</si>
  <si>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</si>
  <si>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</si>
  <si>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</si>
  <si>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</si>
  <si>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</si>
  <si>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</si>
  <si>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</si>
  <si>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</si>
  <si>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</si>
  <si>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</si>
  <si>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</si>
  <si>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</si>
  <si>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</si>
  <si>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</si>
  <si>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</si>
  <si>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</si>
  <si>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</si>
  <si>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</si>
  <si>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</si>
  <si>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</si>
  <si>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</si>
  <si>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</si>
  <si>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</si>
  <si>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</si>
  <si>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</si>
  <si>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</si>
  <si>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</si>
  <si>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</si>
  <si>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</si>
  <si>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</si>
  <si>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</si>
  <si>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</si>
  <si>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</si>
  <si>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</si>
  <si>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</si>
  <si>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</si>
  <si>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</si>
  <si>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</si>
  <si>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</si>
  <si>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</si>
  <si>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</si>
  <si>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</si>
  <si>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</si>
  <si>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</si>
  <si>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</si>
  <si>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</si>
  <si>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</si>
  <si>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</si>
  <si>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</si>
  <si>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</si>
  <si>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</si>
  <si>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</si>
  <si>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</si>
  <si>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</si>
  <si>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</si>
  <si>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</si>
  <si>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</si>
  <si>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</si>
  <si>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</si>
  <si>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</si>
  <si>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</si>
  <si>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</si>
  <si>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</si>
  <si>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</si>
  <si>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</si>
  <si>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</si>
  <si>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</si>
  <si>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</si>
  <si>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</si>
  <si>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</si>
  <si>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</si>
  <si>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</si>
  <si>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</si>
  <si>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</si>
  <si>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</si>
  <si>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</si>
  <si>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</si>
  <si>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</si>
  <si>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</si>
  <si>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</si>
  <si>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</si>
  <si>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</si>
  <si>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</si>
  <si>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</si>
  <si>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</si>
  <si>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</si>
  <si>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</si>
  <si>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</si>
  <si>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</si>
  <si>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</si>
  <si>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</si>
  <si>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</si>
  <si>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</si>
  <si>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</si>
  <si>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</si>
  <si>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</si>
  <si>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</si>
  <si>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</si>
  <si>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</si>
  <si>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</si>
  <si>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</si>
  <si>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</si>
  <si>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</si>
  <si>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</si>
  <si>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</si>
  <si>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</si>
  <si>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</si>
  <si>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</si>
  <si>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</si>
  <si>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</si>
  <si>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</si>
  <si>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</si>
  <si>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</si>
  <si>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</si>
  <si>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</si>
  <si>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</si>
  <si>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</si>
  <si>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</si>
  <si>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</si>
  <si>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</si>
  <si>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</si>
  <si>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</si>
  <si>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</si>
  <si>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</si>
  <si>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</si>
  <si>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</si>
  <si>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</si>
  <si>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</si>
  <si>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</si>
  <si>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</si>
  <si>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</si>
  <si>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</si>
  <si>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</si>
  <si>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</si>
  <si>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</si>
  <si>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</si>
  <si>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</si>
  <si>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</si>
  <si>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</si>
  <si>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</si>
  <si>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</si>
  <si>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</si>
  <si>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</si>
  <si>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</si>
  <si>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</si>
  <si>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</si>
  <si>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</si>
  <si>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</si>
  <si>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</si>
  <si>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</si>
  <si>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</si>
  <si>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</si>
  <si>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</si>
  <si>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</si>
  <si>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</si>
  <si>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</si>
  <si>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</si>
  <si>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</si>
  <si>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</si>
  <si>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</si>
  <si>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</si>
  <si>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</si>
  <si>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</si>
  <si>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</si>
  <si>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</si>
  <si>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</si>
  <si>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</si>
  <si>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</si>
  <si>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</si>
  <si>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</si>
  <si>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</si>
  <si>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</si>
  <si>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</si>
  <si>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</si>
  <si>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</si>
  <si>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</si>
  <si>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</si>
  <si>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</si>
  <si>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</si>
  <si>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</si>
  <si>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</si>
  <si>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</si>
  <si>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</si>
  <si>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</si>
  <si>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</si>
  <si>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</si>
  <si>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</si>
  <si>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</si>
  <si>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</si>
  <si>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</si>
  <si>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</si>
  <si>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</si>
  <si>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</si>
  <si>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</si>
  <si>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</si>
  <si>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</si>
  <si>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</si>
  <si>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</si>
  <si>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</si>
  <si>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</si>
  <si>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</si>
  <si>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</si>
  <si>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</si>
  <si>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</si>
  <si>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</si>
  <si>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</si>
  <si>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</si>
  <si>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</si>
  <si>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</si>
  <si>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</si>
  <si>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</si>
  <si>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</si>
  <si>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</si>
  <si>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</si>
  <si>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</si>
  <si>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</si>
  <si>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</si>
  <si>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</si>
  <si>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</si>
  <si>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</si>
  <si>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</si>
  <si>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</si>
  <si>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</si>
  <si>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</si>
  <si>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</si>
  <si>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</si>
  <si>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</si>
  <si>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</si>
  <si>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</si>
  <si>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</si>
  <si>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</si>
  <si>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</si>
  <si>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</si>
  <si>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</si>
  <si>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</si>
  <si>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</si>
  <si>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</si>
  <si>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</si>
  <si>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</si>
  <si>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</si>
  <si>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</si>
  <si>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</si>
  <si>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</si>
  <si>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</si>
  <si>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</si>
  <si>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</si>
  <si>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</si>
  <si>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</si>
  <si>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</si>
  <si>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</si>
  <si>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</si>
  <si>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</si>
  <si>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</si>
  <si>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</si>
  <si>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</si>
  <si>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</si>
  <si>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</si>
  <si>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</si>
  <si>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</si>
  <si>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</si>
  <si>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</si>
  <si>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</si>
  <si>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</si>
  <si>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</si>
  <si>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</si>
  <si>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</si>
  <si>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</si>
  <si>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</si>
  <si>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</si>
  <si>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</si>
  <si>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</si>
  <si>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</si>
  <si>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</si>
  <si>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</si>
  <si>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</si>
  <si>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</si>
  <si>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</si>
  <si>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</si>
  <si>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</si>
  <si>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</si>
  <si>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</si>
  <si>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</si>
  <si>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</si>
  <si>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</si>
  <si>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</si>
  <si>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</si>
  <si>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</si>
  <si>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</si>
  <si>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</si>
  <si>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</si>
  <si>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</si>
  <si>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</si>
  <si>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</si>
  <si>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</si>
  <si>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</si>
  <si>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</si>
  <si>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</si>
  <si>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</si>
  <si>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</si>
  <si>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</si>
  <si>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</si>
  <si>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</si>
  <si>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</si>
  <si>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</si>
  <si>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</si>
  <si>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</si>
  <si>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</si>
  <si>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</si>
  <si>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</si>
  <si>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</si>
  <si>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</si>
  <si>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</si>
  <si>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</si>
  <si>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</si>
  <si>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</si>
  <si>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</si>
  <si>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</si>
  <si>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</si>
  <si>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</si>
  <si>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</si>
  <si>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</si>
  <si>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</si>
  <si>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</si>
  <si>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</si>
  <si>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</si>
  <si>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</si>
  <si>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</si>
  <si>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</si>
  <si>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</si>
  <si>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</si>
  <si>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</si>
  <si>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</si>
  <si>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</si>
  <si>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</si>
  <si>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</si>
  <si>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</si>
  <si>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</si>
  <si>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</si>
  <si>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</si>
  <si>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</si>
  <si>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</si>
  <si>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</si>
  <si>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</si>
  <si>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</si>
  <si>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</si>
  <si>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</si>
  <si>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</si>
  <si>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</si>
  <si>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</si>
  <si>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</si>
  <si>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</si>
  <si>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</si>
  <si>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</si>
  <si>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</si>
  <si>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</si>
  <si>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</si>
  <si>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</si>
  <si>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</si>
  <si>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</si>
  <si>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</si>
  <si>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</si>
  <si>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</si>
  <si>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</si>
  <si>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</si>
  <si>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</si>
  <si>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</si>
  <si>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</si>
  <si>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</si>
  <si>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</si>
  <si>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</si>
  <si>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</si>
  <si>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</si>
  <si>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</si>
  <si>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</si>
  <si>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</si>
  <si>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</si>
  <si>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</si>
  <si>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</si>
  <si>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</si>
  <si>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</si>
  <si>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</si>
  <si>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</si>
  <si>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</si>
  <si>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</si>
  <si>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</si>
  <si>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</si>
  <si>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</si>
  <si>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</si>
  <si>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</si>
  <si>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</si>
  <si>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</si>
  <si>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</si>
  <si>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</si>
  <si>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</si>
  <si>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</si>
  <si>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</si>
  <si>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</si>
  <si>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</si>
  <si>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</si>
  <si>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</si>
  <si>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</si>
  <si>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</si>
  <si>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</si>
  <si>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</si>
  <si>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</si>
  <si>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</si>
  <si>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</si>
  <si>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</si>
  <si>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</si>
  <si>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</si>
  <si>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</si>
  <si>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</si>
  <si>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</si>
  <si>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</si>
  <si>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</si>
  <si>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</si>
  <si>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</si>
  <si>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</si>
  <si>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</si>
  <si>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</si>
  <si>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</si>
  <si>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</si>
  <si>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</si>
  <si>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</si>
  <si>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</si>
  <si>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</si>
  <si>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</si>
  <si>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</si>
  <si>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</si>
  <si>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</si>
  <si>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</si>
  <si>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</si>
  <si>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</si>
  <si>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</si>
  <si>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</si>
  <si>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</si>
  <si>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</si>
  <si>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</si>
  <si>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</si>
  <si>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</si>
  <si>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</si>
  <si>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</si>
  <si>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</si>
  <si>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</si>
  <si>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</si>
  <si>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</si>
  <si>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</si>
  <si>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</si>
  <si>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</si>
  <si>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</si>
  <si>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</si>
  <si>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</si>
  <si>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</si>
  <si>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</si>
  <si>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</si>
  <si>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</si>
  <si>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</si>
  <si>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</si>
  <si>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</si>
  <si>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</si>
  <si>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</si>
  <si>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</si>
  <si>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</si>
  <si>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</si>
  <si>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</si>
  <si>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</si>
  <si>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</si>
  <si>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</si>
  <si>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</si>
  <si>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</si>
  <si>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</si>
  <si>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</si>
  <si>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</si>
  <si>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</si>
  <si>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</si>
  <si>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</si>
  <si>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</si>
  <si>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</si>
  <si>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</si>
  <si>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</si>
  <si>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</si>
  <si>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</si>
  <si>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</si>
  <si>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</si>
  <si>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</si>
  <si>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</si>
  <si>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</si>
  <si>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</si>
  <si>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</si>
  <si>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</si>
  <si>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</si>
  <si>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</si>
  <si>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</si>
  <si>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</si>
  <si>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</si>
  <si>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</si>
  <si>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</si>
  <si>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</si>
  <si>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</si>
  <si>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</si>
  <si>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</si>
  <si>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</si>
  <si>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</si>
  <si>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</si>
  <si>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</si>
  <si>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</si>
  <si>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</si>
  <si>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</si>
  <si>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</si>
  <si>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</si>
  <si>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</si>
  <si>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</si>
  <si>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</si>
  <si>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</si>
  <si>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</si>
  <si>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</si>
  <si>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</si>
  <si>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</si>
  <si>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</si>
  <si>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</si>
  <si>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</si>
  <si>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</si>
  <si>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</si>
  <si>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</si>
  <si>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</si>
  <si>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</si>
  <si>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</si>
  <si>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</si>
  <si>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</si>
  <si>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</si>
  <si>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</si>
  <si>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</si>
  <si>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</si>
  <si>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</si>
  <si>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</si>
  <si>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</si>
  <si>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</si>
  <si>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</si>
  <si>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</si>
  <si>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</si>
  <si>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</si>
  <si>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</si>
  <si>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</si>
  <si>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</si>
  <si>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</si>
  <si>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</si>
  <si>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</si>
  <si>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</si>
  <si>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</si>
  <si>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</si>
  <si>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</si>
  <si>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</si>
  <si>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</si>
  <si>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</si>
  <si>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</si>
  <si>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</si>
  <si>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</si>
  <si>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</si>
  <si>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</si>
  <si>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</si>
  <si>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</si>
  <si>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</si>
  <si>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</si>
  <si>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</si>
  <si>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</si>
  <si>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</si>
  <si>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</si>
  <si>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</si>
  <si>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</si>
  <si>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</si>
  <si>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</si>
  <si>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</si>
  <si>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</si>
  <si>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</si>
  <si>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</si>
  <si>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</si>
  <si>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</si>
  <si>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</si>
  <si>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</si>
  <si>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</si>
  <si>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</si>
  <si>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</si>
  <si>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</si>
  <si>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</si>
  <si>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</si>
  <si>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</si>
  <si>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</si>
  <si>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</si>
  <si>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</si>
  <si>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</si>
  <si>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</si>
  <si>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</si>
  <si>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</si>
  <si>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</si>
  <si>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</si>
  <si>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</si>
  <si>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</si>
  <si>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</si>
  <si>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</si>
  <si>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</si>
  <si>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</si>
  <si>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</si>
  <si>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</si>
  <si>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</si>
  <si>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</si>
  <si>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</si>
  <si>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</si>
  <si>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</si>
  <si>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</si>
  <si>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</si>
  <si>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</si>
  <si>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</si>
  <si>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</si>
  <si>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</si>
  <si>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</si>
  <si>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</si>
  <si>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</si>
  <si>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</si>
  <si>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</si>
  <si>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</si>
  <si>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</si>
  <si>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</si>
  <si>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</si>
  <si>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</si>
  <si>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</si>
  <si>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</si>
  <si>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</si>
  <si>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</si>
  <si>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</si>
  <si>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</si>
  <si>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</si>
  <si>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</si>
  <si>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</si>
  <si>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</si>
  <si>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</si>
  <si>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</si>
  <si>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</si>
  <si>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</si>
  <si>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</si>
  <si>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</si>
  <si>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</si>
  <si>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</si>
  <si>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</si>
  <si>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</si>
  <si>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</si>
  <si>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</si>
  <si>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</si>
  <si>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</si>
  <si>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</si>
  <si>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</si>
  <si>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</si>
  <si>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</si>
  <si>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</si>
  <si>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</si>
  <si>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</si>
  <si>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</si>
  <si>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</si>
  <si>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</si>
  <si>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</si>
  <si>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</si>
  <si>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</si>
  <si>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</si>
  <si>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</si>
  <si>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</si>
  <si>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</si>
  <si>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</si>
  <si>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</si>
  <si>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</si>
  <si>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</si>
  <si>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</si>
  <si>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</si>
  <si>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</si>
  <si>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</si>
  <si>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</si>
  <si>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</si>
  <si>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</si>
  <si>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</si>
  <si>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</si>
  <si>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</si>
  <si>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</si>
  <si>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</si>
  <si>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</si>
  <si>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</si>
  <si>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</si>
  <si>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</si>
  <si>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</si>
  <si>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</si>
  <si>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</si>
  <si>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</si>
  <si>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</si>
  <si>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</si>
  <si>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</si>
  <si>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</si>
  <si>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</si>
  <si>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</si>
  <si>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</si>
  <si>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</si>
  <si>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</si>
  <si>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</si>
  <si>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</si>
  <si>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</si>
  <si>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</si>
  <si>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</si>
  <si>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</si>
  <si>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</si>
  <si>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</si>
  <si>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</si>
  <si>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</si>
  <si>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</si>
  <si>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</si>
  <si>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</si>
  <si>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</si>
  <si>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</si>
  <si>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</si>
  <si>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</si>
  <si>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</si>
  <si>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</si>
  <si>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</si>
  <si>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</si>
  <si>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</si>
  <si>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</si>
  <si>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</si>
  <si>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</si>
  <si>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</si>
  <si>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</si>
  <si>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</si>
  <si>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</si>
  <si>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</si>
  <si>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</si>
  <si>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</si>
  <si>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</si>
  <si>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</si>
  <si>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</si>
  <si>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</si>
  <si>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</si>
  <si>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</si>
  <si>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</si>
  <si>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</si>
  <si>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</si>
  <si>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</si>
  <si>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</si>
  <si>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</si>
  <si>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</si>
  <si>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</si>
  <si>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</si>
  <si>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</si>
  <si>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</si>
  <si>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</si>
  <si>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</si>
  <si>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</si>
  <si>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</si>
  <si>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</si>
  <si>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</si>
  <si>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</si>
  <si>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</si>
  <si>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</si>
  <si>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</si>
  <si>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</si>
  <si>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</si>
  <si>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</si>
  <si>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</si>
  <si>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</si>
  <si>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</si>
  <si>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</si>
  <si>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</si>
  <si>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</si>
  <si>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</si>
  <si>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</si>
  <si>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</si>
  <si>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</si>
  <si>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</si>
  <si>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</si>
  <si>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</si>
  <si>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</si>
  <si>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</si>
  <si>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</si>
  <si>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</si>
  <si>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</si>
  <si>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</si>
  <si>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</si>
  <si>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</si>
  <si>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</si>
  <si>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</si>
  <si>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</si>
  <si>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</si>
  <si>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</si>
  <si>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</si>
  <si>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</si>
  <si>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</si>
  <si>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</si>
  <si>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</si>
  <si>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</si>
  <si>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</si>
  <si>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</si>
  <si>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</si>
  <si>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</si>
  <si>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</si>
  <si>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</si>
  <si>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</si>
  <si>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</si>
  <si>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</si>
  <si>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</si>
  <si>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</si>
  <si>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</si>
  <si>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</si>
  <si>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</si>
  <si>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</si>
  <si>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</si>
  <si>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</si>
  <si>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</si>
  <si>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</si>
  <si>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</si>
  <si>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</si>
  <si>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</si>
  <si>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</si>
  <si>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</si>
  <si>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</si>
  <si>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</si>
  <si>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</si>
  <si>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</si>
  <si>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</si>
  <si>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</si>
  <si>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</si>
  <si>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</si>
  <si>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</si>
  <si>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</si>
  <si>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</si>
  <si>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</si>
  <si>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</si>
  <si>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</si>
  <si>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</si>
  <si>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</si>
  <si>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</si>
  <si>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</si>
  <si>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</si>
  <si>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</si>
  <si>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</si>
  <si>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</si>
  <si>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</si>
  <si>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</si>
  <si>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</si>
  <si>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</si>
  <si>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</si>
  <si>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</si>
  <si>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</si>
  <si>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</si>
  <si>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</si>
  <si>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</si>
  <si>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</si>
  <si>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</si>
  <si>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</si>
  <si>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</si>
  <si>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</si>
  <si>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</si>
  <si>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</si>
  <si>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</si>
  <si>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</si>
  <si>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</si>
  <si>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</si>
  <si>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</si>
  <si>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</si>
  <si>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</si>
  <si>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</si>
  <si>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</si>
  <si>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</si>
  <si>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</si>
  <si>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</si>
  <si>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</si>
  <si>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</si>
  <si>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</si>
  <si>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</si>
  <si>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</si>
  <si>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</si>
  <si>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</si>
  <si>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</si>
  <si>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</si>
  <si>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</si>
  <si>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</si>
  <si>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</si>
  <si>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</si>
  <si>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</si>
  <si>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</si>
  <si>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</si>
  <si>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</si>
  <si>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</si>
  <si>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</si>
  <si>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</si>
  <si>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</si>
  <si>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</si>
  <si>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</si>
  <si>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</si>
  <si>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</si>
  <si>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</si>
  <si>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</si>
  <si>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</si>
  <si>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</si>
  <si>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</si>
  <si>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</si>
  <si>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</si>
  <si>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</si>
  <si>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</si>
  <si>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</si>
  <si>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</si>
  <si>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</si>
  <si>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</si>
  <si>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</si>
  <si>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</si>
  <si>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</si>
  <si>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</si>
  <si>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</si>
  <si>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</si>
  <si>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</si>
  <si>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</si>
  <si>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</si>
  <si>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</si>
  <si>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</si>
  <si>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</si>
  <si>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</si>
  <si>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</si>
  <si>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</si>
  <si>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</si>
  <si>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</si>
  <si>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</si>
  <si>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</si>
  <si>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</si>
  <si>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</si>
  <si>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</si>
  <si>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</si>
  <si>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</si>
  <si>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</si>
  <si>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</si>
  <si>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</si>
  <si>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</si>
  <si>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</si>
  <si>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</si>
  <si>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</si>
  <si>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</si>
  <si>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</si>
  <si>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</si>
  <si>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</si>
  <si>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</si>
  <si>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</si>
  <si>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</si>
  <si>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</si>
  <si>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</si>
  <si>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</si>
  <si>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</si>
  <si>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</si>
  <si>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</si>
  <si>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</si>
  <si>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</si>
  <si>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</si>
  <si>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</si>
  <si>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</si>
  <si>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</si>
  <si>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</si>
  <si>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</si>
  <si>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</si>
  <si>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</si>
  <si>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</si>
  <si>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</si>
  <si>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</si>
  <si>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</si>
  <si>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</si>
  <si>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</si>
  <si>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</si>
  <si>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</si>
  <si>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</si>
  <si>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</si>
  <si>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</si>
  <si>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</si>
  <si>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</si>
  <si>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</si>
  <si>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</si>
  <si>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</si>
  <si>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</si>
  <si>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</si>
  <si>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</si>
  <si>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</si>
  <si>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</si>
  <si>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</si>
  <si>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</si>
  <si>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</si>
  <si>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</si>
  <si>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</si>
  <si>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</si>
  <si>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</si>
  <si>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</si>
  <si>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</si>
  <si>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</si>
  <si>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</si>
  <si>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</si>
  <si>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</si>
  <si>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</si>
  <si>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</si>
  <si>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</si>
  <si>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</si>
  <si>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</si>
  <si>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</si>
  <si>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</si>
  <si>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</si>
  <si>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</si>
  <si>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</si>
  <si>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</si>
  <si>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</si>
  <si>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</si>
  <si>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</si>
  <si>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</si>
  <si>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</si>
  <si>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</si>
  <si>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</si>
  <si>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</si>
  <si>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</si>
  <si>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</si>
  <si>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</si>
  <si>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</si>
  <si>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</si>
  <si>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</si>
  <si>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</si>
  <si>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</si>
  <si>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</si>
  <si>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</si>
  <si>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</si>
  <si>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</si>
  <si>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</si>
  <si>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</si>
  <si>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</si>
  <si>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</si>
  <si>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</si>
  <si>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</si>
  <si>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</si>
  <si>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</si>
  <si>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</si>
  <si>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</si>
  <si>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</si>
  <si>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</si>
  <si>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</si>
  <si>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</si>
  <si>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</si>
  <si>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</si>
  <si>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</si>
  <si>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</si>
  <si>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</si>
  <si>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</si>
  <si>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</si>
  <si>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</si>
  <si>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</si>
  <si>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</si>
  <si>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</si>
  <si>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</si>
  <si>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</si>
  <si>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</si>
  <si>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</si>
  <si>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</si>
  <si>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</si>
  <si>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</si>
  <si>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</si>
  <si>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</si>
  <si>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</si>
  <si>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</si>
  <si>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</si>
  <si>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</si>
  <si>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</si>
  <si>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</si>
  <si>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</si>
  <si>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</si>
  <si>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</si>
  <si>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</si>
  <si>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</si>
  <si>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</si>
  <si>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</si>
  <si>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</si>
  <si>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</si>
  <si>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</si>
  <si>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</si>
  <si>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</si>
  <si>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</si>
  <si>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</si>
  <si>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</si>
  <si>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</si>
  <si>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</si>
  <si>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</si>
  <si>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</si>
  <si>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</si>
  <si>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</si>
  <si>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</si>
  <si>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</si>
  <si>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</si>
  <si>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</si>
  <si>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</si>
  <si>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</si>
  <si>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</si>
  <si>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</si>
  <si>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</si>
  <si>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</si>
  <si>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</si>
  <si>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</si>
  <si>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</si>
  <si>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</si>
  <si>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</si>
  <si>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</si>
  <si>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</si>
  <si>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</si>
  <si>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</si>
  <si>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</si>
  <si>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</si>
  <si>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</si>
  <si>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</si>
  <si>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</si>
  <si>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</si>
  <si>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</si>
  <si>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</si>
  <si>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</si>
  <si>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</si>
  <si>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</si>
  <si>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</si>
  <si>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</si>
  <si>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</si>
  <si>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</si>
  <si>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</si>
  <si>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</si>
  <si>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</si>
  <si>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</si>
  <si>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</si>
  <si>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</si>
  <si>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</si>
  <si>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</si>
  <si>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</si>
  <si>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</si>
  <si>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</si>
  <si>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</si>
  <si>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</si>
  <si>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</si>
  <si>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</si>
  <si>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</si>
  <si>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</si>
  <si>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</si>
  <si>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</si>
  <si>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</si>
  <si>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</si>
  <si>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</si>
  <si>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</si>
  <si>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</si>
  <si>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</si>
  <si>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</si>
  <si>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</si>
  <si>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</si>
  <si>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</si>
  <si>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</si>
  <si>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</si>
  <si>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</si>
  <si>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</si>
  <si>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</si>
  <si>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</si>
  <si>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</si>
  <si>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</si>
  <si>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</si>
  <si>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</si>
  <si>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</si>
  <si>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</si>
  <si>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</si>
  <si>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</si>
  <si>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</si>
  <si>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</si>
  <si>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</si>
  <si>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</si>
  <si>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</si>
  <si>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</si>
  <si>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</si>
  <si>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</si>
  <si>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</si>
  <si>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</si>
  <si>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</si>
  <si>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</si>
  <si>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</si>
  <si>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</si>
  <si>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</si>
  <si>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</si>
  <si>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</si>
  <si>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</si>
  <si>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</si>
  <si>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</si>
  <si>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</si>
  <si>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</si>
  <si>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</si>
  <si>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</si>
  <si>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</si>
  <si>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</si>
  <si>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</si>
  <si>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</si>
  <si>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</si>
  <si>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</si>
  <si>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</si>
  <si>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</si>
  <si>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</si>
  <si>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</si>
  <si>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</si>
  <si>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</si>
  <si>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</si>
  <si>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</si>
  <si>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</si>
  <si>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</si>
  <si>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</si>
  <si>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</si>
  <si>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</si>
  <si>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</si>
  <si>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</si>
  <si>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</si>
  <si>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</si>
  <si>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</si>
  <si>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</si>
  <si>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</si>
  <si>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</si>
  <si>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</si>
  <si>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</si>
  <si>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</si>
  <si>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</si>
  <si>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</si>
  <si>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</si>
  <si>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</si>
  <si>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</si>
  <si>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</si>
  <si>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</si>
  <si>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</si>
  <si>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</si>
  <si>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</si>
  <si>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</si>
  <si>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</si>
  <si>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</si>
  <si>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</si>
  <si>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</si>
  <si>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</si>
  <si>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</si>
  <si>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</si>
  <si>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</si>
  <si>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</si>
  <si>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</si>
  <si>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</si>
  <si>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</si>
  <si>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</si>
  <si>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</si>
  <si>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</si>
  <si>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</si>
  <si>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</si>
  <si>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</si>
  <si>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</si>
  <si>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</si>
  <si>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</si>
  <si>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</si>
  <si>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</si>
  <si>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</si>
  <si>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</si>
  <si>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</si>
  <si>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</si>
  <si>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</si>
  <si>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</si>
  <si>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</si>
  <si>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</si>
  <si>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</si>
  <si>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</si>
  <si>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</si>
  <si>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</si>
  <si>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</si>
  <si>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</si>
  <si>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</si>
  <si>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</si>
  <si>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</si>
  <si>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</si>
  <si>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</si>
  <si>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</si>
  <si>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</si>
  <si>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</si>
  <si>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</si>
  <si>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</si>
  <si>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</si>
  <si>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</si>
  <si>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</si>
  <si>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</si>
  <si>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</si>
  <si>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</si>
  <si>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</si>
  <si>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</si>
  <si>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</si>
  <si>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</si>
  <si>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</si>
  <si>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</si>
  <si>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</si>
  <si>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</si>
  <si>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</si>
  <si>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</si>
  <si>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</si>
  <si>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</si>
  <si>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</si>
  <si>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</si>
  <si>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</si>
  <si>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</si>
  <si>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</si>
  <si>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</si>
  <si>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</si>
  <si>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</si>
  <si>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</si>
  <si>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</si>
  <si>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</si>
  <si>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</si>
  <si>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</si>
  <si>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</si>
  <si>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</si>
  <si>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</si>
  <si>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</si>
  <si>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</si>
  <si>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</si>
  <si>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</si>
  <si>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</si>
  <si>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</si>
  <si>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</si>
  <si>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</si>
  <si>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</si>
  <si>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</si>
  <si>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</si>
  <si>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</si>
  <si>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</si>
  <si>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</si>
  <si>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</si>
  <si>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</si>
  <si>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</si>
  <si>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</si>
  <si>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</si>
  <si>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</si>
  <si>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</si>
  <si>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</si>
  <si>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</si>
  <si>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</si>
  <si>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</si>
  <si>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</si>
  <si>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</si>
  <si>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</si>
  <si>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</si>
  <si>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</si>
  <si>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</si>
  <si>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</si>
  <si>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</si>
  <si>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</si>
  <si>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</si>
  <si>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</si>
  <si>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</si>
  <si>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</si>
  <si>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</si>
  <si>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</si>
  <si>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</si>
  <si>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</si>
  <si>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</si>
  <si>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</si>
  <si>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</si>
  <si>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</si>
  <si>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</si>
  <si>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</si>
  <si>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</si>
  <si>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</si>
  <si>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</si>
  <si>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</si>
  <si>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</si>
  <si>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</si>
  <si>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</si>
  <si>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</si>
  <si>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</si>
  <si>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</si>
  <si>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</si>
  <si>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</si>
  <si>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</si>
  <si>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</si>
  <si>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</si>
  <si>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</si>
  <si>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</si>
  <si>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</si>
  <si>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</si>
  <si>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</si>
  <si>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</si>
  <si>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</si>
  <si>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</si>
  <si>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</si>
  <si>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</si>
  <si>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</si>
  <si>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</si>
  <si>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</si>
  <si>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</si>
  <si>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</si>
  <si>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</si>
  <si>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</si>
  <si>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</si>
  <si>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</si>
  <si>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</si>
  <si>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</si>
  <si>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</si>
  <si>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</si>
  <si>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</si>
  <si>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</si>
  <si>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</si>
  <si>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</si>
  <si>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</si>
  <si>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</si>
  <si>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</si>
  <si>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</si>
  <si>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</si>
  <si>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</si>
  <si>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</si>
  <si>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</si>
  <si>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</si>
  <si>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</si>
  <si>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</si>
  <si>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</si>
  <si>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</si>
  <si>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</si>
  <si>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</si>
  <si>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</si>
  <si>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</si>
  <si>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</si>
  <si>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</si>
  <si>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</si>
  <si>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</si>
  <si>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</si>
  <si>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</si>
  <si>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</si>
  <si>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</si>
  <si>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</si>
  <si>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</si>
  <si>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</si>
  <si>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</si>
  <si>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</si>
  <si>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</si>
  <si>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</si>
  <si>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</si>
  <si>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</si>
  <si>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</si>
  <si>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</si>
  <si>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</si>
  <si>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</si>
  <si>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</si>
  <si>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</si>
  <si>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</si>
  <si>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</si>
  <si>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</si>
  <si>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</si>
  <si>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</si>
  <si>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</si>
  <si>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</si>
  <si>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</si>
  <si>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</si>
  <si>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</si>
  <si>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</si>
  <si>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</si>
  <si>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</si>
  <si>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</si>
  <si>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</si>
  <si>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</si>
  <si>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</si>
  <si>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</si>
  <si>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</si>
  <si>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</si>
  <si>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</si>
  <si>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</si>
  <si>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</si>
  <si>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</si>
  <si>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</si>
  <si>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</si>
  <si>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</si>
  <si>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</si>
  <si>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</si>
  <si>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</si>
  <si>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</si>
  <si>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</si>
  <si>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</si>
  <si>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</si>
  <si>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</si>
  <si>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</si>
  <si>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</si>
  <si>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</si>
  <si>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</si>
  <si>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</si>
  <si>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</si>
  <si>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</si>
  <si>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</si>
  <si>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</si>
  <si>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</si>
  <si>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</si>
  <si>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</si>
  <si>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</si>
  <si>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</si>
  <si>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</si>
  <si>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</si>
  <si>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</si>
  <si>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</si>
  <si>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</si>
  <si>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</si>
  <si>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</si>
  <si>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</si>
  <si>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</si>
  <si>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</si>
  <si>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</si>
  <si>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</si>
  <si>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</si>
  <si>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</si>
  <si>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</si>
  <si>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</si>
  <si>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</si>
  <si>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</si>
  <si>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</si>
  <si>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</si>
  <si>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</si>
  <si>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</si>
  <si>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</si>
  <si>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</si>
  <si>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</si>
  <si>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</si>
  <si>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</si>
  <si>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</si>
  <si>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</si>
  <si>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</si>
  <si>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</si>
  <si>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</si>
  <si>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</si>
  <si>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</si>
  <si>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</si>
  <si>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</si>
  <si>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</si>
  <si>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</si>
  <si>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</si>
  <si>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</si>
  <si>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</si>
  <si>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</si>
  <si>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</si>
  <si>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</si>
  <si>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</si>
  <si>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</si>
  <si>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</si>
  <si>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</si>
  <si>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</si>
  <si>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</si>
  <si>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</si>
  <si>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</si>
  <si>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</si>
  <si>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</si>
  <si>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</si>
  <si>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</si>
  <si>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</si>
  <si>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</si>
  <si>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</si>
  <si>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</si>
  <si>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</si>
  <si>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</si>
  <si>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</si>
  <si>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</si>
  <si>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</si>
  <si>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</si>
  <si>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</si>
  <si>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</si>
  <si>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</si>
  <si>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</si>
  <si>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</si>
  <si>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</si>
  <si>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</si>
  <si>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</si>
  <si>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</si>
  <si>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</si>
  <si>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</si>
  <si>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</si>
  <si>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</si>
  <si>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</si>
  <si>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</si>
  <si>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</si>
  <si>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</si>
  <si>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</si>
  <si>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</si>
  <si>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</si>
  <si>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</si>
  <si>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</si>
  <si>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</si>
  <si>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</si>
  <si>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</si>
  <si>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</si>
  <si>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</si>
  <si>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</si>
  <si>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</si>
  <si>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</si>
  <si>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</si>
  <si>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</si>
  <si>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</si>
  <si>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</si>
  <si>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</si>
  <si>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</si>
  <si>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</si>
  <si>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</si>
  <si>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</si>
  <si>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</si>
  <si>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</si>
  <si>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</si>
  <si>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</si>
  <si>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</si>
  <si>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</si>
  <si>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</si>
  <si>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</si>
  <si>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</si>
  <si>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</si>
  <si>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</si>
  <si>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</si>
  <si>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</si>
  <si>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</si>
  <si>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</si>
  <si>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</si>
  <si>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</si>
  <si>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</si>
  <si>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</si>
  <si>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</si>
  <si>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</si>
  <si>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</si>
  <si>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</si>
  <si>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</si>
  <si>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</si>
  <si>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</si>
  <si>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</si>
  <si>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</si>
  <si>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</si>
  <si>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</si>
  <si>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</si>
  <si>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</si>
  <si>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</si>
  <si>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</si>
  <si>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</si>
  <si>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</si>
  <si>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</si>
  <si>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</si>
  <si>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</si>
  <si>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</si>
  <si>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</si>
  <si>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</si>
  <si>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</si>
  <si>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</si>
  <si>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</si>
  <si>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</si>
  <si>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</si>
  <si>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</si>
  <si>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</si>
  <si>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</si>
  <si>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</si>
  <si>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</si>
  <si>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</si>
  <si>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</si>
  <si>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</si>
  <si>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</si>
  <si>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</si>
  <si>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</si>
  <si>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</si>
  <si>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</si>
  <si>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</si>
  <si>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</si>
  <si>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</si>
  <si>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</si>
  <si>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</si>
  <si>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</si>
  <si>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</si>
  <si>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</si>
  <si>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</si>
  <si>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</si>
  <si>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</si>
  <si>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</si>
  <si>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</si>
  <si>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</si>
  <si>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</si>
  <si>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</si>
  <si>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</si>
  <si>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</si>
  <si>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</si>
  <si>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</si>
  <si>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</si>
  <si>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</si>
  <si>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</si>
  <si>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</si>
  <si>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</si>
  <si>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</si>
  <si>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</si>
  <si>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</si>
  <si>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</si>
  <si>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</si>
  <si>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</si>
  <si>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</si>
  <si>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</si>
  <si>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</si>
  <si>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</si>
  <si>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</si>
  <si>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</si>
  <si>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</si>
  <si>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</si>
  <si>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</si>
  <si>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</si>
  <si>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</si>
  <si>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</si>
  <si>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</si>
  <si>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</si>
  <si>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</si>
  <si>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</si>
  <si>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</si>
  <si>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</si>
  <si>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</si>
  <si>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</si>
  <si>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</si>
  <si>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</si>
  <si>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</si>
  <si>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</si>
  <si>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</si>
  <si>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</si>
  <si>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</si>
  <si>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</si>
  <si>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</si>
  <si>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</si>
  <si>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</si>
  <si>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</si>
  <si>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</si>
  <si>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</si>
  <si>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</si>
  <si>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</si>
  <si>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</si>
  <si>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</si>
  <si>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</si>
  <si>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</si>
  <si>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</si>
  <si>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</si>
  <si>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</si>
  <si>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</si>
  <si>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</si>
  <si>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</si>
  <si>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</si>
  <si>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</si>
  <si>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</si>
  <si>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</si>
  <si>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</si>
  <si>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</si>
  <si>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</si>
  <si>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</si>
  <si>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</si>
  <si>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</si>
  <si>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</si>
  <si>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</si>
  <si>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</si>
  <si>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</si>
  <si>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</si>
  <si>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</si>
  <si>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</si>
  <si>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</si>
  <si>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</si>
  <si>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</si>
  <si>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</si>
  <si>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</si>
  <si>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</si>
  <si>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</si>
  <si>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</si>
  <si>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</si>
  <si>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</si>
  <si>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</si>
  <si>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</si>
  <si>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</si>
  <si>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</si>
  <si>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</si>
  <si>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</si>
  <si>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</si>
  <si>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</si>
  <si>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</si>
  <si>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</si>
  <si>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</si>
  <si>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</si>
  <si>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</si>
  <si>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</si>
  <si>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</si>
  <si>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</si>
  <si>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</si>
  <si>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</si>
  <si>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</si>
  <si>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</si>
  <si>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</si>
  <si>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</si>
  <si>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</si>
  <si>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</si>
  <si>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</si>
  <si>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</si>
  <si>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</si>
  <si>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</si>
  <si>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</si>
  <si>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</si>
  <si>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</si>
  <si>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</si>
  <si>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</si>
  <si>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</si>
  <si>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</si>
  <si>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</si>
  <si>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</si>
  <si>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</si>
  <si>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</si>
  <si>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</si>
  <si>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</si>
  <si>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</si>
  <si>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</si>
  <si>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</si>
  <si>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</si>
  <si>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</si>
  <si>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</si>
  <si>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</si>
  <si>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</si>
  <si>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</si>
  <si>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</si>
  <si>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</si>
  <si>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</si>
  <si>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</si>
  <si>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</si>
  <si>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</si>
  <si>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</si>
  <si>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</si>
  <si>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</si>
  <si>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</si>
  <si>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</si>
  <si>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</si>
  <si>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</si>
  <si>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</si>
  <si>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</si>
  <si>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</si>
  <si>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</si>
  <si>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</si>
  <si>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</si>
  <si>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</si>
  <si>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</si>
  <si>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</si>
  <si>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</si>
  <si>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</si>
  <si>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</si>
  <si>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</si>
  <si>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</si>
  <si>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</si>
  <si>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</si>
  <si>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</si>
  <si>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</si>
  <si>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</si>
  <si>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</si>
  <si>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</si>
  <si>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</si>
  <si>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</si>
  <si>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</si>
  <si>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</si>
  <si>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</si>
  <si>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</si>
  <si>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</si>
  <si>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</si>
  <si>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</si>
  <si>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</si>
  <si>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</si>
  <si>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</si>
  <si>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</si>
  <si>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</si>
  <si>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</si>
  <si>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</si>
  <si>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</si>
  <si>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</si>
  <si>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</si>
  <si>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</si>
  <si>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</si>
  <si>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</si>
  <si>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</si>
  <si>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</si>
  <si>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</si>
  <si>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</si>
  <si>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</si>
  <si>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</si>
  <si>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</si>
  <si>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</si>
  <si>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</si>
  <si>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</si>
  <si>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</si>
  <si>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</si>
  <si>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</si>
  <si>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</si>
  <si>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</si>
  <si>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</si>
  <si>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</si>
  <si>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</si>
  <si>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</si>
  <si>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</si>
  <si>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</si>
  <si>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</si>
  <si>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</si>
  <si>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</si>
  <si>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</si>
  <si>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</si>
  <si>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</si>
  <si>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</si>
  <si>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</si>
  <si>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</si>
  <si>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</si>
  <si>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</si>
  <si>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</si>
  <si>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</si>
  <si>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</si>
  <si>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</si>
  <si>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</si>
  <si>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</si>
  <si>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</si>
  <si>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</si>
  <si>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</si>
  <si>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</si>
  <si>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</si>
  <si>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</si>
  <si>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</si>
  <si>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</si>
  <si>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</si>
  <si>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</si>
  <si>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</si>
  <si>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</si>
  <si>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</si>
  <si>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</si>
  <si>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</si>
  <si>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</si>
  <si>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</si>
  <si>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</si>
  <si>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</si>
  <si>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</si>
  <si>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</si>
  <si>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</si>
  <si>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</si>
  <si>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</si>
  <si>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</si>
  <si>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</si>
  <si>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</si>
  <si>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</si>
  <si>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</si>
  <si>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</si>
  <si>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</si>
  <si>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</si>
  <si>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</si>
  <si>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</si>
  <si>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</si>
  <si>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</si>
  <si>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</si>
  <si>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</si>
  <si>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</si>
  <si>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</si>
  <si>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</si>
  <si>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</si>
  <si>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</si>
  <si>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</si>
  <si>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</si>
  <si>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</si>
  <si>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</si>
  <si>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</si>
  <si>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</si>
  <si>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</si>
  <si>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</si>
  <si>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</si>
  <si>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</si>
  <si>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</si>
  <si>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</si>
  <si>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</si>
  <si>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</si>
  <si>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</si>
  <si>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</si>
  <si>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</si>
  <si>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</si>
  <si>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</si>
  <si>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</si>
  <si>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</si>
  <si>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</si>
  <si>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</si>
  <si>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</si>
  <si>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</si>
  <si>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</si>
  <si>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</si>
  <si>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</si>
  <si>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</si>
  <si>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</si>
  <si>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</si>
  <si>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</si>
  <si>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</si>
  <si>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</si>
  <si>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</si>
  <si>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</si>
  <si>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</si>
  <si>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</si>
  <si>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</si>
  <si>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</si>
  <si>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</si>
  <si>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</si>
  <si>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</si>
  <si>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</si>
  <si>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</si>
  <si>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</si>
  <si>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</si>
  <si>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</si>
  <si>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</si>
  <si>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</si>
  <si>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</si>
  <si>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</si>
  <si>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</si>
  <si>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</si>
  <si>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</si>
  <si>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</si>
  <si>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</si>
  <si>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</si>
  <si>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</si>
  <si>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</si>
  <si>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</si>
  <si>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</si>
  <si>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</si>
  <si>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</si>
  <si>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</si>
  <si>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</si>
  <si>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</si>
  <si>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</si>
  <si>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</si>
  <si>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</si>
  <si>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</si>
  <si>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</si>
  <si>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</si>
  <si>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</si>
  <si>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</si>
  <si>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</si>
  <si>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</si>
  <si>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</si>
  <si>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</si>
  <si>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</si>
  <si>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</si>
  <si>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</si>
  <si>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</si>
  <si>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</si>
  <si>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</si>
  <si>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</si>
  <si>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</si>
  <si>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</si>
  <si>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</si>
  <si>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</si>
  <si>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</si>
  <si>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</si>
  <si>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</si>
  <si>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</si>
  <si>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</si>
  <si>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</si>
  <si>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</si>
  <si>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</si>
  <si>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</si>
  <si>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</si>
  <si>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</si>
  <si>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</si>
  <si>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</si>
  <si>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</si>
  <si>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</si>
  <si>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</si>
  <si>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</si>
  <si>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</si>
  <si>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</si>
  <si>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</si>
  <si>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</si>
  <si>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</si>
  <si>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</si>
  <si>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</si>
  <si>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</si>
  <si>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</si>
  <si>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</si>
  <si>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</si>
  <si>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</si>
  <si>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</si>
  <si>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</si>
  <si>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</si>
  <si>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</si>
  <si>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</si>
  <si>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</si>
  <si>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</si>
  <si>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</si>
  <si>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</si>
  <si>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</si>
  <si>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</si>
  <si>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</si>
  <si>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</si>
  <si>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</si>
  <si>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</si>
  <si>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</si>
  <si>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</si>
  <si>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</si>
  <si>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</si>
  <si>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</si>
  <si>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</si>
  <si>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</si>
  <si>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</si>
  <si>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</si>
  <si>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</si>
  <si>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</si>
  <si>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</si>
  <si>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</si>
  <si>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</si>
  <si>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</si>
  <si>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</si>
  <si>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</si>
  <si>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</si>
  <si>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</si>
  <si>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</si>
  <si>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</si>
  <si>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</si>
  <si>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</si>
  <si>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</si>
  <si>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</si>
  <si>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</si>
  <si>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</si>
  <si>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</si>
  <si>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</si>
  <si>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</si>
  <si>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</si>
  <si>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</si>
  <si>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</si>
  <si>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</si>
  <si>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</si>
  <si>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</si>
  <si>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</si>
  <si>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</si>
  <si>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</si>
  <si>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</si>
  <si>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</si>
  <si>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</si>
  <si>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</si>
  <si>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</si>
  <si>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</si>
  <si>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</si>
  <si>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</si>
  <si>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</si>
  <si>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</si>
  <si>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</si>
  <si>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</si>
  <si>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</si>
  <si>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</si>
  <si>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</si>
  <si>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</si>
  <si>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</si>
  <si>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</si>
  <si>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</si>
  <si>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</si>
  <si>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</si>
  <si>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</si>
  <si>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</si>
  <si>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</si>
  <si>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</si>
  <si>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</si>
  <si>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</si>
  <si>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</si>
  <si>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</si>
  <si>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</si>
  <si>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</si>
  <si>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</si>
  <si>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</si>
  <si>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</si>
  <si>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</si>
  <si>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</si>
  <si>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</si>
  <si>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</si>
  <si>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</si>
  <si>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</si>
  <si>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</si>
  <si>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</si>
  <si>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</si>
  <si>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</si>
  <si>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</si>
  <si>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</si>
  <si>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</si>
  <si>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</si>
  <si>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</si>
  <si>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</si>
  <si>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</si>
  <si>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</si>
  <si>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</si>
  <si>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</si>
  <si>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</si>
  <si>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</si>
  <si>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</si>
  <si>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</si>
  <si>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</si>
  <si>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</si>
  <si>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</si>
  <si>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</si>
  <si>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</si>
  <si>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</si>
  <si>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</si>
  <si>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</si>
  <si>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</si>
  <si>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</si>
  <si>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</si>
  <si>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</si>
  <si>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</si>
  <si>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</si>
  <si>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</si>
  <si>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</si>
  <si>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</si>
  <si>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</si>
  <si>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</si>
  <si>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</si>
  <si>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</si>
  <si>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</si>
  <si>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</si>
  <si>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</si>
  <si>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</si>
  <si>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</si>
  <si>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</si>
  <si>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</si>
  <si>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</si>
  <si>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</si>
  <si>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</si>
  <si>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</si>
  <si>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</si>
  <si>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</si>
  <si>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</si>
  <si>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</si>
  <si>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</si>
  <si>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</si>
  <si>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</si>
  <si>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</si>
  <si>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</si>
  <si>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</si>
  <si>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</si>
  <si>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</si>
  <si>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</si>
  <si>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</si>
  <si>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</si>
  <si>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</si>
  <si>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</si>
  <si>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</si>
  <si>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</si>
  <si>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</si>
  <si>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</si>
  <si>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</si>
  <si>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</si>
  <si>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</si>
  <si>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</si>
  <si>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</si>
  <si>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</si>
  <si>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</si>
  <si>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</si>
  <si>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</si>
  <si>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</si>
  <si>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</si>
  <si>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</si>
  <si>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</si>
  <si>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</si>
  <si>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</si>
  <si>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</si>
  <si>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</si>
  <si>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</si>
  <si>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</si>
  <si>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</si>
  <si>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</si>
  <si>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</si>
  <si>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</si>
  <si>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</si>
  <si>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</si>
  <si>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</si>
  <si>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</si>
  <si>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</si>
  <si>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</si>
  <si>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</si>
  <si>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</si>
  <si>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</si>
  <si>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</si>
  <si>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</si>
  <si>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</si>
  <si>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</si>
  <si>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</si>
  <si>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</si>
  <si>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</si>
  <si>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</si>
  <si>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</si>
  <si>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</si>
  <si>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</si>
  <si>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</si>
  <si>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</si>
  <si>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</si>
  <si>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</si>
  <si>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</si>
  <si>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</si>
  <si>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</si>
  <si>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</si>
  <si>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</si>
  <si>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</si>
  <si>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</si>
  <si>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</si>
  <si>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</si>
  <si>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</si>
  <si>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</si>
  <si>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</si>
  <si>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</si>
  <si>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</si>
  <si>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</si>
  <si>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</si>
  <si>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</si>
  <si>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</si>
  <si>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</si>
  <si>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</si>
  <si>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</si>
  <si>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</si>
  <si>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</si>
  <si>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</si>
  <si>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</si>
  <si>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</si>
  <si>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</si>
  <si>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</si>
  <si>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</si>
  <si>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</si>
  <si>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</si>
  <si>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</si>
  <si>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</si>
  <si>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</si>
  <si>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</si>
  <si>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</si>
  <si>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</si>
  <si>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</si>
  <si>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</si>
  <si>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</si>
  <si>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</si>
  <si>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</si>
  <si>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</si>
  <si>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</si>
  <si>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</si>
  <si>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</si>
  <si>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</si>
  <si>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</si>
  <si>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</si>
  <si>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</si>
  <si>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</si>
  <si>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</si>
  <si>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</si>
  <si>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</si>
  <si>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</si>
  <si>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</si>
  <si>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</si>
  <si>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</si>
  <si>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</si>
  <si>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</si>
  <si>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</si>
  <si>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</si>
  <si>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</si>
  <si>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</si>
  <si>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</si>
  <si>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</si>
  <si>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</si>
  <si>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</si>
  <si>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</si>
  <si>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</si>
  <si>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</si>
  <si>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</si>
  <si>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</si>
  <si>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</si>
  <si>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</si>
  <si>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</si>
  <si>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</si>
  <si>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</si>
  <si>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</si>
  <si>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</si>
  <si>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</si>
  <si>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</si>
  <si>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</si>
  <si>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</si>
  <si>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</si>
  <si>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</si>
  <si>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</si>
  <si>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</si>
  <si>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</si>
  <si>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</si>
  <si>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</si>
  <si>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</si>
  <si>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</si>
  <si>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</si>
  <si>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</si>
  <si>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</si>
  <si>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</si>
  <si>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</si>
  <si>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</si>
  <si>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</si>
  <si>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</si>
  <si>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</si>
  <si>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</si>
  <si>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</si>
  <si>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</si>
  <si>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</si>
  <si>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</si>
  <si>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</si>
  <si>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</si>
  <si>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</si>
  <si>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</si>
  <si>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</si>
  <si>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</si>
  <si>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</si>
  <si>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</si>
  <si>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</si>
  <si>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</si>
  <si>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</si>
  <si>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</si>
  <si>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</si>
  <si>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</si>
  <si>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</si>
  <si>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</si>
  <si>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</si>
  <si>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</si>
  <si>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</si>
  <si>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</si>
  <si>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</si>
  <si>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</si>
  <si>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</si>
  <si>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</si>
  <si>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</si>
  <si>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</si>
  <si>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</si>
  <si>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</si>
  <si>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</si>
  <si>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</si>
  <si>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</si>
  <si>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</si>
  <si>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</si>
  <si>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</si>
  <si>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</si>
  <si>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</si>
  <si>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</si>
  <si>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</si>
  <si>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</si>
  <si>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</si>
  <si>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</si>
  <si>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</si>
  <si>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</si>
  <si>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</si>
  <si>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</si>
  <si>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</si>
  <si>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</si>
  <si>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</si>
  <si>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</si>
  <si>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</si>
  <si>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</si>
  <si>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</si>
  <si>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</si>
  <si>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</si>
  <si>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</si>
  <si>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</si>
  <si>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</si>
  <si>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</si>
  <si>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</si>
  <si>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</si>
  <si>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</si>
  <si>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</si>
  <si>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</si>
  <si>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</si>
  <si>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</si>
  <si>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</si>
  <si>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</si>
  <si>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</si>
  <si>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</si>
  <si>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</si>
  <si>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</si>
  <si>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</si>
  <si>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</si>
  <si>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</si>
  <si>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</si>
  <si>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</si>
  <si>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</si>
  <si>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</si>
  <si>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</si>
  <si>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</si>
  <si>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</si>
  <si>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</si>
  <si>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</si>
  <si>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</si>
  <si>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</si>
  <si>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</si>
  <si>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</si>
  <si>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</si>
  <si>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</si>
  <si>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</si>
  <si>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</si>
  <si>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</si>
  <si>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</si>
  <si>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</si>
  <si>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</si>
  <si>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</si>
  <si>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</si>
  <si>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</si>
  <si>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</si>
  <si>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</si>
  <si>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</si>
  <si>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</si>
  <si>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</si>
  <si>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</si>
  <si>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</si>
  <si>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</si>
  <si>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</si>
  <si>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</si>
  <si>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</si>
  <si>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</si>
  <si>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</si>
  <si>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</si>
  <si>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</si>
  <si>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</si>
  <si>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</si>
  <si>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</si>
  <si>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</si>
  <si>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</si>
  <si>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</si>
  <si>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</si>
  <si>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</si>
  <si>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</si>
  <si>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</si>
  <si>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</si>
  <si>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</si>
  <si>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</si>
  <si>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</si>
  <si>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</si>
  <si>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</si>
  <si>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</si>
  <si>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</si>
  <si>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</si>
  <si>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</si>
  <si>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</si>
  <si>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</si>
  <si>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</si>
  <si>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</si>
  <si>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</si>
  <si>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</si>
  <si>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</si>
  <si>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</si>
  <si>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</si>
  <si>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</si>
  <si>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</si>
  <si>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</si>
  <si>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</si>
  <si>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</si>
  <si>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</si>
  <si>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</si>
  <si>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</si>
  <si>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</si>
  <si>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</si>
  <si>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</si>
  <si>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</si>
  <si>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</si>
  <si>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</si>
  <si>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</si>
  <si>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</si>
  <si>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</si>
  <si>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</si>
  <si>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</si>
  <si>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</si>
  <si>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</si>
  <si>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</si>
  <si>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</si>
  <si>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</si>
  <si>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</si>
  <si>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</si>
  <si>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</si>
  <si>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</si>
  <si>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</si>
  <si>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</si>
  <si>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</si>
  <si>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</si>
  <si>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</si>
  <si>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</si>
  <si>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</si>
  <si>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</si>
  <si>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</si>
  <si>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</si>
  <si>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</si>
  <si>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</si>
  <si>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</si>
  <si>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</si>
  <si>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</si>
  <si>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</si>
  <si>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</si>
  <si>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</si>
  <si>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</si>
  <si>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</si>
  <si>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</si>
  <si>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</si>
  <si>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</si>
  <si>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</si>
  <si>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</si>
  <si>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</si>
  <si>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</si>
  <si>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</si>
  <si>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</si>
  <si>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</si>
  <si>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</si>
  <si>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</si>
  <si>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</si>
  <si>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</si>
  <si>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</si>
  <si>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</si>
  <si>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</si>
  <si>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</si>
  <si>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</si>
  <si>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</si>
  <si>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</si>
  <si>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</si>
  <si>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</si>
  <si>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</si>
  <si>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</si>
  <si>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</si>
  <si>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</si>
  <si>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</si>
  <si>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</si>
  <si>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</si>
  <si>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</si>
  <si>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</si>
  <si>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</si>
  <si>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</si>
  <si>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</si>
  <si>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</si>
  <si>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</si>
  <si>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</si>
  <si>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</si>
  <si>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</si>
  <si>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</si>
  <si>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</si>
  <si>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</si>
  <si>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</si>
  <si>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</si>
  <si>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</si>
  <si>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</si>
  <si>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</si>
  <si>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</si>
  <si>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</si>
  <si>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</si>
  <si>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</si>
  <si>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</si>
  <si>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</si>
  <si>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</si>
  <si>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</si>
  <si>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</si>
  <si>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</si>
  <si>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</si>
  <si>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</si>
  <si>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</si>
  <si>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</si>
  <si>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</si>
  <si>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</si>
  <si>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</si>
  <si>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</si>
  <si>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</si>
  <si>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</si>
  <si>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</si>
  <si>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</si>
  <si>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</si>
  <si>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</si>
  <si>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</si>
  <si>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</si>
  <si>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</si>
  <si>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</si>
  <si>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</si>
  <si>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</si>
  <si>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</si>
  <si>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</si>
  <si>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</si>
  <si>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</si>
  <si>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</si>
  <si>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</si>
  <si>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</si>
  <si>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</si>
  <si>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</si>
  <si>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</si>
  <si>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</si>
  <si>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</si>
  <si>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</si>
  <si>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</si>
  <si>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</si>
  <si>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</si>
  <si>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</si>
  <si>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</si>
  <si>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</si>
  <si>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</si>
  <si>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</si>
  <si>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</si>
  <si>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</si>
  <si>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</si>
  <si>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</si>
  <si>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</si>
  <si>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</si>
  <si>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</si>
  <si>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</si>
  <si>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</si>
  <si>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</si>
  <si>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</si>
  <si>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</si>
  <si>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</si>
  <si>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</si>
  <si>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</si>
  <si>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</si>
  <si>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</si>
  <si>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</si>
  <si>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</si>
  <si>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</si>
  <si>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</si>
  <si>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</si>
  <si>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</si>
  <si>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</si>
  <si>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</si>
  <si>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</si>
  <si>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</si>
  <si>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</si>
  <si>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</si>
  <si>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</si>
  <si>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</si>
  <si>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</si>
  <si>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</si>
  <si>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</si>
  <si>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</si>
  <si>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</si>
  <si>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</si>
  <si>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</si>
  <si>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</si>
  <si>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</si>
  <si>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</si>
  <si>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</si>
  <si>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</si>
  <si>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</si>
  <si>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</si>
  <si>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</si>
  <si>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</si>
  <si>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</si>
  <si>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</si>
  <si>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</si>
  <si>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</si>
  <si>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</si>
  <si>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</si>
  <si>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</si>
  <si>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</si>
  <si>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</si>
  <si>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</si>
  <si>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</si>
  <si>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</si>
  <si>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</si>
  <si>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</si>
  <si>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</si>
  <si>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</si>
  <si>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</si>
  <si>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</si>
  <si>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</si>
  <si>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</si>
  <si>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</si>
  <si>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</si>
  <si>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</si>
  <si>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</si>
  <si>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</si>
  <si>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</si>
  <si>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</si>
  <si>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</si>
  <si>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</si>
  <si>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</si>
  <si>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</si>
  <si>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</si>
  <si>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</si>
  <si>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</si>
  <si>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</si>
  <si>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</si>
  <si>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</si>
  <si>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</si>
  <si>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</si>
  <si>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</si>
  <si>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</si>
  <si>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</si>
  <si>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</si>
  <si>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</si>
  <si>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</si>
  <si>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</si>
  <si>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</si>
  <si>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</si>
  <si>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</si>
  <si>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</si>
  <si>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</si>
  <si>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</si>
  <si>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</si>
  <si>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</si>
  <si>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</si>
  <si>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</si>
  <si>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</si>
  <si>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</si>
  <si>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</si>
  <si>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</si>
  <si>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</si>
  <si>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</si>
  <si>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</si>
  <si>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</si>
  <si>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</si>
  <si>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</si>
  <si>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</si>
  <si>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</si>
  <si>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</si>
  <si>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</si>
  <si>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</si>
  <si>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</si>
  <si>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</si>
  <si>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</si>
  <si>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</si>
  <si>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</si>
  <si>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</si>
  <si>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</si>
  <si>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</si>
  <si>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</si>
  <si>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</si>
  <si>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</si>
  <si>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</si>
  <si>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</si>
  <si>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</si>
  <si>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</si>
  <si>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</si>
  <si>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</si>
  <si>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</si>
  <si>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</si>
  <si>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</si>
  <si>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</si>
  <si>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</si>
  <si>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</si>
  <si>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</si>
  <si>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</si>
  <si>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</si>
  <si>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</si>
  <si>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</si>
  <si>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</si>
  <si>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</si>
  <si>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</si>
  <si>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</si>
  <si>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</si>
  <si>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</si>
  <si>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</si>
  <si>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</si>
  <si>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</si>
  <si>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</si>
  <si>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</si>
  <si>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</si>
  <si>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</si>
  <si>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</si>
  <si>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</si>
  <si>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</si>
  <si>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</si>
  <si>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</si>
  <si>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</si>
  <si>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</si>
  <si>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</si>
  <si>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</si>
  <si>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</si>
  <si>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</si>
  <si>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</si>
  <si>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</si>
  <si>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</si>
  <si>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</si>
  <si>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</si>
  <si>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</si>
  <si>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</si>
  <si>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</si>
  <si>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</si>
  <si>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</si>
  <si>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</si>
  <si>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</si>
  <si>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</si>
  <si>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</si>
  <si>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</si>
  <si>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</si>
  <si>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</si>
  <si>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</si>
  <si>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</si>
  <si>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</si>
  <si>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</si>
  <si>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</si>
  <si>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</si>
  <si>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</si>
  <si>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</si>
  <si>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</si>
  <si>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</si>
  <si>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</si>
  <si>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</si>
  <si>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</si>
  <si>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</si>
  <si>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</si>
  <si>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</si>
  <si>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</si>
  <si>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</si>
  <si>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</si>
  <si>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</si>
  <si>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</si>
  <si>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</si>
  <si>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</si>
  <si>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</si>
  <si>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</si>
  <si>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</si>
  <si>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</si>
  <si>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</si>
  <si>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</si>
  <si>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</si>
  <si>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</si>
  <si>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</si>
  <si>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</si>
  <si>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</si>
  <si>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</si>
  <si>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</si>
  <si>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</si>
  <si>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</si>
  <si>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</si>
  <si>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</si>
  <si>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</si>
  <si>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</si>
  <si>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</si>
  <si>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</si>
  <si>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</si>
  <si>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</si>
  <si>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</si>
  <si>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</si>
  <si>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</si>
  <si>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</si>
  <si>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</si>
  <si>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</si>
  <si>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</si>
  <si>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</si>
  <si>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</si>
  <si>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</si>
  <si>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</si>
  <si>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</si>
  <si>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</si>
  <si>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</si>
  <si>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</si>
  <si>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</si>
  <si>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</si>
  <si>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</si>
  <si>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</si>
  <si>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</si>
  <si>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</si>
  <si>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</si>
  <si>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</si>
  <si>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</si>
  <si>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</si>
  <si>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</si>
  <si>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</si>
  <si>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</si>
  <si>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</si>
  <si>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</si>
  <si>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</si>
  <si>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</si>
  <si>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</si>
  <si>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</si>
  <si>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</si>
  <si>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</si>
  <si>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</si>
  <si>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</si>
  <si>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</si>
  <si>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</si>
  <si>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</si>
  <si>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</si>
  <si>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</si>
  <si>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</si>
  <si>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</si>
  <si>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</si>
  <si>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</si>
  <si>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</si>
  <si>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</si>
  <si>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</si>
  <si>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</si>
  <si>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</si>
  <si>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</si>
  <si>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</si>
  <si>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</si>
  <si>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</si>
  <si>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</si>
  <si>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</si>
  <si>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</si>
  <si>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</si>
  <si>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</si>
  <si>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</si>
  <si>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</si>
  <si>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</si>
  <si>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</si>
  <si>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</si>
  <si>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</si>
  <si>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</si>
  <si>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</si>
  <si>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</si>
  <si>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</si>
  <si>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</si>
  <si>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</si>
  <si>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</si>
  <si>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</si>
  <si>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</si>
  <si>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</si>
  <si>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</si>
  <si>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</si>
  <si>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</si>
  <si>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</si>
  <si>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</si>
  <si>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</si>
  <si>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</si>
  <si>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</si>
  <si>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</si>
  <si>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</si>
  <si>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</si>
  <si>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</si>
  <si>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</si>
  <si>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</si>
  <si>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</si>
  <si>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</si>
  <si>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</si>
  <si>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</si>
  <si>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</si>
  <si>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</si>
  <si>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</si>
  <si>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</si>
  <si>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</si>
  <si>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</si>
  <si>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</si>
  <si>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</si>
  <si>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</si>
  <si>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</si>
  <si>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</si>
  <si>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</si>
  <si>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</si>
  <si>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</si>
  <si>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</si>
  <si>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</si>
  <si>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</si>
  <si>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</si>
  <si>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</si>
  <si>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</si>
  <si>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</si>
  <si>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</si>
  <si>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</si>
  <si>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</si>
  <si>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</si>
  <si>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</si>
  <si>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</si>
  <si>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</si>
  <si>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</si>
  <si>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</si>
  <si>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</si>
  <si>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</si>
  <si>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</si>
  <si>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</si>
  <si>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</si>
  <si>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</si>
  <si>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</si>
  <si>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</si>
  <si>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</si>
  <si>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</si>
  <si>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</si>
  <si>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</si>
  <si>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</si>
  <si>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</si>
  <si>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</si>
  <si>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</si>
  <si>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</si>
  <si>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</si>
  <si>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</si>
  <si>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</si>
  <si>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</si>
  <si>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</si>
  <si>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</si>
  <si>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</si>
  <si>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</si>
  <si>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</si>
  <si>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</si>
  <si>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</si>
  <si>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</si>
  <si>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</si>
  <si>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</si>
  <si>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</si>
  <si>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</si>
  <si>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</si>
  <si>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</si>
  <si>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</si>
  <si>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</si>
  <si>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</si>
  <si>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</si>
  <si>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</si>
  <si>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</si>
  <si>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</si>
  <si>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</si>
  <si>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</si>
  <si>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</si>
  <si>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</si>
  <si>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</si>
  <si>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</si>
  <si>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</si>
  <si>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</si>
  <si>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</si>
  <si>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</si>
  <si>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</si>
  <si>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</si>
  <si>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</si>
  <si>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</si>
  <si>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</si>
  <si>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</si>
  <si>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</si>
  <si>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</si>
  <si>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</si>
  <si>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</si>
  <si>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</si>
  <si>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</si>
  <si>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</si>
  <si>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</si>
  <si>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</si>
  <si>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</si>
  <si>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</si>
  <si>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</si>
  <si>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</si>
  <si>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</si>
  <si>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</si>
  <si>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</si>
  <si>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</si>
  <si>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</si>
  <si>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</si>
  <si>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</si>
  <si>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</si>
  <si>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</si>
  <si>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</si>
  <si>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</si>
  <si>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</si>
  <si>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</si>
  <si>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</si>
  <si>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</si>
  <si>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</si>
  <si>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</si>
  <si>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</si>
  <si>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</si>
  <si>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</si>
  <si>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</si>
  <si>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</si>
  <si>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</si>
  <si>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</si>
  <si>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</si>
  <si>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</si>
  <si>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</si>
  <si>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</si>
  <si>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</si>
  <si>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</si>
  <si>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</si>
  <si>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</si>
  <si>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</si>
  <si>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</si>
  <si>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</si>
  <si>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</si>
  <si>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</si>
  <si>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</si>
  <si>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</si>
  <si>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</si>
  <si>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</si>
  <si>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</si>
  <si>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</si>
  <si>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</si>
  <si>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</si>
  <si>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</si>
  <si>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</si>
  <si>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</si>
  <si>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</si>
  <si>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</si>
  <si>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</si>
  <si>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</si>
  <si>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</si>
  <si>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</si>
  <si>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</si>
  <si>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</si>
  <si>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</si>
  <si>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</si>
  <si>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</si>
  <si>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</si>
  <si>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</si>
  <si>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</si>
  <si>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</si>
  <si>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</si>
  <si>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</si>
  <si>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</si>
  <si>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</si>
  <si>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</si>
  <si>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</si>
  <si>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</si>
  <si>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</si>
  <si>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</si>
  <si>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</si>
  <si>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</si>
  <si>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</si>
  <si>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</si>
  <si>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</si>
  <si>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</si>
  <si>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</si>
  <si>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</si>
  <si>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</si>
  <si>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</si>
  <si>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</si>
  <si>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</si>
  <si>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</si>
  <si>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</si>
  <si>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</si>
  <si>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</si>
  <si>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</si>
  <si>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</si>
  <si>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</si>
  <si>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</si>
  <si>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</si>
  <si>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</si>
  <si>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</si>
  <si>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</si>
  <si>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</si>
  <si>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</si>
  <si>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</si>
  <si>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</si>
  <si>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</si>
  <si>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</si>
  <si>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</si>
  <si>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</si>
  <si>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</si>
  <si>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</si>
  <si>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</si>
  <si>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</si>
  <si>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</si>
  <si>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</si>
  <si>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</si>
  <si>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</si>
  <si>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</si>
  <si>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</si>
  <si>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</si>
  <si>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</si>
  <si>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</si>
  <si>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</si>
  <si>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</si>
  <si>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</si>
  <si>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</si>
  <si>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</si>
  <si>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</si>
  <si>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</si>
  <si>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</si>
  <si>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</si>
  <si>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</si>
  <si>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</si>
  <si>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</si>
  <si>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</si>
  <si>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</si>
  <si>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</si>
  <si>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</si>
  <si>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</si>
  <si>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</si>
  <si>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</si>
  <si>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</si>
  <si>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</si>
  <si>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</si>
  <si>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</si>
  <si>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</si>
  <si>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</si>
  <si>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</si>
  <si>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</si>
  <si>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</si>
  <si>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</si>
  <si>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</si>
  <si>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</si>
  <si>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</si>
  <si>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</si>
  <si>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</si>
  <si>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</si>
  <si>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</si>
  <si>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</si>
  <si>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</si>
  <si>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</si>
  <si>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</si>
  <si>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</si>
  <si>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</si>
  <si>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</si>
  <si>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</si>
  <si>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</si>
  <si>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</si>
  <si>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</si>
  <si>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</si>
  <si>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</si>
  <si>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</si>
  <si>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</si>
  <si>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</si>
  <si>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</si>
  <si>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</si>
  <si>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</si>
  <si>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</si>
  <si>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</si>
  <si>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</si>
  <si>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</si>
  <si>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</si>
  <si>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</si>
  <si>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</si>
  <si>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</si>
  <si>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</si>
  <si>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</si>
  <si>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</si>
  <si>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</si>
  <si>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</si>
  <si>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</si>
  <si>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</si>
  <si>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</si>
  <si>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</si>
  <si>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</si>
  <si>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</si>
  <si>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</si>
  <si>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</si>
  <si>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</si>
  <si>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</si>
  <si>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</si>
  <si>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</si>
  <si>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</si>
  <si>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</si>
  <si>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</si>
  <si>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</si>
  <si>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</si>
  <si>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</si>
  <si>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</si>
  <si>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</si>
  <si>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</si>
  <si>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</si>
  <si>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</si>
  <si>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</si>
  <si>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</si>
  <si>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</si>
  <si>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</si>
  <si>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</si>
  <si>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</si>
  <si>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</si>
  <si>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</si>
  <si>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</si>
  <si>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</si>
  <si>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</si>
  <si>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</si>
  <si>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</si>
  <si>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</si>
  <si>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</si>
  <si>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</si>
  <si>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</si>
  <si>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</si>
  <si>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</si>
  <si>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</si>
  <si>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</si>
  <si>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</si>
  <si>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</si>
  <si>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</si>
  <si>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</si>
  <si>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</si>
  <si>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</si>
  <si>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</si>
  <si>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</si>
  <si>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</si>
  <si>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</si>
  <si>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</si>
  <si>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</si>
  <si>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</si>
  <si>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</si>
  <si>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</si>
  <si>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</si>
  <si>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</si>
  <si>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</si>
  <si>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</si>
  <si>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</si>
  <si>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</si>
  <si>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</si>
  <si>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</si>
  <si>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</si>
  <si>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</si>
  <si>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</si>
  <si>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</si>
  <si>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</si>
  <si>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</si>
  <si>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</si>
  <si>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</si>
  <si>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</si>
  <si>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</si>
  <si>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</si>
  <si>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</si>
  <si>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</si>
  <si>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</si>
  <si>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</si>
  <si>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</si>
  <si>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</si>
  <si>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</si>
  <si>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</si>
  <si>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</si>
  <si>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</si>
  <si>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</si>
  <si>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</si>
  <si>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</si>
  <si>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</si>
  <si>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</si>
  <si>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</si>
  <si>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</si>
  <si>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</si>
  <si>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</si>
  <si>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</si>
  <si>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</si>
  <si>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</si>
  <si>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</si>
  <si>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</si>
  <si>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</si>
  <si>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</si>
  <si>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</si>
  <si>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</si>
  <si>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</si>
  <si>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</si>
  <si>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</si>
  <si>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</si>
  <si>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</si>
  <si>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</si>
  <si>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</si>
  <si>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</si>
  <si>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</si>
  <si>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</si>
  <si>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</si>
  <si>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</si>
  <si>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</si>
  <si>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</si>
  <si>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</si>
  <si>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</si>
  <si>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</si>
  <si>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</si>
  <si>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</si>
  <si>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</si>
  <si>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</si>
  <si>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</si>
  <si>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</si>
  <si>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</si>
  <si>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</si>
  <si>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</si>
  <si>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</si>
  <si>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</si>
  <si>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</si>
  <si>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</si>
  <si>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</si>
  <si>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</si>
  <si>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</si>
  <si>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</si>
  <si>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</si>
  <si>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</si>
  <si>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</si>
  <si>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</si>
  <si>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</si>
  <si>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</si>
  <si>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</si>
  <si>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</si>
  <si>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</si>
  <si>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</si>
  <si>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</si>
  <si>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</si>
  <si>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</si>
  <si>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</si>
  <si>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</si>
  <si>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</si>
  <si>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</si>
  <si>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</si>
  <si>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</si>
  <si>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</si>
  <si>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</si>
  <si>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</si>
  <si>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</si>
  <si>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</si>
  <si>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</si>
  <si>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</si>
  <si>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</si>
  <si>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</si>
  <si>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</si>
  <si>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</si>
  <si>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</si>
  <si>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</si>
  <si>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</si>
  <si>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</si>
  <si>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</si>
  <si>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</si>
  <si>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</si>
  <si>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</si>
  <si>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</si>
  <si>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</si>
  <si>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</si>
  <si>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</si>
  <si>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</si>
  <si>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</si>
  <si>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</si>
  <si>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</si>
  <si>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</si>
  <si>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</si>
  <si>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</si>
  <si>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</si>
  <si>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</si>
  <si>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</si>
  <si>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</si>
  <si>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</si>
  <si>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</si>
  <si>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</si>
  <si>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</si>
  <si>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</si>
  <si>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</si>
  <si>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</si>
  <si>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</si>
  <si>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</si>
  <si>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</si>
  <si>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</si>
  <si>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</si>
  <si>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</si>
  <si>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</si>
  <si>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</si>
  <si>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</si>
  <si>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</si>
  <si>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</si>
  <si>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</si>
  <si>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</si>
  <si>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</si>
  <si>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</si>
  <si>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</si>
  <si>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</si>
  <si>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</si>
  <si>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</si>
  <si>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</si>
  <si>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</si>
  <si>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</si>
  <si>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</si>
  <si>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</si>
  <si>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</si>
  <si>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</si>
  <si>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</si>
  <si>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</si>
  <si>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</si>
  <si>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</si>
  <si>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</si>
  <si>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</si>
  <si>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</si>
  <si>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</si>
  <si>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</si>
  <si>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</si>
  <si>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</si>
  <si>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</si>
  <si>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</si>
  <si>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</si>
  <si>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</si>
  <si>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</si>
  <si>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</si>
  <si>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</si>
  <si>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</si>
  <si>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</si>
  <si>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</si>
  <si>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</si>
  <si>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</si>
  <si>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</si>
  <si>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</si>
  <si>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</si>
  <si>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</si>
  <si>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</si>
  <si>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</si>
  <si>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</si>
  <si>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</si>
  <si>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</si>
  <si>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</si>
  <si>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</si>
  <si>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</si>
  <si>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</si>
  <si>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</si>
  <si>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</si>
  <si>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</si>
  <si>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</si>
  <si>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</si>
  <si>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</si>
  <si>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</si>
  <si>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</si>
  <si>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</si>
  <si>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</si>
  <si>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</si>
  <si>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</si>
  <si>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</si>
  <si>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</si>
  <si>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</si>
  <si>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</si>
  <si>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</si>
  <si>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</si>
  <si>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</si>
  <si>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</si>
  <si>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</si>
  <si>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</si>
  <si>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</si>
  <si>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</si>
  <si>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</si>
  <si>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</si>
  <si>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</si>
  <si>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</si>
  <si>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</si>
  <si>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</si>
  <si>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</si>
  <si>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</si>
  <si>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</si>
  <si>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</si>
  <si>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</si>
  <si>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</si>
  <si>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</si>
  <si>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</si>
  <si>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</si>
  <si>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</si>
  <si>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</si>
  <si>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</si>
  <si>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</si>
  <si>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</si>
  <si>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</si>
  <si>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</si>
  <si>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</si>
  <si>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</si>
  <si>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</si>
  <si>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</si>
  <si>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</si>
  <si>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</si>
  <si>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</si>
  <si>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</si>
  <si>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</si>
  <si>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</si>
  <si>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</si>
  <si>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</si>
  <si>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</si>
  <si>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</si>
  <si>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</si>
  <si>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</si>
  <si>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</si>
  <si>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</si>
  <si>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</si>
  <si>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</si>
  <si>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</si>
  <si>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</si>
  <si>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</si>
  <si>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</si>
  <si>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</si>
  <si>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</si>
  <si>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</si>
  <si>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</si>
  <si>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</si>
  <si>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</si>
  <si>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</si>
  <si>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</si>
  <si>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</si>
  <si>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</si>
  <si>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</si>
  <si>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</si>
  <si>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</si>
  <si>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</si>
  <si>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</si>
  <si>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</si>
  <si>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</si>
  <si>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</si>
  <si>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</si>
  <si>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</si>
  <si>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</si>
  <si>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</si>
  <si>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</si>
  <si>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</si>
  <si>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</si>
  <si>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</si>
  <si>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</si>
  <si>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</si>
  <si>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</si>
  <si>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</si>
  <si>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</si>
  <si>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</si>
  <si>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</si>
  <si>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</si>
  <si>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</si>
  <si>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</si>
  <si>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</si>
  <si>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</si>
  <si>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</si>
  <si>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</si>
  <si>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</si>
  <si>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</si>
  <si>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</si>
  <si>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</si>
  <si>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</si>
  <si>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</si>
  <si>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</si>
  <si>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</si>
  <si>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</si>
  <si>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</si>
  <si>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</si>
  <si>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</si>
  <si>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</si>
  <si>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</si>
  <si>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</si>
  <si>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</si>
  <si>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</si>
  <si>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</si>
  <si>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</si>
  <si>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</si>
  <si>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</si>
  <si>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</si>
  <si>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</si>
  <si>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</si>
  <si>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</si>
  <si>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</si>
  <si>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</si>
  <si>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</si>
  <si>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</si>
  <si>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</si>
  <si>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</si>
  <si>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</si>
  <si>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</si>
  <si>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</si>
  <si>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</si>
  <si>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</si>
  <si>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</si>
  <si>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</si>
  <si>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</si>
  <si>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</si>
  <si>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</si>
  <si>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</si>
  <si>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</si>
  <si>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</si>
  <si>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</si>
  <si>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</si>
  <si>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</si>
  <si>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</si>
  <si>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</si>
  <si>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</si>
  <si>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</si>
  <si>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</si>
  <si>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</si>
  <si>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</si>
  <si>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</si>
  <si>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</si>
  <si>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</si>
  <si>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</si>
  <si>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</si>
  <si>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</si>
  <si>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</si>
  <si>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</si>
  <si>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</si>
  <si>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</si>
  <si>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</si>
  <si>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</si>
  <si>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</si>
  <si>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</si>
  <si>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</si>
  <si>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</si>
  <si>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</si>
  <si>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</si>
  <si>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</si>
  <si>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</si>
  <si>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</si>
  <si>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</si>
  <si>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</si>
  <si>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</si>
  <si>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</si>
  <si>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</si>
  <si>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</si>
  <si>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</si>
  <si>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</si>
  <si>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</si>
  <si>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</si>
  <si>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</si>
  <si>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</si>
  <si>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</si>
  <si>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</si>
  <si>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</si>
  <si>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</si>
  <si>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</si>
  <si>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</si>
  <si>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</si>
  <si>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</si>
  <si>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</si>
  <si>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</si>
  <si>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</si>
  <si>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</si>
  <si>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</si>
  <si>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</si>
  <si>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</si>
  <si>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</si>
  <si>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</si>
  <si>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</si>
  <si>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</si>
  <si>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</si>
  <si>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</si>
  <si>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</si>
  <si>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</si>
  <si>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</si>
  <si>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</si>
  <si>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</si>
  <si>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</si>
  <si>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</si>
  <si>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</si>
  <si>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</si>
  <si>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</si>
  <si>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</si>
  <si>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</si>
  <si>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</si>
  <si>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</si>
  <si>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</si>
  <si>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</si>
  <si>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</si>
  <si>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</si>
  <si>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</si>
  <si>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</si>
  <si>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</si>
  <si>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</si>
  <si>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</si>
  <si>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</si>
  <si>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</si>
  <si>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</si>
  <si>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</si>
  <si>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</si>
  <si>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</si>
  <si>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</si>
  <si>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</si>
  <si>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</si>
  <si>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</si>
  <si>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</si>
  <si>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</si>
  <si>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</si>
  <si>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</si>
  <si>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</si>
  <si>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</si>
  <si>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</si>
  <si>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</si>
  <si>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</si>
  <si>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</si>
  <si>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</si>
  <si>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</si>
  <si>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</si>
  <si>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</si>
  <si>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</si>
  <si>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</si>
  <si>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</si>
  <si>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</si>
  <si>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</si>
  <si>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</si>
  <si>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</si>
  <si>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</si>
  <si>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</si>
  <si>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</si>
  <si>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</si>
  <si>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</si>
  <si>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</si>
  <si>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</si>
  <si>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</si>
  <si>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</si>
  <si>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</si>
  <si>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</si>
  <si>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</si>
  <si>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</si>
  <si>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</si>
  <si>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</si>
  <si>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</si>
  <si>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</si>
  <si>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</si>
  <si>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</si>
  <si>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</si>
  <si>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</si>
  <si>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</si>
  <si>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</si>
  <si>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</si>
  <si>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</si>
  <si>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</si>
  <si>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</si>
  <si>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</si>
  <si>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</si>
  <si>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</si>
  <si>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</si>
  <si>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</si>
  <si>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</si>
  <si>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</si>
  <si>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</si>
  <si>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</si>
  <si>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</si>
  <si>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</si>
  <si>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</si>
  <si>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</si>
  <si>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</si>
  <si>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</si>
  <si>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</si>
  <si>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</si>
  <si>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</si>
  <si>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</si>
  <si>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</si>
  <si>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</si>
  <si>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</si>
  <si>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</si>
  <si>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</si>
  <si>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</si>
  <si>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</si>
  <si>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</si>
  <si>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</si>
  <si>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</si>
  <si>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</si>
  <si>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</si>
  <si>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</si>
  <si>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</si>
  <si>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</si>
  <si>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</si>
  <si>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</si>
  <si>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</si>
  <si>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</si>
  <si>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</si>
  <si>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</si>
  <si>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</si>
  <si>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</si>
  <si>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</si>
  <si>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</si>
  <si>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</si>
  <si>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</si>
  <si>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</si>
  <si>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</si>
  <si>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</si>
  <si>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</si>
  <si>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</si>
  <si>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</si>
  <si>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</si>
  <si>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</si>
  <si>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</si>
  <si>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</si>
  <si>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</si>
  <si>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</si>
  <si>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</si>
  <si>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</si>
  <si>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</si>
  <si>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</si>
  <si>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</si>
  <si>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</si>
  <si>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</si>
  <si>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</si>
  <si>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</si>
  <si>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</si>
  <si>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</si>
  <si>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</si>
  <si>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</si>
  <si>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</si>
  <si>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</si>
  <si>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</si>
  <si>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</si>
  <si>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</si>
  <si>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</si>
  <si>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</si>
  <si>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</si>
  <si>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</si>
  <si>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</si>
  <si>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</si>
  <si>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</si>
  <si>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</si>
  <si>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</si>
  <si>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</si>
  <si>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</si>
  <si>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</si>
  <si>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</si>
  <si>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</si>
  <si>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</si>
  <si>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</si>
  <si>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</si>
  <si>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</si>
  <si>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</si>
  <si>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</si>
  <si>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</si>
  <si>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</si>
  <si>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</si>
  <si>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</si>
  <si>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</si>
  <si>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</si>
  <si>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</si>
  <si>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</si>
  <si>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</si>
  <si>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</si>
  <si>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</si>
  <si>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</si>
  <si>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</si>
  <si>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</si>
  <si>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</si>
  <si>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</si>
  <si>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</si>
  <si>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</si>
  <si>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</si>
  <si>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</si>
  <si>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</si>
  <si>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</si>
  <si>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</si>
  <si>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</si>
  <si>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</si>
  <si>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</si>
  <si>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</si>
  <si>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</si>
  <si>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</si>
  <si>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</si>
  <si>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</si>
  <si>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</si>
  <si>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</si>
  <si>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</si>
  <si>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</si>
  <si>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</si>
  <si>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</si>
  <si>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</si>
  <si>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</si>
  <si>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</si>
  <si>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</si>
  <si>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</si>
  <si>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</si>
  <si>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</si>
  <si>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</si>
  <si>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</si>
  <si>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</si>
  <si>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</si>
  <si>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</si>
  <si>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</si>
  <si>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</si>
  <si>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</si>
  <si>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</si>
  <si>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</si>
  <si>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</si>
  <si>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</si>
  <si>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</si>
  <si>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</si>
  <si>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</si>
  <si>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</si>
  <si>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</si>
  <si>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</si>
  <si>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</si>
  <si>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</si>
  <si>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</si>
  <si>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</si>
  <si>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</si>
  <si>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</si>
  <si>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</si>
  <si>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</si>
  <si>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</si>
  <si>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</si>
  <si>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</si>
  <si>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</si>
  <si>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</si>
  <si>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</si>
  <si>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</si>
  <si>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</si>
  <si>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</si>
  <si>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</si>
  <si>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</si>
  <si>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</si>
  <si>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</si>
  <si>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</si>
  <si>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</si>
  <si>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</si>
  <si>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</si>
  <si>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</si>
  <si>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</si>
  <si>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</si>
  <si>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</si>
  <si>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</si>
  <si>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</si>
  <si>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</si>
  <si>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</si>
  <si>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</si>
  <si>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</si>
  <si>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</si>
  <si>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</si>
  <si>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</si>
  <si>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</si>
  <si>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</si>
  <si>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</si>
  <si>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</si>
  <si>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</si>
  <si>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</si>
  <si>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</si>
  <si>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</si>
  <si>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</si>
  <si>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</si>
  <si>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</si>
  <si>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</si>
  <si>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</si>
  <si>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</si>
  <si>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</si>
  <si>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</si>
  <si>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</si>
  <si>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</si>
  <si>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</si>
  <si>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</si>
  <si>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</si>
  <si>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</si>
  <si>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</si>
  <si>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</si>
  <si>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</si>
  <si>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</si>
  <si>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</si>
  <si>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</si>
  <si>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</si>
  <si>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</si>
  <si>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</si>
  <si>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</si>
  <si>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</si>
  <si>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</si>
  <si>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</si>
  <si>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</si>
  <si>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</si>
  <si>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</si>
  <si>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</si>
  <si>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</si>
  <si>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</si>
  <si>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</si>
  <si>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</si>
  <si>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</si>
  <si>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</si>
  <si>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</si>
  <si>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</si>
  <si>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</si>
  <si>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</si>
  <si>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</si>
  <si>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</si>
  <si>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</si>
  <si>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</si>
  <si>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</si>
  <si>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</si>
  <si>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</si>
  <si>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</si>
  <si>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</si>
  <si>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</si>
  <si>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</si>
  <si>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</si>
  <si>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</si>
  <si>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</si>
  <si>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</si>
  <si>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</si>
  <si>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</si>
  <si>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</si>
  <si>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</si>
  <si>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</si>
  <si>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</si>
  <si>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</si>
  <si>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</si>
  <si>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</si>
  <si>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</si>
  <si>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</si>
  <si>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</si>
  <si>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</si>
  <si>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</si>
  <si>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</si>
  <si>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</si>
  <si>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</si>
  <si>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</si>
  <si>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</si>
  <si>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</si>
  <si>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</si>
  <si>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</si>
  <si>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</si>
  <si>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</si>
  <si>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</si>
  <si>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</si>
  <si>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</si>
  <si>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</si>
  <si>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</si>
  <si>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</si>
  <si>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</si>
  <si>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</si>
  <si>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</si>
  <si>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</si>
  <si>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</si>
  <si>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</si>
  <si>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</si>
  <si>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</si>
  <si>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</si>
  <si>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</si>
  <si>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</si>
  <si>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</si>
  <si>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</si>
  <si>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</si>
  <si>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</si>
  <si>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</si>
  <si>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</si>
  <si>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</si>
  <si>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</si>
  <si>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</si>
  <si>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</si>
  <si>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</si>
  <si>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</si>
  <si>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</si>
  <si>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</si>
  <si>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</si>
  <si>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</si>
  <si>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</si>
  <si>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</si>
  <si>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</si>
  <si>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</si>
  <si>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</si>
  <si>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</si>
  <si>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</si>
  <si>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</si>
  <si>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</si>
  <si>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</si>
  <si>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</si>
  <si>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</si>
  <si>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</si>
  <si>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</si>
  <si>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</si>
  <si>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</si>
  <si>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</si>
  <si>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</si>
  <si>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</si>
  <si>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</si>
  <si>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</si>
  <si>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</si>
  <si>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</si>
  <si>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</si>
  <si>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</si>
  <si>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</si>
  <si>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</si>
  <si>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</si>
  <si>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</si>
  <si>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</si>
  <si>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</si>
  <si>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</si>
  <si>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</si>
  <si>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</si>
  <si>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</si>
  <si>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</si>
  <si>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</si>
  <si>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</si>
  <si>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</si>
  <si>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</si>
  <si>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</si>
  <si>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</si>
  <si>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</si>
  <si>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</si>
  <si>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</si>
  <si>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</si>
  <si>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</si>
  <si>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</si>
  <si>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</si>
  <si>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</si>
  <si>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</si>
  <si>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</si>
  <si>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</si>
  <si>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</si>
  <si>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</si>
  <si>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</si>
  <si>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</si>
  <si>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</si>
  <si>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</si>
  <si>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</si>
  <si>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</si>
  <si>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</si>
  <si>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</si>
  <si>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</si>
  <si>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</si>
  <si>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</si>
  <si>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</si>
  <si>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</si>
  <si>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</si>
  <si>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</si>
  <si>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</si>
  <si>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</si>
  <si>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</si>
  <si>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</si>
  <si>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</si>
  <si>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</si>
  <si>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</si>
  <si>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</si>
  <si>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</si>
  <si>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</si>
  <si>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</si>
  <si>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</si>
  <si>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</si>
  <si>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</si>
  <si>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</si>
  <si>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</si>
  <si>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</si>
  <si>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</si>
  <si>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</si>
  <si>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</si>
  <si>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</si>
  <si>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</si>
  <si>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</si>
  <si>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</si>
  <si>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</si>
  <si>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</si>
  <si>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</si>
  <si>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</si>
  <si>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</si>
  <si>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</si>
  <si>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</si>
  <si>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</si>
  <si>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</si>
  <si>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</si>
  <si>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</si>
  <si>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</si>
  <si>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</si>
  <si>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</si>
  <si>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</si>
  <si>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</si>
  <si>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</si>
  <si>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</si>
  <si>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</si>
  <si>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</si>
  <si>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</si>
  <si>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</si>
  <si>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</si>
  <si>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</si>
  <si>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</si>
  <si>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</si>
  <si>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</si>
  <si>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</si>
  <si>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</si>
  <si>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</si>
  <si>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</si>
  <si>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</si>
  <si>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</si>
  <si>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</si>
  <si>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</si>
  <si>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</si>
  <si>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</si>
  <si>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</si>
  <si>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</si>
  <si>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</si>
  <si>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</si>
  <si>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</si>
  <si>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</si>
  <si>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</si>
  <si>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</si>
  <si>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</si>
  <si>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</si>
  <si>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</si>
  <si>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</si>
  <si>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</si>
  <si>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</si>
  <si>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</si>
  <si>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</si>
  <si>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</si>
  <si>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</si>
  <si>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</si>
  <si>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</si>
  <si>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</si>
  <si>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</si>
  <si>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</si>
  <si>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</si>
  <si>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</si>
  <si>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</si>
  <si>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</si>
  <si>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</si>
  <si>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</si>
  <si>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</si>
  <si>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</si>
  <si>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</si>
  <si>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</si>
  <si>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</si>
  <si>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</si>
  <si>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</si>
  <si>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</si>
  <si>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</si>
  <si>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</si>
  <si>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</si>
  <si>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</si>
  <si>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</si>
  <si>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</si>
  <si>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</si>
  <si>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</si>
  <si>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</si>
  <si>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</si>
  <si>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</si>
  <si>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</si>
  <si>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</si>
  <si>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</si>
  <si>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</si>
  <si>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</si>
  <si>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</si>
  <si>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</si>
  <si>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</si>
  <si>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</si>
  <si>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</si>
  <si>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</si>
  <si>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</si>
  <si>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</si>
  <si>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</si>
  <si>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</si>
  <si>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</si>
  <si>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</si>
  <si>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</si>
  <si>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</si>
  <si>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</si>
  <si>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</si>
  <si>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</si>
  <si>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</si>
  <si>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</si>
  <si>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</si>
  <si>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</si>
  <si>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</si>
  <si>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</si>
  <si>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</si>
  <si>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</si>
  <si>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</si>
  <si>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</si>
  <si>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</si>
  <si>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</si>
  <si>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</si>
  <si>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</si>
  <si>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</si>
  <si>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</si>
  <si>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</si>
  <si>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</si>
  <si>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</si>
  <si>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</si>
  <si>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</si>
  <si>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</si>
  <si>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</si>
  <si>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</si>
  <si>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</si>
  <si>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</si>
  <si>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</si>
  <si>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</si>
  <si>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</si>
  <si>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</si>
  <si>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</si>
  <si>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</si>
  <si>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</si>
  <si>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</si>
  <si>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</si>
  <si>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</si>
  <si>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</si>
  <si>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</si>
  <si>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</si>
  <si>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</si>
  <si>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</si>
  <si>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</si>
  <si>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</si>
  <si>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</si>
  <si>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</si>
  <si>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</si>
  <si>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</si>
  <si>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</si>
  <si>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</si>
  <si>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</si>
  <si>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</si>
  <si>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</si>
  <si>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</si>
  <si>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</si>
  <si>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</si>
  <si>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</si>
  <si>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</si>
  <si>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</si>
  <si>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</si>
  <si>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</si>
  <si>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</si>
  <si>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</si>
  <si>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</si>
  <si>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</si>
  <si>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</si>
  <si>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</si>
  <si>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</si>
  <si>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</si>
  <si>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</si>
  <si>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</si>
  <si>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</si>
  <si>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</si>
  <si>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</si>
  <si>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</si>
  <si>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</si>
  <si>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</si>
  <si>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</si>
  <si>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</si>
  <si>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</si>
  <si>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</si>
  <si>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</si>
  <si>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</si>
  <si>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</si>
  <si>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</si>
  <si>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</si>
  <si>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</si>
  <si>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</si>
  <si>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</si>
  <si>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</si>
  <si>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</si>
  <si>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</si>
  <si>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</si>
  <si>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</si>
  <si>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</si>
  <si>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</si>
  <si>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</si>
  <si>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</si>
  <si>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</si>
  <si>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</si>
  <si>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</si>
  <si>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</si>
  <si>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</si>
  <si>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</si>
  <si>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</si>
  <si>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</si>
  <si>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</si>
  <si>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</si>
  <si>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</si>
  <si>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</si>
  <si>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</si>
  <si>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</si>
  <si>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</si>
  <si>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</si>
  <si>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</si>
  <si>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</si>
  <si>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</si>
  <si>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</si>
  <si>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</si>
  <si>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</si>
  <si>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</si>
  <si>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</si>
  <si>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</si>
  <si>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</si>
  <si>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</si>
  <si>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</si>
  <si>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</si>
  <si>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</si>
  <si>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</si>
  <si>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</si>
  <si>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</si>
  <si>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</si>
  <si>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</si>
  <si>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</si>
  <si>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</si>
  <si>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</si>
  <si>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</si>
  <si>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</si>
  <si>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</si>
  <si>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</si>
  <si>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</si>
  <si>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</si>
  <si>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</si>
  <si>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</si>
  <si>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</si>
  <si>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</si>
  <si>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</si>
  <si>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</si>
  <si>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</si>
  <si>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</si>
  <si>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</si>
  <si>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</si>
  <si>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</si>
  <si>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</si>
  <si>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</si>
  <si>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</si>
  <si>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</si>
  <si>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</si>
  <si>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</si>
  <si>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</si>
  <si>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</si>
  <si>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</si>
  <si>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</si>
  <si>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</si>
  <si>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</si>
  <si>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</si>
  <si>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</si>
  <si>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</si>
  <si>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</si>
  <si>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</si>
  <si>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</si>
  <si>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</si>
  <si>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</si>
  <si>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</si>
  <si>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</si>
  <si>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</si>
  <si>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</si>
  <si>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</si>
  <si>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</si>
  <si>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</si>
  <si>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</si>
  <si>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</si>
  <si>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</si>
  <si>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</si>
  <si>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</si>
  <si>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</si>
  <si>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</si>
  <si>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</si>
  <si>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</si>
  <si>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</si>
  <si>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</si>
  <si>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</si>
  <si>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</si>
  <si>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</si>
  <si>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</si>
  <si>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</si>
  <si>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</si>
  <si>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</si>
  <si>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</si>
  <si>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</si>
  <si>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</si>
  <si>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</si>
  <si>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</si>
  <si>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</si>
  <si>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</si>
  <si>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</si>
  <si>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</si>
  <si>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</si>
  <si>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</si>
  <si>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</si>
  <si>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</si>
  <si>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</si>
  <si>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</si>
  <si>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</si>
  <si>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</si>
  <si>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</si>
  <si>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</si>
  <si>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</si>
  <si>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</si>
  <si>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</si>
  <si>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</si>
  <si>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</si>
  <si>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</si>
  <si>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</si>
  <si>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</si>
  <si>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</si>
  <si>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</si>
  <si>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</si>
  <si>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</si>
  <si>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</si>
  <si>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</si>
  <si>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</si>
  <si>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</si>
  <si>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</si>
  <si>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</si>
  <si>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</si>
  <si>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</si>
  <si>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</si>
  <si>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</si>
  <si>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</si>
  <si>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</si>
  <si>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</si>
  <si>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</si>
  <si>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</si>
  <si>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</si>
  <si>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</si>
  <si>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</si>
  <si>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</si>
  <si>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</si>
  <si>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</si>
  <si>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</si>
  <si>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</si>
  <si>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</si>
  <si>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</si>
  <si>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</si>
  <si>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</si>
  <si>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</si>
  <si>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</si>
  <si>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</si>
  <si>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</si>
  <si>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</si>
  <si>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</si>
  <si>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</si>
  <si>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</si>
  <si>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</si>
  <si>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</si>
  <si>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</si>
  <si>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</si>
  <si>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</si>
  <si>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</si>
  <si>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</si>
  <si>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</si>
  <si>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</si>
  <si>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</si>
  <si>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</si>
  <si>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</si>
  <si>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</si>
  <si>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</si>
  <si>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</si>
  <si>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</si>
  <si>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</si>
  <si>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</si>
  <si>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</si>
  <si>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</si>
  <si>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</si>
  <si>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</si>
  <si>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</si>
  <si>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</si>
  <si>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</si>
  <si>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</si>
  <si>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</si>
  <si>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</si>
  <si>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</si>
  <si>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</si>
  <si>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</si>
  <si>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</si>
  <si>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</si>
  <si>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</si>
  <si>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</si>
  <si>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</si>
  <si>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</si>
  <si>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</si>
  <si>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</si>
  <si>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</si>
  <si>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</si>
  <si>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</si>
  <si>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</si>
  <si>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</si>
  <si>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</si>
  <si>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</si>
  <si>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</si>
  <si>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</si>
  <si>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</si>
  <si>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</si>
  <si>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</si>
  <si>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</si>
  <si>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</si>
  <si>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</si>
  <si>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</si>
  <si>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</si>
  <si>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</si>
  <si>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</si>
  <si>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</si>
  <si>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</si>
  <si>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</si>
  <si>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</si>
  <si>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</si>
  <si>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</si>
  <si>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</si>
  <si>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</si>
  <si>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</si>
  <si>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</si>
  <si>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</si>
  <si>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</si>
  <si>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</si>
  <si>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</si>
  <si>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</si>
  <si>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</si>
  <si>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</si>
  <si>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</si>
  <si>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</si>
  <si>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</si>
  <si>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</si>
  <si>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</si>
  <si>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</si>
  <si>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</si>
  <si>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</si>
  <si>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</si>
  <si>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</si>
  <si>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</si>
  <si>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</si>
  <si>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</si>
  <si>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</si>
  <si>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</si>
  <si>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</si>
  <si>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</si>
  <si>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</si>
  <si>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</si>
  <si>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</si>
  <si>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</si>
  <si>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</si>
  <si>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</si>
  <si>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</si>
  <si>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</si>
  <si>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</si>
  <si>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</si>
  <si>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</si>
  <si>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</si>
  <si>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</si>
  <si>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</si>
  <si>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</si>
  <si>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</si>
  <si>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</si>
  <si>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</si>
  <si>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</si>
  <si>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</si>
  <si>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</si>
  <si>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</si>
  <si>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</si>
  <si>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</si>
  <si>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</si>
  <si>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</si>
  <si>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</si>
  <si>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</si>
  <si>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</si>
  <si>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</si>
  <si>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</si>
  <si>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</si>
  <si>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</si>
  <si>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</si>
  <si>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</si>
  <si>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</si>
  <si>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</si>
  <si>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</si>
  <si>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</si>
  <si>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</si>
  <si>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</si>
  <si>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</si>
  <si>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</si>
  <si>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</si>
  <si>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</si>
  <si>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</si>
  <si>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</si>
  <si>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</si>
  <si>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</si>
  <si>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</si>
  <si>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</si>
  <si>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</si>
  <si>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</si>
  <si>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</si>
  <si>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</si>
  <si>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</si>
  <si>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</si>
  <si>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</si>
  <si>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</si>
  <si>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</si>
  <si>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</si>
  <si>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</si>
  <si>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</si>
  <si>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</si>
  <si>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</si>
  <si>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</si>
  <si>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</si>
  <si>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</si>
  <si>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</si>
  <si>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</si>
  <si>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</si>
  <si>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</si>
  <si>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</si>
  <si>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</si>
  <si>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</si>
  <si>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</si>
  <si>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</si>
  <si>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</si>
  <si>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</si>
  <si>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</si>
  <si>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</si>
  <si>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</si>
  <si>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</si>
  <si>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</si>
  <si>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</si>
  <si>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</si>
  <si>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</si>
  <si>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</si>
  <si>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</si>
  <si>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</si>
  <si>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</si>
  <si>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</si>
  <si>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</si>
  <si>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</si>
  <si>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</si>
  <si>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</si>
  <si>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</si>
  <si>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</si>
  <si>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</si>
  <si>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</si>
  <si>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</si>
  <si>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</si>
  <si>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</si>
  <si>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</si>
  <si>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</si>
  <si>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</si>
  <si>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</si>
  <si>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</si>
  <si>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</si>
  <si>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</si>
  <si>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</si>
  <si>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</si>
  <si>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</si>
  <si>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</si>
  <si>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</si>
  <si>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</si>
  <si>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</si>
  <si>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</si>
  <si>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</si>
  <si>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</si>
  <si>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</si>
  <si>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</si>
  <si>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</si>
  <si>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</si>
  <si>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</si>
  <si>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</si>
  <si>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</si>
  <si>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</si>
  <si>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</si>
  <si>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</si>
  <si>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</si>
  <si>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</si>
  <si>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</si>
  <si>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</si>
  <si>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</si>
  <si>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</si>
  <si>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</si>
  <si>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</si>
  <si>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</si>
  <si>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</si>
  <si>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</si>
  <si>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</si>
  <si>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</si>
  <si>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</si>
  <si>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</si>
  <si>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</si>
  <si>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</si>
  <si>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</si>
  <si>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</si>
  <si>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</si>
  <si>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</si>
  <si>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</si>
  <si>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</si>
  <si>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</si>
  <si>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</si>
  <si>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</si>
  <si>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</si>
  <si>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</si>
  <si>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</si>
  <si>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</si>
  <si>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</si>
  <si>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</si>
  <si>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</si>
  <si>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</si>
  <si>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</si>
  <si>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</si>
  <si>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</si>
  <si>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</si>
  <si>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</si>
  <si>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</si>
  <si>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</si>
  <si>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</si>
  <si>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</si>
  <si>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</si>
  <si>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</si>
  <si>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</si>
  <si>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</si>
  <si>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</si>
  <si>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</si>
  <si>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</si>
  <si>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</si>
  <si>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</si>
  <si>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</si>
  <si>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</si>
  <si>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</si>
  <si>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</si>
  <si>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</si>
  <si>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</si>
  <si>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</si>
  <si>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</si>
  <si>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</si>
  <si>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</si>
  <si>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</si>
  <si>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</si>
  <si>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</si>
  <si>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</si>
  <si>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</si>
  <si>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</si>
  <si>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</si>
  <si>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</si>
  <si>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</si>
  <si>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</si>
  <si>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</si>
  <si>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</si>
  <si>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</si>
  <si>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</si>
  <si>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</si>
  <si>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</si>
  <si>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</si>
  <si>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</si>
  <si>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</si>
  <si>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</si>
  <si>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</si>
  <si>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</si>
  <si>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</si>
  <si>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</si>
  <si>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</si>
  <si>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</si>
  <si>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</si>
  <si>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</si>
  <si>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</si>
  <si>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</si>
  <si>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</si>
  <si>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</si>
  <si>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</si>
  <si>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</si>
  <si>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</si>
  <si>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</si>
  <si>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</si>
  <si>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</si>
  <si>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</si>
  <si>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</si>
  <si>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</si>
  <si>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</si>
  <si>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</si>
  <si>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</si>
  <si>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</si>
  <si>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</si>
  <si>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</si>
  <si>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</si>
  <si>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</si>
  <si>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</si>
  <si>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</si>
  <si>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</si>
  <si>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</si>
  <si>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</si>
  <si>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</si>
  <si>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</si>
  <si>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</si>
  <si>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</si>
  <si>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</si>
  <si>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</si>
  <si>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</si>
  <si>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</si>
  <si>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</si>
  <si>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</si>
  <si>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</si>
  <si>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</si>
  <si>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</si>
  <si>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</si>
  <si>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</si>
  <si>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</si>
  <si>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</si>
  <si>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</si>
  <si>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</si>
  <si>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</si>
  <si>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</si>
  <si>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</si>
  <si>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</si>
  <si>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</si>
  <si>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</si>
  <si>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</si>
  <si>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</si>
  <si>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</si>
  <si>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</si>
  <si>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</si>
  <si>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</si>
  <si>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</si>
  <si>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</si>
  <si>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</si>
  <si>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</si>
  <si>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</si>
  <si>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</si>
  <si>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</si>
  <si>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</si>
  <si>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</si>
  <si>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</si>
  <si>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</si>
  <si>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</si>
  <si>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</si>
  <si>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</si>
  <si>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</si>
  <si>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</si>
  <si>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</si>
  <si>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</si>
  <si>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</si>
  <si>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</si>
  <si>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</si>
  <si>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</si>
  <si>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</si>
  <si>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</si>
  <si>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</si>
  <si>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</si>
  <si>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</si>
  <si>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</si>
  <si>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</si>
  <si>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</si>
  <si>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</si>
  <si>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</si>
  <si>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</si>
  <si>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</si>
  <si>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</si>
  <si>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</si>
  <si>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</si>
  <si>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</si>
  <si>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</si>
  <si>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</si>
  <si>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</si>
  <si>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</si>
  <si>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</si>
  <si>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</si>
  <si>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</si>
  <si>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</si>
  <si>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</si>
  <si>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</si>
  <si>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</si>
  <si>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</si>
  <si>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</si>
  <si>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</si>
  <si>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</si>
  <si>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</si>
  <si>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</si>
  <si>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</si>
  <si>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</si>
  <si>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</si>
  <si>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</si>
  <si>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</si>
  <si>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</si>
  <si>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</si>
  <si>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</si>
  <si>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</si>
  <si>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</si>
  <si>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</si>
  <si>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</si>
  <si>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</si>
  <si>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</si>
  <si>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</si>
  <si>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</si>
  <si>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</si>
  <si>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</si>
  <si>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</si>
  <si>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</si>
  <si>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</si>
  <si>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</si>
  <si>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</si>
  <si>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</si>
  <si>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</si>
  <si>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</si>
  <si>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</si>
  <si>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</si>
  <si>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</si>
  <si>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</si>
  <si>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</si>
  <si>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</si>
  <si>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</si>
  <si>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</si>
  <si>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</si>
  <si>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</si>
  <si>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</si>
  <si>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</si>
  <si>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</si>
  <si>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</si>
  <si>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</si>
  <si>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</si>
  <si>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</si>
  <si>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</si>
  <si>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</si>
  <si>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</si>
  <si>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</si>
  <si>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</si>
  <si>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</si>
  <si>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</si>
  <si>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</si>
  <si>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</si>
  <si>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</si>
  <si>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</si>
  <si>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</si>
  <si>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</si>
  <si>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</si>
  <si>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</si>
  <si>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</si>
  <si>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</si>
  <si>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</si>
  <si>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</si>
  <si>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</si>
  <si>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</si>
  <si>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</si>
  <si>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</si>
  <si>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</si>
  <si>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</si>
  <si>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</si>
  <si>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</si>
  <si>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</si>
  <si>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</si>
  <si>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</si>
  <si>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</si>
  <si>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</si>
  <si>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</si>
  <si>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</si>
  <si>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</si>
  <si>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</si>
  <si>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</si>
  <si>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</si>
  <si>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</si>
  <si>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</si>
  <si>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</si>
  <si>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</si>
  <si>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</si>
  <si>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</si>
  <si>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</si>
  <si>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</si>
  <si>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</si>
  <si>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</si>
  <si>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</si>
  <si>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</si>
  <si>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</si>
  <si>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</si>
  <si>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</si>
  <si>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</si>
  <si>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</si>
  <si>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</si>
  <si>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</si>
  <si>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</si>
  <si>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</si>
  <si>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</si>
  <si>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</si>
  <si>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</si>
  <si>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</si>
  <si>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</si>
  <si>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</si>
  <si>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</si>
  <si>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</si>
  <si>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</si>
  <si>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</si>
  <si>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</si>
  <si>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</si>
  <si>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</si>
  <si>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</si>
  <si>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</si>
  <si>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</si>
  <si>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</si>
  <si>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</si>
  <si>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</si>
  <si>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</si>
  <si>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</si>
  <si>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</si>
  <si>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</si>
  <si>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</si>
  <si>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</si>
  <si>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</si>
  <si>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</si>
  <si>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</si>
  <si>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</si>
  <si>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</si>
  <si>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</si>
  <si>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</si>
  <si>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</si>
  <si>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</si>
  <si>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</si>
  <si>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</si>
  <si>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</si>
  <si>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</si>
  <si>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</si>
  <si>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</si>
  <si>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</si>
  <si>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</si>
  <si>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</si>
  <si>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</si>
  <si>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</si>
  <si>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</si>
  <si>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</si>
  <si>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</si>
  <si>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</si>
  <si>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</si>
  <si>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</si>
  <si>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</si>
  <si>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</si>
  <si>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</si>
  <si>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</si>
  <si>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</si>
  <si>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</si>
  <si>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</si>
  <si>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</si>
  <si>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</si>
  <si>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</si>
  <si>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</si>
  <si>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</si>
  <si>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</si>
  <si>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</si>
  <si>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</si>
  <si>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</si>
  <si>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</si>
  <si>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</si>
  <si>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</si>
  <si>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</si>
  <si>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</si>
  <si>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</si>
  <si>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</si>
  <si>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</si>
  <si>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</si>
  <si>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</si>
  <si>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</si>
  <si>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</si>
  <si>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</si>
  <si>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</si>
  <si>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</si>
  <si>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</si>
  <si>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</si>
  <si>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</si>
  <si>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</si>
  <si>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</si>
  <si>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</si>
  <si>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</si>
  <si>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</si>
  <si>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</si>
  <si>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</si>
  <si>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</si>
  <si>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</si>
  <si>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</si>
  <si>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</si>
  <si>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</si>
  <si>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</si>
  <si>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</si>
  <si>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</si>
  <si>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</si>
  <si>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</si>
  <si>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</si>
  <si>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</si>
  <si>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</si>
  <si>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</si>
  <si>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</si>
  <si>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</si>
  <si>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</si>
  <si>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</si>
  <si>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</si>
  <si>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</si>
  <si>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</si>
  <si>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</si>
  <si>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</si>
  <si>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</si>
  <si>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</si>
  <si>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</si>
  <si>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</si>
  <si>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</si>
  <si>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</si>
  <si>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</si>
  <si>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</si>
  <si>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</si>
  <si>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</si>
  <si>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</si>
  <si>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</si>
  <si>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</si>
  <si>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</si>
  <si>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</si>
  <si>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</si>
  <si>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</si>
  <si>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</si>
  <si>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</si>
  <si>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</si>
  <si>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</si>
  <si>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</si>
  <si>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</si>
  <si>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</si>
  <si>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</si>
  <si>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</si>
  <si>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</si>
  <si>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</si>
  <si>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</si>
  <si>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</si>
  <si>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</si>
  <si>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</si>
  <si>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</si>
  <si>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</si>
  <si>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</si>
  <si>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</si>
  <si>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</si>
  <si>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</si>
  <si>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</si>
  <si>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</si>
  <si>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</si>
  <si>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</si>
  <si>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</si>
  <si>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</si>
  <si>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</si>
  <si>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</si>
  <si>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</si>
  <si>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</si>
  <si>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</si>
  <si>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</si>
  <si>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</si>
  <si>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</si>
  <si>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</si>
  <si>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</si>
  <si>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</si>
  <si>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</si>
  <si>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</si>
  <si>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</si>
  <si>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</si>
  <si>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</si>
  <si>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</si>
  <si>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</si>
  <si>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</si>
  <si>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</si>
  <si>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</si>
  <si>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</si>
  <si>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</si>
  <si>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</si>
  <si>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</si>
  <si>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</si>
  <si>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</si>
  <si>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</si>
  <si>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</si>
  <si>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</si>
  <si>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</si>
  <si>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</si>
  <si>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</si>
  <si>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</si>
  <si>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</si>
  <si>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</si>
  <si>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</si>
  <si>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</si>
  <si>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</si>
  <si>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</si>
  <si>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</si>
  <si>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</si>
  <si>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</si>
  <si>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</si>
  <si>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</si>
  <si>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</si>
  <si>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</si>
  <si>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</si>
  <si>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</si>
  <si>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</si>
  <si>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</si>
  <si>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</si>
  <si>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</si>
  <si>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</si>
  <si>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</si>
  <si>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</si>
  <si>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</si>
  <si>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</si>
  <si>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</si>
  <si>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</si>
  <si>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</si>
  <si>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</si>
  <si>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</si>
  <si>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</si>
  <si>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</si>
  <si>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</si>
  <si>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</si>
  <si>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</si>
  <si>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</si>
  <si>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</si>
  <si>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</si>
  <si>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</si>
  <si>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</si>
  <si>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</si>
  <si>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</si>
  <si>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</si>
  <si>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</si>
  <si>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</si>
  <si>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</si>
  <si>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</si>
  <si>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</si>
  <si>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</si>
  <si>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</si>
  <si>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</si>
  <si>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</si>
  <si>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</si>
  <si>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</si>
  <si>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</si>
  <si>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</si>
  <si>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</si>
  <si>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</si>
  <si>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</si>
  <si>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</si>
  <si>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</si>
  <si>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</si>
  <si>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</si>
  <si>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</si>
  <si>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</si>
  <si>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</si>
  <si>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</si>
  <si>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</si>
  <si>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</si>
  <si>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</si>
  <si>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</si>
  <si>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</si>
  <si>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</si>
  <si>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</si>
  <si>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</si>
  <si>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</si>
  <si>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</si>
  <si>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</si>
  <si>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</si>
  <si>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</si>
  <si>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</si>
  <si>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</si>
  <si>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</si>
  <si>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</si>
  <si>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</si>
  <si>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</si>
  <si>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</si>
  <si>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</si>
  <si>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</si>
  <si>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</si>
  <si>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</si>
  <si>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</si>
  <si>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</si>
  <si>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</si>
  <si>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</si>
  <si>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</si>
  <si>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</si>
  <si>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</si>
  <si>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</si>
  <si>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</si>
  <si>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</si>
  <si>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</si>
  <si>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</si>
  <si>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</si>
  <si>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</si>
  <si>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</si>
  <si>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</si>
  <si>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</si>
  <si>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</si>
  <si>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</si>
  <si>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</si>
  <si>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</si>
  <si>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</si>
  <si>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</si>
  <si>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</si>
  <si>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</si>
  <si>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</si>
  <si>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</si>
  <si>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</si>
  <si>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</si>
  <si>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</si>
  <si>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</si>
  <si>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</si>
  <si>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</si>
  <si>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</si>
  <si>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</si>
  <si>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</si>
  <si>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</si>
  <si>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</si>
  <si>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</si>
  <si>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</si>
  <si>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</si>
  <si>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</si>
  <si>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</si>
  <si>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</si>
  <si>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</si>
  <si>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</si>
  <si>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</si>
  <si>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</si>
  <si>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</si>
  <si>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</si>
  <si>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</si>
  <si>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</si>
  <si>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</si>
  <si>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</si>
  <si>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</si>
  <si>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</si>
  <si>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</si>
  <si>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</si>
  <si>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</si>
  <si>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</si>
  <si>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</si>
  <si>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</si>
  <si>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</si>
  <si>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</si>
  <si>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</si>
  <si>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</si>
  <si>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</si>
  <si>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</si>
  <si>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</si>
  <si>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</si>
  <si>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</si>
  <si>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</si>
  <si>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</si>
  <si>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</si>
  <si>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</si>
  <si>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</si>
  <si>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</si>
  <si>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</si>
  <si>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</si>
  <si>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</si>
  <si>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</si>
  <si>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</si>
  <si>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</si>
  <si>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</si>
  <si>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</si>
  <si>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</si>
  <si>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</si>
  <si>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</si>
  <si>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</si>
  <si>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</si>
  <si>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</si>
  <si>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</si>
  <si>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</si>
  <si>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</si>
  <si>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</si>
  <si>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</si>
  <si>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</si>
  <si>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</si>
  <si>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</si>
  <si>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</si>
  <si>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</si>
  <si>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</si>
  <si>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</si>
  <si>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</si>
  <si>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</si>
  <si>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</si>
  <si>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</si>
  <si>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</si>
  <si>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</si>
  <si>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</si>
  <si>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</si>
  <si>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</si>
  <si>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</si>
  <si>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</si>
  <si>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</si>
  <si>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</si>
  <si>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</si>
  <si>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</si>
  <si>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</si>
  <si>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</si>
  <si>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</si>
  <si>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</si>
  <si>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</si>
  <si>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</si>
  <si>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</si>
  <si>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</si>
  <si>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</si>
  <si>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</si>
  <si>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</si>
  <si>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</si>
  <si>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</si>
  <si>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</si>
  <si>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</si>
  <si>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</si>
  <si>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</si>
  <si>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</si>
  <si>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</si>
  <si>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</si>
  <si>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</si>
  <si>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</si>
  <si>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</si>
  <si>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</si>
  <si>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</si>
  <si>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</si>
  <si>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</si>
  <si>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</si>
  <si>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</si>
  <si>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</si>
  <si>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</si>
  <si>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</si>
  <si>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</si>
  <si>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</si>
  <si>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</si>
  <si>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</si>
  <si>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</si>
  <si>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</si>
  <si>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</si>
  <si>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</si>
  <si>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</si>
  <si>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</si>
  <si>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</si>
  <si>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</si>
  <si>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</si>
  <si>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</si>
  <si>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</si>
  <si>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</si>
  <si>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</si>
  <si>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</si>
  <si>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</si>
  <si>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</si>
  <si>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</si>
  <si>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</si>
  <si>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</si>
  <si>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</si>
  <si>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</si>
  <si>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</si>
  <si>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</si>
  <si>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</si>
  <si>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</si>
  <si>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</si>
  <si>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</si>
  <si>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</si>
  <si>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</si>
  <si>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</si>
  <si>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</si>
  <si>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</si>
  <si>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</si>
  <si>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</si>
  <si>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</si>
  <si>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</si>
  <si>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</si>
  <si>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</si>
  <si>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</si>
  <si>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</si>
  <si>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</si>
  <si>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</si>
  <si>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</si>
  <si>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</si>
  <si>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</si>
  <si>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</si>
  <si>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</si>
  <si>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</si>
  <si>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</si>
  <si>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</si>
  <si>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</si>
  <si>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</si>
  <si>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</si>
  <si>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</si>
  <si>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</si>
  <si>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</si>
  <si>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</si>
  <si>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</si>
  <si>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</si>
  <si>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</si>
  <si>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</si>
  <si>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</si>
  <si>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</si>
  <si>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</si>
  <si>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</si>
  <si>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</si>
  <si>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</si>
  <si>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</si>
  <si>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</si>
  <si>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</si>
  <si>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</si>
  <si>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</si>
  <si>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</si>
  <si>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</si>
  <si>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</si>
  <si>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</si>
  <si>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</si>
  <si>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</si>
  <si>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</si>
  <si>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</si>
  <si>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</si>
  <si>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</si>
  <si>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</si>
  <si>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</si>
  <si>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</si>
  <si>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</si>
  <si>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</si>
  <si>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</si>
  <si>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</si>
  <si>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</si>
  <si>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</si>
  <si>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</si>
  <si>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</si>
  <si>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</si>
  <si>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</si>
  <si>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</si>
  <si>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</si>
  <si>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</si>
  <si>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</si>
  <si>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</si>
  <si>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</si>
  <si>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</si>
  <si>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</si>
  <si>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</si>
  <si>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</si>
  <si>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</si>
  <si>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</si>
  <si>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</si>
  <si>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</si>
  <si>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</si>
  <si>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</si>
  <si>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</si>
  <si>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</si>
  <si>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</si>
  <si>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</si>
  <si>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</si>
  <si>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</si>
  <si>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</si>
  <si>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</si>
  <si>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</si>
  <si>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</si>
  <si>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</si>
  <si>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</si>
  <si>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</si>
  <si>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</si>
  <si>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</si>
  <si>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</si>
  <si>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</si>
  <si>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</si>
  <si>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</si>
  <si>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</si>
  <si>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</si>
  <si>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</si>
  <si>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</si>
  <si>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</si>
  <si>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</si>
  <si>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</si>
  <si>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</si>
  <si>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</si>
  <si>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</si>
  <si>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</si>
  <si>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</si>
  <si>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</si>
  <si>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</si>
  <si>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</si>
  <si>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</si>
  <si>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</si>
  <si>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</si>
  <si>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</si>
  <si>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</si>
  <si>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</si>
  <si>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</si>
  <si>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</si>
  <si>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</si>
  <si>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</si>
  <si>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</si>
  <si>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</si>
  <si>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</si>
  <si>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</si>
  <si>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</si>
  <si>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</si>
  <si>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</si>
  <si>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</si>
  <si>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</si>
  <si>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</si>
  <si>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</si>
  <si>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</si>
  <si>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</si>
  <si>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</si>
  <si>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</si>
  <si>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</si>
  <si>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</si>
  <si>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</si>
  <si>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</si>
  <si>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</si>
  <si>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</si>
  <si>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</si>
  <si>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</si>
  <si>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</si>
  <si>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</si>
  <si>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</si>
  <si>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</si>
  <si>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</si>
  <si>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</si>
  <si>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</si>
  <si>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</si>
  <si>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</si>
  <si>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</si>
  <si>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</si>
  <si>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</si>
  <si>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</si>
  <si>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</si>
  <si>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</si>
  <si>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</si>
  <si>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</si>
  <si>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</si>
  <si>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</si>
  <si>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</si>
  <si>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</si>
  <si>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</si>
  <si>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</si>
  <si>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</si>
  <si>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</si>
  <si>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</si>
  <si>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</si>
  <si>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</si>
  <si>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</si>
  <si>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</si>
  <si>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</si>
  <si>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</si>
  <si>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</si>
  <si>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</si>
  <si>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</si>
  <si>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</si>
  <si>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</si>
  <si>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</si>
  <si>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</si>
  <si>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</si>
  <si>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</si>
  <si>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</si>
  <si>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</si>
  <si>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</si>
  <si>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</si>
  <si>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</si>
  <si>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</si>
  <si>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</si>
  <si>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</si>
  <si>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</si>
  <si>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</si>
  <si>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</si>
  <si>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</si>
  <si>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</si>
  <si>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</si>
  <si>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</si>
  <si>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</si>
  <si>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</si>
  <si>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</si>
  <si>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</si>
  <si>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</si>
  <si>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</si>
  <si>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</si>
  <si>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</si>
  <si>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</si>
  <si>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</si>
  <si>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</si>
  <si>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</si>
  <si>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</si>
  <si>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</si>
  <si>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</si>
  <si>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</si>
  <si>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</si>
  <si>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</si>
  <si>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</si>
  <si>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</si>
  <si>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</si>
  <si>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</si>
  <si>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</si>
  <si>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</si>
  <si>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</si>
  <si>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</si>
  <si>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</si>
  <si>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</si>
  <si>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</si>
  <si>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</si>
  <si>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</si>
  <si>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</si>
  <si>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</si>
  <si>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</si>
  <si>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</si>
  <si>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</si>
  <si>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</si>
  <si>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</si>
  <si>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</si>
  <si>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</si>
  <si>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</si>
  <si>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</si>
  <si>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</si>
  <si>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</si>
  <si>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</si>
  <si>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</si>
  <si>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</si>
  <si>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</si>
  <si>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</si>
  <si>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</si>
  <si>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</si>
  <si>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</si>
  <si>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</si>
  <si>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</si>
  <si>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</si>
  <si>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</si>
  <si>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</si>
  <si>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</si>
  <si>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</si>
  <si>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</si>
  <si>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</si>
  <si>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</si>
  <si>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</si>
  <si>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</si>
  <si>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</si>
  <si>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</si>
  <si>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</si>
  <si>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</si>
  <si>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</si>
  <si>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</si>
  <si>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</si>
  <si>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</si>
  <si>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</si>
  <si>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</si>
  <si>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</si>
  <si>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</si>
  <si>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</si>
  <si>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</si>
  <si>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</si>
  <si>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</si>
  <si>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</si>
  <si>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</si>
  <si>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</si>
  <si>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</si>
  <si>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</si>
  <si>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</si>
  <si>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</si>
  <si>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</si>
  <si>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</si>
  <si>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</si>
  <si>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</si>
  <si>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</si>
  <si>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</si>
  <si>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</si>
  <si>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</si>
  <si>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</si>
  <si>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</si>
  <si>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</si>
  <si>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</si>
  <si>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</si>
  <si>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</si>
  <si>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</si>
  <si>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</si>
  <si>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</si>
  <si>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</si>
  <si>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</si>
  <si>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</si>
  <si>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</si>
  <si>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</si>
  <si>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</si>
  <si>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</si>
  <si>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</si>
  <si>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</si>
  <si>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</si>
  <si>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</si>
  <si>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</si>
  <si>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</si>
  <si>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</si>
  <si>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</si>
  <si>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</si>
  <si>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</si>
  <si>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</si>
  <si>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</si>
  <si>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</si>
  <si>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</si>
  <si>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</si>
  <si>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</si>
  <si>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</si>
  <si>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</si>
  <si>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</si>
  <si>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</si>
  <si>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</si>
  <si>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</si>
  <si>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</si>
  <si>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</si>
  <si>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</si>
  <si>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</si>
  <si>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</si>
  <si>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</si>
  <si>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</si>
  <si>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</si>
  <si>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</si>
  <si>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</si>
  <si>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</si>
  <si>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</si>
  <si>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</si>
  <si>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</si>
  <si>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</si>
  <si>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</si>
  <si>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</si>
  <si>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</si>
  <si>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</si>
  <si>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</si>
  <si>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</si>
  <si>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</si>
  <si>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</si>
  <si>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</si>
  <si>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</si>
  <si>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</si>
  <si>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</si>
  <si>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</si>
  <si>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</si>
  <si>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</si>
  <si>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</si>
  <si>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</si>
  <si>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</si>
  <si>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</si>
  <si>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</si>
  <si>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</si>
  <si>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</si>
  <si>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</si>
  <si>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</si>
  <si>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</si>
  <si>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</si>
  <si>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</si>
  <si>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</si>
  <si>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</si>
  <si>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</si>
  <si>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</si>
  <si>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</si>
  <si>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</si>
  <si>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</si>
  <si>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</si>
  <si>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</si>
  <si>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</si>
  <si>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</si>
  <si>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</si>
  <si>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</si>
  <si>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</si>
  <si>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</si>
  <si>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</si>
  <si>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</si>
  <si>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</si>
  <si>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</si>
  <si>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</si>
  <si>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</si>
  <si>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</si>
  <si>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</si>
  <si>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</si>
  <si>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</si>
  <si>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</si>
  <si>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</si>
  <si>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</si>
  <si>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</si>
  <si>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</si>
  <si>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</si>
  <si>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</si>
  <si>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</si>
  <si>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</si>
  <si>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</si>
  <si>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</si>
  <si>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</si>
  <si>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</si>
  <si>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</si>
  <si>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</si>
  <si>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</si>
  <si>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</si>
  <si>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</si>
  <si>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</si>
  <si>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</si>
  <si>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</si>
  <si>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</si>
  <si>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</si>
  <si>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</si>
  <si>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</si>
  <si>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</si>
  <si>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</si>
  <si>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</si>
  <si>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</si>
  <si>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</si>
  <si>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</si>
  <si>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</si>
  <si>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</si>
  <si>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</si>
  <si>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</si>
  <si>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</si>
  <si>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</si>
  <si>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</si>
  <si>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</si>
  <si>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</si>
  <si>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</si>
  <si>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</si>
  <si>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</si>
  <si>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</si>
  <si>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</si>
  <si>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</si>
  <si>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</si>
  <si>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</si>
  <si>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</si>
  <si>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</si>
  <si>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</si>
  <si>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</si>
  <si>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</si>
  <si>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</si>
  <si>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</si>
  <si>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</si>
  <si>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</si>
  <si>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</si>
  <si>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</si>
  <si>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</si>
  <si>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</si>
  <si>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</si>
  <si>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</si>
  <si>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</si>
  <si>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</si>
  <si>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</si>
  <si>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</si>
  <si>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</si>
  <si>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</si>
  <si>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</si>
  <si>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</si>
  <si>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</si>
  <si>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</si>
  <si>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</si>
  <si>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</si>
  <si>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</si>
  <si>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</si>
  <si>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</si>
  <si>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</si>
  <si>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</si>
  <si>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</si>
  <si>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</si>
  <si>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</si>
  <si>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</si>
  <si>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</si>
  <si>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</si>
  <si>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</si>
  <si>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</si>
  <si>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</si>
  <si>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</si>
  <si>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</si>
  <si>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</si>
  <si>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</si>
  <si>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</si>
  <si>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</si>
  <si>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</si>
  <si>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</si>
  <si>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</si>
  <si>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</si>
  <si>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</si>
  <si>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</si>
  <si>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</si>
  <si>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</si>
  <si>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</si>
  <si>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</si>
  <si>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</si>
  <si>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</si>
  <si>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</si>
  <si>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</si>
  <si>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</si>
  <si>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</si>
  <si>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</si>
  <si>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</si>
  <si>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</si>
  <si>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</si>
  <si>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</si>
  <si>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</si>
  <si>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</si>
  <si>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</si>
  <si>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</si>
  <si>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</si>
  <si>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</si>
  <si>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</si>
  <si>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</si>
  <si>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</si>
  <si>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</si>
  <si>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</si>
  <si>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</si>
  <si>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</si>
  <si>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</si>
  <si>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</si>
  <si>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</si>
  <si>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</si>
  <si>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</si>
  <si>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</si>
  <si>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</si>
  <si>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</si>
  <si>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</si>
  <si>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</si>
  <si>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</si>
  <si>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</si>
  <si>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</si>
  <si>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</si>
  <si>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</si>
  <si>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</si>
  <si>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</si>
  <si>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</si>
  <si>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</si>
  <si>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</si>
  <si>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</si>
  <si>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</si>
  <si>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</si>
  <si>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</si>
  <si>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</si>
  <si>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</si>
  <si>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</si>
  <si>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</si>
  <si>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</si>
  <si>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</si>
  <si>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</si>
  <si>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</si>
  <si>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</si>
  <si>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</si>
  <si>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</si>
  <si>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</si>
  <si>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</si>
  <si>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</si>
  <si>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</si>
  <si>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</si>
  <si>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</si>
  <si>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</si>
  <si>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</si>
  <si>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</si>
  <si>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</si>
  <si>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</si>
  <si>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</si>
  <si>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</si>
  <si>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</si>
  <si>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</si>
  <si>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</si>
  <si>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</si>
  <si>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</si>
  <si>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</si>
  <si>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</si>
  <si>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</si>
  <si>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</si>
  <si>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</si>
  <si>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</si>
  <si>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</si>
  <si>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</si>
  <si>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</si>
  <si>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</si>
  <si>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</si>
  <si>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</si>
  <si>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</si>
  <si>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</si>
  <si>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</si>
  <si>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</si>
  <si>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</si>
  <si>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</si>
  <si>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</si>
  <si>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</si>
  <si>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</si>
  <si>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</si>
  <si>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</si>
  <si>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</si>
  <si>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</si>
  <si>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</si>
  <si>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</si>
  <si>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</si>
  <si>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</si>
  <si>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</si>
  <si>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</si>
  <si>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</si>
  <si>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</si>
  <si>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</si>
  <si>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</si>
  <si>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</si>
  <si>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</si>
  <si>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</si>
  <si>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</si>
  <si>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</si>
  <si>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</si>
  <si>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</si>
  <si>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</si>
  <si>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</si>
  <si>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</si>
  <si>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</si>
  <si>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</si>
  <si>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</si>
  <si>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</si>
  <si>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</si>
  <si>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</si>
  <si>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</si>
  <si>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</si>
  <si>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</si>
  <si>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</si>
  <si>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</si>
  <si>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</si>
  <si>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</si>
  <si>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</si>
  <si>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</si>
  <si>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</si>
  <si>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</si>
  <si>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</si>
  <si>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</si>
  <si>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</si>
  <si>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</si>
  <si>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</si>
  <si>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</si>
  <si>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</si>
  <si>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</si>
  <si>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</si>
  <si>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</si>
  <si>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</si>
  <si>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</si>
  <si>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</si>
  <si>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</si>
  <si>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</si>
  <si>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</si>
  <si>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</si>
  <si>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</si>
  <si>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</si>
  <si>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</si>
  <si>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</si>
  <si>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</si>
  <si>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</si>
  <si>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</si>
  <si>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</si>
  <si>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</si>
  <si>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</si>
  <si>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</si>
  <si>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</si>
  <si>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</si>
  <si>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</si>
  <si>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</si>
  <si>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</si>
  <si>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</si>
  <si>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</si>
  <si>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</si>
  <si>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</si>
  <si>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</si>
  <si>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</si>
  <si>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</si>
  <si>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</si>
  <si>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</si>
  <si>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</si>
  <si>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</si>
  <si>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</si>
  <si>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</si>
  <si>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</si>
  <si>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</si>
  <si>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</si>
  <si>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</si>
  <si>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</si>
  <si>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</si>
  <si>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</si>
  <si>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</si>
  <si>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</si>
  <si>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</si>
  <si>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</si>
  <si>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</si>
  <si>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</si>
  <si>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</si>
  <si>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</si>
  <si>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</si>
  <si>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</si>
  <si>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</si>
  <si>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</si>
  <si>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</si>
  <si>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</si>
  <si>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</si>
  <si>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</si>
  <si>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</si>
  <si>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</si>
  <si>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</si>
  <si>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</si>
  <si>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</si>
  <si>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</si>
  <si>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</si>
  <si>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</si>
  <si>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</si>
  <si>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</si>
  <si>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</si>
  <si>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</si>
  <si>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</si>
  <si>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</si>
  <si>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</si>
  <si>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</si>
  <si>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</si>
  <si>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</si>
  <si>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</si>
  <si>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</si>
  <si>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</si>
  <si>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</si>
  <si>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</si>
  <si>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</si>
  <si>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</si>
  <si>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</si>
  <si>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</si>
  <si>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</si>
  <si>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</si>
  <si>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</si>
  <si>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</si>
  <si>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</si>
  <si>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</si>
  <si>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</si>
  <si>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</si>
  <si>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</si>
  <si>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</si>
  <si>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</si>
  <si>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</si>
  <si>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</si>
  <si>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</si>
  <si>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</si>
  <si>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</si>
  <si>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</si>
  <si>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</si>
  <si>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</si>
  <si>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</si>
  <si>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</si>
  <si>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</si>
  <si>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</si>
  <si>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</si>
  <si>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</si>
  <si>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</si>
  <si>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</si>
  <si>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</si>
  <si>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</si>
  <si>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</si>
  <si>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</si>
  <si>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</si>
  <si>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</si>
  <si>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</si>
  <si>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</si>
  <si>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</si>
  <si>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</si>
  <si>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</si>
  <si>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</si>
  <si>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</si>
  <si>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</si>
  <si>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</si>
  <si>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</si>
  <si>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</si>
  <si>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</si>
  <si>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</si>
  <si>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</si>
  <si>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</si>
  <si>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</si>
  <si>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</si>
  <si>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</si>
  <si>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</si>
  <si>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</si>
  <si>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</si>
  <si>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</si>
  <si>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</si>
  <si>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</si>
  <si>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</si>
  <si>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</si>
  <si>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</si>
  <si>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</si>
  <si>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</si>
  <si>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</si>
  <si>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</si>
  <si>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</si>
  <si>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</si>
  <si>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</si>
  <si>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</si>
  <si>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</si>
  <si>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</si>
  <si>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</si>
  <si>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</si>
  <si>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</si>
  <si>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</si>
  <si>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</si>
  <si>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</si>
  <si>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</si>
  <si>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</si>
  <si>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</si>
  <si>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</si>
  <si>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</si>
  <si>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</si>
  <si>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</si>
  <si>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</si>
  <si>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</si>
  <si>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</si>
  <si>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</si>
  <si>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</si>
  <si>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</si>
  <si>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</si>
  <si>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</si>
  <si>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</si>
  <si>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</si>
  <si>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</si>
  <si>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</si>
  <si>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</si>
  <si>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</si>
  <si>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</si>
  <si>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</si>
  <si>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</si>
  <si>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</si>
  <si>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</si>
  <si>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</si>
  <si>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</si>
  <si>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</si>
  <si>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</si>
  <si>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</si>
  <si>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</si>
  <si>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</si>
  <si>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</si>
  <si>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</si>
  <si>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</si>
  <si>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</si>
  <si>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</si>
  <si>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</si>
  <si>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</si>
  <si>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</si>
  <si>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</si>
  <si>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</si>
  <si>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</si>
  <si>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</si>
  <si>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</si>
  <si>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</si>
  <si>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</si>
  <si>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</si>
  <si>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</si>
  <si>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</si>
  <si>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</si>
  <si>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</si>
  <si>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</si>
  <si>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</si>
  <si>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</si>
  <si>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</si>
  <si>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</si>
  <si>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</si>
  <si>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</si>
  <si>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</si>
  <si>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</si>
  <si>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</si>
  <si>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</si>
  <si>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</si>
  <si>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</si>
  <si>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</si>
  <si>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</si>
  <si>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</si>
  <si>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</si>
  <si>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</si>
  <si>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</si>
  <si>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</si>
  <si>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</si>
  <si>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</si>
  <si>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</si>
  <si>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</si>
  <si>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</si>
  <si>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</si>
  <si>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</si>
  <si>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</si>
  <si>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</si>
  <si>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</si>
  <si>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</si>
  <si>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</si>
  <si>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</si>
  <si>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</si>
  <si>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</si>
  <si>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</si>
  <si>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</si>
  <si>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</si>
  <si>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</si>
  <si>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</si>
  <si>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</si>
  <si>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</si>
  <si>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</si>
  <si>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</si>
  <si>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</si>
  <si>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</si>
  <si>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</si>
  <si>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</si>
  <si>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</si>
  <si>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</si>
  <si>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</si>
  <si>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</si>
  <si>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</si>
  <si>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</si>
  <si>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</si>
  <si>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</si>
  <si>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</si>
  <si>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</si>
  <si>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</si>
  <si>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</si>
  <si>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</si>
  <si>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</si>
  <si>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</si>
  <si>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</si>
  <si>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</si>
  <si>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</si>
  <si>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</si>
  <si>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</si>
  <si>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</si>
  <si>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</si>
  <si>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</si>
  <si>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</si>
  <si>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</si>
  <si>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</si>
  <si>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</si>
  <si>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</si>
  <si>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</si>
  <si>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</si>
  <si>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</si>
  <si>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</si>
  <si>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</si>
  <si>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</si>
  <si>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</si>
  <si>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</si>
  <si>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</si>
  <si>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</si>
  <si>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</si>
  <si>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</si>
  <si>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</si>
  <si>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</si>
  <si>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</si>
  <si>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</si>
  <si>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</si>
  <si>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</si>
  <si>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</si>
  <si>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</si>
  <si>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</si>
  <si>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</si>
  <si>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</si>
  <si>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</si>
  <si>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</si>
  <si>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</si>
  <si>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</si>
  <si>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</si>
  <si>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</si>
  <si>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</si>
  <si>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</si>
  <si>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</si>
  <si>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</si>
  <si>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</si>
  <si>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</si>
  <si>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</si>
  <si>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</si>
  <si>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</si>
  <si>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</si>
  <si>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</si>
  <si>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</si>
  <si>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</si>
  <si>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</si>
  <si>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</si>
  <si>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</si>
  <si>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</si>
  <si>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</si>
  <si>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</si>
  <si>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</si>
  <si>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</si>
  <si>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</si>
  <si>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</si>
  <si>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</si>
  <si>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</si>
  <si>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</si>
  <si>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</si>
  <si>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</si>
  <si>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</si>
  <si>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</si>
  <si>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</si>
  <si>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</si>
  <si>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</si>
  <si>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</si>
  <si>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</si>
  <si>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</si>
  <si>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</si>
  <si>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</si>
  <si>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</si>
  <si>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</si>
  <si>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</si>
  <si>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</si>
  <si>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</si>
  <si>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</si>
  <si>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</si>
  <si>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</si>
  <si>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</si>
  <si>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</si>
  <si>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</si>
  <si>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</si>
  <si>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</si>
  <si>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</si>
  <si>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</si>
  <si>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</si>
  <si>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</si>
  <si>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</si>
  <si>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</si>
  <si>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</si>
  <si>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</si>
  <si>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</si>
  <si>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</si>
  <si>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</si>
  <si>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</si>
  <si>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</si>
  <si>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</si>
  <si>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</si>
  <si>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</si>
  <si>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</si>
  <si>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</si>
  <si>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</si>
  <si>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</si>
  <si>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</si>
  <si>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</si>
  <si>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</si>
  <si>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</si>
  <si>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</si>
  <si>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</si>
  <si>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</si>
  <si>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</si>
  <si>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</si>
  <si>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</si>
  <si>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</si>
  <si>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</si>
  <si>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</si>
  <si>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</si>
  <si>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</si>
  <si>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</si>
  <si>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</si>
  <si>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</si>
  <si>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</si>
  <si>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</si>
  <si>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</si>
  <si>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</si>
  <si>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</si>
  <si>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</si>
  <si>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</si>
  <si>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</si>
  <si>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</si>
  <si>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</si>
  <si>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</si>
  <si>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</si>
  <si>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</si>
  <si>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</si>
  <si>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</si>
  <si>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</si>
  <si>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</si>
  <si>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</si>
  <si>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</si>
  <si>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</si>
  <si>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</si>
  <si>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</si>
  <si>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</si>
  <si>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</si>
  <si>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</si>
  <si>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</si>
  <si>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</si>
  <si>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</si>
  <si>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</si>
  <si>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</si>
  <si>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</si>
  <si>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</si>
  <si>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</si>
  <si>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</si>
  <si>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</si>
  <si>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</si>
  <si>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</si>
  <si>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</si>
  <si>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</si>
  <si>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</si>
  <si>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</si>
  <si>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</si>
  <si>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</si>
  <si>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</si>
  <si>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</si>
  <si>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</si>
  <si>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</si>
  <si>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</si>
  <si>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</si>
  <si>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</si>
  <si>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</si>
  <si>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</si>
  <si>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</si>
  <si>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</si>
  <si>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</si>
  <si>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</si>
  <si>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</si>
  <si>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</si>
  <si>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</si>
  <si>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</si>
  <si>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</si>
  <si>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</si>
  <si>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</si>
  <si>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</si>
  <si>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</si>
  <si>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</si>
  <si>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</si>
  <si>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</si>
  <si>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</si>
  <si>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</si>
  <si>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</si>
  <si>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</si>
  <si>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</si>
  <si>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</si>
  <si>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</si>
  <si>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</si>
  <si>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</si>
  <si>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</si>
  <si>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</si>
  <si>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</si>
  <si>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</si>
  <si>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</si>
  <si>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</si>
  <si>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</si>
  <si>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</si>
  <si>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</si>
  <si>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</si>
  <si>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</si>
  <si>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</si>
  <si>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</si>
  <si>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</si>
  <si>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</si>
  <si>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</si>
  <si>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</si>
  <si>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</si>
  <si>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</si>
  <si>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</si>
  <si>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</si>
  <si>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</si>
  <si>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</si>
  <si>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</si>
  <si>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</si>
  <si>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</si>
  <si>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</si>
  <si>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</si>
  <si>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</si>
  <si>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</si>
  <si>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</si>
  <si>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</si>
  <si>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</si>
  <si>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</si>
  <si>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</si>
  <si>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</si>
  <si>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</si>
  <si>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</si>
  <si>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</si>
  <si>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</si>
  <si>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</si>
  <si>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</si>
  <si>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</si>
  <si>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</si>
  <si>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</si>
  <si>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</si>
  <si>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</si>
  <si>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</si>
  <si>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</si>
  <si>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</si>
  <si>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</si>
  <si>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</si>
  <si>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</si>
  <si>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</si>
  <si>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</si>
  <si>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</si>
  <si>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</si>
  <si>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</si>
  <si>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</si>
  <si>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</si>
  <si>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</si>
  <si>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</si>
  <si>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</si>
  <si>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</si>
  <si>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</si>
  <si>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</si>
  <si>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</si>
  <si>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</si>
  <si>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</si>
  <si>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</si>
  <si>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</si>
  <si>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</si>
  <si>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</si>
  <si>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</si>
  <si>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</si>
  <si>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</si>
  <si>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</si>
  <si>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</si>
  <si>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</si>
  <si>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</si>
  <si>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</si>
  <si>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</si>
  <si>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</si>
  <si>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</si>
  <si>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</si>
  <si>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</si>
  <si>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</si>
  <si>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</si>
  <si>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</si>
  <si>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</si>
  <si>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</si>
  <si>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</si>
  <si>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</si>
  <si>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</si>
  <si>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</si>
  <si>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</si>
  <si>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</si>
  <si>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</si>
  <si>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</si>
  <si>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</si>
  <si>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</si>
  <si>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</si>
  <si>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</si>
  <si>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</si>
  <si>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</si>
  <si>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</si>
  <si>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</si>
  <si>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</si>
  <si>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</si>
  <si>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</si>
  <si>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</si>
  <si>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</si>
  <si>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</si>
  <si>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</si>
  <si>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</si>
  <si>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</si>
  <si>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</si>
  <si>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</si>
  <si>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</si>
  <si>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</si>
  <si>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</si>
  <si>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</si>
  <si>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</si>
  <si>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</si>
  <si>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</si>
  <si>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</si>
  <si>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</si>
  <si>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</si>
  <si>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</si>
  <si>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</si>
  <si>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</si>
  <si>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</si>
  <si>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</si>
  <si>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</si>
  <si>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</si>
  <si>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</si>
  <si>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</si>
  <si>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</si>
  <si>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</si>
  <si>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</si>
  <si>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</si>
  <si>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</si>
  <si>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</si>
  <si>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</si>
  <si>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</si>
  <si>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</si>
  <si>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</si>
  <si>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</si>
  <si>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</si>
  <si>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</si>
  <si>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</si>
  <si>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</si>
  <si>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</si>
  <si>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</si>
  <si>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</si>
  <si>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</si>
  <si>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</si>
  <si>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</si>
  <si>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</si>
  <si>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</si>
  <si>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</si>
  <si>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</si>
  <si>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</si>
  <si>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</si>
  <si>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</si>
  <si>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</si>
  <si>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</si>
  <si>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</si>
  <si>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</si>
  <si>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</si>
  <si>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</si>
  <si>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</si>
  <si>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</si>
  <si>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</si>
  <si>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</si>
  <si>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</si>
  <si>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</si>
  <si>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</si>
  <si>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</si>
  <si>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</si>
  <si>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</si>
  <si>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</si>
  <si>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</si>
  <si>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</si>
  <si>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</si>
  <si>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</si>
  <si>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</si>
  <si>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</si>
  <si>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</si>
  <si>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</si>
  <si>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</si>
  <si>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</si>
  <si>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</si>
  <si>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</si>
  <si>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</si>
  <si>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</si>
  <si>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</si>
  <si>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</si>
  <si>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</si>
  <si>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</si>
  <si>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</si>
  <si>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</si>
  <si>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</si>
  <si>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</si>
  <si>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</si>
  <si>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</si>
  <si>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</si>
  <si>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</si>
  <si>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</si>
  <si>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</si>
  <si>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</si>
  <si>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</si>
  <si>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</si>
  <si>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</si>
  <si>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</si>
  <si>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</si>
  <si>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</si>
  <si>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</si>
  <si>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</si>
  <si>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</si>
  <si>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</si>
  <si>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</si>
  <si>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</si>
  <si>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</si>
  <si>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</si>
  <si>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</si>
  <si>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</si>
  <si>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</si>
  <si>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</si>
  <si>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</si>
  <si>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</si>
  <si>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</si>
  <si>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</si>
  <si>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</si>
  <si>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</si>
  <si>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</si>
  <si>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</si>
  <si>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</si>
  <si>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</si>
  <si>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</si>
  <si>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</si>
  <si>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</si>
  <si>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</si>
  <si>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</si>
  <si>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</si>
  <si>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</si>
  <si>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</si>
  <si>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</si>
  <si>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</si>
  <si>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</si>
  <si>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</si>
  <si>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</si>
  <si>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</si>
  <si>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</si>
  <si>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</si>
  <si>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</si>
  <si>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</si>
  <si>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</si>
  <si>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</si>
  <si>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</si>
  <si>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</si>
  <si>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</si>
  <si>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</si>
  <si>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</si>
  <si>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</si>
  <si>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</si>
  <si>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</si>
  <si>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</si>
  <si>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</si>
  <si>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</si>
  <si>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</si>
  <si>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</si>
  <si>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</si>
  <si>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</si>
  <si>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</si>
  <si>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</si>
  <si>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</si>
  <si>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</si>
  <si>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</si>
  <si>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</si>
  <si>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</si>
  <si>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</si>
  <si>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</si>
  <si>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</si>
  <si>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</si>
  <si>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</si>
  <si>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</si>
  <si>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</si>
  <si>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</si>
  <si>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</si>
  <si>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</si>
  <si>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</si>
  <si>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</si>
  <si>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</si>
  <si>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</si>
  <si>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</si>
  <si>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</si>
  <si>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</si>
  <si>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</si>
  <si>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</si>
  <si>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</si>
  <si>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</si>
  <si>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</si>
  <si>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</si>
  <si>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</si>
  <si>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</si>
  <si>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</si>
  <si>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</si>
  <si>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</si>
  <si>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</si>
  <si>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</si>
  <si>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</si>
  <si>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</si>
  <si>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</si>
  <si>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</si>
  <si>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</si>
  <si>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</si>
  <si>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</si>
  <si>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</si>
  <si>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</si>
  <si>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</si>
  <si>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</si>
  <si>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</si>
  <si>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</si>
  <si>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</si>
  <si>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</si>
  <si>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</si>
  <si>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</si>
  <si>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</si>
  <si>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</si>
  <si>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</si>
  <si>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</si>
  <si>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</si>
  <si>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</si>
  <si>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</si>
  <si>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</si>
  <si>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</si>
  <si>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</si>
  <si>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</si>
  <si>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</si>
  <si>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</si>
  <si>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</si>
  <si>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</si>
  <si>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</si>
  <si>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</si>
  <si>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</si>
  <si>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</si>
  <si>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</si>
  <si>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</si>
  <si>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</si>
  <si>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</si>
  <si>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</si>
  <si>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</si>
  <si>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</si>
  <si>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</si>
  <si>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</si>
  <si>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</si>
  <si>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</si>
  <si>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</si>
  <si>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</si>
  <si>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</si>
  <si>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</si>
  <si>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</si>
  <si>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</si>
  <si>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</si>
  <si>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</si>
  <si>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</si>
  <si>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</si>
  <si>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</si>
  <si>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</si>
  <si>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</si>
  <si>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</si>
  <si>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</si>
  <si>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</si>
  <si>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</si>
  <si>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</si>
  <si>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</si>
  <si>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</si>
  <si>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</si>
  <si>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</si>
  <si>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</si>
  <si>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</si>
  <si>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</si>
  <si>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</si>
  <si>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</si>
  <si>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</si>
  <si>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</si>
  <si>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</si>
  <si>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</si>
  <si>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</si>
  <si>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</si>
  <si>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</si>
  <si>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</si>
  <si>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</si>
  <si>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</si>
  <si>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</si>
  <si>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</si>
  <si>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</si>
  <si>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</si>
  <si>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</si>
  <si>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</si>
  <si>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</si>
  <si>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</si>
  <si>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</si>
  <si>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</si>
  <si>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</si>
  <si>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</si>
  <si>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</si>
  <si>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</si>
  <si>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</si>
  <si>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</si>
  <si>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</si>
  <si>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</si>
  <si>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</si>
  <si>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</si>
  <si>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</si>
  <si>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</si>
  <si>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</si>
  <si>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</si>
  <si>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</si>
  <si>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</si>
  <si>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</si>
  <si>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</si>
  <si>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</si>
  <si>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</si>
  <si>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</si>
  <si>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</si>
  <si>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</si>
  <si>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</si>
  <si>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</si>
  <si>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</si>
  <si>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</si>
  <si>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</si>
  <si>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</si>
  <si>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</si>
  <si>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</si>
  <si>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</si>
  <si>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</si>
  <si>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</si>
  <si>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</si>
  <si>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</si>
  <si>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</si>
  <si>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</si>
  <si>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</si>
  <si>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</si>
  <si>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</si>
  <si>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</si>
  <si>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</si>
  <si>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</si>
  <si>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</si>
  <si>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</si>
  <si>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</si>
  <si>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</si>
  <si>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</si>
  <si>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</si>
  <si>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</si>
  <si>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</si>
  <si>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</si>
  <si>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</si>
  <si>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</si>
  <si>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</si>
  <si>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</si>
  <si>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</si>
  <si>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</si>
  <si>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</si>
  <si>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</si>
  <si>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</si>
  <si>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</si>
  <si>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</si>
  <si>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</si>
  <si>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</si>
  <si>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</si>
  <si>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</si>
  <si>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</si>
  <si>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</si>
  <si>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</si>
  <si>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</si>
  <si>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</si>
  <si>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</si>
  <si>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</si>
  <si>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</si>
  <si>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</si>
  <si>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</si>
  <si>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</si>
  <si>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</si>
  <si>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</si>
  <si>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</si>
  <si>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</si>
  <si>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</si>
  <si>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</si>
  <si>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</si>
  <si>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</si>
  <si>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</si>
  <si>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</si>
  <si>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</si>
  <si>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</si>
  <si>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</si>
  <si>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</si>
  <si>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</si>
  <si>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</si>
  <si>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</si>
  <si>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</si>
  <si>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</si>
  <si>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</si>
  <si>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</si>
  <si>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</si>
  <si>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</si>
  <si>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</si>
  <si>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</si>
  <si>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</si>
  <si>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</si>
  <si>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</si>
  <si>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</si>
  <si>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</si>
  <si>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</si>
  <si>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</si>
  <si>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</si>
  <si>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</si>
  <si>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</si>
  <si>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</si>
  <si>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</si>
  <si>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</si>
  <si>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</si>
  <si>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</si>
  <si>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</si>
  <si>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</si>
  <si>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</si>
  <si>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</si>
  <si>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</si>
  <si>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</si>
  <si>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</si>
  <si>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</si>
  <si>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</si>
  <si>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</si>
  <si>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</si>
  <si>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</si>
  <si>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</si>
  <si>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</si>
  <si>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</si>
  <si>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</si>
  <si>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</si>
  <si>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</si>
  <si>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</si>
  <si>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</si>
  <si>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</si>
  <si>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</si>
  <si>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</si>
  <si>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</si>
  <si>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</si>
  <si>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</si>
  <si>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</si>
  <si>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</si>
  <si>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</si>
  <si>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</si>
  <si>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</si>
  <si>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</si>
  <si>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</si>
  <si>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</si>
  <si>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</si>
  <si>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</si>
  <si>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</si>
  <si>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</si>
  <si>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</si>
  <si>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</si>
  <si>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</si>
  <si>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</si>
  <si>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</si>
  <si>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</si>
  <si>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</si>
  <si>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</si>
  <si>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</si>
  <si>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</si>
  <si>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</si>
  <si>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</si>
  <si>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</si>
  <si>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</si>
  <si>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</si>
  <si>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</si>
  <si>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</si>
  <si>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</si>
  <si>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</si>
  <si>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</si>
  <si>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</si>
  <si>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</si>
  <si>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</si>
  <si>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</si>
  <si>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</si>
  <si>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</si>
  <si>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</si>
  <si>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</si>
  <si>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</si>
  <si>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</si>
  <si>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</si>
  <si>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</si>
  <si>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</si>
  <si>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</si>
  <si>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</si>
  <si>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</si>
  <si>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</si>
  <si>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</si>
  <si>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</si>
  <si>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</si>
  <si>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</si>
  <si>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</si>
  <si>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</si>
  <si>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</si>
  <si>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</si>
  <si>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</si>
  <si>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</si>
  <si>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</si>
  <si>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</si>
  <si>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</si>
  <si>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</si>
  <si>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</si>
  <si>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</si>
  <si>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</si>
  <si>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</si>
  <si>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</si>
  <si>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</si>
  <si>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</si>
  <si>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</si>
  <si>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</si>
  <si>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</si>
  <si>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</si>
  <si>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</si>
  <si>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</si>
  <si>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</si>
  <si>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</si>
  <si>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</si>
  <si>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</si>
  <si>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</si>
  <si>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</si>
  <si>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</si>
  <si>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</si>
  <si>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</si>
  <si>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</si>
  <si>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</si>
  <si>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</si>
  <si>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</si>
  <si>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</si>
  <si>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</si>
  <si>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</si>
  <si>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</si>
  <si>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</si>
  <si>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</si>
  <si>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</si>
  <si>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</si>
  <si>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</si>
  <si>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</si>
  <si>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</si>
  <si>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</si>
  <si>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</si>
  <si>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</si>
  <si>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</si>
  <si>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</si>
  <si>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</si>
  <si>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</si>
  <si>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</si>
  <si>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</si>
  <si>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</si>
  <si>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</si>
  <si>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</si>
  <si>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</si>
  <si>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</si>
  <si>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</si>
  <si>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</si>
  <si>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</si>
  <si>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</si>
  <si>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</si>
  <si>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</si>
  <si>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</si>
  <si>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</si>
  <si>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</si>
  <si>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</si>
  <si>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</si>
  <si>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</si>
  <si>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</si>
  <si>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</si>
  <si>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</si>
  <si>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</si>
  <si>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</si>
  <si>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</si>
  <si>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</si>
  <si>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</si>
  <si>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</si>
  <si>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</si>
  <si>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</si>
  <si>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</si>
  <si>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</si>
  <si>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</si>
  <si>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</si>
  <si>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</si>
  <si>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</si>
  <si>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</si>
  <si>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</si>
  <si>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</si>
  <si>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</si>
  <si>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</si>
  <si>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</si>
  <si>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</si>
  <si>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</si>
  <si>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</si>
  <si>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</si>
  <si>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</si>
  <si>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</si>
  <si>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</si>
  <si>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</si>
  <si>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</si>
  <si>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</si>
  <si>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</si>
  <si>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</si>
  <si>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</si>
  <si>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</si>
  <si>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</si>
  <si>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</si>
  <si>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</si>
  <si>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</si>
  <si>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</si>
  <si>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</si>
  <si>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</si>
  <si>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</si>
  <si>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</si>
  <si>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</si>
  <si>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</si>
  <si>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</si>
  <si>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</si>
  <si>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</si>
  <si>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</si>
  <si>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</si>
  <si>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</si>
  <si>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</si>
  <si>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</si>
  <si>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</si>
  <si>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</si>
  <si>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</si>
  <si>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</si>
  <si>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</si>
  <si>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</si>
  <si>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</si>
  <si>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</si>
  <si>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</si>
  <si>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</si>
  <si>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</si>
  <si>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</si>
  <si>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</si>
  <si>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</si>
  <si>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</si>
  <si>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</si>
  <si>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</si>
  <si>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</si>
  <si>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</si>
  <si>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</si>
  <si>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</si>
  <si>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</si>
  <si>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</si>
  <si>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</si>
  <si>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</si>
  <si>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</si>
  <si>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</si>
  <si>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</si>
  <si>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</si>
  <si>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</si>
  <si>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</si>
  <si>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</si>
  <si>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</si>
  <si>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</si>
  <si>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</si>
  <si>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</si>
  <si>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</si>
  <si>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</si>
  <si>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</si>
  <si>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</si>
  <si>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</si>
  <si>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</si>
  <si>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</si>
  <si>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</si>
  <si>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</si>
  <si>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</si>
  <si>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</si>
  <si>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</si>
  <si>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</si>
  <si>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</si>
  <si>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</si>
  <si>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</si>
  <si>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</si>
  <si>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</si>
  <si>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</si>
  <si>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</si>
  <si>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</si>
  <si>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</si>
  <si>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</si>
  <si>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</si>
  <si>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</si>
  <si>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</si>
  <si>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</si>
  <si>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</si>
  <si>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</si>
  <si>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</si>
  <si>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</si>
  <si>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</si>
  <si>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</si>
  <si>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</si>
  <si>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</si>
  <si>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</si>
  <si>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</si>
  <si>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</si>
  <si>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</si>
  <si>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</si>
  <si>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</si>
  <si>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</si>
  <si>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</si>
  <si>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</si>
  <si>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</si>
  <si>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</si>
  <si>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</si>
  <si>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</si>
  <si>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</si>
  <si>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</si>
  <si>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</si>
  <si>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</si>
  <si>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</si>
  <si>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</si>
  <si>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</si>
  <si>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</si>
  <si>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</si>
  <si>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</si>
  <si>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</si>
  <si>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</si>
  <si>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</si>
  <si>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</si>
  <si>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</si>
  <si>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</si>
  <si>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</si>
  <si>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</si>
  <si>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</si>
  <si>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</si>
  <si>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</si>
  <si>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</si>
  <si>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</si>
  <si>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</si>
  <si>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</si>
  <si>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</si>
  <si>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</si>
  <si>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</si>
  <si>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</si>
  <si>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</si>
  <si>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</si>
  <si>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</si>
  <si>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</si>
  <si>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</si>
  <si>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</si>
  <si>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</si>
  <si>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</si>
  <si>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</si>
  <si>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</si>
  <si>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</si>
  <si>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</si>
  <si>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</si>
  <si>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</si>
  <si>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</si>
  <si>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</si>
  <si>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</si>
  <si>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</si>
  <si>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</si>
  <si>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</si>
  <si>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</si>
  <si>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</si>
  <si>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</si>
  <si>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</si>
  <si>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</si>
  <si>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</si>
  <si>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</si>
  <si>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</si>
  <si>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</si>
  <si>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</si>
  <si>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</si>
  <si>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</si>
  <si>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</si>
  <si>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</si>
  <si>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</si>
  <si>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</si>
  <si>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</si>
  <si>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</si>
  <si>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</si>
  <si>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</si>
  <si>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</si>
  <si>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</si>
  <si>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</si>
  <si>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</si>
  <si>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</si>
  <si>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</si>
  <si>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</si>
  <si>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</si>
  <si>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</si>
  <si>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</si>
  <si>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</si>
  <si>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</si>
  <si>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</si>
  <si>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</si>
  <si>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</si>
  <si>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</si>
  <si>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</si>
  <si>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</si>
  <si>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</si>
  <si>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</si>
  <si>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</si>
  <si>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</si>
  <si>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</si>
  <si>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</si>
  <si>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</si>
  <si>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</si>
  <si>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</si>
  <si>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</si>
  <si>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</si>
  <si>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</si>
  <si>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</si>
  <si>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</si>
  <si>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</si>
  <si>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</si>
  <si>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</si>
  <si>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</si>
  <si>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</si>
  <si>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</si>
  <si>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</si>
  <si>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</si>
  <si>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</si>
  <si>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</si>
  <si>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</si>
  <si>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</si>
  <si>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</si>
  <si>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</si>
  <si>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</si>
  <si>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</si>
  <si>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</si>
  <si>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</si>
  <si>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</si>
  <si>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</si>
  <si>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</si>
  <si>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</si>
  <si>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</si>
  <si>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</si>
  <si>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</si>
  <si>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</si>
  <si>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</si>
  <si>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</si>
  <si>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</si>
  <si>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</si>
  <si>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</si>
  <si>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</si>
  <si>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</si>
  <si>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</si>
  <si>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</si>
  <si>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</si>
  <si>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</si>
  <si>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</si>
  <si>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</si>
  <si>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</si>
  <si>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</si>
  <si>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</si>
  <si>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</si>
  <si>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</si>
  <si>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</si>
  <si>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</si>
  <si>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</si>
  <si>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</si>
  <si>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</si>
  <si>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</si>
  <si>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</si>
  <si>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</si>
  <si>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</si>
  <si>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</si>
  <si>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</si>
  <si>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</si>
  <si>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</si>
  <si>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</si>
  <si>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</si>
  <si>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</si>
  <si>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</si>
  <si>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</si>
  <si>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</si>
  <si>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</si>
  <si>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</si>
  <si>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</si>
  <si>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</si>
  <si>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</si>
  <si>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</si>
  <si>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</si>
  <si>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</si>
  <si>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</si>
  <si>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</si>
  <si>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</si>
  <si>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</si>
  <si>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</si>
  <si>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</si>
  <si>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</si>
  <si>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</si>
  <si>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</si>
  <si>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</si>
  <si>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</si>
  <si>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</si>
  <si>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</si>
  <si>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</si>
  <si>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</si>
  <si>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</si>
  <si>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</si>
  <si>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</si>
  <si>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</si>
  <si>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</si>
  <si>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</si>
  <si>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</si>
  <si>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</si>
  <si>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</si>
  <si>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</si>
  <si>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</si>
  <si>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</si>
  <si>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</si>
  <si>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</si>
  <si>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</si>
  <si>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</si>
  <si>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</si>
  <si>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</si>
  <si>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</si>
  <si>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</si>
  <si>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</si>
  <si>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</si>
  <si>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</si>
  <si>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</si>
  <si>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</si>
  <si>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</si>
  <si>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</si>
  <si>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</si>
  <si>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</si>
  <si>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</si>
  <si>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</si>
  <si>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</si>
  <si>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</si>
  <si>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</si>
  <si>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</si>
  <si>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</si>
  <si>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</si>
  <si>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</si>
  <si>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</si>
  <si>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</si>
  <si>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</si>
  <si>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</si>
  <si>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</si>
  <si>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</si>
  <si>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</si>
  <si>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</si>
  <si>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</si>
  <si>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</si>
  <si>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</si>
  <si>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</si>
  <si>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</si>
  <si>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</si>
  <si>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</si>
  <si>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</si>
  <si>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</si>
  <si>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</si>
  <si>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</si>
  <si>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</si>
  <si>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</si>
  <si>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</si>
  <si>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</si>
  <si>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</si>
  <si>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</si>
  <si>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</si>
  <si>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</si>
  <si>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</si>
  <si>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</si>
  <si>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</si>
  <si>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</si>
  <si>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</si>
  <si>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</si>
  <si>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</si>
  <si>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</si>
  <si>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</si>
  <si>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</si>
  <si>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</si>
  <si>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</si>
  <si>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</si>
  <si>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</si>
  <si>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</si>
  <si>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</si>
  <si>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</si>
  <si>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</si>
  <si>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</si>
  <si>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</si>
  <si>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</si>
  <si>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</si>
  <si>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</si>
  <si>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</si>
  <si>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</si>
  <si>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</si>
  <si>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</si>
  <si>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</si>
  <si>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</si>
  <si>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</si>
  <si>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</si>
  <si>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</si>
  <si>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</si>
  <si>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</si>
  <si>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</si>
  <si>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</si>
  <si>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</si>
  <si>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</si>
  <si>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</si>
  <si>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</si>
  <si>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</si>
  <si>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</si>
  <si>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</si>
  <si>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</si>
  <si>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</si>
  <si>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</si>
  <si>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</si>
  <si>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</si>
  <si>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</si>
  <si>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</si>
  <si>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</si>
  <si>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</si>
  <si>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</si>
  <si>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</si>
  <si>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</si>
  <si>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</si>
  <si>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</si>
  <si>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</si>
  <si>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</si>
  <si>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</si>
  <si>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</si>
  <si>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</si>
  <si>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</si>
  <si>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</si>
  <si>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</si>
  <si>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</si>
  <si>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</si>
  <si>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</si>
  <si>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</si>
  <si>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</si>
  <si>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</si>
  <si>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</si>
  <si>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</si>
  <si>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</si>
  <si>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</si>
  <si>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</si>
  <si>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</si>
  <si>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</si>
  <si>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</si>
  <si>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</si>
  <si>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</si>
  <si>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</si>
  <si>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</si>
  <si>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</si>
  <si>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</si>
  <si>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</si>
  <si>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</si>
  <si>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</si>
  <si>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</si>
  <si>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</si>
  <si>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</si>
  <si>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</si>
  <si>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</si>
  <si>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</si>
  <si>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</si>
  <si>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</si>
  <si>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</si>
  <si>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</si>
  <si>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</si>
  <si>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</si>
  <si>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</si>
  <si>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</si>
  <si>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</si>
  <si>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</si>
  <si>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</si>
  <si>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</si>
  <si>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</si>
  <si>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</si>
  <si>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</si>
  <si>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</si>
  <si>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</si>
  <si>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</si>
  <si>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</si>
  <si>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</si>
  <si>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</si>
  <si>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</si>
  <si>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</si>
  <si>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</si>
  <si>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</si>
  <si>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</si>
  <si>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</si>
  <si>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</si>
  <si>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</si>
  <si>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</si>
  <si>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</si>
  <si>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</si>
  <si>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</si>
  <si>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</si>
  <si>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</si>
  <si>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</si>
  <si>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</si>
  <si>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</si>
  <si>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</si>
  <si>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</si>
  <si>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</si>
  <si>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</si>
  <si>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</si>
  <si>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</si>
  <si>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</si>
  <si>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</si>
  <si>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</si>
  <si>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</si>
  <si>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</si>
  <si>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</si>
  <si>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</si>
  <si>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</si>
  <si>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</si>
  <si>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</si>
  <si>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</si>
  <si>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</si>
  <si>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</si>
  <si>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</si>
  <si>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</si>
  <si>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</si>
  <si>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</si>
  <si>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</si>
  <si>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</si>
  <si>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</si>
  <si>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</si>
  <si>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</si>
  <si>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</si>
  <si>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</si>
  <si>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</si>
  <si>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</si>
  <si>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</si>
  <si>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</si>
  <si>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</si>
  <si>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</si>
  <si>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</si>
  <si>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</si>
  <si>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</si>
  <si>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</si>
  <si>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</si>
  <si>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</si>
  <si>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</si>
  <si>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</si>
  <si>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</si>
  <si>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</si>
  <si>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</si>
  <si>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</si>
  <si>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</si>
  <si>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</si>
  <si>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</si>
  <si>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</si>
  <si>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</si>
  <si>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</si>
  <si>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</si>
  <si>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</si>
  <si>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</si>
  <si>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</si>
  <si>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</si>
  <si>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</si>
  <si>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</si>
  <si>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</si>
  <si>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</si>
  <si>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</si>
  <si>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</si>
  <si>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</si>
  <si>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</si>
  <si>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</si>
  <si>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</si>
  <si>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</si>
  <si>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</si>
  <si>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</si>
  <si>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</si>
  <si>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</si>
  <si>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</si>
  <si>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</si>
  <si>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</si>
  <si>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</si>
  <si>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</si>
  <si>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</si>
  <si>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</si>
  <si>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</si>
  <si>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</si>
  <si>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</si>
  <si>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</si>
  <si>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</si>
  <si>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</si>
  <si>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</si>
  <si>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</si>
  <si>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</si>
  <si>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</si>
  <si>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</si>
  <si>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</si>
  <si>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</si>
  <si>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</si>
  <si>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</si>
  <si>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</si>
  <si>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</si>
  <si>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</si>
  <si>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</si>
  <si>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</si>
  <si>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</si>
  <si>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</si>
  <si>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</si>
  <si>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</si>
  <si>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</si>
  <si>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</si>
  <si>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</si>
  <si>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</si>
  <si>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</si>
  <si>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</si>
  <si>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</si>
  <si>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</si>
  <si>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</si>
  <si>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</si>
  <si>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</si>
  <si>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</si>
  <si>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</si>
  <si>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</si>
  <si>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</si>
  <si>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</si>
  <si>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</si>
  <si>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</si>
  <si>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</si>
  <si>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</si>
  <si>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</si>
  <si>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</si>
  <si>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</si>
  <si>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</si>
  <si>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</si>
  <si>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</si>
  <si>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</si>
  <si>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</si>
  <si>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</si>
  <si>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</si>
  <si>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</si>
  <si>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</si>
  <si>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</si>
  <si>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</si>
  <si>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</si>
  <si>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</si>
  <si>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</si>
  <si>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</si>
  <si>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</si>
  <si>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</si>
  <si>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</si>
  <si>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</si>
  <si>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</si>
  <si>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</si>
  <si>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</si>
  <si>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</si>
  <si>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</si>
  <si>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</si>
  <si>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</si>
  <si>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</si>
  <si>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</si>
  <si>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</si>
  <si>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</si>
  <si>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</si>
  <si>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</si>
  <si>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</si>
  <si>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</si>
  <si>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</si>
  <si>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</si>
  <si>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</si>
  <si>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</si>
  <si>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</si>
  <si>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</si>
  <si>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</si>
  <si>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</si>
  <si>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</si>
  <si>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</si>
  <si>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</si>
  <si>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</si>
  <si>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</si>
  <si>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</si>
  <si>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</si>
  <si>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</si>
  <si>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</si>
  <si>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</si>
  <si>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</si>
  <si>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</si>
  <si>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</si>
  <si>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</si>
  <si>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</si>
  <si>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</si>
  <si>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</si>
  <si>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</si>
  <si>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</si>
  <si>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</si>
  <si>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</si>
  <si>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</si>
  <si>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</si>
  <si>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</si>
  <si>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</si>
  <si>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</si>
  <si>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</si>
  <si>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</si>
  <si>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</si>
  <si>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</si>
  <si>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</si>
  <si>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</si>
  <si>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</si>
  <si>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</si>
  <si>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</si>
  <si>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</si>
  <si>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</si>
  <si>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</si>
  <si>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</si>
  <si>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</si>
  <si>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</si>
  <si>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</si>
  <si>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</si>
  <si>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</si>
  <si>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</si>
  <si>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</si>
  <si>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</si>
  <si>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</si>
  <si>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</si>
  <si>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</si>
  <si>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</si>
  <si>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</si>
  <si>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</si>
  <si>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</si>
  <si>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</si>
  <si>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</si>
  <si>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</si>
  <si>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</si>
  <si>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</si>
  <si>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</si>
  <si>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</si>
  <si>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</si>
  <si>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</si>
  <si>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</si>
  <si>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</si>
  <si>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</si>
  <si>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</si>
  <si>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</si>
  <si>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</si>
  <si>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</si>
  <si>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</si>
  <si>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</si>
  <si>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</si>
  <si>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</si>
  <si>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</si>
  <si>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</si>
  <si>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</si>
  <si>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</si>
  <si>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</si>
  <si>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</si>
  <si>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</si>
  <si>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</si>
  <si>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</si>
  <si>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</si>
  <si>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</si>
  <si>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</si>
  <si>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</si>
  <si>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</si>
  <si>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</si>
  <si>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</si>
  <si>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</si>
  <si>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</si>
  <si>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</si>
  <si>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</si>
  <si>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</si>
  <si>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</si>
  <si>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</si>
  <si>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</si>
  <si>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</si>
  <si>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</si>
  <si>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</si>
  <si>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</si>
  <si>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</si>
  <si>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</si>
  <si>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</si>
  <si>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</si>
  <si>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</si>
  <si>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</si>
  <si>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</si>
  <si>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</si>
  <si>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</si>
  <si>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</si>
  <si>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</si>
  <si>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</si>
  <si>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</si>
  <si>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</si>
  <si>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</si>
  <si>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</si>
  <si>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</si>
  <si>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</si>
  <si>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</si>
  <si>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</si>
  <si>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</si>
  <si>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</si>
  <si>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</si>
  <si>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</si>
  <si>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</si>
  <si>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</si>
  <si>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</si>
  <si>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</si>
  <si>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</si>
  <si>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</si>
  <si>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</si>
  <si>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</si>
  <si>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</si>
  <si>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</si>
  <si>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</si>
  <si>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</si>
  <si>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</si>
  <si>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</si>
  <si>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</si>
  <si>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</si>
  <si>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</si>
  <si>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</si>
  <si>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</si>
  <si>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</si>
  <si>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</si>
  <si>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</si>
  <si>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</si>
  <si>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</si>
  <si>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</si>
  <si>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</si>
  <si>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</si>
  <si>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</si>
  <si>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</si>
  <si>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</si>
  <si>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</si>
  <si>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</si>
  <si>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</si>
  <si>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</si>
  <si>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</si>
  <si>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</si>
  <si>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</si>
  <si>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</si>
  <si>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</si>
  <si>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</si>
  <si>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</si>
  <si>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</si>
  <si>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</si>
  <si>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</si>
  <si>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</si>
  <si>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</si>
  <si>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</si>
  <si>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</si>
  <si>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</si>
  <si>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</si>
  <si>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</si>
  <si>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</si>
  <si>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</si>
  <si>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</si>
  <si>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</si>
  <si>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</si>
  <si>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</si>
  <si>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</si>
  <si>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</si>
  <si>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</si>
  <si>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</si>
  <si>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</si>
  <si>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</si>
  <si>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</si>
  <si>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</si>
  <si>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</si>
  <si>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</si>
  <si>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</si>
  <si>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</si>
  <si>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</si>
  <si>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</si>
  <si>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</si>
  <si>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</si>
  <si>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</si>
  <si>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</si>
  <si>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</si>
  <si>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</si>
  <si>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</si>
  <si>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</si>
  <si>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</si>
  <si>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</si>
  <si>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</si>
  <si>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</si>
  <si>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</si>
  <si>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</si>
  <si>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</si>
  <si>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</si>
  <si>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</si>
  <si>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</si>
  <si>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</si>
  <si>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</si>
  <si>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</si>
  <si>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</si>
  <si>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</si>
  <si>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</si>
  <si>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</si>
  <si>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</si>
  <si>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</si>
  <si>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</si>
  <si>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</si>
  <si>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</si>
  <si>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</si>
  <si>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</si>
  <si>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</si>
  <si>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</si>
  <si>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</si>
  <si>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</si>
  <si>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</si>
  <si>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</si>
  <si>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</si>
  <si>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</si>
  <si>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</si>
  <si>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</si>
  <si>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</si>
  <si>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</si>
  <si>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</si>
  <si>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</si>
  <si>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</si>
  <si>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</si>
  <si>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</si>
  <si>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</si>
  <si>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</si>
  <si>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</si>
  <si>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</si>
  <si>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</si>
  <si>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</si>
  <si>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</si>
  <si>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</si>
  <si>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</si>
  <si>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</si>
  <si>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</si>
  <si>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</si>
  <si>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</si>
  <si>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</si>
  <si>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</si>
  <si>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</si>
  <si>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</si>
  <si>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</si>
  <si>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</si>
  <si>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</si>
  <si>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</si>
  <si>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</si>
  <si>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</si>
  <si>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</si>
  <si>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</si>
  <si>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</si>
  <si>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</si>
  <si>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</si>
  <si>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</si>
  <si>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</si>
  <si>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</si>
  <si>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</si>
  <si>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</si>
  <si>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</si>
  <si>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</si>
  <si>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</si>
  <si>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</si>
  <si>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</si>
  <si>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</si>
  <si>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</si>
  <si>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</si>
  <si>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</si>
  <si>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</si>
  <si>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</si>
  <si>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</si>
  <si>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</si>
  <si>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</si>
  <si>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</si>
  <si>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</si>
  <si>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</si>
  <si>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</si>
  <si>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</si>
  <si>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</si>
  <si>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</si>
  <si>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</si>
  <si>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</si>
  <si>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</si>
  <si>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</si>
  <si>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</si>
  <si>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</si>
  <si>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</si>
  <si>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</si>
  <si>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</si>
  <si>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</si>
  <si>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</si>
  <si>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</si>
  <si>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</si>
  <si>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</si>
  <si>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</si>
  <si>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</si>
  <si>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</si>
  <si>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</si>
  <si>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</si>
  <si>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</si>
  <si>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</si>
  <si>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</si>
  <si>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</si>
  <si>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</si>
  <si>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</si>
  <si>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</si>
  <si>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</si>
  <si>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</si>
  <si>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</si>
  <si>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</si>
  <si>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</si>
  <si>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</si>
  <si>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</si>
  <si>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</si>
  <si>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</si>
  <si>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</si>
  <si>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</si>
  <si>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</si>
  <si>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</si>
  <si>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</si>
  <si>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</si>
  <si>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</si>
  <si>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</si>
  <si>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</si>
  <si>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</si>
  <si>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</si>
  <si>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</si>
  <si>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</si>
  <si>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</si>
  <si>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</si>
  <si>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</si>
  <si>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</si>
  <si>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</si>
  <si>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</si>
  <si>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</si>
  <si>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</si>
  <si>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</si>
  <si>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</si>
  <si>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</si>
  <si>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</si>
  <si>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</si>
  <si>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</si>
  <si>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</si>
  <si>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</si>
  <si>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</si>
  <si>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</si>
  <si>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</si>
  <si>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</si>
  <si>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</si>
  <si>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</si>
  <si>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</si>
  <si>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</si>
  <si>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</si>
  <si>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</si>
  <si>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</si>
  <si>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</si>
  <si>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</si>
  <si>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</si>
  <si>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</si>
  <si>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</si>
  <si>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</si>
  <si>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</si>
  <si>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</si>
  <si>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</si>
  <si>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</si>
  <si>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</si>
  <si>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</si>
  <si>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</si>
  <si>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</si>
  <si>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</si>
  <si>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</si>
  <si>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</si>
  <si>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</si>
  <si>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</si>
  <si>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</si>
  <si>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</si>
  <si>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</si>
  <si>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</si>
  <si>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</si>
  <si>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</si>
  <si>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</si>
  <si>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</si>
  <si>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</si>
  <si>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</si>
  <si>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</si>
  <si>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</si>
  <si>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</si>
  <si>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</si>
  <si>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</si>
  <si>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</si>
  <si>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</si>
  <si>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</si>
  <si>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</si>
  <si>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</si>
  <si>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</si>
  <si>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</si>
  <si>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</si>
  <si>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</si>
  <si>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</si>
  <si>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</si>
  <si>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</si>
  <si>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</si>
  <si>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</si>
  <si>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</si>
  <si>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</si>
  <si>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</si>
  <si>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</si>
  <si>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</si>
  <si>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</si>
  <si>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</si>
  <si>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</si>
  <si>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</si>
  <si>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</si>
  <si>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</si>
  <si>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</si>
  <si>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</si>
  <si>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</si>
  <si>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</si>
  <si>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</si>
  <si>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</si>
  <si>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</si>
  <si>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</si>
  <si>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</si>
  <si>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</si>
  <si>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</si>
  <si>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</si>
  <si>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</si>
  <si>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</si>
  <si>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</si>
  <si>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</si>
  <si>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</si>
  <si>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</si>
  <si>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</si>
  <si>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</si>
  <si>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</si>
  <si>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</si>
  <si>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</si>
  <si>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</si>
  <si>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</si>
  <si>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</si>
  <si>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</si>
  <si>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</si>
  <si>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</si>
  <si>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</si>
  <si>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</si>
  <si>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</si>
  <si>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</si>
  <si>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</si>
  <si>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</si>
  <si>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</si>
  <si>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</si>
  <si>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</si>
  <si>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</si>
  <si>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</si>
  <si>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</si>
  <si>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</si>
  <si>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</si>
  <si>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</si>
  <si>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</si>
  <si>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</si>
  <si>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</si>
  <si>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</si>
  <si>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</si>
  <si>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</si>
  <si>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</si>
  <si>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</si>
  <si>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</si>
  <si>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</si>
  <si>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</si>
  <si>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</si>
  <si>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</si>
  <si>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</si>
  <si>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</si>
  <si>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</si>
  <si>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</si>
  <si>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</si>
  <si>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</si>
  <si>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</si>
  <si>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</si>
  <si>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</si>
  <si>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</si>
  <si>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</si>
  <si>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</si>
  <si>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</si>
  <si>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</si>
  <si>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</si>
  <si>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</si>
  <si>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</si>
  <si>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</si>
  <si>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</si>
  <si>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</si>
  <si>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</si>
  <si>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</si>
  <si>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</si>
  <si>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</si>
  <si>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</si>
  <si>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</si>
  <si>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</si>
  <si>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</si>
  <si>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</si>
  <si>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</si>
  <si>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</si>
  <si>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</si>
  <si>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</si>
  <si>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</si>
  <si>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</si>
  <si>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</si>
  <si>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</si>
  <si>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</si>
  <si>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</si>
  <si>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</si>
  <si>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</si>
  <si>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</si>
  <si>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</si>
  <si>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</si>
  <si>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</si>
  <si>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</si>
  <si>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</si>
  <si>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</si>
  <si>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</si>
  <si>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</si>
  <si>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</si>
  <si>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</si>
  <si>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</si>
  <si>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</si>
  <si>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</si>
  <si>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</si>
  <si>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</si>
  <si>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</si>
  <si>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</si>
  <si>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</si>
  <si>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</si>
  <si>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</si>
  <si>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</si>
  <si>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</si>
  <si>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</si>
  <si>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</si>
  <si>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</si>
  <si>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</si>
  <si>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</si>
  <si>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</si>
  <si>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</si>
  <si>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</si>
  <si>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</si>
  <si>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</si>
  <si>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</si>
  <si>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</si>
  <si>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</si>
  <si>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</si>
  <si>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</si>
  <si>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</si>
  <si>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</si>
  <si>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</si>
  <si>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</si>
  <si>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</si>
  <si>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</si>
  <si>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</si>
  <si>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</si>
  <si>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</si>
  <si>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</si>
  <si>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</si>
  <si>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</si>
  <si>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</si>
  <si>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</si>
  <si>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</si>
  <si>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</si>
  <si>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</si>
  <si>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</si>
  <si>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</si>
  <si>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</si>
  <si>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</si>
  <si>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</si>
  <si>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</si>
  <si>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</si>
  <si>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</si>
  <si>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</si>
  <si>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</si>
  <si>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</si>
  <si>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</si>
  <si>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</si>
  <si>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</si>
  <si>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</si>
  <si>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</si>
  <si>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</si>
  <si>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</si>
  <si>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</si>
  <si>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</si>
  <si>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</si>
  <si>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</si>
  <si>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</si>
  <si>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</si>
  <si>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</si>
  <si>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</si>
  <si>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</si>
  <si>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</si>
  <si>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</si>
  <si>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</si>
  <si>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</si>
  <si>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</si>
  <si>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</si>
  <si>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</si>
  <si>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</si>
  <si>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</si>
  <si>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</si>
  <si>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</si>
  <si>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</si>
  <si>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</si>
  <si>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</si>
  <si>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</si>
  <si>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</si>
  <si>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</si>
  <si>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</si>
  <si>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</si>
  <si>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</si>
  <si>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</si>
  <si>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</si>
  <si>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</si>
  <si>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</si>
  <si>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</si>
  <si>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</si>
  <si>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</si>
  <si>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</si>
  <si>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</si>
  <si>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</si>
  <si>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</si>
  <si>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</si>
  <si>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</si>
  <si>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</si>
  <si>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</si>
  <si>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</si>
  <si>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</si>
  <si>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</si>
  <si>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</si>
  <si>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</si>
  <si>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</si>
  <si>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</si>
  <si>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</si>
  <si>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</si>
  <si>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</si>
  <si>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</si>
  <si>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</si>
  <si>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</si>
  <si>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</si>
  <si>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</si>
  <si>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</si>
  <si>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</si>
  <si>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</si>
  <si>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</si>
  <si>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</si>
  <si>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</si>
  <si>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</si>
  <si>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</si>
  <si>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</si>
  <si>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</si>
  <si>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</si>
  <si>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</si>
  <si>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</si>
  <si>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</si>
  <si>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</si>
  <si>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</si>
  <si>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</si>
  <si>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</si>
  <si>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</si>
  <si>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</si>
  <si>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</si>
  <si>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</si>
  <si>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</si>
  <si>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</si>
  <si>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</si>
  <si>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</si>
  <si>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</si>
  <si>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</si>
  <si>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</si>
  <si>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</si>
  <si>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</si>
  <si>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</si>
  <si>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</si>
  <si>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</si>
  <si>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</si>
  <si>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</si>
  <si>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</si>
  <si>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</si>
  <si>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</si>
  <si>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</si>
  <si>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</si>
  <si>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</si>
  <si>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</si>
  <si>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</si>
  <si>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</si>
  <si>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</si>
  <si>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</si>
  <si>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</si>
  <si>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</si>
  <si>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</si>
  <si>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</si>
  <si>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</si>
  <si>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</si>
  <si>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</si>
  <si>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</si>
  <si>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</si>
  <si>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</si>
  <si>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</si>
  <si>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</si>
  <si>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</si>
  <si>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</si>
  <si>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</si>
  <si>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</si>
  <si>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</si>
  <si>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</si>
  <si>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</si>
  <si>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</si>
  <si>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</si>
  <si>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</si>
  <si>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</si>
  <si>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</si>
  <si>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</si>
  <si>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</si>
  <si>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</si>
  <si>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</si>
  <si>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</si>
  <si>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</si>
  <si>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</si>
  <si>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</si>
  <si>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</si>
  <si>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</si>
  <si>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</si>
  <si>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</si>
  <si>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</si>
  <si>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</si>
  <si>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</si>
  <si>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</si>
  <si>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</si>
  <si>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</si>
  <si>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</si>
  <si>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</si>
  <si>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</si>
  <si>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</si>
  <si>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</si>
  <si>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</si>
  <si>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</si>
  <si>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</si>
  <si>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</si>
  <si>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</si>
  <si>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</si>
  <si>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</si>
  <si>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</si>
  <si>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</si>
  <si>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</si>
  <si>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</si>
  <si>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</si>
  <si>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</si>
  <si>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</si>
  <si>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</si>
  <si>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</si>
  <si>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</si>
  <si>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</si>
  <si>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</si>
  <si>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</si>
  <si>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</si>
  <si>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</si>
  <si>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</si>
  <si>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</si>
  <si>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</si>
  <si>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</si>
  <si>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</si>
  <si>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</si>
  <si>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</si>
  <si>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</si>
  <si>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</si>
  <si>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</si>
  <si>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</si>
  <si>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</si>
  <si>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</si>
  <si>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</si>
  <si>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</si>
  <si>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</si>
  <si>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</si>
  <si>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</si>
  <si>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</si>
  <si>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</si>
  <si>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</si>
  <si>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</si>
  <si>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</si>
  <si>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</si>
  <si>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</si>
  <si>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</si>
  <si>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</si>
  <si>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</si>
  <si>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</si>
  <si>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</si>
  <si>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</si>
  <si>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</si>
  <si>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</si>
  <si>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</si>
  <si>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</si>
  <si>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</si>
  <si>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</si>
  <si>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</si>
  <si>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</si>
  <si>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</si>
  <si>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</si>
  <si>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</si>
  <si>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</si>
  <si>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</si>
  <si>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</si>
  <si>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</si>
  <si>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</si>
  <si>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</si>
  <si>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</si>
  <si>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</si>
  <si>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</si>
  <si>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</si>
  <si>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</si>
  <si>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</si>
  <si>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</si>
  <si>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</si>
  <si>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</si>
  <si>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</si>
  <si>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</si>
  <si>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</si>
  <si>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</si>
  <si>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</si>
  <si>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</si>
  <si>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</si>
  <si>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</si>
  <si>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</si>
  <si>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</si>
  <si>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</si>
  <si>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</si>
  <si>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</si>
  <si>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</si>
  <si>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</si>
  <si>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</si>
  <si>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</si>
  <si>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</si>
  <si>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</si>
  <si>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</si>
  <si>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</si>
  <si>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</si>
  <si>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</si>
  <si>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</si>
  <si>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</si>
  <si>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</si>
  <si>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</si>
  <si>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</si>
  <si>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</si>
  <si>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</si>
  <si>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</si>
  <si>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</si>
  <si>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</si>
  <si>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</si>
  <si>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</si>
  <si>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</si>
  <si>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</si>
  <si>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</si>
  <si>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</si>
  <si>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</si>
  <si>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</si>
  <si>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</si>
  <si>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</si>
  <si>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</si>
  <si>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</si>
  <si>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</si>
  <si>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</si>
  <si>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</si>
  <si>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</si>
  <si>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</si>
  <si>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</si>
  <si>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</si>
  <si>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</si>
  <si>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</si>
  <si>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</si>
  <si>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</si>
  <si>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</si>
  <si>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</si>
  <si>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</si>
  <si>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</si>
  <si>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</si>
  <si>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</si>
  <si>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</si>
  <si>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</si>
  <si>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</si>
  <si>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</si>
  <si>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</si>
  <si>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</si>
  <si>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</si>
  <si>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</si>
  <si>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</si>
  <si>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</si>
  <si>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</si>
  <si>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</si>
  <si>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</si>
  <si>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</si>
  <si>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</si>
  <si>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</si>
  <si>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</si>
  <si>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</si>
  <si>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</si>
  <si>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</si>
  <si>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</si>
  <si>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</si>
  <si>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</si>
  <si>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</si>
  <si>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</si>
  <si>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</si>
  <si>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</si>
  <si>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</si>
  <si>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</si>
  <si>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</si>
  <si>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</si>
  <si>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</si>
  <si>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</si>
  <si>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</si>
  <si>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</si>
  <si>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</si>
  <si>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</si>
  <si>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</si>
  <si>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</si>
  <si>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</si>
  <si>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</si>
  <si>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</si>
  <si>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</si>
  <si>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</si>
  <si>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</si>
  <si>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</si>
  <si>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</si>
  <si>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</si>
  <si>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</si>
  <si>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</si>
  <si>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</si>
  <si>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</si>
  <si>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</si>
  <si>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</si>
  <si>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</si>
  <si>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</si>
  <si>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</si>
  <si>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</si>
  <si>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</si>
  <si>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</si>
  <si>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</si>
  <si>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</si>
  <si>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</si>
  <si>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</si>
  <si>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</si>
  <si>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</si>
  <si>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</si>
  <si>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</si>
  <si>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</si>
  <si>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</si>
  <si>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</si>
  <si>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</si>
  <si>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</si>
  <si>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</si>
  <si>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</si>
  <si>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</si>
  <si>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</si>
  <si>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</si>
  <si>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</si>
  <si>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</si>
  <si>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</si>
  <si>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</si>
  <si>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</si>
  <si>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</si>
  <si>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</si>
  <si>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</si>
  <si>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</si>
  <si>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</si>
  <si>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</si>
  <si>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</si>
  <si>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</si>
  <si>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</si>
  <si>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</si>
  <si>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</si>
  <si>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</si>
  <si>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</si>
  <si>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</si>
  <si>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</si>
  <si>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</si>
  <si>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</si>
  <si>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</si>
  <si>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</si>
  <si>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</si>
  <si>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</si>
  <si>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</si>
  <si>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</si>
  <si>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</si>
  <si>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</si>
  <si>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</si>
  <si>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</si>
  <si>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</si>
  <si>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</si>
  <si>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</si>
  <si>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</si>
  <si>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</si>
  <si>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</si>
  <si>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</si>
  <si>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</si>
  <si>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</si>
  <si>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</si>
  <si>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</si>
  <si>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</si>
  <si>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</si>
  <si>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</si>
  <si>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</si>
  <si>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</si>
  <si>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</si>
  <si>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</si>
  <si>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</si>
  <si>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</si>
  <si>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</si>
  <si>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</si>
  <si>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</si>
  <si>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</si>
  <si>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</si>
  <si>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</si>
  <si>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</si>
  <si>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</si>
  <si>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</si>
  <si>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</si>
  <si>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</si>
  <si>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</si>
  <si>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</si>
  <si>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</si>
  <si>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</si>
  <si>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</si>
  <si>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</si>
  <si>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</si>
  <si>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</si>
  <si>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</si>
  <si>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</si>
  <si>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</si>
  <si>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</si>
  <si>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</si>
  <si>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</si>
  <si>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</si>
  <si>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</si>
  <si>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</si>
  <si>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</si>
  <si>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</si>
  <si>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</si>
  <si>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</si>
  <si>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</si>
  <si>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</si>
  <si>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</si>
  <si>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</si>
  <si>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</si>
  <si>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</si>
  <si>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</si>
  <si>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</si>
  <si>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</si>
  <si>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</si>
  <si>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</si>
  <si>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</si>
  <si>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</si>
  <si>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</si>
  <si>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</si>
  <si>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</si>
  <si>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</si>
  <si>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</si>
  <si>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</si>
  <si>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</si>
  <si>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</si>
  <si>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</si>
  <si>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</si>
  <si>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</si>
  <si>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</si>
  <si>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</si>
  <si>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</si>
  <si>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</si>
  <si>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</si>
  <si>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</si>
  <si>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</si>
  <si>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</si>
  <si>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</si>
  <si>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</si>
  <si>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</si>
  <si>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</si>
  <si>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</si>
  <si>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</si>
  <si>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</si>
  <si>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</si>
  <si>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</si>
  <si>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</si>
  <si>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</si>
  <si>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</si>
  <si>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</si>
  <si>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</si>
  <si>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</si>
  <si>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</si>
  <si>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</si>
  <si>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</si>
  <si>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</si>
  <si>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</si>
  <si>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</si>
  <si>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</si>
  <si>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</si>
  <si>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</si>
  <si>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</si>
  <si>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</si>
  <si>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</si>
  <si>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</si>
  <si>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</si>
  <si>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</si>
  <si>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</si>
  <si>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</si>
  <si>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</si>
  <si>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</si>
  <si>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</si>
  <si>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</si>
  <si>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</si>
  <si>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</si>
  <si>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</si>
  <si>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</si>
  <si>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</si>
  <si>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</si>
  <si>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</si>
  <si>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</si>
  <si>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</si>
  <si>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</si>
  <si>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</si>
  <si>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</si>
  <si>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</si>
  <si>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</si>
  <si>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</si>
  <si>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</si>
  <si>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</si>
  <si>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</si>
  <si>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</si>
  <si>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</si>
  <si>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</si>
  <si>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</si>
  <si>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</si>
  <si>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</si>
  <si>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</si>
  <si>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</si>
  <si>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</si>
  <si>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</si>
  <si>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</si>
  <si>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</si>
  <si>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</si>
  <si>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</si>
  <si>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</si>
  <si>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</si>
  <si>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</si>
  <si>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</si>
  <si>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</si>
  <si>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</si>
  <si>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</si>
  <si>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</si>
  <si>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</si>
  <si>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</si>
  <si>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</si>
  <si>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</si>
  <si>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</si>
  <si>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</si>
  <si>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</si>
  <si>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</si>
  <si>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</si>
  <si>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</si>
  <si>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</si>
  <si>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</si>
  <si>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</si>
  <si>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</si>
  <si>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</si>
  <si>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</si>
  <si>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</si>
  <si>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</si>
  <si>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</si>
  <si>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</si>
  <si>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</si>
  <si>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</si>
  <si>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</si>
  <si>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</si>
  <si>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</si>
  <si>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</si>
  <si>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</si>
  <si>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</si>
  <si>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</si>
  <si>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</si>
  <si>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</si>
  <si>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</si>
  <si>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</si>
  <si>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</si>
  <si>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</si>
  <si>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</si>
  <si>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</si>
  <si>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</si>
  <si>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</si>
  <si>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</si>
  <si>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</si>
  <si>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</si>
  <si>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</si>
  <si>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</si>
  <si>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</si>
  <si>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</si>
  <si>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</si>
  <si>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</si>
  <si>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</si>
  <si>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</si>
  <si>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</si>
  <si>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</si>
  <si>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</si>
  <si>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</si>
  <si>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</si>
  <si>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</si>
  <si>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</si>
  <si>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</si>
  <si>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</si>
  <si>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</si>
  <si>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</si>
  <si>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</si>
  <si>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</si>
  <si>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</si>
  <si>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</si>
  <si>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</si>
  <si>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</si>
  <si>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</si>
  <si>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</si>
  <si>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</si>
  <si>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</si>
  <si>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</si>
  <si>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</si>
  <si>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</si>
  <si>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</si>
  <si>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</si>
  <si>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</si>
  <si>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</si>
  <si>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</si>
  <si>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</si>
  <si>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</si>
  <si>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</si>
  <si>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</si>
  <si>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</si>
  <si>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</si>
  <si>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</si>
  <si>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</si>
  <si>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</si>
  <si>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</si>
  <si>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</si>
  <si>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</si>
  <si>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</si>
  <si>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</si>
  <si>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</si>
  <si>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</si>
  <si>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</si>
  <si>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</si>
  <si>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</si>
  <si>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</si>
  <si>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</si>
  <si>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</si>
  <si>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</si>
  <si>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</si>
  <si>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</si>
  <si>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</si>
  <si>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</si>
  <si>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</si>
  <si>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</si>
  <si>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</si>
  <si>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</si>
  <si>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</si>
  <si>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</si>
  <si>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</si>
  <si>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</si>
  <si>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</si>
  <si>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</si>
  <si>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</si>
  <si>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</si>
  <si>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</si>
  <si>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</si>
  <si>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</si>
  <si>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</si>
  <si>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</si>
  <si>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</si>
  <si>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</si>
  <si>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</si>
  <si>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</si>
  <si>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</si>
  <si>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</si>
  <si>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</si>
  <si>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</si>
  <si>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</si>
  <si>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</si>
  <si>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</si>
  <si>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</si>
  <si>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</si>
  <si>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</si>
  <si>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</si>
  <si>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</si>
  <si>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</si>
  <si>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</si>
  <si>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</si>
  <si>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</si>
  <si>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</si>
  <si>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</si>
  <si>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</si>
  <si>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</si>
  <si>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</si>
  <si>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</si>
  <si>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</si>
  <si>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</si>
  <si>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</si>
  <si>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</si>
  <si>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</si>
  <si>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</si>
  <si>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</si>
  <si>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</si>
  <si>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</si>
  <si>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</si>
  <si>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</si>
  <si>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</si>
  <si>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</si>
  <si>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</si>
  <si>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</si>
  <si>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</si>
  <si>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</si>
  <si>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</si>
  <si>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</si>
  <si>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</si>
  <si>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</si>
  <si>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</si>
  <si>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</si>
  <si>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</si>
  <si>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</si>
  <si>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</si>
  <si>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</si>
  <si>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</si>
  <si>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</si>
  <si>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</si>
  <si>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</si>
  <si>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</si>
  <si>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</si>
  <si>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</si>
  <si>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</si>
  <si>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</si>
  <si>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</si>
  <si>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</si>
  <si>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</si>
  <si>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</si>
  <si>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</si>
  <si>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</si>
  <si>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</si>
  <si>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</si>
  <si>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</si>
  <si>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</si>
  <si>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</si>
  <si>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</si>
  <si>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</si>
  <si>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</si>
  <si>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</si>
  <si>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</si>
  <si>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</si>
  <si>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</si>
  <si>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</si>
  <si>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</si>
  <si>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</si>
  <si>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</si>
  <si>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</si>
  <si>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</si>
  <si>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</si>
  <si>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</si>
  <si>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</si>
  <si>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</si>
  <si>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</si>
  <si>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</si>
  <si>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</si>
  <si>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</si>
  <si>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</si>
  <si>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</si>
  <si>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</si>
  <si>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</si>
  <si>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</si>
  <si>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</si>
  <si>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</si>
  <si>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</si>
  <si>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</si>
  <si>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</si>
  <si>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</si>
  <si>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</si>
  <si>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</si>
  <si>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</si>
  <si>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</si>
  <si>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</si>
  <si>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</si>
  <si>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</si>
  <si>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</si>
  <si>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</si>
  <si>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</si>
  <si>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</si>
  <si>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</si>
  <si>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</si>
  <si>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</si>
  <si>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</si>
  <si>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</si>
  <si>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</si>
  <si>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</si>
  <si>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</si>
  <si>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</si>
  <si>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</si>
  <si>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</si>
  <si>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</si>
  <si>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</si>
  <si>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</si>
  <si>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</si>
  <si>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</si>
  <si>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</si>
  <si>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</si>
  <si>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</si>
  <si>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</si>
  <si>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</si>
  <si>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</si>
  <si>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</si>
  <si>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</si>
  <si>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</si>
  <si>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</si>
  <si>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</si>
  <si>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</si>
  <si>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</si>
  <si>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</si>
  <si>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</si>
  <si>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</si>
  <si>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</si>
  <si>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</si>
  <si>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</si>
  <si>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</si>
  <si>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</si>
  <si>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</si>
  <si>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</si>
  <si>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</si>
  <si>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</si>
  <si>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</si>
  <si>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</si>
  <si>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</si>
  <si>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</si>
  <si>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</si>
  <si>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</si>
  <si>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</si>
  <si>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</si>
  <si>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</si>
  <si>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</si>
  <si>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</si>
  <si>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</si>
  <si>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</si>
  <si>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</si>
  <si>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</si>
  <si>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</si>
  <si>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</si>
  <si>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</si>
  <si>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</si>
  <si>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</si>
  <si>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</si>
  <si>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</si>
  <si>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</si>
  <si>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</si>
  <si>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</si>
  <si>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</si>
  <si>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</si>
  <si>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</si>
  <si>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</si>
  <si>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</si>
  <si>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</si>
  <si>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</si>
  <si>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</si>
  <si>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</si>
  <si>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</si>
  <si>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</si>
  <si>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</si>
  <si>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</si>
  <si>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</si>
  <si>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</si>
  <si>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</si>
  <si>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</si>
  <si>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</si>
  <si>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</si>
  <si>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</si>
  <si>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</si>
  <si>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</si>
  <si>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</si>
  <si>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</si>
  <si>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</si>
  <si>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</si>
  <si>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</si>
  <si>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</si>
  <si>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</si>
  <si>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</si>
  <si>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</si>
  <si>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</si>
  <si>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</si>
  <si>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</si>
  <si>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</si>
  <si>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</si>
  <si>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</si>
  <si>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</si>
  <si>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</si>
  <si>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</si>
  <si>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</si>
  <si>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</si>
  <si>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</si>
  <si>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</si>
  <si>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</si>
  <si>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</si>
  <si>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</si>
  <si>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</si>
  <si>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</si>
  <si>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</si>
  <si>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</si>
  <si>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</si>
  <si>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</si>
  <si>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</si>
  <si>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</si>
  <si>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</si>
  <si>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</si>
  <si>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</si>
  <si>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</si>
  <si>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</si>
  <si>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</si>
  <si>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</si>
  <si>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</si>
  <si>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</si>
  <si>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</si>
  <si>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</si>
  <si>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</si>
  <si>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</si>
  <si>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</si>
  <si>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</si>
  <si>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</si>
  <si>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</si>
  <si>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</si>
  <si>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</si>
  <si>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</si>
  <si>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</si>
  <si>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</si>
  <si>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</si>
  <si>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</si>
  <si>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</si>
  <si>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</si>
  <si>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</si>
  <si>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</si>
  <si>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</si>
  <si>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</si>
  <si>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</si>
  <si>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</si>
  <si>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</si>
  <si>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</si>
  <si>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</si>
  <si>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</si>
  <si>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</si>
  <si>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</si>
  <si>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</si>
  <si>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</si>
  <si>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</si>
  <si>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</si>
  <si>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</si>
  <si>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</si>
  <si>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</si>
  <si>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</si>
  <si>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</si>
  <si>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</si>
  <si>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</si>
  <si>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</si>
  <si>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</si>
  <si>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</si>
  <si>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</si>
  <si>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</si>
  <si>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</si>
  <si>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</si>
  <si>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</si>
  <si>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</si>
  <si>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</si>
  <si>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</si>
  <si>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</si>
  <si>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</si>
  <si>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</si>
  <si>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</si>
  <si>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</si>
  <si>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</si>
  <si>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</si>
  <si>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</si>
  <si>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</si>
  <si>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</si>
  <si>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</si>
  <si>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</si>
  <si>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</si>
  <si>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</si>
  <si>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</si>
  <si>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</si>
  <si>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</si>
  <si>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</si>
  <si>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</si>
  <si>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</si>
  <si>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</si>
  <si>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</si>
  <si>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</si>
  <si>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</si>
  <si>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</si>
  <si>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</si>
  <si>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</si>
  <si>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</si>
  <si>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</si>
  <si>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</si>
  <si>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</si>
  <si>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</si>
  <si>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</si>
  <si>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</si>
  <si>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</si>
  <si>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</si>
  <si>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</si>
  <si>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</si>
  <si>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</si>
  <si>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</si>
  <si>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</si>
  <si>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</si>
  <si>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</si>
  <si>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</si>
  <si>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</si>
  <si>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</si>
  <si>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</si>
  <si>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</si>
  <si>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</si>
  <si>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</si>
  <si>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</si>
  <si>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</si>
  <si>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</si>
  <si>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</si>
  <si>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</si>
  <si>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</si>
  <si>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</si>
  <si>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</si>
  <si>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</si>
  <si>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</si>
  <si>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</si>
  <si>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</si>
  <si>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</si>
  <si>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</si>
  <si>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</si>
  <si>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</si>
  <si>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</si>
  <si>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</si>
  <si>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</si>
  <si>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</si>
  <si>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</si>
  <si>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</si>
  <si>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</si>
  <si>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</si>
  <si>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</si>
  <si>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</si>
  <si>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</si>
  <si>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</si>
  <si>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</si>
  <si>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</si>
  <si>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</si>
  <si>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</si>
  <si>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</si>
  <si>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</si>
  <si>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</si>
  <si>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</si>
  <si>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</si>
  <si>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</si>
  <si>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</si>
  <si>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</si>
  <si>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</si>
  <si>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</si>
  <si>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</si>
  <si>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</si>
  <si>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</si>
  <si>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</si>
  <si>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</si>
  <si>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</si>
  <si>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</si>
  <si>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</si>
  <si>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</si>
  <si>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</si>
  <si>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</si>
  <si>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</si>
  <si>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</si>
  <si>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</si>
  <si>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</si>
  <si>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</si>
  <si>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</si>
  <si>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</si>
  <si>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</si>
  <si>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</si>
  <si>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</si>
  <si>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</si>
  <si>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</si>
  <si>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</si>
  <si>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</si>
  <si>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</si>
  <si>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</si>
  <si>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</si>
  <si>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</si>
  <si>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</si>
  <si>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</si>
  <si>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</si>
  <si>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</si>
  <si>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</si>
  <si>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</si>
  <si>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</si>
  <si>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</si>
  <si>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</si>
  <si>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</si>
  <si>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</si>
  <si>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</si>
  <si>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</si>
  <si>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</si>
  <si>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</si>
  <si>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</si>
  <si>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</si>
  <si>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</si>
  <si>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</si>
  <si>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</si>
  <si>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</si>
  <si>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</si>
  <si>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</si>
  <si>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</si>
  <si>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</si>
  <si>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</si>
  <si>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</si>
  <si>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</si>
  <si>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</si>
  <si>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</si>
  <si>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</si>
  <si>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</si>
  <si>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</si>
  <si>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</si>
  <si>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</si>
  <si>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</si>
  <si>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</si>
  <si>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</si>
  <si>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</si>
  <si>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</si>
  <si>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</si>
  <si>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</si>
  <si>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</si>
  <si>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</si>
  <si>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</si>
  <si>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</si>
  <si>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</si>
  <si>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</si>
  <si>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</si>
  <si>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</si>
  <si>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</si>
  <si>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</si>
  <si>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</si>
  <si>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</si>
  <si>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</si>
  <si>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</si>
  <si>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</si>
  <si>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</si>
  <si>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</si>
  <si>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</si>
  <si>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</si>
  <si>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</si>
  <si>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</si>
  <si>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</si>
  <si>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</si>
  <si>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</si>
  <si>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</si>
  <si>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</si>
  <si>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</si>
  <si>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</si>
  <si>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</si>
  <si>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</si>
  <si>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</si>
  <si>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</si>
  <si>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</si>
  <si>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</si>
  <si>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</si>
  <si>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</si>
  <si>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</si>
  <si>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</si>
  <si>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</si>
  <si>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</si>
  <si>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</si>
  <si>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</si>
  <si>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</si>
  <si>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</si>
  <si>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</si>
  <si>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</si>
  <si>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</si>
  <si>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</si>
  <si>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</si>
  <si>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</si>
  <si>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</si>
  <si>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</si>
  <si>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</si>
  <si>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</si>
  <si>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</si>
  <si>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</si>
  <si>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</si>
  <si>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</si>
  <si>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</si>
  <si>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</si>
  <si>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</si>
  <si>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</si>
  <si>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</si>
  <si>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</si>
  <si>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</si>
  <si>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</si>
  <si>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</si>
  <si>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</si>
  <si>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</si>
  <si>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</si>
  <si>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</si>
  <si>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</si>
  <si>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</si>
  <si>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</si>
  <si>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</si>
  <si>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</si>
  <si>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</si>
  <si>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</si>
  <si>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</si>
  <si>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</si>
  <si>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</si>
  <si>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</si>
  <si>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</si>
  <si>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</si>
  <si>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</si>
  <si>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</si>
  <si>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</si>
  <si>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</si>
  <si>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</si>
  <si>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</si>
  <si>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</si>
  <si>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</si>
  <si>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</si>
  <si>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</si>
  <si>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</si>
  <si>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</si>
  <si>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</si>
  <si>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</si>
  <si>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</si>
  <si>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</si>
  <si>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</si>
  <si>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</si>
  <si>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</si>
  <si>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</si>
  <si>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</si>
  <si>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</si>
  <si>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</si>
  <si>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</si>
  <si>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</si>
  <si>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</si>
  <si>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</si>
  <si>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</si>
  <si>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</si>
  <si>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</si>
  <si>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</si>
  <si>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</si>
  <si>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</si>
  <si>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</si>
  <si>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</si>
  <si>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</si>
  <si>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</si>
  <si>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</si>
  <si>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</si>
  <si>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</si>
  <si>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</si>
  <si>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</si>
  <si>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</si>
  <si>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</si>
  <si>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</si>
  <si>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</si>
  <si>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</si>
  <si>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</si>
  <si>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</si>
  <si>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</si>
  <si>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</si>
  <si>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</si>
  <si>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</si>
  <si>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</si>
  <si>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</si>
  <si>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</si>
  <si>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</si>
  <si>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</si>
  <si>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</si>
  <si>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</si>
  <si>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</si>
  <si>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</si>
  <si>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</si>
  <si>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</si>
  <si>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</si>
  <si>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</si>
  <si>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</si>
  <si>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</si>
  <si>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</si>
  <si>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</si>
  <si>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</si>
  <si>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</si>
  <si>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</si>
  <si>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</si>
  <si>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</si>
  <si>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</si>
  <si>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</si>
  <si>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</si>
  <si>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</si>
  <si>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</si>
  <si>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</si>
  <si>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</si>
  <si>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</si>
  <si>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</si>
  <si>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</si>
  <si>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</si>
  <si>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</si>
  <si>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</si>
  <si>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</si>
  <si>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</si>
  <si>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</si>
  <si>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</si>
  <si>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</si>
  <si>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</si>
  <si>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</si>
  <si>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</si>
  <si>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</si>
  <si>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</si>
  <si>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</si>
  <si>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</si>
  <si>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</si>
  <si>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</si>
  <si>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</si>
  <si>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</si>
  <si>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</si>
  <si>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</si>
  <si>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</si>
  <si>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</si>
  <si>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</si>
  <si>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</si>
  <si>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</si>
  <si>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</si>
  <si>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</si>
  <si>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</si>
  <si>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</si>
  <si>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</si>
  <si>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</si>
  <si>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</si>
  <si>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</si>
  <si>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</si>
  <si>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</si>
  <si>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</si>
  <si>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</si>
  <si>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</si>
  <si>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</si>
  <si>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</si>
  <si>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</si>
  <si>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</si>
  <si>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</si>
  <si>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</si>
  <si>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</si>
  <si>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</si>
  <si>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</si>
  <si>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</si>
  <si>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</si>
  <si>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</si>
  <si>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</si>
  <si>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</si>
  <si>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</si>
  <si>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</si>
  <si>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</si>
  <si>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</si>
  <si>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</si>
  <si>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</si>
  <si>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</si>
  <si>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</si>
  <si>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</si>
  <si>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</si>
  <si>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</si>
  <si>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</si>
  <si>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</si>
  <si>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</si>
  <si>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</si>
  <si>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</si>
  <si>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</si>
  <si>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</si>
  <si>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</si>
  <si>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</si>
  <si>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</si>
  <si>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</si>
  <si>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</si>
  <si>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</si>
  <si>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</si>
  <si>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</si>
  <si>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</si>
  <si>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</si>
  <si>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</si>
  <si>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</si>
  <si>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</si>
  <si>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</si>
  <si>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</si>
  <si>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</si>
  <si>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</si>
  <si>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</si>
  <si>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</si>
  <si>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</si>
  <si>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</si>
  <si>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</si>
  <si>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</si>
  <si>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</si>
  <si>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</si>
  <si>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</si>
  <si>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</si>
  <si>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</si>
  <si>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</si>
  <si>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</si>
  <si>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</si>
  <si>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</si>
  <si>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</si>
  <si>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</si>
  <si>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</si>
  <si>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</si>
  <si>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</si>
  <si>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</si>
  <si>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</si>
  <si>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</si>
  <si>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</si>
  <si>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</si>
  <si>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</si>
  <si>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</si>
  <si>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</si>
  <si>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</si>
  <si>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</si>
  <si>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</si>
  <si>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</si>
  <si>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</si>
  <si>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</si>
  <si>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</si>
  <si>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</si>
  <si>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</si>
  <si>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</si>
  <si>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</si>
  <si>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</si>
  <si>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</si>
  <si>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</si>
  <si>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</si>
  <si>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</si>
  <si>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</si>
  <si>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</si>
  <si>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</si>
  <si>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</si>
  <si>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</si>
  <si>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</si>
  <si>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</si>
  <si>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</si>
  <si>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</si>
  <si>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</si>
  <si>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</si>
  <si>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</si>
  <si>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</si>
  <si>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</si>
  <si>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</si>
  <si>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</si>
  <si>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</si>
  <si>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</si>
  <si>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</si>
  <si>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</si>
  <si>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</si>
  <si>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</si>
  <si>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</si>
  <si>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</si>
  <si>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</si>
  <si>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</si>
  <si>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</si>
  <si>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</si>
  <si>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</si>
  <si>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</si>
  <si>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</si>
  <si>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</si>
  <si>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</si>
  <si>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</si>
  <si>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</si>
  <si>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</si>
  <si>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</si>
  <si>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</si>
  <si>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</si>
  <si>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</si>
  <si>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</si>
  <si>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</si>
  <si>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</si>
  <si>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</si>
  <si>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</si>
  <si>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</si>
  <si>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</si>
  <si>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</si>
  <si>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</si>
  <si>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</si>
  <si>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</si>
  <si>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</si>
  <si>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</si>
  <si>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</si>
  <si>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</si>
  <si>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</si>
  <si>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</si>
  <si>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</si>
  <si>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</si>
  <si>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</si>
  <si>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</si>
  <si>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</si>
  <si>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</si>
  <si>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</si>
  <si>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</si>
  <si>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</si>
  <si>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</si>
  <si>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</si>
  <si>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</si>
  <si>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</si>
  <si>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</si>
  <si>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</si>
  <si>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</si>
  <si>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</si>
  <si>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</si>
  <si>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</si>
  <si>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</si>
  <si>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</si>
  <si>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</si>
  <si>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</si>
  <si>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</si>
  <si>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</si>
  <si>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</si>
  <si>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</si>
  <si>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</si>
  <si>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</si>
  <si>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</si>
  <si>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</si>
  <si>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</si>
  <si>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</si>
  <si>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</si>
  <si>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</si>
  <si>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</si>
  <si>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</si>
  <si>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</si>
  <si>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</si>
  <si>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</si>
  <si>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</si>
  <si>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</si>
  <si>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</si>
  <si>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</si>
  <si>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</si>
  <si>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</si>
  <si>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</si>
  <si>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</si>
  <si>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</si>
  <si>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</si>
  <si>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</si>
  <si>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</si>
  <si>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</si>
  <si>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</si>
  <si>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</si>
  <si>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</si>
  <si>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</si>
  <si>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</si>
  <si>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</si>
  <si>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</si>
  <si>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</si>
  <si>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</si>
  <si>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</si>
  <si>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</si>
  <si>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</si>
  <si>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</si>
  <si>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</si>
  <si>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</si>
  <si>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</si>
  <si>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</si>
  <si>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</si>
  <si>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</si>
  <si>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</si>
  <si>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</si>
  <si>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</si>
  <si>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</si>
  <si>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</si>
  <si>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</si>
  <si>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</si>
  <si>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</si>
  <si>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</si>
  <si>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</si>
  <si>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</si>
  <si>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</si>
  <si>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</si>
  <si>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</si>
  <si>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</si>
  <si>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</si>
  <si>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</si>
  <si>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</si>
  <si>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</si>
  <si>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</si>
  <si>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</si>
  <si>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</si>
  <si>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</si>
  <si>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</si>
  <si>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</si>
  <si>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</si>
  <si>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</si>
  <si>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</si>
  <si>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</si>
  <si>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</si>
  <si>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</si>
  <si>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</si>
  <si>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</si>
  <si>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</si>
  <si>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</si>
  <si>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</si>
  <si>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</si>
  <si>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</si>
  <si>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</si>
  <si>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</si>
  <si>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</si>
  <si>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</si>
  <si>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</si>
  <si>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</si>
  <si>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</si>
  <si>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</si>
  <si>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</si>
  <si>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</si>
  <si>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</si>
  <si>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</si>
  <si>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</si>
  <si>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</si>
  <si>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</si>
  <si>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</si>
  <si>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</si>
  <si>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</si>
  <si>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</si>
  <si>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</si>
  <si>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</si>
  <si>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</si>
  <si>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</si>
  <si>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</si>
  <si>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</si>
  <si>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</si>
  <si>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</si>
  <si>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</si>
  <si>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</si>
  <si>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</si>
  <si>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</si>
  <si>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</si>
  <si>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</si>
  <si>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</si>
  <si>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</si>
  <si>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</si>
  <si>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</si>
  <si>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</si>
  <si>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</si>
  <si>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</si>
  <si>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</si>
  <si>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</si>
  <si>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</si>
  <si>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</si>
  <si>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</si>
  <si>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</si>
  <si>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</si>
  <si>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</si>
  <si>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</si>
  <si>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</si>
  <si>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</si>
  <si>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</si>
  <si>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</si>
  <si>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</si>
  <si>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</si>
  <si>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</si>
  <si>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</si>
  <si>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</si>
  <si>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</si>
  <si>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</si>
  <si>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</si>
  <si>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</si>
  <si>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</si>
  <si>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</si>
  <si>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</si>
  <si>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</si>
  <si>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</si>
  <si>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</si>
  <si>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</si>
  <si>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</si>
  <si>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</si>
  <si>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</si>
  <si>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</si>
  <si>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</si>
  <si>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</si>
  <si>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</si>
  <si>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</si>
  <si>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</si>
  <si>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</si>
  <si>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</si>
  <si>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</si>
  <si>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</si>
  <si>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</si>
  <si>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</si>
  <si>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</si>
  <si>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</si>
  <si>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</si>
  <si>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</si>
  <si>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</si>
  <si>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</si>
  <si>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</si>
  <si>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</si>
  <si>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</si>
  <si>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</si>
  <si>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</si>
  <si>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</si>
  <si>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</si>
  <si>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</si>
  <si>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</si>
  <si>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</si>
  <si>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</si>
  <si>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</si>
  <si>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</si>
  <si>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</si>
  <si>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</si>
  <si>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</si>
  <si>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</si>
  <si>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</si>
  <si>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</si>
  <si>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</si>
  <si>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</si>
  <si>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</si>
  <si>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</si>
  <si>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</si>
  <si>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</si>
  <si>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</si>
  <si>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</si>
  <si>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</si>
  <si>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</si>
  <si>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</si>
  <si>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</si>
  <si>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</si>
  <si>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</si>
  <si>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</si>
  <si>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</si>
  <si>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</si>
  <si>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</si>
  <si>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</si>
  <si>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</si>
  <si>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</si>
  <si>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</si>
  <si>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</si>
  <si>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</si>
  <si>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</si>
  <si>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</si>
  <si>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</si>
  <si>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</si>
  <si>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</si>
  <si>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</si>
  <si>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</si>
  <si>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</si>
  <si>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</si>
  <si>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</si>
  <si>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</si>
  <si>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</si>
  <si>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</si>
  <si>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</si>
  <si>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</si>
  <si>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</si>
  <si>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</si>
  <si>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</si>
  <si>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</si>
  <si>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</si>
  <si>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</si>
  <si>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</si>
  <si>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</si>
  <si>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</si>
  <si>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</si>
  <si>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</si>
  <si>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</si>
  <si>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</si>
  <si>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</si>
  <si>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</si>
  <si>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</si>
  <si>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</si>
  <si>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</si>
  <si>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</si>
  <si>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</si>
  <si>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</si>
  <si>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</si>
  <si>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</si>
  <si>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</si>
  <si>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</si>
  <si>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</si>
  <si>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</si>
  <si>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</si>
  <si>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</si>
  <si>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</si>
  <si>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</si>
  <si>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</si>
  <si>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</si>
  <si>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</si>
  <si>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</si>
  <si>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</si>
  <si>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</si>
  <si>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</si>
  <si>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</si>
  <si>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</si>
  <si>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</si>
  <si>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</si>
  <si>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</si>
  <si>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</si>
  <si>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</si>
  <si>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</si>
  <si>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</si>
  <si>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</si>
  <si>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</si>
  <si>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</si>
  <si>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</si>
  <si>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</si>
  <si>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</si>
  <si>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</si>
  <si>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</si>
  <si>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</si>
  <si>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</si>
  <si>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</si>
  <si>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</si>
  <si>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</si>
  <si>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</si>
  <si>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</si>
  <si>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</si>
  <si>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</si>
  <si>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</si>
  <si>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</si>
  <si>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</si>
  <si>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</si>
  <si>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</si>
  <si>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</si>
  <si>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</si>
  <si>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</si>
  <si>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</si>
  <si>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</si>
  <si>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</si>
  <si>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</si>
  <si>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</si>
  <si>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</si>
  <si>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</si>
  <si>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</si>
  <si>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</si>
  <si>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</si>
  <si>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</si>
  <si>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</si>
  <si>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</si>
  <si>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</si>
  <si>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</si>
  <si>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</si>
  <si>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</si>
  <si>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</si>
  <si>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</si>
  <si>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</si>
  <si>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</si>
  <si>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</si>
  <si>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</si>
  <si>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</si>
  <si>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</si>
  <si>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</si>
  <si>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</si>
  <si>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</si>
  <si>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</si>
  <si>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</si>
  <si>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</si>
  <si>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</si>
  <si>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</si>
  <si>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</si>
  <si>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</si>
  <si>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</si>
  <si>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</si>
  <si>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</si>
  <si>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</si>
  <si>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</si>
  <si>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</si>
  <si>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</si>
  <si>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</si>
  <si>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</si>
  <si>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</si>
  <si>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</si>
  <si>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</si>
  <si>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</si>
  <si>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</si>
  <si>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</si>
  <si>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</si>
  <si>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</si>
  <si>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</si>
  <si>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</si>
  <si>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</si>
  <si>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</si>
  <si>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</si>
  <si>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</si>
  <si>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</si>
  <si>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</si>
  <si>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</si>
  <si>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</si>
  <si>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</si>
  <si>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</si>
  <si>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</si>
  <si>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</si>
  <si>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</si>
  <si>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</si>
  <si>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</si>
  <si>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</si>
  <si>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</si>
  <si>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</si>
  <si>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</si>
  <si>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</si>
  <si>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</si>
  <si>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</si>
  <si>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</si>
  <si>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</si>
  <si>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</si>
  <si>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</si>
  <si>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</si>
  <si>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</si>
  <si>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</si>
  <si>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</si>
  <si>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</si>
  <si>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</si>
  <si>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</si>
  <si>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</si>
  <si>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</si>
  <si>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</si>
  <si>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</si>
  <si>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</si>
  <si>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</si>
  <si>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</si>
  <si>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</si>
  <si>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</si>
  <si>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</si>
  <si>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</si>
  <si>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</si>
  <si>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</si>
  <si>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</si>
  <si>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</si>
  <si>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</si>
  <si>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</si>
  <si>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</si>
  <si>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</si>
  <si>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</si>
  <si>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</si>
  <si>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</si>
  <si>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</si>
  <si>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</si>
  <si>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</si>
  <si>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</si>
  <si>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</si>
  <si>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</si>
  <si>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</si>
  <si>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</si>
  <si>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</si>
  <si>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</si>
  <si>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</si>
  <si>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</si>
  <si>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</si>
  <si>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</si>
  <si>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</si>
  <si>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</si>
  <si>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</si>
  <si>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</si>
  <si>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</si>
  <si>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</si>
  <si>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</si>
  <si>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</si>
  <si>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</si>
  <si>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</si>
  <si>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</si>
  <si>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</si>
  <si>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</si>
  <si>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</si>
  <si>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</si>
  <si>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</si>
  <si>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</si>
  <si>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</si>
  <si>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</si>
  <si>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</si>
  <si>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</si>
  <si>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</si>
  <si>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</si>
  <si>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</si>
  <si>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</si>
  <si>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</si>
  <si>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</si>
  <si>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</si>
  <si>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</si>
  <si>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</si>
  <si>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</si>
  <si>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</si>
  <si>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</si>
  <si>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</si>
  <si>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</si>
  <si>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</si>
  <si>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</si>
  <si>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</si>
  <si>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</si>
  <si>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</si>
  <si>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</si>
  <si>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</si>
  <si>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</si>
  <si>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</si>
  <si>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</si>
  <si>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</si>
  <si>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</si>
  <si>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</si>
  <si>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</si>
  <si>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</si>
  <si>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</si>
  <si>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</si>
  <si>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</si>
  <si>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</si>
  <si>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</si>
  <si>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</si>
  <si>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</si>
  <si>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</si>
  <si>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</si>
  <si>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</si>
  <si>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</si>
  <si>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</si>
  <si>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</si>
  <si>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</si>
  <si>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</si>
  <si>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</si>
  <si>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</si>
  <si>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</si>
  <si>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</si>
  <si>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</si>
  <si>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</si>
  <si>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</si>
  <si>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</si>
  <si>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</si>
  <si>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</si>
  <si>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</si>
  <si>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</si>
  <si>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</si>
  <si>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</si>
  <si>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</si>
  <si>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</si>
  <si>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</si>
  <si>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</si>
  <si>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</si>
  <si>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</si>
  <si>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</si>
  <si>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</si>
  <si>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</si>
  <si>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</si>
  <si>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</si>
  <si>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</si>
  <si>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</si>
  <si>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</si>
  <si>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</si>
  <si>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</si>
  <si>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</si>
  <si>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</si>
  <si>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</si>
  <si>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</si>
  <si>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</si>
  <si>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</si>
  <si>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</si>
  <si>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</si>
  <si>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</si>
  <si>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</si>
  <si>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</si>
  <si>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</si>
  <si>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</si>
  <si>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</si>
  <si>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</si>
  <si>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</si>
  <si>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</si>
  <si>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</si>
  <si>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</si>
  <si>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</si>
  <si>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</si>
  <si>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</si>
  <si>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</si>
  <si>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</si>
  <si>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</si>
  <si>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</si>
  <si>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</si>
  <si>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</si>
  <si>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</si>
  <si>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</si>
  <si>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</si>
  <si>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</si>
  <si>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</si>
  <si>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</si>
  <si>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</si>
  <si>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</si>
  <si>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</si>
  <si>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</si>
  <si>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</si>
  <si>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</si>
  <si>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</si>
  <si>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</si>
  <si>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</si>
  <si>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</si>
  <si>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</si>
  <si>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</si>
  <si>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</si>
  <si>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</si>
  <si>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</si>
  <si>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</si>
  <si>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</si>
  <si>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</si>
  <si>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</si>
  <si>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</si>
  <si>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</si>
  <si>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</si>
  <si>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</si>
  <si>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</si>
  <si>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</si>
  <si>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</si>
  <si>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</si>
  <si>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</si>
  <si>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</si>
  <si>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</si>
  <si>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</si>
  <si>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</si>
  <si>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</si>
  <si>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</si>
  <si>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</si>
  <si>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</si>
  <si>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</si>
  <si>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</si>
  <si>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</si>
  <si>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</si>
  <si>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</si>
  <si>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</si>
  <si>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</si>
  <si>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</si>
  <si>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</si>
  <si>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</si>
  <si>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</si>
  <si>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</si>
  <si>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</si>
  <si>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</si>
  <si>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</si>
  <si>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</si>
  <si>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</si>
  <si>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</si>
  <si>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</si>
  <si>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</si>
  <si>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</si>
  <si>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</si>
  <si>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</si>
  <si>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</si>
  <si>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</si>
  <si>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</si>
  <si>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</si>
  <si>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</si>
  <si>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</si>
  <si>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</si>
  <si>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</si>
  <si>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</si>
  <si>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</si>
  <si>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</si>
  <si>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</si>
  <si>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</si>
  <si>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</si>
  <si>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</si>
  <si>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</si>
  <si>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</si>
  <si>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</si>
  <si>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</si>
  <si>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</si>
  <si>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</si>
  <si>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</si>
  <si>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</si>
  <si>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</si>
  <si>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</si>
  <si>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</si>
  <si>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</si>
  <si>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</si>
  <si>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</si>
  <si>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</si>
  <si>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</si>
  <si>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</si>
  <si>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</si>
  <si>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</si>
  <si>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</si>
  <si>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</si>
  <si>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</si>
  <si>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</si>
  <si>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</si>
  <si>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</si>
  <si>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</si>
  <si>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</si>
  <si>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</si>
  <si>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</si>
  <si>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</si>
  <si>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</si>
  <si>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</si>
  <si>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</si>
  <si>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</si>
  <si>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</si>
  <si>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</si>
  <si>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</si>
  <si>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</si>
  <si>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</si>
  <si>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</si>
  <si>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</si>
  <si>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</si>
  <si>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</si>
  <si>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</si>
  <si>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</si>
  <si>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</si>
  <si>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</si>
  <si>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</si>
  <si>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</si>
  <si>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</si>
  <si>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</si>
  <si>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</si>
  <si>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</si>
  <si>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</si>
  <si>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</si>
  <si>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</si>
  <si>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</si>
  <si>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</si>
  <si>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</si>
  <si>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</si>
  <si>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</si>
  <si>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</si>
  <si>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</si>
  <si>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</si>
  <si>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</si>
  <si>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</si>
  <si>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</si>
  <si>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</si>
  <si>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</si>
  <si>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</si>
  <si>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</si>
  <si>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</si>
  <si>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</si>
  <si>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</si>
  <si>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</si>
  <si>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</si>
  <si>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</si>
  <si>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</si>
  <si>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</si>
  <si>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</si>
  <si>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</si>
  <si>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</si>
  <si>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</si>
  <si>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</si>
  <si>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</si>
  <si>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</si>
  <si>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</si>
  <si>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</si>
  <si>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</si>
  <si>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</si>
  <si>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</si>
  <si>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</si>
  <si>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</si>
  <si>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</si>
  <si>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</si>
  <si>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</si>
  <si>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</si>
  <si>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</si>
  <si>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</si>
  <si>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</si>
  <si>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</si>
  <si>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</si>
  <si>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</si>
  <si>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</si>
  <si>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</si>
  <si>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</si>
  <si>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</si>
  <si>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</si>
  <si>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</si>
  <si>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</si>
  <si>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</si>
  <si>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</si>
  <si>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</si>
  <si>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</si>
  <si>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</si>
  <si>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</si>
  <si>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</si>
  <si>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</si>
  <si>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</si>
  <si>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</si>
  <si>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</si>
  <si>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</si>
  <si>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</si>
  <si>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</si>
  <si>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</si>
  <si>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</si>
  <si>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</si>
  <si>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</si>
  <si>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</si>
  <si>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</si>
  <si>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</si>
  <si>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</si>
  <si>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</si>
  <si>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</si>
  <si>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</si>
  <si>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</si>
  <si>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</si>
  <si>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</si>
  <si>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</si>
  <si>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</si>
  <si>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</si>
  <si>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</si>
  <si>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</si>
  <si>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</si>
  <si>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</si>
  <si>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</si>
  <si>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</si>
  <si>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</si>
  <si>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</si>
  <si>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</si>
  <si>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</si>
  <si>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</si>
  <si>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</si>
  <si>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</si>
  <si>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</si>
  <si>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</si>
  <si>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</si>
  <si>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</si>
  <si>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</si>
  <si>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</si>
  <si>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</si>
  <si>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</si>
  <si>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</si>
  <si>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</si>
  <si>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</si>
  <si>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</si>
  <si>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</si>
  <si>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</si>
  <si>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</si>
  <si>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</si>
  <si>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</si>
  <si>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</si>
  <si>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</si>
  <si>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</si>
  <si>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</si>
  <si>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</si>
  <si>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</si>
  <si>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</si>
  <si>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</si>
  <si>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</si>
  <si>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</si>
  <si>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</si>
  <si>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</si>
  <si>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</si>
  <si>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</si>
  <si>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</si>
  <si>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</si>
  <si>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</si>
  <si>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</si>
  <si>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</si>
  <si>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</si>
  <si>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</si>
  <si>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</si>
  <si>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</si>
  <si>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</si>
  <si>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</si>
  <si>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</si>
  <si>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</si>
  <si>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</si>
  <si>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</si>
  <si>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</si>
  <si>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</si>
  <si>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</si>
  <si>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</si>
  <si>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</si>
  <si>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</si>
  <si>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</si>
  <si>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</si>
  <si>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</si>
  <si>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</si>
  <si>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</si>
  <si>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</si>
  <si>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</si>
  <si>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</si>
  <si>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</si>
  <si>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</si>
  <si>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</si>
  <si>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</si>
  <si>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</si>
  <si>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</si>
  <si>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</si>
  <si>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</si>
  <si>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</si>
  <si>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</si>
  <si>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</si>
  <si>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</si>
  <si>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</si>
  <si>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</si>
  <si>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</si>
  <si>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</si>
  <si>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</si>
  <si>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</si>
  <si>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</si>
  <si>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</si>
  <si>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</si>
  <si>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</si>
  <si>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</si>
  <si>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</si>
  <si>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</si>
  <si>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</si>
  <si>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</si>
  <si>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</si>
  <si>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</si>
  <si>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</si>
  <si>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</si>
  <si>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</si>
  <si>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</si>
  <si>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</si>
  <si>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</si>
  <si>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</si>
  <si>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</si>
  <si>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</si>
  <si>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</si>
  <si>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</si>
  <si>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</si>
  <si>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</si>
  <si>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</si>
  <si>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</si>
  <si>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</si>
  <si>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</si>
  <si>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</si>
  <si>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</si>
  <si>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</si>
  <si>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</si>
  <si>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</si>
  <si>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</si>
  <si>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</si>
  <si>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</si>
  <si>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</si>
  <si>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</si>
  <si>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</si>
  <si>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</si>
  <si>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</si>
  <si>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</si>
  <si>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</si>
  <si>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</si>
  <si>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</si>
  <si>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</si>
  <si>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</si>
  <si>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</si>
  <si>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</si>
  <si>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</si>
  <si>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</si>
  <si>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</si>
  <si>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</si>
  <si>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</si>
  <si>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</si>
  <si>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</si>
  <si>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</si>
  <si>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</si>
  <si>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</si>
  <si>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</si>
  <si>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</si>
  <si>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</si>
  <si>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</si>
  <si>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</si>
  <si>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</si>
  <si>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</si>
  <si>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</si>
  <si>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</si>
  <si>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</si>
  <si>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</si>
  <si>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</si>
  <si>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</si>
  <si>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</si>
  <si>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</si>
  <si>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</si>
  <si>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</si>
  <si>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</si>
  <si>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</si>
  <si>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</si>
  <si>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</si>
  <si>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</si>
  <si>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</si>
  <si>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</si>
  <si>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</si>
  <si>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</si>
  <si>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</si>
  <si>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</si>
  <si>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</si>
  <si>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</si>
  <si>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</si>
  <si>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</si>
  <si>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</si>
  <si>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</si>
  <si>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</si>
  <si>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</si>
  <si>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</si>
  <si>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</si>
  <si>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</si>
  <si>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</si>
  <si>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</si>
  <si>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</si>
  <si>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</si>
  <si>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</si>
  <si>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</si>
  <si>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</si>
  <si>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</si>
  <si>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</si>
  <si>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</si>
  <si>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</si>
  <si>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</si>
  <si>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</si>
  <si>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</si>
  <si>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</si>
  <si>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</si>
  <si>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</si>
  <si>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</si>
  <si>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</si>
  <si>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</si>
  <si>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</si>
  <si>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</si>
  <si>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</si>
  <si>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</si>
  <si>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</si>
  <si>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</si>
  <si>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</si>
  <si>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</si>
  <si>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</si>
  <si>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</si>
  <si>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</si>
  <si>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</si>
  <si>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</si>
  <si>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</si>
  <si>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</si>
  <si>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</si>
  <si>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</si>
  <si>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</si>
  <si>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</si>
  <si>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</si>
  <si>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</si>
  <si>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</si>
  <si>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</si>
  <si>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</si>
  <si>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</si>
  <si>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</si>
  <si>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</si>
  <si>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</si>
  <si>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</si>
  <si>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</si>
  <si>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</si>
  <si>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</si>
  <si>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</si>
  <si>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</si>
  <si>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</si>
  <si>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</si>
  <si>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</si>
  <si>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</si>
  <si>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</si>
  <si>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</si>
  <si>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</si>
  <si>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</si>
  <si>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</si>
  <si>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</si>
  <si>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</si>
  <si>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</si>
  <si>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</si>
  <si>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</si>
  <si>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</si>
  <si>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</si>
  <si>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</si>
  <si>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</si>
  <si>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</si>
  <si>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</si>
  <si>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</si>
  <si>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</si>
  <si>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</si>
  <si>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</si>
  <si>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</si>
  <si>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</si>
  <si>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</si>
  <si>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</si>
  <si>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</si>
  <si>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</si>
  <si>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</si>
  <si>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</si>
  <si>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</si>
  <si>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</si>
  <si>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</si>
  <si>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</si>
  <si>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</si>
  <si>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</si>
  <si>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</si>
  <si>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</si>
  <si>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</si>
  <si>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</si>
  <si>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</si>
  <si>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</si>
  <si>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</si>
  <si>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</si>
  <si>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</si>
  <si>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</si>
  <si>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</si>
  <si>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</si>
  <si>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</si>
  <si>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</si>
  <si>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</si>
  <si>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</si>
  <si>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</si>
  <si>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</si>
  <si>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</si>
  <si>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</si>
  <si>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</si>
  <si>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</si>
  <si>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</si>
  <si>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</si>
  <si>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</si>
  <si>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</si>
  <si>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</si>
  <si>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</si>
  <si>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</si>
  <si>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</si>
  <si>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</si>
  <si>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</si>
  <si>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</si>
  <si>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</si>
  <si>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</si>
  <si>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</si>
  <si>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</si>
  <si>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</si>
  <si>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</si>
  <si>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</si>
  <si>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</si>
  <si>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</si>
  <si>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</si>
  <si>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</si>
  <si>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</si>
  <si>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</si>
  <si>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</si>
  <si>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</si>
  <si>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</si>
  <si>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</si>
  <si>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</si>
  <si>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</si>
  <si>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</si>
  <si>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</si>
  <si>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</si>
  <si>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</si>
  <si>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</si>
  <si>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</si>
  <si>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</si>
  <si>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</si>
  <si>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</si>
  <si>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</si>
  <si>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</si>
  <si>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</si>
  <si>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</si>
  <si>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</si>
  <si>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</si>
  <si>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</si>
  <si>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</si>
  <si>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</si>
  <si>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</si>
  <si>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</si>
  <si>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</si>
  <si>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</si>
  <si>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</si>
  <si>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</si>
  <si>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</si>
  <si>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</si>
  <si>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</si>
  <si>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</si>
  <si>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</si>
  <si>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</si>
  <si>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</si>
  <si>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</si>
  <si>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</si>
  <si>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</si>
  <si>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</si>
  <si>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</si>
  <si>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</si>
  <si>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</si>
  <si>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</si>
  <si>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</si>
  <si>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</si>
  <si>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</si>
  <si>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</si>
  <si>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</si>
  <si>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</si>
  <si>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</si>
  <si>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</si>
  <si>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</si>
  <si>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</si>
  <si>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</si>
  <si>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</si>
  <si>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</si>
  <si>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</si>
  <si>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</si>
  <si>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</si>
  <si>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</si>
  <si>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</si>
  <si>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</si>
  <si>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</si>
  <si>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</si>
  <si>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</si>
  <si>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</si>
  <si>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</si>
  <si>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</si>
  <si>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</si>
  <si>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</si>
  <si>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</si>
  <si>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</si>
  <si>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</si>
  <si>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</si>
  <si>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</si>
  <si>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</si>
  <si>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</si>
  <si>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</si>
  <si>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</si>
  <si>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</si>
  <si>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</si>
  <si>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</si>
  <si>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</si>
  <si>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</si>
  <si>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</si>
  <si>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</si>
  <si>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</si>
  <si>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</si>
  <si>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</si>
  <si>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</si>
  <si>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</si>
  <si>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</si>
  <si>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</si>
  <si>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</si>
  <si>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</si>
  <si>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</si>
  <si>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</si>
  <si>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</si>
  <si>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</si>
  <si>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</si>
  <si>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</si>
  <si>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</si>
  <si>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</si>
  <si>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</si>
  <si>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</si>
  <si>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</si>
  <si>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</si>
  <si>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</si>
  <si>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</si>
  <si>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</si>
  <si>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</si>
  <si>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</si>
  <si>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</si>
  <si>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</si>
  <si>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</si>
  <si>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</si>
  <si>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</si>
  <si>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</si>
  <si>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</si>
  <si>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</si>
  <si>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</si>
  <si>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</si>
  <si>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</si>
  <si>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</si>
  <si>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</si>
  <si>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</si>
  <si>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</si>
  <si>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</si>
  <si>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</si>
  <si>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</si>
  <si>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</si>
  <si>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</si>
  <si>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</si>
  <si>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</si>
  <si>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</si>
  <si>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</si>
  <si>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</si>
  <si>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</si>
  <si>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</si>
  <si>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</si>
  <si>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</si>
  <si>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</si>
  <si>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</si>
  <si>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</si>
  <si>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</si>
  <si>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</si>
  <si>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</si>
  <si>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</si>
  <si>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</si>
  <si>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</si>
  <si>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</si>
  <si>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</si>
  <si>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</si>
  <si>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</si>
  <si>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</si>
  <si>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</si>
  <si>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</si>
  <si>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</si>
  <si>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</si>
  <si>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</si>
  <si>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</si>
  <si>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</si>
  <si>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</si>
  <si>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</si>
  <si>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</si>
  <si>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</si>
  <si>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</si>
  <si>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</si>
  <si>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</si>
  <si>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</si>
  <si>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</si>
  <si>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</si>
  <si>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</si>
  <si>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</si>
  <si>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</si>
  <si>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</si>
  <si>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</si>
  <si>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</si>
  <si>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</si>
  <si>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</si>
  <si>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</si>
  <si>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</si>
  <si>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</si>
  <si>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</si>
  <si>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</si>
  <si>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</si>
  <si>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</si>
  <si>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</si>
  <si>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</si>
  <si>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</si>
  <si>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</si>
  <si>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</si>
  <si>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</si>
  <si>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</si>
  <si>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</si>
  <si>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</si>
  <si>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</si>
  <si>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</si>
  <si>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</si>
  <si>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</si>
  <si>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</si>
  <si>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</si>
  <si>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</si>
  <si>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</si>
  <si>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</si>
  <si>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</si>
  <si>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</si>
  <si>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</si>
  <si>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</si>
  <si>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</si>
  <si>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</si>
  <si>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</si>
  <si>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</si>
  <si>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</si>
  <si>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</si>
  <si>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</si>
  <si>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</si>
  <si>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</si>
  <si>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</si>
  <si>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</si>
  <si>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</si>
  <si>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</si>
  <si>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</si>
  <si>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</si>
  <si>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</si>
  <si>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</si>
  <si>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</si>
  <si>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</si>
  <si>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</si>
  <si>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</si>
  <si>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</si>
  <si>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</si>
  <si>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</si>
  <si>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</si>
  <si>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</si>
  <si>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</si>
  <si>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</si>
  <si>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</si>
  <si>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</si>
  <si>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</si>
  <si>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</si>
  <si>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</si>
  <si>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</si>
  <si>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</si>
  <si>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</si>
  <si>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</si>
  <si>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</si>
  <si>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</si>
  <si>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</si>
  <si>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</si>
  <si>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</si>
  <si>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</si>
  <si>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</si>
  <si>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</si>
  <si>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</si>
  <si>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</si>
  <si>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</si>
  <si>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</si>
  <si>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</si>
  <si>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</si>
  <si>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</si>
  <si>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</si>
  <si>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</si>
  <si>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</si>
  <si>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</si>
  <si>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</si>
  <si>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</si>
  <si>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</si>
  <si>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</si>
  <si>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</si>
  <si>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</si>
  <si>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</si>
  <si>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</si>
  <si>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</si>
  <si>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</si>
  <si>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</si>
  <si>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</si>
  <si>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</si>
  <si>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</si>
  <si>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</si>
  <si>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</si>
  <si>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</si>
  <si>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</si>
  <si>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</si>
  <si>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</si>
  <si>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</si>
  <si>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</si>
  <si>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</si>
  <si>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</si>
  <si>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</si>
  <si>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</si>
  <si>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</si>
  <si>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</si>
  <si>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</si>
  <si>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</si>
  <si>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</si>
  <si>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</si>
  <si>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</si>
  <si>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</si>
  <si>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</si>
  <si>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</si>
  <si>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</si>
  <si>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</si>
  <si>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</si>
  <si>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</si>
  <si>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</si>
  <si>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</si>
  <si>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</si>
  <si>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</si>
  <si>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</si>
  <si>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</si>
  <si>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</si>
  <si>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</si>
  <si>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</si>
  <si>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</si>
  <si>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</si>
  <si>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</si>
  <si>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</si>
  <si>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</si>
  <si>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</si>
  <si>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</si>
  <si>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</si>
  <si>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</si>
  <si>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</si>
  <si>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</si>
  <si>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</si>
  <si>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</si>
  <si>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</si>
  <si>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</si>
  <si>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</si>
  <si>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</si>
  <si>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</si>
  <si>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</si>
  <si>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</si>
  <si>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</si>
  <si>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</si>
  <si>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</si>
  <si>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</si>
  <si>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</si>
  <si>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</si>
  <si>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</si>
  <si>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</si>
  <si>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</si>
  <si>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</si>
  <si>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</si>
  <si>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</si>
  <si>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</si>
  <si>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</si>
  <si>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</si>
  <si>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</si>
  <si>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</si>
  <si>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</si>
  <si>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</si>
  <si>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</si>
  <si>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</si>
  <si>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</si>
  <si>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</si>
  <si>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</si>
  <si>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</si>
  <si>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</si>
  <si>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</si>
  <si>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</si>
  <si>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</si>
  <si>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</si>
  <si>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</si>
  <si>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</si>
  <si>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</si>
  <si>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</si>
  <si>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</si>
  <si>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</si>
  <si>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</si>
  <si>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</si>
  <si>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</si>
  <si>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</si>
  <si>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</si>
  <si>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</si>
  <si>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</si>
  <si>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</si>
  <si>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</si>
  <si>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</si>
  <si>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</si>
  <si>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</si>
  <si>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</si>
  <si>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</si>
  <si>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</si>
  <si>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</si>
  <si>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</si>
  <si>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</si>
  <si>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</si>
  <si>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</si>
  <si>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</si>
  <si>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</si>
  <si>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</si>
  <si>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</si>
  <si>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</si>
  <si>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</si>
  <si>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</si>
  <si>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</si>
  <si>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</si>
  <si>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</si>
  <si>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</si>
  <si>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</si>
  <si>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</si>
  <si>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</si>
  <si>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</si>
  <si>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</si>
  <si>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</si>
  <si>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</si>
  <si>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</si>
  <si>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</si>
  <si>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</si>
  <si>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</si>
  <si>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</si>
  <si>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</si>
  <si>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</si>
  <si>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</si>
  <si>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</si>
  <si>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</si>
  <si>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</si>
  <si>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</si>
  <si>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</si>
  <si>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</si>
  <si>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</si>
  <si>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</si>
  <si>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</si>
  <si>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</si>
  <si>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</si>
  <si>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</si>
  <si>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</si>
  <si>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</si>
  <si>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</si>
  <si>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</si>
  <si>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</si>
  <si>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</si>
  <si>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</si>
  <si>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</si>
  <si>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</si>
  <si>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</si>
  <si>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</si>
  <si>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</si>
  <si>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</si>
  <si>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</si>
  <si>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</si>
  <si>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</si>
  <si>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</si>
  <si>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</si>
  <si>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</si>
  <si>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</si>
  <si>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</si>
  <si>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</si>
  <si>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</si>
  <si>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</si>
  <si>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</si>
  <si>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</si>
  <si>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</si>
  <si>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</si>
  <si>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</si>
  <si>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</si>
  <si>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</si>
  <si>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</si>
  <si>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</si>
  <si>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</si>
  <si>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</si>
  <si>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</si>
  <si>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</si>
  <si>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</si>
  <si>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</si>
  <si>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</si>
  <si>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</si>
  <si>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</si>
  <si>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</si>
  <si>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</si>
  <si>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</si>
  <si>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</si>
  <si>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</si>
  <si>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</si>
  <si>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</si>
  <si>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</si>
  <si>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</si>
  <si>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</si>
  <si>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</si>
  <si>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</si>
  <si>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</si>
  <si>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</si>
  <si>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</si>
  <si>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</si>
  <si>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</si>
  <si>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</si>
  <si>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</si>
  <si>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</si>
  <si>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</si>
  <si>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</si>
  <si>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</si>
  <si>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</si>
  <si>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</si>
  <si>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</si>
  <si>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</si>
  <si>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</si>
  <si>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</si>
  <si>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</si>
  <si>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</si>
  <si>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</si>
  <si>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</si>
  <si>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</si>
  <si>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</si>
  <si>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</si>
  <si>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</si>
  <si>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</si>
  <si>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</si>
  <si>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</si>
  <si>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</si>
  <si>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</si>
  <si>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</si>
  <si>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</si>
  <si>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</si>
  <si>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</si>
  <si>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</si>
  <si>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</si>
  <si>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</si>
  <si>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</si>
  <si>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</si>
  <si>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</si>
  <si>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</si>
  <si>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</si>
  <si>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</si>
  <si>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</si>
  <si>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</si>
  <si>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</si>
  <si>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</si>
  <si>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</si>
  <si>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</si>
  <si>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</si>
  <si>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</si>
  <si>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</si>
  <si>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</si>
  <si>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</si>
  <si>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</si>
  <si>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</si>
  <si>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</si>
  <si>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</si>
  <si>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</si>
  <si>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</si>
  <si>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</si>
  <si>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</si>
  <si>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</si>
  <si>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</si>
  <si>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</si>
  <si>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</si>
  <si>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</si>
  <si>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</si>
  <si>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</si>
  <si>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</si>
  <si>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</si>
  <si>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</si>
  <si>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</si>
  <si>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</si>
  <si>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</si>
  <si>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</si>
  <si>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</si>
  <si>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</si>
  <si>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</si>
  <si>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</si>
  <si>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</si>
  <si>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</si>
  <si>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</si>
  <si>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</si>
  <si>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</si>
  <si>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</si>
  <si>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</si>
  <si>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</si>
  <si>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</si>
  <si>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</si>
  <si>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</si>
  <si>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</si>
  <si>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</si>
  <si>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</si>
  <si>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</si>
  <si>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</si>
  <si>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</si>
  <si>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</si>
  <si>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</si>
  <si>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</si>
  <si>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</si>
  <si>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</si>
  <si>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</si>
  <si>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</si>
  <si>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</si>
  <si>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</si>
  <si>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</si>
  <si>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</si>
  <si>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</si>
  <si>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</si>
  <si>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</si>
  <si>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</si>
  <si>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</si>
  <si>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</si>
  <si>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</si>
  <si>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</si>
  <si>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</si>
  <si>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</si>
  <si>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</si>
  <si>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</si>
  <si>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</si>
  <si>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</si>
  <si>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</si>
  <si>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</si>
  <si>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</si>
  <si>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</si>
  <si>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</si>
  <si>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</si>
  <si>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</si>
  <si>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</si>
  <si>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</si>
  <si>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</si>
  <si>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</si>
  <si>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</si>
  <si>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</si>
  <si>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</si>
  <si>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</si>
  <si>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</si>
  <si>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</si>
  <si>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</si>
  <si>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</si>
  <si>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</si>
  <si>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</si>
  <si>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</si>
  <si>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</si>
  <si>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</si>
  <si>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</si>
  <si>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</si>
  <si>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</si>
  <si>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</si>
  <si>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</si>
  <si>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</si>
  <si>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</si>
  <si>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</si>
  <si>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</si>
  <si>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</si>
  <si>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</si>
  <si>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</si>
  <si>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</si>
  <si>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</si>
  <si>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</si>
  <si>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</si>
  <si>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</si>
  <si>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</si>
  <si>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</si>
  <si>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</si>
  <si>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</si>
  <si>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</si>
  <si>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</si>
  <si>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</si>
  <si>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</si>
  <si>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</si>
  <si>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</si>
  <si>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</si>
  <si>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</si>
  <si>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</si>
  <si>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</si>
  <si>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</si>
  <si>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</si>
  <si>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</si>
  <si>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</si>
  <si>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</si>
  <si>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</si>
  <si>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</si>
  <si>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</si>
  <si>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</si>
  <si>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</si>
  <si>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</si>
  <si>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</si>
  <si>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</si>
  <si>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</si>
  <si>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</si>
  <si>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</si>
  <si>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</si>
  <si>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</si>
  <si>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</si>
  <si>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</si>
  <si>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</si>
  <si>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</si>
  <si>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</si>
  <si>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</si>
  <si>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</si>
  <si>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</si>
  <si>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</si>
  <si>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</si>
  <si>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</si>
  <si>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</si>
  <si>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</si>
  <si>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</si>
  <si>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</si>
  <si>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</si>
  <si>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</si>
  <si>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</si>
  <si>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</si>
  <si>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</si>
  <si>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</si>
  <si>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</si>
  <si>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</si>
  <si>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</si>
  <si>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</si>
  <si>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</si>
  <si>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</si>
  <si>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</si>
  <si>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</si>
  <si>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</si>
  <si>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</si>
  <si>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</si>
  <si>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</si>
  <si>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</si>
  <si>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</si>
  <si>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</si>
  <si>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</si>
  <si>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</si>
  <si>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</si>
  <si>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</si>
  <si>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</si>
  <si>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</si>
  <si>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</si>
  <si>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</si>
  <si>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</si>
  <si>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</si>
  <si>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</si>
  <si>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</si>
  <si>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</si>
  <si>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</si>
  <si>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</si>
  <si>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</si>
  <si>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</si>
  <si>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</si>
  <si>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</si>
  <si>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</si>
  <si>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</si>
  <si>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</si>
  <si>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</si>
  <si>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</si>
  <si>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</si>
  <si>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</si>
  <si>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</si>
  <si>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</si>
  <si>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</si>
  <si>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</si>
  <si>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</si>
  <si>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</si>
  <si>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</si>
  <si>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</si>
  <si>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</si>
  <si>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</si>
  <si>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</si>
  <si>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</si>
  <si>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</si>
  <si>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</si>
  <si>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</si>
  <si>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</si>
  <si>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</si>
  <si>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</si>
  <si>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</si>
  <si>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</si>
  <si>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</si>
  <si>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</si>
  <si>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</si>
  <si>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</si>
  <si>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</si>
  <si>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</si>
  <si>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</si>
  <si>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</si>
  <si>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</si>
  <si>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</si>
  <si>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</si>
  <si>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</si>
  <si>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</si>
  <si>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</si>
  <si>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</si>
  <si>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</si>
  <si>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</si>
  <si>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</si>
  <si>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</si>
  <si>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</si>
  <si>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</si>
  <si>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</si>
  <si>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</si>
  <si>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</si>
  <si>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</si>
  <si>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</si>
  <si>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</si>
  <si>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</si>
  <si>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</si>
  <si>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</si>
  <si>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</si>
  <si>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</si>
  <si>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</si>
  <si>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</si>
  <si>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</si>
  <si>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</si>
  <si>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</si>
  <si>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</si>
  <si>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</si>
  <si>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</si>
  <si>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</si>
  <si>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</si>
  <si>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</si>
  <si>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</si>
  <si>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</si>
  <si>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</si>
  <si>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</si>
  <si>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</si>
  <si>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</si>
  <si>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</si>
  <si>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</si>
  <si>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</si>
  <si>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</si>
  <si>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</si>
  <si>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</si>
  <si>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</si>
  <si>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</si>
  <si>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</si>
  <si>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</si>
  <si>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</si>
  <si>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</si>
  <si>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</si>
  <si>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</si>
  <si>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</si>
  <si>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</si>
  <si>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</si>
  <si>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</si>
  <si>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</si>
  <si>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</si>
  <si>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</si>
  <si>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</si>
  <si>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</si>
  <si>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</si>
  <si>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</si>
  <si>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</si>
  <si>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</si>
  <si>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</si>
  <si>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</si>
  <si>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</si>
  <si>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</si>
  <si>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</si>
  <si>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</si>
  <si>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</si>
  <si>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</si>
  <si>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</si>
  <si>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</si>
  <si>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</si>
  <si>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</si>
  <si>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</si>
  <si>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</si>
  <si>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</si>
  <si>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</si>
  <si>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</si>
  <si>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</si>
  <si>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</si>
  <si>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</si>
  <si>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</si>
  <si>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</si>
  <si>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</si>
  <si>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</si>
  <si>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</si>
  <si>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</si>
  <si>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</si>
  <si>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</si>
  <si>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</si>
  <si>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</si>
  <si>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</si>
  <si>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</si>
  <si>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</si>
  <si>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</si>
  <si>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</si>
  <si>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</si>
  <si>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</si>
  <si>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</si>
  <si>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</si>
  <si>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</si>
  <si>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</si>
  <si>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</si>
  <si>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</si>
  <si>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</si>
  <si>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</si>
  <si>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</si>
  <si>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</si>
  <si>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</si>
  <si>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</si>
  <si>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</si>
  <si>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</si>
  <si>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</si>
  <si>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</si>
  <si>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</si>
  <si>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</si>
  <si>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</si>
  <si>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</si>
  <si>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</si>
  <si>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</si>
  <si>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</si>
  <si>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</si>
  <si>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</si>
  <si>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</si>
  <si>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</si>
  <si>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</si>
  <si>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</si>
  <si>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</si>
  <si>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</si>
  <si>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</si>
  <si>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</si>
  <si>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</si>
  <si>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</si>
  <si>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</si>
  <si>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</si>
  <si>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</si>
  <si>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</si>
  <si>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</si>
  <si>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</si>
  <si>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</si>
  <si>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</si>
  <si>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</si>
  <si>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</si>
  <si>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</si>
  <si>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</si>
  <si>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</si>
  <si>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</si>
  <si>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</si>
  <si>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</si>
  <si>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</si>
  <si>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</si>
  <si>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</si>
  <si>
    <t>RPRO-250610-0648PRE_IN</t>
  </si>
  <si>
    <t>RPRO-250610-0648PRE</t>
  </si>
  <si>
    <t>RPRO-250609-0078PRE_IN</t>
  </si>
  <si>
    <t>RPRO-250602-0189PRE_IN</t>
  </si>
  <si>
    <t>RPRO-250610-0604MOL_IN</t>
  </si>
  <si>
    <t>RPRO-250612-0291MOL_IN</t>
  </si>
  <si>
    <t>RPRO-250605-0555MOL_OUT</t>
  </si>
  <si>
    <t>RPRO-250610-0614MOL_OUT</t>
  </si>
  <si>
    <t>RPRO-250520-0632MOL_OUT</t>
  </si>
  <si>
    <t>RPRO-250520-0651MOL_OUT</t>
  </si>
  <si>
    <t>RPRO-250602-0093MOL_OUT</t>
  </si>
  <si>
    <t>RPRO-250521-0174MOL_OUT</t>
  </si>
  <si>
    <t>RPRO-250604-0574MOL_IN</t>
  </si>
  <si>
    <t>RPRO-250602-0169MOL_IN</t>
  </si>
  <si>
    <t>RPRO-250602-0141MOL_IN</t>
  </si>
  <si>
    <t>RPRO-250607-0106LAM</t>
  </si>
  <si>
    <t>RPRO-250610-0700MOL_OUT</t>
  </si>
  <si>
    <t>RPRO-250610-0674MOL_OUT</t>
  </si>
  <si>
    <t>RPRO-250610-0682MOL_OUT</t>
  </si>
  <si>
    <t>RPRO-250610-0692MOL_OUT</t>
  </si>
  <si>
    <t>RPRO-250620-0404LAM</t>
  </si>
  <si>
    <t>RPRO-250528-1914LEAN_IN</t>
  </si>
  <si>
    <t>RPRO-250520-0047LEAN_IN</t>
  </si>
  <si>
    <t>RPRO-250520-0049LEAN_IN</t>
  </si>
  <si>
    <t>RPRO-250520-0051LEAN_IN</t>
  </si>
  <si>
    <t>RPRO-250520-0053LEAN_IN</t>
  </si>
  <si>
    <t>RPRO-250520-0055LEAN_IN</t>
  </si>
  <si>
    <t>RPRO-250520-0057LEAN_IN</t>
  </si>
  <si>
    <t>RPRO-250520-0059LEAN_IN</t>
  </si>
  <si>
    <t>RPRO-250520-0061LEAN_IN</t>
  </si>
  <si>
    <t>RPRO-250520-0062LEAN_IN</t>
  </si>
  <si>
    <t>RPRO-250520-0063LEAN_IN</t>
  </si>
  <si>
    <t>RPRO-250520-0064LEAN_IN</t>
  </si>
  <si>
    <t>RPRO-250520-0066LEAN_IN</t>
  </si>
  <si>
    <t>RPRO-250520-0067LEAN_IN</t>
  </si>
  <si>
    <t>RPRO-250519-0369MOL_OUT</t>
  </si>
  <si>
    <t>RPRO-250514-0323LEAN_IN</t>
  </si>
  <si>
    <t>RPRO-250514-0325LEAN_IN</t>
  </si>
  <si>
    <t>RPRO-250514-0289LEAN_IN</t>
  </si>
  <si>
    <t>RPRO-250514-0279LEAN_IN</t>
  </si>
  <si>
    <t>RPRO-250506-0714PRE_IN</t>
  </si>
  <si>
    <t>RPRO-250519-0441PRE_IN</t>
  </si>
  <si>
    <t>RPRO-250506-0714PRE</t>
  </si>
  <si>
    <t>RPRO-250519-0441PRE</t>
  </si>
  <si>
    <t>RPRO-250514-0208LAM</t>
  </si>
  <si>
    <t>RPRO-250514-0212LAM</t>
  </si>
  <si>
    <t>RPRO-250514-0214LAM</t>
  </si>
  <si>
    <t>RPRO-250514-0216LAM</t>
  </si>
  <si>
    <t>RPRO-250514-0218LAM</t>
  </si>
  <si>
    <t>RPRO-250514-0220LAM</t>
  </si>
  <si>
    <t>RPRO-250514-0222LAM</t>
  </si>
  <si>
    <t>RPRO-250514-0348LAM</t>
  </si>
  <si>
    <t>RPRO-250514-0352LAM</t>
  </si>
  <si>
    <t>RPRO-250514-0431LAM</t>
  </si>
  <si>
    <t>RPRO-250528-1947LAM</t>
  </si>
  <si>
    <t>RPRO-250528-1948LAM</t>
  </si>
  <si>
    <t>RPRO-250528-1952LAM</t>
  </si>
  <si>
    <t>RPRO-250528-1953LAM</t>
  </si>
  <si>
    <t>RPRO-250528-1954LAM</t>
  </si>
  <si>
    <t>RPRO-250604-0183MOL_OUT</t>
  </si>
  <si>
    <t>RPRO-250519-0271MOL_OUT</t>
  </si>
  <si>
    <t>RPRO-250606-0089LEAN_IN</t>
  </si>
  <si>
    <t>RPRO-250606-0074LEAN_IN</t>
  </si>
  <si>
    <t>RPRO-250520-0632LEAN_IN</t>
  </si>
  <si>
    <t>RPRO-250520-0651LEAN_IN</t>
  </si>
  <si>
    <t>RPRO-250521-0174LEAN_IN</t>
  </si>
  <si>
    <t>RPRO-250506-0754PRE_IN</t>
  </si>
  <si>
    <t>RPRO-250506-0754PRE</t>
  </si>
  <si>
    <t>RPRO-250616-0222MOL_IN</t>
  </si>
  <si>
    <t>RPRO-250610-0409MOL_IN</t>
  </si>
  <si>
    <t>RPRO-250610-0411MOL_IN</t>
  </si>
  <si>
    <t>RPRO-250610-0415MOL_IN</t>
  </si>
  <si>
    <t>RPRO-250610-0407MOL_IN</t>
  </si>
  <si>
    <t>RPRO-250502-0169PRE</t>
  </si>
  <si>
    <t>RPRO-250610-0740LEAN_IN</t>
  </si>
  <si>
    <t>RPRO-250618-0338LEAN_IN</t>
  </si>
  <si>
    <t>RPRO-250604-0380LEAN_IN</t>
  </si>
  <si>
    <t>RPRO-250604-0379LEAN_IN</t>
  </si>
  <si>
    <t>RPRO-250604-0378LEAN_IN</t>
  </si>
  <si>
    <t>RPRO-250619-0550LEAN_IN</t>
  </si>
  <si>
    <t>RPRO-250618-0387LEAN_IN</t>
  </si>
  <si>
    <t>RPRO-250512-0074LEAN_IN</t>
  </si>
  <si>
    <t>RPRO-250604-0169LEAN_IN</t>
  </si>
  <si>
    <t>RPRO-250606-0311LEAN_IN</t>
  </si>
  <si>
    <t>RPRO-250527-0195LEAN_IN</t>
  </si>
  <si>
    <t>RPRO-250606-0148PRE_IN</t>
  </si>
  <si>
    <t>RPRO-250529-0093PRE_IN</t>
  </si>
  <si>
    <t>RPRO-250529-0085PRE_IN</t>
  </si>
  <si>
    <t>RPRO-250529-0091PRE_IN</t>
  </si>
  <si>
    <t>RPRO-250529-0077PRE_IN</t>
  </si>
  <si>
    <t>RPRO-250529-0041PRE_IN</t>
  </si>
  <si>
    <t>RPRO-250529-0049PRE_IN</t>
  </si>
  <si>
    <t>RPRO-250529-0057PRE_IN</t>
  </si>
  <si>
    <t>RPRO-250529-0063PRE_IN</t>
  </si>
  <si>
    <t>RPRO-250529-0067PRE_IN</t>
  </si>
  <si>
    <t>RPRO-250529-0075PRE_IN</t>
  </si>
  <si>
    <t>RPRO-250529-0083PRE_IN</t>
  </si>
  <si>
    <t>RPRO-250529-0041PRE</t>
  </si>
  <si>
    <t>RPRO-250529-0049PRE</t>
  </si>
  <si>
    <t>RPRO-250529-0057PRE</t>
  </si>
  <si>
    <t>RPRO-250529-0063PRE</t>
  </si>
  <si>
    <t>RPRO-250529-0067PRE</t>
  </si>
  <si>
    <t>RPRO-250529-0075PRE</t>
  </si>
  <si>
    <t>RPRO-250529-0083PRE</t>
  </si>
  <si>
    <t>RPRO-250606-0148PRE</t>
  </si>
  <si>
    <t>RPRO-250529-0093PRE</t>
  </si>
  <si>
    <t>RPRO-250529-0085PRE</t>
  </si>
  <si>
    <t>RPRO-250529-0091PRE</t>
  </si>
  <si>
    <t>RPRO-250529-0077PRE</t>
  </si>
  <si>
    <t>RPRO-250527-0039PRE_IN</t>
  </si>
  <si>
    <t>RPRO-250527-0048PRE_IN</t>
  </si>
  <si>
    <t>RPRO-250527-0071PRE_IN</t>
  </si>
  <si>
    <t>RPRO-250527-0091PRE_IN</t>
  </si>
  <si>
    <t>RPRO-250527-0039PRE</t>
  </si>
  <si>
    <t>RPRO-250527-0048PRE</t>
  </si>
  <si>
    <t>RPRO-250527-0071PRE</t>
  </si>
  <si>
    <t>RPRO-250527-0091PRE</t>
  </si>
  <si>
    <t>RPRO-250619-0340LEAN_IN</t>
  </si>
  <si>
    <t>RPRO-250422-0446LEAN_IN</t>
  </si>
  <si>
    <t>RPRO-250620-0577LEAN_IN</t>
  </si>
  <si>
    <t>RPRO-250620-0571LEAN_IN</t>
  </si>
  <si>
    <t>RPRO-250620-0573LEAN_IN</t>
  </si>
  <si>
    <t>RPRO-250620-0574LEAN_IN</t>
  </si>
  <si>
    <t>RPRO-250618-0203LAM</t>
  </si>
  <si>
    <t>RPRO-250606-0679LEAN_OUT</t>
  </si>
  <si>
    <t>RPRO-250526-0184LEAN_OUT</t>
  </si>
  <si>
    <t>RPRO-250606-0556LEAN_OUT</t>
  </si>
  <si>
    <t>RPRO-250612-0084LEAN_OUT</t>
  </si>
  <si>
    <t>RPRO-250514-0310LEAN_IN</t>
  </si>
  <si>
    <t>RPRO-250520-0431LAM</t>
  </si>
  <si>
    <t>RPRO-250520-0430LAM</t>
  </si>
  <si>
    <t>RPRO-250507-0907LAM</t>
  </si>
  <si>
    <t>RPRO-250514-0389LAM</t>
  </si>
  <si>
    <t>RPRO-250613-0066LAM</t>
  </si>
  <si>
    <t>RPRO-250613-0122LEAN_OUT</t>
  </si>
  <si>
    <t>RPRO-250606-0676LEAN_OUT</t>
  </si>
  <si>
    <t>RPRO-250519-0471MOL_IN</t>
  </si>
  <si>
    <t>RPRO-250606-0326PRE_IN</t>
  </si>
  <si>
    <t>RPRO-250606-0318PRE_IN</t>
  </si>
  <si>
    <t>RPRO-250606-0315PRE_IN</t>
  </si>
  <si>
    <t>RPRO-250506-0752PRE_IN</t>
  </si>
  <si>
    <t>RPRO-250506-0752PRE</t>
  </si>
  <si>
    <t>RPRO-250606-0326PRE</t>
  </si>
  <si>
    <t>RPRO-250606-0318PRE</t>
  </si>
  <si>
    <t>RPRO-250606-0315PRE</t>
  </si>
  <si>
    <t>RPRO-250606-0161PRE_IN</t>
  </si>
  <si>
    <t>RPRO-250606-0182PRE_IN</t>
  </si>
  <si>
    <t>RPRO-250606-0188PRE_IN</t>
  </si>
  <si>
    <t>RPRO-250606-0178PRE_IN</t>
  </si>
  <si>
    <t>RPRO-250616-0152PRE_IN</t>
  </si>
  <si>
    <t>RPRO-250606-0161PRE</t>
  </si>
  <si>
    <t>RPRO-250606-0182PRE</t>
  </si>
  <si>
    <t>RPRO-250606-0188PRE</t>
  </si>
  <si>
    <t>RPRO-250606-0178PRE</t>
  </si>
  <si>
    <t>RPRO-250529-0041MOL_IN</t>
  </si>
  <si>
    <t>RPRO-250529-0049MOL_IN</t>
  </si>
  <si>
    <t>RPRO-250529-0057MOL_IN</t>
  </si>
  <si>
    <t>RPRO-250529-0063MOL_IN</t>
  </si>
  <si>
    <t>RPRO-250529-0067MOL_IN</t>
  </si>
  <si>
    <t>RPRO-250529-0075MOL_IN</t>
  </si>
  <si>
    <t>RPRO-250529-0083MOL_IN</t>
  </si>
  <si>
    <t>RPRO-250521-0367MOL_IN</t>
  </si>
  <si>
    <t>RPRO-250530-0249MOL_IN</t>
  </si>
  <si>
    <t>RPRO-250616-0143MOL_IN</t>
  </si>
  <si>
    <t>RPRO-250617-0972MOL_IN</t>
  </si>
  <si>
    <t>RPRO-250424-0281MOL_IN</t>
  </si>
  <si>
    <t>RPRO-250424-0296MOL_IN</t>
  </si>
  <si>
    <t>RPRO-250602-0193MOL_IN</t>
  </si>
  <si>
    <t>RPRO-250530-0047MOL_IN</t>
  </si>
  <si>
    <t>RPRO-250530-0471MOL_IN</t>
  </si>
  <si>
    <t>RPRO-250605-0567MOL_IN</t>
  </si>
  <si>
    <t>RPRO-250508-0159LAM</t>
  </si>
  <si>
    <t>RPRO-250508-0161LAM</t>
  </si>
  <si>
    <t>RPRO-250424-0819LAM</t>
  </si>
  <si>
    <t>RPRO-250602-0165PRE</t>
  </si>
  <si>
    <t>RPRO-250529-0177LAM</t>
  </si>
  <si>
    <t>RPRO-250610-0132PRE_IN</t>
  </si>
  <si>
    <t>RPRO-250610-0132PRE</t>
  </si>
  <si>
    <t>RPRO-250530-0133LAM</t>
  </si>
  <si>
    <t>RPRO-250530-0134LAM</t>
  </si>
  <si>
    <t>RPRO-250530-0131LAM</t>
  </si>
  <si>
    <t>RPRO-250519-0347LEAN_IN</t>
  </si>
  <si>
    <t>RPRO-250512-0067LEAN_IN</t>
  </si>
  <si>
    <t>RPRO-250512-0066LEAN_IN</t>
  </si>
  <si>
    <t>RPRO-250606-0784LEAN_IN</t>
  </si>
  <si>
    <t>RPRO-250623-0126LAM</t>
  </si>
  <si>
    <t>RPRO-250606-0784LEAN_OUT</t>
  </si>
  <si>
    <t>RPRO-250520-0109LEAN_IN</t>
  </si>
  <si>
    <t>RPRO-250616-0151LAM</t>
  </si>
  <si>
    <t>RPRO-250520-0047LEAN_OUT</t>
  </si>
  <si>
    <t>RPRO-250520-0067LEAN_OUT</t>
  </si>
  <si>
    <t>RPRO-250520-0053LEAN_OUT</t>
  </si>
  <si>
    <t>RPRO-250520-0049LEAN_OUT</t>
  </si>
  <si>
    <t>RPRO-250520-0051LEAN_OUT</t>
  </si>
  <si>
    <t>RPRO-250520-0057LEAN_OUT</t>
  </si>
  <si>
    <t>RPRO-250520-0055LEAN_OUT</t>
  </si>
  <si>
    <t>RPRO-250520-0066LEAN_OUT</t>
  </si>
  <si>
    <t>RPRO-250520-0061LEAN_OUT</t>
  </si>
  <si>
    <t>RPRO-250520-0062LEAN_OUT</t>
  </si>
  <si>
    <t>RPRO-250520-0064LEAN_OUT</t>
  </si>
  <si>
    <t>RPRO-250520-0059LEAN_OUT</t>
  </si>
  <si>
    <t>RPRO-250514-0279LEAN_OUT</t>
  </si>
  <si>
    <t>RPRO-250520-0109LEAN_OUT</t>
  </si>
  <si>
    <t>RPRO-250520-0063LEAN_OUT</t>
  </si>
  <si>
    <t>RPRO-250610-0156PRE_IN</t>
  </si>
  <si>
    <t>RPRO-250610-0148PRE_IN</t>
  </si>
  <si>
    <t>RPRO-250610-0150PRE_IN</t>
  </si>
  <si>
    <t>RPRO-250610-0154PRE_IN</t>
  </si>
  <si>
    <t>RPRO-250610-0154PRE</t>
  </si>
  <si>
    <t>RPRO-250610-0150PRE</t>
  </si>
  <si>
    <t>RPRO-250610-0148PRE</t>
  </si>
  <si>
    <t>RPRO-250610-0156PRE</t>
  </si>
  <si>
    <t>RPRO-250610-0158PRE_IN</t>
  </si>
  <si>
    <t>RPRO-250610-0158PRE</t>
  </si>
  <si>
    <t>RPRO-250606-0862MOL_IN</t>
  </si>
  <si>
    <t>RPRO-250606-0886MOL_IN</t>
  </si>
  <si>
    <t>RPRO-250606-0889MOL_IN</t>
  </si>
  <si>
    <t>RPRO-250607-0105PRE_IN</t>
  </si>
  <si>
    <t>RPRO-250507-0576LEAN_IN</t>
  </si>
  <si>
    <t>RPRO-250519-0369LEAN_IN</t>
  </si>
  <si>
    <t>RPRO-250526-0191LEAN_IN</t>
  </si>
  <si>
    <t>RPRO-250526-0183LEAN_IN</t>
  </si>
  <si>
    <t>RPRO-250602-0093LEAN_IN</t>
  </si>
  <si>
    <t>RPRO-250514-0142PRE_IN</t>
  </si>
  <si>
    <t>RPRO-250514-0142PRE</t>
  </si>
  <si>
    <t>RPRO-250211-0127LEAN_OUT</t>
  </si>
  <si>
    <t>RPRO-250612-0288LEAN_OUT</t>
  </si>
  <si>
    <t>RPRO-250606-0491LEAN_OUT</t>
  </si>
  <si>
    <t>RPRO-250210-1947LEAN_OUT</t>
  </si>
  <si>
    <t>RPRO-250526-0180LEAN_OUT</t>
  </si>
  <si>
    <t>RPRO-250210-1952LEAN_OUT</t>
  </si>
  <si>
    <t>RPRO-250418-0170LEAN_OUT</t>
  </si>
  <si>
    <t>RPRO-250618-0081LEAN_OUT</t>
  </si>
  <si>
    <t>RPRO-250604-0177LAM</t>
  </si>
  <si>
    <t>RPRO-250610-0387PRE_IN</t>
  </si>
  <si>
    <t>RPRO-250610-0391PRE_IN</t>
  </si>
  <si>
    <t>RPRO-250610-0379PRE_IN</t>
  </si>
  <si>
    <t>RPRO-250610-0381PRE_IN</t>
  </si>
  <si>
    <t>RPRO-250610-0381PRE</t>
  </si>
  <si>
    <t>RPRO-250610-0379PRE</t>
  </si>
  <si>
    <t>RPRO-250610-0391PRE</t>
  </si>
  <si>
    <t>RPRO-250610-0387PRE</t>
  </si>
  <si>
    <t>RPRO-250602-0189PRE</t>
  </si>
  <si>
    <t>RPRO-250621-0152LAM</t>
  </si>
  <si>
    <t>RPRO-250621-0153LAM</t>
  </si>
  <si>
    <t>RPRO-250621-0150LAM</t>
  </si>
  <si>
    <t>RPRO-250621-0151LAM</t>
  </si>
  <si>
    <t>RPRO-250621-0148LAM</t>
  </si>
  <si>
    <t>RPRO-250621-0149LAM</t>
  </si>
  <si>
    <t>RPRO-250528-2070LAM</t>
  </si>
  <si>
    <t>RPRO-250528-2072LAM</t>
  </si>
  <si>
    <t>RPRO-250528-2073LAM</t>
  </si>
  <si>
    <t>RPRO-250528-2074LAM</t>
  </si>
  <si>
    <t>RPRO-250514-0149LAM</t>
  </si>
  <si>
    <t>RPRO-250514-0152LAM</t>
  </si>
  <si>
    <t>RPRO-250514-0250LAM</t>
  </si>
  <si>
    <t>RPRO-250514-0290LAM</t>
  </si>
  <si>
    <t>RPRO-250514-0292LAM</t>
  </si>
  <si>
    <t>RPRO-250506-0456LAM</t>
  </si>
  <si>
    <t>RPRO-250528-2086LAM</t>
  </si>
  <si>
    <t>RPRO-250423-0969LAM</t>
  </si>
  <si>
    <t>RPRO-250514-0238LAM</t>
  </si>
  <si>
    <t>RPRO-250609-0061LAM</t>
  </si>
  <si>
    <t>RPRO-250606-0656LEAN_IN</t>
  </si>
  <si>
    <t>RPRO-250606-0656LEAN_OUT</t>
  </si>
  <si>
    <t>RPRO-250526-0340LAM</t>
  </si>
  <si>
    <t>RPRO-250526-0316LAM</t>
  </si>
  <si>
    <t>RPRO-250529-0025MOL_OUT</t>
  </si>
  <si>
    <t>RPRO-250528-0224MOL_OUT</t>
  </si>
  <si>
    <t>RPRO-250414-0265LEAN_OUT</t>
  </si>
  <si>
    <t>RPRO-250422-0446LEAN_OUT</t>
  </si>
  <si>
    <t>RPRO-250612-0144MOL_IN</t>
  </si>
  <si>
    <t>RPRO-250612-0141MOL_IN</t>
  </si>
  <si>
    <t>RPRO-250613-0133MOL_IN</t>
  </si>
  <si>
    <t>RPRO-250613-0134MOL_IN</t>
  </si>
  <si>
    <t>RPRO-250613-0135MOL_IN</t>
  </si>
  <si>
    <t>RPRO-250613-0137MOL_IN</t>
  </si>
  <si>
    <t>RPRO-250528-0228MOL_IN</t>
  </si>
  <si>
    <t>RPRO-250527-0131MOL_IN</t>
  </si>
  <si>
    <t>RPRO-250527-0143MOL_IN</t>
  </si>
  <si>
    <t>RPRO-250606-0688MOL_IN</t>
  </si>
  <si>
    <t>RPRO-250606-0790MOL_IN</t>
  </si>
  <si>
    <t>RPRO-250602-0165MOL_IN</t>
  </si>
  <si>
    <t>RPRO-250609-0078PRE</t>
  </si>
  <si>
    <t>RPRO-250606-0864LEAN_IN</t>
  </si>
  <si>
    <t>RPRO-250606-0912LEAN_IN</t>
  </si>
  <si>
    <t>RPRO-250603-0351LEAN_IN</t>
  </si>
  <si>
    <t>RPRO-250603-0352LEAN_IN</t>
  </si>
  <si>
    <t>RPRO-250603-0353LEAN_IN</t>
  </si>
  <si>
    <t>RPRO-250603-0354LEAN_IN</t>
  </si>
  <si>
    <t>RPRO-250603-0351LEAN_OUT</t>
  </si>
  <si>
    <t>RPRO-250603-0352LEAN_OUT</t>
  </si>
  <si>
    <t>RPRO-250603-0353LEAN_OUT</t>
  </si>
  <si>
    <t>RPRO-250603-0354LEAN_OUT</t>
  </si>
  <si>
    <t>RPRO-250604-0672PRE_IN</t>
  </si>
  <si>
    <t>RPRO-250604-0675PRE_IN</t>
  </si>
  <si>
    <t>RPRO-250605-0207LAM</t>
  </si>
  <si>
    <t>RPRO-250605-0238LAM</t>
  </si>
  <si>
    <t>RPRO-250519-0334LEAN_IN</t>
  </si>
  <si>
    <t>RPRO-250519-0342LEAN_IN</t>
  </si>
  <si>
    <t>RPRO-250512-0068LEAN_IN</t>
  </si>
  <si>
    <t>RPRO-250605-0240MOL_OUT</t>
  </si>
  <si>
    <t>RPRO-250606-0878LEAN_IN</t>
  </si>
  <si>
    <t>RPRO-250606-0880LEAN_IN</t>
  </si>
  <si>
    <t>RPRO-250606-0882LEAN_IN</t>
  </si>
  <si>
    <t>RPRO-250606-0303MOL_IN</t>
  </si>
  <si>
    <t>RPRO-250606-0322MOL_IN</t>
  </si>
  <si>
    <t>RPRO-250606-0330MOL_IN</t>
  </si>
  <si>
    <t>RPRO-250512-0071LEAN_IN</t>
  </si>
  <si>
    <t>RPRO-250425-0047LEAN_IN</t>
  </si>
  <si>
    <t>RPRO-250606-0057LEAN_IN</t>
  </si>
  <si>
    <t>RPRO-250605-0202LAM</t>
  </si>
  <si>
    <t>RPRO-250507-0001MOL_OUT</t>
  </si>
  <si>
    <t>RPRO-250602-0406MOL_OUT</t>
  </si>
  <si>
    <t>RPRO-250606-0521LEAN_OUT</t>
  </si>
  <si>
    <t>RPRO-250528-1913LEAN_OUT</t>
  </si>
  <si>
    <t>RPRO-250606-0878LEAN_OUT</t>
  </si>
  <si>
    <t>RPRO-250606-0880LEAN_OUT</t>
  </si>
  <si>
    <t>RPRO-250606-0882LEAN_OUT</t>
  </si>
  <si>
    <t>RPRO-250512-0071LEAN_OUT</t>
  </si>
  <si>
    <t>RPRO-250425-0047LEAN_OUT</t>
  </si>
  <si>
    <t>RPRO-250526-0186LEAN_OUT</t>
  </si>
  <si>
    <t>RPRO-250606-0057LEAN_OUT</t>
  </si>
  <si>
    <t>RPRO-250602-0402LEAN_OUT</t>
  </si>
  <si>
    <t>RPRO-250526-0195LEAN_OUT</t>
  </si>
  <si>
    <t>RPRO-250502-0168LEAN_OUT</t>
  </si>
  <si>
    <t>RPRO-250526-0185LEAN_OUT</t>
  </si>
  <si>
    <t>RPRO-250605-0559PRE_IN</t>
  </si>
  <si>
    <t>RPRO-250605-0561PRE_IN</t>
  </si>
  <si>
    <t>RPRO-250605-0563PRE_IN</t>
  </si>
  <si>
    <t>RPRO-250605-0569PRE_IN</t>
  </si>
  <si>
    <t>RPRO-250605-0571PRE_IN</t>
  </si>
  <si>
    <t>RPRO-250605-0584PRE_IN</t>
  </si>
  <si>
    <t>RPRO-250605-0589PRE_IN</t>
  </si>
  <si>
    <t>RPRO-250605-0591PRE_IN</t>
  </si>
  <si>
    <t>RPRO-250605-0574PRE_IN</t>
  </si>
  <si>
    <t>RPRO-250605-0576PRE_IN</t>
  </si>
  <si>
    <t>RPRO-250605-0580PRE_IN</t>
  </si>
  <si>
    <t>RPRO-250605-0587PRE_IN</t>
  </si>
  <si>
    <t>RPRO-250605-0565PRE_IN</t>
  </si>
  <si>
    <t>RPRO-250429-0423LAM</t>
  </si>
  <si>
    <t>RPRO-250618-0088LAM</t>
  </si>
  <si>
    <t>RPRO-250605-0574PRE</t>
  </si>
  <si>
    <t>RPRO-250605-0576PRE</t>
  </si>
  <si>
    <t>RPRO-250605-0580PRE</t>
  </si>
  <si>
    <t>RPRO-250605-0591PRE</t>
  </si>
  <si>
    <t>RPRO-250605-0584PRE</t>
  </si>
  <si>
    <t>RPRO-250605-0589PRE</t>
  </si>
  <si>
    <t>RPRO-250605-0559PRE</t>
  </si>
  <si>
    <t>RPRO-250605-0561PRE</t>
  </si>
  <si>
    <t>RPRO-250605-0563PRE</t>
  </si>
  <si>
    <t>RPRO-250605-0569PRE</t>
  </si>
  <si>
    <t>RPRO-250605-0571PRE</t>
  </si>
  <si>
    <t>RPRO-250605-0587PRE</t>
  </si>
  <si>
    <t>RPRO-250605-0565PRE</t>
  </si>
  <si>
    <t>RPRO-250527-0084LEAN_IN</t>
  </si>
  <si>
    <t>RPRO-250519-0367LEAN_IN</t>
  </si>
  <si>
    <t>RPRO-250527-0192LEAN_IN</t>
  </si>
  <si>
    <t>RPRO-250527-0043LEAN_IN</t>
  </si>
  <si>
    <t>RPRO-250606-0635LEAN_IN</t>
  </si>
  <si>
    <t>RPRO-250606-0632LEAN_IN</t>
  </si>
  <si>
    <t>RPRO-250527-0086LEAN_IN</t>
  </si>
  <si>
    <t>RPRO-250529-0116PRE_IN</t>
  </si>
  <si>
    <t>RPRO-250602-0361PRE_IN</t>
  </si>
  <si>
    <t>RPRO-250606-0542MOL_OUT</t>
  </si>
  <si>
    <t>RPRO-250604-0533PRE_IN</t>
  </si>
  <si>
    <t>RPRO-250519-0282MOL_OUT</t>
  </si>
  <si>
    <t>RPRO-250528-0216MOL_OUT</t>
  </si>
  <si>
    <t>RPRO-250606-0174PRE_IN</t>
  </si>
  <si>
    <t>RPRO-250606-0185PRE_IN</t>
  </si>
  <si>
    <t>RPRO-250606-0165PRE_IN</t>
  </si>
  <si>
    <t>RPRO-250606-0168PRE_IN</t>
  </si>
  <si>
    <t>RPRO-250606-0171PRE_IN</t>
  </si>
  <si>
    <t>RPRO-250606-0157PRE_IN</t>
  </si>
  <si>
    <t>RPRO-250606-0174PRE</t>
  </si>
  <si>
    <t>RPRO-250606-0185PRE</t>
  </si>
  <si>
    <t>RPRO-250606-0165PRE</t>
  </si>
  <si>
    <t>RPRO-250606-0168PRE</t>
  </si>
  <si>
    <t>RPRO-250606-0171PRE</t>
  </si>
  <si>
    <t>RPRO-250606-0157PRE</t>
  </si>
  <si>
    <t>RPRO-250514-0423LAM</t>
  </si>
  <si>
    <t>RPRO-250528-1936LEAN_OUT</t>
  </si>
  <si>
    <t>RPRO-250528-1914LEAN_OUT</t>
  </si>
  <si>
    <t>RPRO-250429-0399LAM</t>
  </si>
  <si>
    <t>RPRO-250526-0255LEAN_IN</t>
  </si>
  <si>
    <t>RPRO-250526-0270LEAN_IN</t>
  </si>
  <si>
    <t>RPRO-250526-0264LEAN_IN</t>
  </si>
  <si>
    <t>RPRO-250526-0256LEAN_IN</t>
  </si>
  <si>
    <t>RPRO-250526-0258LEAN_IN</t>
  </si>
  <si>
    <t>RPRO-250526-0255LEAN_OUT</t>
  </si>
  <si>
    <t>RPRO-250526-0270LEAN_OUT</t>
  </si>
  <si>
    <t>RPRO-250526-0264LEAN_OUT</t>
  </si>
  <si>
    <t>RPRO-250526-0256LEAN_OUT</t>
  </si>
  <si>
    <t>RPRO-250526-0258LEAN_OUT</t>
  </si>
  <si>
    <t>RPRO-250507-0919MOL_OUT</t>
  </si>
  <si>
    <t>RPRO-250512-0166LEAN_IN</t>
  </si>
  <si>
    <t>RPRO-250520-0113LEAN_IN</t>
  </si>
  <si>
    <t>RPRO-250520-0111LEAN_IN</t>
  </si>
  <si>
    <t>RPRO-250520-0115LEAN_IN</t>
  </si>
  <si>
    <t>RPRO-250520-0105LEAN_IN</t>
  </si>
  <si>
    <t>RPRO-250520-0107LEAN_IN</t>
  </si>
  <si>
    <t>RPRO-250520-0101LEAN_IN</t>
  </si>
  <si>
    <t>RPRO-250520-0099LEAN_IN</t>
  </si>
  <si>
    <t>RPRO-250520-0117LEAN_IN</t>
  </si>
  <si>
    <t>RPRO-250514-0119LEAN_IN</t>
  </si>
  <si>
    <t>RPRO-250424-0288LEAN_IN</t>
  </si>
  <si>
    <t>RPRO-250514-0119LEAN_OUT</t>
  </si>
  <si>
    <t>RPRO-250520-0117LEAN_OUT</t>
  </si>
  <si>
    <t>RPRO-250520-0099LEAN_OUT</t>
  </si>
  <si>
    <t>RPRO-250520-0101LEAN_OUT</t>
  </si>
  <si>
    <t>RPRO-250514-0241LEAN_OUT</t>
  </si>
  <si>
    <t>RPRO-250520-0107LEAN_OUT</t>
  </si>
  <si>
    <t>RPRO-250514-0325LEAN_OUT</t>
  </si>
  <si>
    <t>RPRO-250520-0105LEAN_OUT</t>
  </si>
  <si>
    <t>RPRO-250520-0115LEAN_OUT</t>
  </si>
  <si>
    <t>RPRO-250520-0111LEAN_OUT</t>
  </si>
  <si>
    <t>RPRO-250520-0113LEAN_OUT</t>
  </si>
  <si>
    <t>RPRO-250512-0166LEAN_OUT</t>
  </si>
  <si>
    <t>RPRO-250519-0347LEAN_OUT</t>
  </si>
  <si>
    <t>RPRO-250512-0067LEAN_OUT</t>
  </si>
  <si>
    <t>RPRO-250512-0066LEAN_OUT</t>
  </si>
  <si>
    <t>RPRO-250526-0087LEAN_OUT</t>
  </si>
  <si>
    <t>RPRO-250424-0288LEAN_OUT</t>
  </si>
  <si>
    <t>RPRO-250610-0747LEAN_OUT</t>
  </si>
  <si>
    <t>RPRO-250610-0748LEAN_OUT</t>
  </si>
  <si>
    <t>RPRO-250610-0749LEAN_OUT</t>
  </si>
  <si>
    <t>RPRO-250610-0750LEAN_OUT</t>
  </si>
  <si>
    <t>RPRO-250610-0751LEAN_OUT</t>
  </si>
  <si>
    <t>RPRO-250618-0407LEAN_OUT</t>
  </si>
  <si>
    <t>RPRO-250610-0140PRE_IN</t>
  </si>
  <si>
    <t>RPRO-250610-0263PRE_IN</t>
  </si>
  <si>
    <t>RPRO-250610-0265PRE_IN</t>
  </si>
  <si>
    <t>RPRO-250610-0270PRE_IN</t>
  </si>
  <si>
    <t>RPRO-250610-0135PRE_IN</t>
  </si>
  <si>
    <t>RPRO-250610-0143PRE_IN</t>
  </si>
  <si>
    <t>RPRO-250610-0145PRE_IN</t>
  </si>
  <si>
    <t>RPRO-250610-0300PRE_IN</t>
  </si>
  <si>
    <t>RPRO-250610-0300PRE</t>
  </si>
  <si>
    <t>RPRO-250610-0145PRE</t>
  </si>
  <si>
    <t>RPRO-250610-0143PRE</t>
  </si>
  <si>
    <t>RPRO-250610-0135PRE</t>
  </si>
  <si>
    <t>RPRO-250610-0270PRE</t>
  </si>
  <si>
    <t>RPRO-250610-0265PRE</t>
  </si>
  <si>
    <t>RPRO-250610-0263PRE</t>
  </si>
  <si>
    <t>RPRO-250610-0140PRE</t>
  </si>
  <si>
    <t>RPRO-250618-0159LAM</t>
  </si>
  <si>
    <t>RPRO-250604-0533PRE</t>
  </si>
  <si>
    <t>RPRO-250606-0074LEAN_OUT</t>
  </si>
  <si>
    <t>RPRO-250606-0089LEAN_OUT</t>
  </si>
  <si>
    <t>RPRO-250526-0188LEAN_OUT</t>
  </si>
  <si>
    <t>RPRO-250520-0632LEAN_OUT</t>
  </si>
  <si>
    <t>RPRO-250526-0515PRE_IN</t>
  </si>
  <si>
    <t>RPRO-250526-0515PRE</t>
  </si>
  <si>
    <t>RPRO-250610-0692LEAN_IN</t>
  </si>
  <si>
    <t>RPRO-250610-0700LEAN_IN</t>
  </si>
  <si>
    <t>RPRO-250610-0674LEAN_IN</t>
  </si>
  <si>
    <t>RPRO-250610-0682LEAN_IN</t>
  </si>
  <si>
    <t>RPRO-250520-0651LEAN_OUT</t>
  </si>
  <si>
    <t>RPRO-250521-0174LEAN_OUT</t>
  </si>
  <si>
    <t>RPRO-250526-0175LEAN_OUT</t>
  </si>
  <si>
    <t>RPRO-250610-0692LEAN_OUT</t>
  </si>
  <si>
    <t>RPRO-250610-0700LEAN_OUT</t>
  </si>
  <si>
    <t>RPRO-250610-0674LEAN_OUT</t>
  </si>
  <si>
    <t>RPRO-250610-0682LEAN_OUT</t>
  </si>
  <si>
    <t>RPRO-250528-0224LEAN_IN</t>
  </si>
  <si>
    <t>RPRO-250602-0087LEAN_IN</t>
  </si>
  <si>
    <t>RPRO-250521-0352LEAN_IN</t>
  </si>
  <si>
    <t>RPRO-250529-0114PRE_IN</t>
  </si>
  <si>
    <t>RPRO-250520-0119LEAN_IN</t>
  </si>
  <si>
    <t>RPRO-250520-0121LEAN_IN</t>
  </si>
  <si>
    <t>RPRO-250520-0119LEAN_OUT</t>
  </si>
  <si>
    <t>RPRO-250520-0121LEAN_OUT</t>
  </si>
  <si>
    <t>RPRO-250514-0289LEAN_OUT</t>
  </si>
  <si>
    <t>RPRO-250514-0323LEAN_OUT</t>
  </si>
  <si>
    <t>RPRO-250526-0213MOL_OUT</t>
  </si>
  <si>
    <t>RPRO-250602-0406LEAN_IN</t>
  </si>
  <si>
    <t>RPRO-250526-0213LEAN_IN</t>
  </si>
  <si>
    <t>RPRO-250512-0075LEAN_IN</t>
  </si>
  <si>
    <t>RPRO-250514-0429LEAN_IN</t>
  </si>
  <si>
    <t>RPRO-250620-0574LEAN_OUT</t>
  </si>
  <si>
    <t>RPRO-250620-0573LEAN_OUT</t>
  </si>
  <si>
    <t>RPRO-250620-0571LEAN_OUT</t>
  </si>
  <si>
    <t>RPRO-250620-0577LEAN_OUT</t>
  </si>
  <si>
    <t>RPRO-250603-0062LEAN_IN</t>
  </si>
  <si>
    <t>RPRO-2404-03666LEAN_IN</t>
  </si>
  <si>
    <t>RPRO-2404-03666LEAN_OUT</t>
  </si>
  <si>
    <t>RPRO-250521-0368LEAN_IN</t>
  </si>
  <si>
    <t>RPRO-250521-0352LEAN_OUT</t>
  </si>
  <si>
    <t>RPRO-250526-0213LEAN_OUT</t>
  </si>
  <si>
    <t>RPRO-250512-0075LEAN_OUT</t>
  </si>
  <si>
    <t>RPRO-250613-0045LEAN_OUT</t>
  </si>
  <si>
    <t>RPRO-250606-0562LEAN_OUT</t>
  </si>
  <si>
    <t>RPRO-250220-0210LEAN_OUT</t>
  </si>
  <si>
    <t>RPRO-250527-0061PRE_IN</t>
  </si>
  <si>
    <t>RPRO-250527-0094PRE_IN</t>
  </si>
  <si>
    <t>RPRO-250527-0074PRE_IN</t>
  </si>
  <si>
    <t>RPRO-250527-0059PRE_IN</t>
  </si>
  <si>
    <t>RPRO-250527-0073PRE_IN</t>
  </si>
  <si>
    <t>RPRO-250527-0073PRE</t>
  </si>
  <si>
    <t>RPRO-250527-0059PRE</t>
  </si>
  <si>
    <t>RPRO-250527-0061PRE</t>
  </si>
  <si>
    <t>RPRO-250527-0074PRE</t>
  </si>
  <si>
    <t>RPRO-250527-0094PRE</t>
  </si>
  <si>
    <t>RPRO-250529-0177PRE_IN</t>
  </si>
  <si>
    <t>RPRO-250507-0917LEAN_IN</t>
  </si>
  <si>
    <t>RPRO-250618-0203PRE_IN</t>
  </si>
  <si>
    <t>RPRO-250618-0203PRE</t>
  </si>
  <si>
    <t>RPRO-250507-0917LEAN_OUT</t>
  </si>
  <si>
    <t>RPRO-250606-0395LEAN_IN</t>
  </si>
  <si>
    <t>RPRO-250606-0412LEAN_IN</t>
  </si>
  <si>
    <t>RPRO-250606-0429LEAN_IN</t>
  </si>
  <si>
    <t>RPRO-250606-0454LEAN_IN</t>
  </si>
  <si>
    <t>RPRO-250606-0488LEAN_IN</t>
  </si>
  <si>
    <t>RPRO-250606-0395LEAN_OUT</t>
  </si>
  <si>
    <t>RPRO-250606-0412LEAN_OUT</t>
  </si>
  <si>
    <t>RPRO-250606-0429LEAN_OUT</t>
  </si>
  <si>
    <t>RPRO-250606-0454LEAN_OUT</t>
  </si>
  <si>
    <t>RPRO-250606-0488LEAN_OUT</t>
  </si>
  <si>
    <t>RPRO-250506-0769LEAN_OUT</t>
  </si>
  <si>
    <t>RPRO-250602-0018LAM</t>
  </si>
  <si>
    <t>RPRO-250529-0171LEAN_IN</t>
  </si>
  <si>
    <t>RPRO-250529-0171LEAN_OUT</t>
  </si>
  <si>
    <t>RPRO-250602-0363PRE_IN</t>
  </si>
  <si>
    <t>RPRO-250605-0555LEAN_IN</t>
  </si>
  <si>
    <t>RPRO-250519-0271LEAN_IN</t>
  </si>
  <si>
    <t>RPRO-250514-0310LEAN_OUT</t>
  </si>
  <si>
    <t>RPRO-250607-0237LEAN_OUT</t>
  </si>
  <si>
    <t>RPRO-250607-0235LEAN_OUT</t>
  </si>
  <si>
    <t>RPRO-250607-0239LEAN_OUT</t>
  </si>
  <si>
    <t>RPRO-250607-0241LEAN_OUT</t>
  </si>
  <si>
    <t>RPRO-250607-0243LEAN_OUT</t>
  </si>
  <si>
    <t>RPRO-250606-0581MOL_OUT</t>
  </si>
  <si>
    <t>RPRO-250606-0590MOL_OUT</t>
  </si>
  <si>
    <t>RPRO-250606-0596MOL_OUT</t>
  </si>
  <si>
    <t>RPRO-250606-0593MOL_OUT</t>
  </si>
  <si>
    <t>RPRO-250528-1702LEAN_IN</t>
  </si>
  <si>
    <t>RPRO-250528-1706LEAN_IN</t>
  </si>
  <si>
    <t>RPRO-250528-2125LEAN_IN</t>
  </si>
  <si>
    <t>RPRO-250528-2126LEAN_IN</t>
  </si>
  <si>
    <t>RPRO-250519-0375LEAN_OUT</t>
  </si>
  <si>
    <t>RPRO-250604-0575LEAN_OUT</t>
  </si>
  <si>
    <t>RPRO-250528-2126LEAN_OUT</t>
  </si>
  <si>
    <t>RPRO-250513-0481LEAN_IN</t>
  </si>
  <si>
    <t>RPRO-250519-0282LEAN_IN</t>
  </si>
  <si>
    <t>RPRO-250514-0143LEAN_OUT</t>
  </si>
  <si>
    <t>RPRO-250514-0147LEAN_OUT</t>
  </si>
  <si>
    <t>RPRO-250514-0145LEAN_OUT</t>
  </si>
  <si>
    <t>RPRO-250514-0207LEAN_IN</t>
  </si>
  <si>
    <t>RPRO-250514-0391PRE_IN</t>
  </si>
  <si>
    <t>RPRO-250514-0391PRE</t>
  </si>
  <si>
    <t>RPRO-250514-0142MOL_IN</t>
  </si>
  <si>
    <t>RPRO-250606-0148MOL_IN</t>
  </si>
  <si>
    <t>RPRO-250606-0278MOL_IN</t>
  </si>
  <si>
    <t>RPRO-250606-0282MOL_IN</t>
  </si>
  <si>
    <t>RPRO-250606-0274MOL_IN</t>
  </si>
  <si>
    <t>RPRO-250606-0271MOL_IN</t>
  </si>
  <si>
    <t>RPRO-250606-0289MOL_IN</t>
  </si>
  <si>
    <t>RPRO-250606-0285MOL_IN</t>
  </si>
  <si>
    <t>RPRO-250606-0292MOL_IN</t>
  </si>
  <si>
    <t>RPRO-250529-0093MOL_IN</t>
  </si>
  <si>
    <t>RPRO-250529-0091MOL_IN</t>
  </si>
  <si>
    <t>RPRO-250429-0441MOL_IN</t>
  </si>
  <si>
    <t>RPRO-250527-0255MOL_IN</t>
  </si>
  <si>
    <t>RPRO-250527-0252MOL_IN</t>
  </si>
  <si>
    <t>RPRO-250529-0177PRE</t>
  </si>
  <si>
    <t>RPRO-250609-0071LAM</t>
  </si>
  <si>
    <t>RPRO-250609-0076LAM</t>
  </si>
  <si>
    <t>RPRO-250506-0484LAM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</si>
</sst>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1"/>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4"/>
    <tableColumn id="3" xr3:uid="{2E5C0467-6833-49EE-A9D1-8BF5602DF44D}" uniqueName="3" name="Line" queryTableFieldId="3" dataDxfId="84"/>
    <tableColumn id="6" xr3:uid="{56BA8D1D-EE84-452F-939E-DE0257EA0CC5}" uniqueName="6" name="Ngày hoàn thành" queryTableFieldId="6" dataDxfId="73"/>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2"/>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956" tableType="queryTable" totalsRowShown="0">
  <autoFilter ref="A1:G495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v>45841.848310185182</v>
      </c>
      <c r="W8" s="4">
        <v>45843</v>
      </c>
      <c r="X8" s="4">
        <v>45841.873124999998</v>
      </c>
      <c r="Y8" s="4" t="s">
        <v>61</v>
      </c>
      <c r="Z8" s="4">
        <v>45843</v>
      </c>
      <c r="AA8" s="4">
        <v>45841.203634259262</v>
      </c>
      <c r="AB8" s="4" t="s">
        <v>60</v>
      </c>
      <c r="AC8" s="4">
        <v>45845</v>
      </c>
      <c r="AD8" s="4">
        <v>45845</v>
      </c>
      <c r="AE8" s="4">
        <v>45830</v>
      </c>
      <c r="AF8" s="4"/>
      <c r="AG8" s="3" t="s">
        <v>62</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LEAN-03</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v>45841.207731481481</v>
      </c>
      <c r="Y16" s="4" t="s">
        <v>77</v>
      </c>
      <c r="Z16" s="4">
        <v>45841</v>
      </c>
      <c r="AA16" s="4">
        <v>45841.208194444444</v>
      </c>
      <c r="AB16" s="4" t="s">
        <v>60</v>
      </c>
      <c r="AC16" s="4">
        <v>45842</v>
      </c>
      <c r="AD16" s="4">
        <v>45842</v>
      </c>
      <c r="AE16" s="4">
        <v>45831</v>
      </c>
      <c r="AF16" s="4"/>
      <c r="AG16" s="3" t="s">
        <v>62</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LEANLINE1_2</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t="s">
        <v>60</v>
      </c>
      <c r="AC28" s="4">
        <v>45838</v>
      </c>
      <c r="AD28" s="4">
        <v>45841</v>
      </c>
      <c r="AE28" s="4">
        <v>45836</v>
      </c>
      <c r="AF28" s="4">
        <v>45842</v>
      </c>
      <c r="AG28" s="3" t="s">
        <v>635</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v>45842</v>
      </c>
      <c r="AG29" s="3" t="s">
        <v>635</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v>45842</v>
      </c>
      <c r="AG47" s="3" t="s">
        <v>635</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v>45841.239768518521</v>
      </c>
      <c r="AB52" s="4" t="s">
        <v>60</v>
      </c>
      <c r="AC52" s="4">
        <v>45841</v>
      </c>
      <c r="AD52" s="4">
        <v>45841</v>
      </c>
      <c r="AE52" s="4">
        <v>45840</v>
      </c>
      <c r="AF52" s="4"/>
      <c r="AG52" s="3" t="s">
        <v>62</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v>45841.868148148147</v>
      </c>
      <c r="W54" s="4">
        <v>45841</v>
      </c>
      <c r="X54" s="4">
        <v>45841.233356481483</v>
      </c>
      <c r="Y54" s="4" t="s">
        <v>77</v>
      </c>
      <c r="Z54" s="4">
        <v>45841</v>
      </c>
      <c r="AA54" s="4"/>
      <c r="AB54" s="4" t="s">
        <v>60</v>
      </c>
      <c r="AC54" s="4">
        <v>45842</v>
      </c>
      <c r="AD54" s="4">
        <v>45842</v>
      </c>
      <c r="AE54" s="4">
        <v>45840</v>
      </c>
      <c r="AF54" s="4"/>
      <c r="AG54" s="3" t="s">
        <v>95</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LEANLINE1_2</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v>45841.850219907406</v>
      </c>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v>45842</v>
      </c>
      <c r="AG58" s="3" t="s">
        <v>635</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v>45842</v>
      </c>
      <c r="AG66" s="3" t="s">
        <v>635</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v>45842</v>
      </c>
      <c r="AG67" s="3" t="s">
        <v>635</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v>45842</v>
      </c>
      <c r="AG71" s="3" t="s">
        <v>635</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v>45842</v>
      </c>
      <c r="AG73" s="3" t="s">
        <v>635</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v>45841.241585648146</v>
      </c>
      <c r="Y78" s="4" t="s">
        <v>115</v>
      </c>
      <c r="Z78" s="4">
        <v>45842</v>
      </c>
      <c r="AA78" s="4"/>
      <c r="AB78" s="4" t="s">
        <v>60</v>
      </c>
      <c r="AC78" s="4">
        <v>45843</v>
      </c>
      <c r="AD78" s="4">
        <v>45843</v>
      </c>
      <c r="AE78" s="4">
        <v>45841</v>
      </c>
      <c r="AF78" s="4"/>
      <c r="AG78" s="3" t="s">
        <v>224</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LEAN-09</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 t="s">
        <v>263</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v>45842</v>
      </c>
      <c r="AG87" s="3" t="s">
        <v>635</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v>45842</v>
      </c>
      <c r="AG88" s="3" t="s">
        <v>635</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v>45841.847233796296</v>
      </c>
      <c r="W89" s="4">
        <v>45841</v>
      </c>
      <c r="X89" s="4">
        <v>45841.87296296296</v>
      </c>
      <c r="Y89" s="4" t="s">
        <v>61</v>
      </c>
      <c r="Z89" s="4">
        <v>45841</v>
      </c>
      <c r="AA89" s="4">
        <v>45841.202627314815</v>
      </c>
      <c r="AB89" s="4" t="s">
        <v>60</v>
      </c>
      <c r="AC89" s="4">
        <v>45841</v>
      </c>
      <c r="AD89" s="4">
        <v>45841</v>
      </c>
      <c r="AE89" s="4">
        <v>45842</v>
      </c>
      <c r="AF89" s="4"/>
      <c r="AG89" s="3" t="s">
        <v>62</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LEAN-03</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t="s">
        <v>60</v>
      </c>
      <c r="AC90" s="4">
        <v>45840</v>
      </c>
      <c r="AD90" s="4">
        <v>45841</v>
      </c>
      <c r="AE90" s="4">
        <v>45842</v>
      </c>
      <c r="AF90" s="4">
        <v>45842</v>
      </c>
      <c r="AG90" s="3" t="s">
        <v>635</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v>45841.11755787037</v>
      </c>
      <c r="Y94" s="4" t="s">
        <v>205</v>
      </c>
      <c r="Z94" s="4">
        <v>45840</v>
      </c>
      <c r="AA94" s="4">
        <v>45841.118692129632</v>
      </c>
      <c r="AB94" s="4" t="s">
        <v>60</v>
      </c>
      <c r="AC94" s="4">
        <v>45841</v>
      </c>
      <c r="AD94" s="4">
        <v>45841</v>
      </c>
      <c r="AE94" s="4">
        <v>45842</v>
      </c>
      <c r="AF94" s="4">
        <v>45842</v>
      </c>
      <c r="AG94" s="3" t="s">
        <v>635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LEAN-07</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v>45841.117569444446</v>
      </c>
      <c r="Y95" s="4" t="s">
        <v>205</v>
      </c>
      <c r="Z95" s="4">
        <v>45840</v>
      </c>
      <c r="AA95" s="4">
        <v>45841.118726851855</v>
      </c>
      <c r="AB95" s="4" t="s">
        <v>60</v>
      </c>
      <c r="AC95" s="4">
        <v>45841</v>
      </c>
      <c r="AD95" s="4">
        <v>45841</v>
      </c>
      <c r="AE95" s="4">
        <v>45842</v>
      </c>
      <c r="AF95" s="4">
        <v>45842</v>
      </c>
      <c r="AG95" s="3" t="s">
        <v>635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LEAN-07</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v>45841.117627314816</v>
      </c>
      <c r="Y96" s="4" t="s">
        <v>205</v>
      </c>
      <c r="Z96" s="4">
        <v>45840</v>
      </c>
      <c r="AA96" s="4">
        <v>45841.118761574071</v>
      </c>
      <c r="AB96" s="4" t="s">
        <v>60</v>
      </c>
      <c r="AC96" s="4">
        <v>45841</v>
      </c>
      <c r="AD96" s="4">
        <v>45841</v>
      </c>
      <c r="AE96" s="4">
        <v>45842</v>
      </c>
      <c r="AF96" s="4">
        <v>45842</v>
      </c>
      <c r="AG96" s="3" t="s">
        <v>635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LEAN-07</v>
      </c>
      <c r="BL96" s="3" t="str" cm="1">
        <f t="array" ref="BL96">IFERROR(_xlfn.IFS(Data_Power_app[[#This Row],[LEANLINE PLAN]]="","",Data_Power_app[[#This Row],[LEANLINE (REALTIME)]]="","",SEARCH(RIGHT(Data_Power_app[[#This Row],[LEANLINE (REALTIME)]],1),Data_Power_app[[#This Row],[LEANLINE PLAN]],1)&gt;0,"True"),"False")</f>
        <v>False</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v>45841.117673611108</v>
      </c>
      <c r="Y97" s="4" t="s">
        <v>205</v>
      </c>
      <c r="Z97" s="4">
        <v>45840</v>
      </c>
      <c r="AA97" s="4">
        <v>45841.118784722225</v>
      </c>
      <c r="AB97" s="4" t="s">
        <v>60</v>
      </c>
      <c r="AC97" s="4">
        <v>45841</v>
      </c>
      <c r="AD97" s="4">
        <v>45841</v>
      </c>
      <c r="AE97" s="4">
        <v>45842</v>
      </c>
      <c r="AF97" s="4">
        <v>45842</v>
      </c>
      <c r="AG97" s="3" t="s">
        <v>635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LEAN-07</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v>45841.842453703706</v>
      </c>
      <c r="W104" s="4">
        <v>45841</v>
      </c>
      <c r="X104" s="4">
        <v>45841.232442129629</v>
      </c>
      <c r="Y104" s="4" t="s">
        <v>61</v>
      </c>
      <c r="Z104" s="4">
        <v>45841</v>
      </c>
      <c r="AA104" s="4"/>
      <c r="AB104" s="4" t="s">
        <v>60</v>
      </c>
      <c r="AC104" s="4">
        <v>45842</v>
      </c>
      <c r="AD104" s="4">
        <v>45841</v>
      </c>
      <c r="AE104" s="4">
        <v>45842</v>
      </c>
      <c r="AF104" s="4"/>
      <c r="AG104" s="3" t="s">
        <v>95</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LEAN-03</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v>45841.116712962961</v>
      </c>
      <c r="Y105" s="4" t="s">
        <v>215</v>
      </c>
      <c r="Z105" s="4">
        <v>45840</v>
      </c>
      <c r="AA105" s="4"/>
      <c r="AB105" s="4" t="s">
        <v>60</v>
      </c>
      <c r="AC105" s="4">
        <v>45841</v>
      </c>
      <c r="AD105" s="4">
        <v>45841</v>
      </c>
      <c r="AE105" s="4">
        <v>45842</v>
      </c>
      <c r="AF105" s="4"/>
      <c r="AG105" s="3" t="s">
        <v>224</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LEAN-05</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v>45841.117002314815</v>
      </c>
      <c r="Y106" s="4" t="s">
        <v>215</v>
      </c>
      <c r="Z106" s="4">
        <v>45840</v>
      </c>
      <c r="AA106" s="4"/>
      <c r="AB106" s="4" t="s">
        <v>60</v>
      </c>
      <c r="AC106" s="4">
        <v>45841</v>
      </c>
      <c r="AD106" s="4">
        <v>45841</v>
      </c>
      <c r="AE106" s="4">
        <v>45842</v>
      </c>
      <c r="AF106" s="4"/>
      <c r="AG106" s="3" t="s">
        <v>224</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LEAN-05</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t="s">
        <v>60</v>
      </c>
      <c r="AC111" s="4">
        <v>45841</v>
      </c>
      <c r="AD111" s="4">
        <v>45841</v>
      </c>
      <c r="AE111" s="4">
        <v>45842</v>
      </c>
      <c r="AF111" s="4">
        <v>45842</v>
      </c>
      <c r="AG111" s="3" t="s">
        <v>635</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v>45841.847245370373</v>
      </c>
      <c r="W113" s="4">
        <v>45841</v>
      </c>
      <c r="X113" s="4">
        <v>45841.873055555552</v>
      </c>
      <c r="Y113" s="4" t="s">
        <v>61</v>
      </c>
      <c r="Z113" s="4">
        <v>45841</v>
      </c>
      <c r="AA113" s="4">
        <v>45841.203113425923</v>
      </c>
      <c r="AB113" s="4" t="s">
        <v>60</v>
      </c>
      <c r="AC113" s="4">
        <v>45842</v>
      </c>
      <c r="AD113" s="4">
        <v>45842</v>
      </c>
      <c r="AE113" s="4">
        <v>45842</v>
      </c>
      <c r="AF113" s="4"/>
      <c r="AG113" s="3" t="s">
        <v>62</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LEAN-03</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v>45841.142511574071</v>
      </c>
      <c r="W115" s="4">
        <v>45841</v>
      </c>
      <c r="X115" s="4">
        <v>45841.211747685185</v>
      </c>
      <c r="Y115" s="4" t="s">
        <v>77</v>
      </c>
      <c r="Z115" s="4">
        <v>45841</v>
      </c>
      <c r="AA115" s="4"/>
      <c r="AB115" s="4" t="s">
        <v>60</v>
      </c>
      <c r="AC115" s="4">
        <v>45842</v>
      </c>
      <c r="AD115" s="4">
        <v>45842</v>
      </c>
      <c r="AE115" s="4">
        <v>45842</v>
      </c>
      <c r="AF115" s="4"/>
      <c r="AG115" s="3" t="s">
        <v>95</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LEANLINE1_2</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 t="s">
        <v>263</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v>45841.182650462964</v>
      </c>
      <c r="Y119" s="4" t="s">
        <v>77</v>
      </c>
      <c r="Z119" s="4">
        <v>45840</v>
      </c>
      <c r="AA119" s="4">
        <v>45841.182986111111</v>
      </c>
      <c r="AB119" s="4" t="s">
        <v>60</v>
      </c>
      <c r="AC119" s="4">
        <v>45841</v>
      </c>
      <c r="AD119" s="4">
        <v>45841</v>
      </c>
      <c r="AE119" s="4">
        <v>45843</v>
      </c>
      <c r="AF119" s="4"/>
      <c r="AG119" s="3" t="s">
        <v>62</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LEANLINE1_2</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v>45842</v>
      </c>
      <c r="AG121" s="3" t="s">
        <v>635</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v>45842</v>
      </c>
      <c r="AG125" s="3" t="s">
        <v>635</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 t="s">
        <v>95</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LEAN-03</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v>45841.238055555557</v>
      </c>
      <c r="Y132" s="4" t="s">
        <v>205</v>
      </c>
      <c r="Z132" s="4">
        <v>45840</v>
      </c>
      <c r="AA132" s="4"/>
      <c r="AB132" s="4" t="s">
        <v>60</v>
      </c>
      <c r="AC132" s="4">
        <v>45841</v>
      </c>
      <c r="AD132" s="4">
        <v>45841</v>
      </c>
      <c r="AE132" s="4">
        <v>45843</v>
      </c>
      <c r="AF132" s="4"/>
      <c r="AG132" s="3" t="s">
        <v>224</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LEAN-07</v>
      </c>
      <c r="BL132" s="3" t="str" cm="1">
        <f t="array" ref="BL132">IFERROR(_xlfn.IFS(Data_Power_app[[#This Row],[LEANLINE PLAN]]="","",Data_Power_app[[#This Row],[LEANLINE (REALTIME)]]="","",SEARCH(RIGHT(Data_Power_app[[#This Row],[LEANLINE (REALTIME)]],1),Data_Power_app[[#This Row],[LEANLINE PLAN]],1)&gt;0,"True"),"False")</f>
        <v>True</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45842</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v>45842</v>
      </c>
      <c r="AG138" s="3" t="s">
        <v>635</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v>45842</v>
      </c>
      <c r="AG139" s="3" t="s">
        <v>635</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v>45841.926319444443</v>
      </c>
      <c r="Y141" s="4" t="s">
        <v>215</v>
      </c>
      <c r="Z141" s="4">
        <v>45841</v>
      </c>
      <c r="AA141" s="4">
        <v>45841.108194444445</v>
      </c>
      <c r="AB141" s="4" t="s">
        <v>60</v>
      </c>
      <c r="AC141" s="4">
        <v>45842</v>
      </c>
      <c r="AD141" s="4">
        <v>45842</v>
      </c>
      <c r="AE141" s="4">
        <v>45843</v>
      </c>
      <c r="AF141" s="4">
        <v>45842</v>
      </c>
      <c r="AG141" s="3" t="s">
        <v>635</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LEAN-05</v>
      </c>
      <c r="BL141" s="3" t="str" cm="1">
        <f t="array" ref="BL141">IFERROR(_xlfn.IFS(Data_Power_app[[#This Row],[LEANLINE PLAN]]="","",Data_Power_app[[#This Row],[LEANLINE (REALTIME)]]="","",SEARCH(RIGHT(Data_Power_app[[#This Row],[LEANLINE (REALTIME)]],1),Data_Power_app[[#This Row],[LEANLINE PLAN]],1)&gt;0,"True"),"False")</f>
        <v>False</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v>45841.180543981478</v>
      </c>
      <c r="Y147" s="4" t="s">
        <v>73</v>
      </c>
      <c r="Z147" s="4">
        <v>45841</v>
      </c>
      <c r="AA147" s="4">
        <v>45841.182175925926</v>
      </c>
      <c r="AB147" s="4" t="s">
        <v>60</v>
      </c>
      <c r="AC147" s="4">
        <v>45842</v>
      </c>
      <c r="AD147" s="4">
        <v>45842</v>
      </c>
      <c r="AE147" s="4">
        <v>45843</v>
      </c>
      <c r="AF147" s="4"/>
      <c r="AG147" s="3" t="s">
        <v>62</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LEAN-06</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v>45841.241319444445</v>
      </c>
      <c r="AB148" s="4" t="s">
        <v>60</v>
      </c>
      <c r="AC148" s="4">
        <v>45842</v>
      </c>
      <c r="AD148" s="4">
        <v>45842</v>
      </c>
      <c r="AE148" s="4">
        <v>45843</v>
      </c>
      <c r="AF148" s="4">
        <v>45842</v>
      </c>
      <c r="AG148" s="3" t="s">
        <v>635</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v>45841.242013888892</v>
      </c>
      <c r="AB149" s="4" t="s">
        <v>60</v>
      </c>
      <c r="AC149" s="4">
        <v>45842</v>
      </c>
      <c r="AD149" s="4">
        <v>45842</v>
      </c>
      <c r="AE149" s="4">
        <v>45843</v>
      </c>
      <c r="AF149" s="4">
        <v>45842</v>
      </c>
      <c r="AG149" s="3" t="s">
        <v>635</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v>45841.241863425923</v>
      </c>
      <c r="AB150" s="4" t="s">
        <v>60</v>
      </c>
      <c r="AC150" s="4">
        <v>45842</v>
      </c>
      <c r="AD150" s="4">
        <v>45842</v>
      </c>
      <c r="AE150" s="4">
        <v>45843</v>
      </c>
      <c r="AF150" s="4">
        <v>45842</v>
      </c>
      <c r="AG150" s="3" t="s">
        <v>635</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v>45841.182395833333</v>
      </c>
      <c r="AB151" s="4" t="s">
        <v>60</v>
      </c>
      <c r="AC151" s="4">
        <v>45842</v>
      </c>
      <c r="AD151" s="4">
        <v>45842</v>
      </c>
      <c r="AE151" s="4">
        <v>45843</v>
      </c>
      <c r="AF151" s="4">
        <v>45842</v>
      </c>
      <c r="AG151" s="3" t="s">
        <v>635</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v>45841.856076388889</v>
      </c>
      <c r="Y152" s="4" t="s">
        <v>73</v>
      </c>
      <c r="Z152" s="4">
        <v>45841</v>
      </c>
      <c r="AA152" s="4">
        <v>45841.04042824074</v>
      </c>
      <c r="AB152" s="4" t="s">
        <v>60</v>
      </c>
      <c r="AC152" s="4">
        <v>45842</v>
      </c>
      <c r="AD152" s="4">
        <v>45842</v>
      </c>
      <c r="AE152" s="4">
        <v>45843</v>
      </c>
      <c r="AF152" s="4">
        <v>45842</v>
      </c>
      <c r="AG152" s="3" t="s">
        <v>635</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LEAN-06</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v>45841.85597222222</v>
      </c>
      <c r="Y153" s="4" t="s">
        <v>73</v>
      </c>
      <c r="Z153" s="4">
        <v>45841</v>
      </c>
      <c r="AA153" s="4">
        <v>45841.209201388891</v>
      </c>
      <c r="AB153" s="4" t="s">
        <v>60</v>
      </c>
      <c r="AC153" s="4">
        <v>45842</v>
      </c>
      <c r="AD153" s="4">
        <v>45842</v>
      </c>
      <c r="AE153" s="4">
        <v>45843</v>
      </c>
      <c r="AF153" s="4">
        <v>45842</v>
      </c>
      <c r="AG153" s="3" t="s">
        <v>635</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LEAN-06</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v>45841.951481481483</v>
      </c>
      <c r="Y156" s="4" t="s">
        <v>215</v>
      </c>
      <c r="Z156" s="4">
        <v>45841</v>
      </c>
      <c r="AA156" s="4">
        <v>45841.233344907407</v>
      </c>
      <c r="AB156" s="4" t="s">
        <v>60</v>
      </c>
      <c r="AC156" s="4">
        <v>45842</v>
      </c>
      <c r="AD156" s="4">
        <v>45842</v>
      </c>
      <c r="AE156" s="4">
        <v>45843</v>
      </c>
      <c r="AF156" s="4"/>
      <c r="AG156" s="3" t="s">
        <v>62</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LEAN-05</v>
      </c>
      <c r="BL156" s="3" t="str" cm="1">
        <f t="array" ref="BL156">IFERROR(_xlfn.IFS(Data_Power_app[[#This Row],[LEANLINE PLAN]]="","",Data_Power_app[[#This Row],[LEANLINE (REALTIME)]]="","",SEARCH(RIGHT(Data_Power_app[[#This Row],[LEANLINE (REALTIME)]],1),Data_Power_app[[#This Row],[LEANLINE PLAN]],1)&gt;0,"True"),"False")</f>
        <v>True</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v>45841.855046296296</v>
      </c>
      <c r="Y157" s="4" t="s">
        <v>73</v>
      </c>
      <c r="Z157" s="4">
        <v>45841</v>
      </c>
      <c r="AA157" s="4">
        <v>45841.209328703706</v>
      </c>
      <c r="AB157" s="4" t="s">
        <v>60</v>
      </c>
      <c r="AC157" s="4">
        <v>45842</v>
      </c>
      <c r="AD157" s="4">
        <v>45842</v>
      </c>
      <c r="AE157" s="4">
        <v>45843</v>
      </c>
      <c r="AF157" s="4">
        <v>45842</v>
      </c>
      <c r="AG157" s="3" t="s">
        <v>635</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LEAN-06</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v>45841.855243055557</v>
      </c>
      <c r="Y158" s="4" t="s">
        <v>73</v>
      </c>
      <c r="Z158" s="4">
        <v>45841</v>
      </c>
      <c r="AA158" s="4">
        <v>45841.182476851849</v>
      </c>
      <c r="AB158" s="4" t="s">
        <v>60</v>
      </c>
      <c r="AC158" s="4">
        <v>45842</v>
      </c>
      <c r="AD158" s="4">
        <v>45842</v>
      </c>
      <c r="AE158" s="4">
        <v>45843</v>
      </c>
      <c r="AF158" s="4">
        <v>45842</v>
      </c>
      <c r="AG158" s="3" t="s">
        <v>635</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LEAN-06</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v>45842</v>
      </c>
      <c r="AG161" s="3" t="s">
        <v>635</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v>45841.214247685188</v>
      </c>
      <c r="Y162" s="4" t="s">
        <v>220</v>
      </c>
      <c r="Z162" s="4">
        <v>45841</v>
      </c>
      <c r="AA162" s="4"/>
      <c r="AB162" s="4" t="s">
        <v>60</v>
      </c>
      <c r="AC162" s="4">
        <v>45842</v>
      </c>
      <c r="AD162" s="4">
        <v>45842</v>
      </c>
      <c r="AE162" s="4">
        <v>45843</v>
      </c>
      <c r="AF162" s="4"/>
      <c r="AG162" s="3" t="s">
        <v>224</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LEAN-04</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v>45842</v>
      </c>
      <c r="AG164" s="3" t="s">
        <v>635</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v>45842</v>
      </c>
      <c r="AG167" s="3" t="s">
        <v>635</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v>45841.203703703701</v>
      </c>
      <c r="AB168" s="4" t="s">
        <v>60</v>
      </c>
      <c r="AC168" s="4">
        <v>45842</v>
      </c>
      <c r="AD168" s="4">
        <v>45842</v>
      </c>
      <c r="AE168" s="4">
        <v>45843</v>
      </c>
      <c r="AF168" s="4"/>
      <c r="AG168" s="3" t="s">
        <v>62</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v>45841.069085648145</v>
      </c>
      <c r="AB169" s="4" t="s">
        <v>60</v>
      </c>
      <c r="AC169" s="4">
        <v>45842</v>
      </c>
      <c r="AD169" s="4">
        <v>45842</v>
      </c>
      <c r="AE169" s="4">
        <v>45843</v>
      </c>
      <c r="AF169" s="4"/>
      <c r="AG169" s="3" t="s">
        <v>62</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v>45841.058240740742</v>
      </c>
      <c r="Y170" s="4" t="s">
        <v>61</v>
      </c>
      <c r="Z170" s="4">
        <v>45841</v>
      </c>
      <c r="AA170" s="4"/>
      <c r="AB170" s="4" t="s">
        <v>60</v>
      </c>
      <c r="AC170" s="4">
        <v>45842</v>
      </c>
      <c r="AD170" s="4">
        <v>45842</v>
      </c>
      <c r="AE170" s="4">
        <v>45843</v>
      </c>
      <c r="AF170" s="4"/>
      <c r="AG170" s="3" t="s">
        <v>95</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LEAN-03</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v>45841.95103009259</v>
      </c>
      <c r="AB171" s="4" t="s">
        <v>60</v>
      </c>
      <c r="AC171" s="4">
        <v>45842</v>
      </c>
      <c r="AD171" s="4">
        <v>45842</v>
      </c>
      <c r="AE171" s="4">
        <v>45843</v>
      </c>
      <c r="AF171" s="4"/>
      <c r="AG171" s="3" t="s">
        <v>62</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v>45841.142106481479</v>
      </c>
      <c r="AB172" s="4" t="s">
        <v>60</v>
      </c>
      <c r="AC172" s="4">
        <v>45842</v>
      </c>
      <c r="AD172" s="4">
        <v>45842</v>
      </c>
      <c r="AE172" s="4">
        <v>45843</v>
      </c>
      <c r="AF172" s="4"/>
      <c r="AG172" s="3" t="s">
        <v>62</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v>45841.136979166666</v>
      </c>
      <c r="AB173" s="4" t="s">
        <v>60</v>
      </c>
      <c r="AC173" s="4">
        <v>45842</v>
      </c>
      <c r="AD173" s="4">
        <v>45842</v>
      </c>
      <c r="AE173" s="4">
        <v>45843</v>
      </c>
      <c r="AF173" s="4"/>
      <c r="AG173" s="3" t="s">
        <v>62</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v>45841.202152777776</v>
      </c>
      <c r="AB175" s="4" t="s">
        <v>60</v>
      </c>
      <c r="AC175" s="4">
        <v>45842</v>
      </c>
      <c r="AD175" s="4">
        <v>45842</v>
      </c>
      <c r="AE175" s="4">
        <v>45843</v>
      </c>
      <c r="AF175" s="4"/>
      <c r="AG175" s="3" t="s">
        <v>62</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v>45841.058194444442</v>
      </c>
      <c r="Y176" s="4" t="s">
        <v>61</v>
      </c>
      <c r="Z176" s="4">
        <v>45841</v>
      </c>
      <c r="AA176" s="4"/>
      <c r="AB176" s="4" t="s">
        <v>60</v>
      </c>
      <c r="AC176" s="4">
        <v>45842</v>
      </c>
      <c r="AD176" s="4">
        <v>45842</v>
      </c>
      <c r="AE176" s="4">
        <v>45843</v>
      </c>
      <c r="AF176" s="4"/>
      <c r="AG176" s="3" t="s">
        <v>95</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LEAN-03</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v>45841.176354166666</v>
      </c>
      <c r="Y177" s="4" t="s">
        <v>115</v>
      </c>
      <c r="Z177" s="4" t="s">
        <v>60</v>
      </c>
      <c r="AA177" s="4">
        <v>45841.17800925926</v>
      </c>
      <c r="AB177" s="4" t="s">
        <v>60</v>
      </c>
      <c r="AC177" s="4">
        <v>45841</v>
      </c>
      <c r="AD177" s="4">
        <v>45842</v>
      </c>
      <c r="AE177" s="4">
        <v>45843</v>
      </c>
      <c r="AF177" s="4"/>
      <c r="AG177" s="3" t="s">
        <v>62</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LEAN-09</v>
      </c>
      <c r="BL177" s="3" t="str" cm="1">
        <f t="array" ref="BL177">IFERROR(_xlfn.IFS(Data_Power_app[[#This Row],[LEANLINE PLAN]]="","",Data_Power_app[[#This Row],[LEANLINE (REALTIME)]]="","",SEARCH(RIGHT(Data_Power_app[[#This Row],[LEANLINE (REALTIME)]],1),Data_Power_app[[#This Row],[LEANLINE PLAN]],1)&gt;0,"True"),"False")</f>
        <v>True</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v>45841.176620370374</v>
      </c>
      <c r="Y178" s="4" t="s">
        <v>115</v>
      </c>
      <c r="Z178" s="4" t="s">
        <v>60</v>
      </c>
      <c r="AA178" s="4">
        <v>45841.178379629629</v>
      </c>
      <c r="AB178" s="4" t="s">
        <v>60</v>
      </c>
      <c r="AC178" s="4">
        <v>45841</v>
      </c>
      <c r="AD178" s="4">
        <v>45842</v>
      </c>
      <c r="AE178" s="4">
        <v>45843</v>
      </c>
      <c r="AF178" s="4">
        <v>45842</v>
      </c>
      <c r="AG178" s="3" t="s">
        <v>635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LEAN-09</v>
      </c>
      <c r="BL178" s="3" t="str" cm="1">
        <f t="array" ref="BL178">IFERROR(_xlfn.IFS(Data_Power_app[[#This Row],[LEANLINE PLAN]]="","",Data_Power_app[[#This Row],[LEANLINE (REALTIME)]]="","",SEARCH(RIGHT(Data_Power_app[[#This Row],[LEANLINE (REALTIME)]],1),Data_Power_app[[#This Row],[LEANLINE PLAN]],1)&gt;0,"True"),"False")</f>
        <v>True</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v>45841.176724537036</v>
      </c>
      <c r="Y179" s="4" t="s">
        <v>115</v>
      </c>
      <c r="Z179" s="4" t="s">
        <v>60</v>
      </c>
      <c r="AA179" s="4">
        <v>45841.178460648145</v>
      </c>
      <c r="AB179" s="4" t="s">
        <v>60</v>
      </c>
      <c r="AC179" s="4">
        <v>45841</v>
      </c>
      <c r="AD179" s="4">
        <v>45842</v>
      </c>
      <c r="AE179" s="4">
        <v>45843</v>
      </c>
      <c r="AF179" s="4">
        <v>45842</v>
      </c>
      <c r="AG179" s="3" t="s">
        <v>635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LEAN-09</v>
      </c>
      <c r="BL179" s="3" t="str" cm="1">
        <f t="array" ref="BL179">IFERROR(_xlfn.IFS(Data_Power_app[[#This Row],[LEANLINE PLAN]]="","",Data_Power_app[[#This Row],[LEANLINE (REALTIME)]]="","",SEARCH(RIGHT(Data_Power_app[[#This Row],[LEANLINE (REALTIME)]],1),Data_Power_app[[#This Row],[LEANLINE PLAN]],1)&gt;0,"True"),"False")</f>
        <v>True</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v>45841.176527777781</v>
      </c>
      <c r="Y180" s="4" t="s">
        <v>115</v>
      </c>
      <c r="Z180" s="4" t="s">
        <v>60</v>
      </c>
      <c r="AA180" s="4">
        <v>45841.178252314814</v>
      </c>
      <c r="AB180" s="4" t="s">
        <v>60</v>
      </c>
      <c r="AC180" s="4">
        <v>45841</v>
      </c>
      <c r="AD180" s="4">
        <v>45842</v>
      </c>
      <c r="AE180" s="4">
        <v>45843</v>
      </c>
      <c r="AF180" s="4">
        <v>45842</v>
      </c>
      <c r="AG180" s="3" t="s">
        <v>635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LEAN-09</v>
      </c>
      <c r="BL180" s="3" t="str" cm="1">
        <f t="array" ref="BL180">IFERROR(_xlfn.IFS(Data_Power_app[[#This Row],[LEANLINE PLAN]]="","",Data_Power_app[[#This Row],[LEANLINE (REALTIME)]]="","",SEARCH(RIGHT(Data_Power_app[[#This Row],[LEANLINE (REALTIME)]],1),Data_Power_app[[#This Row],[LEANLINE PLAN]],1)&gt;0,"True"),"False")</f>
        <v>True</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v>45841.176435185182</v>
      </c>
      <c r="Y181" s="4" t="s">
        <v>115</v>
      </c>
      <c r="Z181" s="4" t="s">
        <v>60</v>
      </c>
      <c r="AA181" s="4">
        <v>45841.178206018521</v>
      </c>
      <c r="AB181" s="4" t="s">
        <v>60</v>
      </c>
      <c r="AC181" s="4">
        <v>45841</v>
      </c>
      <c r="AD181" s="4">
        <v>45842</v>
      </c>
      <c r="AE181" s="4">
        <v>45843</v>
      </c>
      <c r="AF181" s="4">
        <v>45842</v>
      </c>
      <c r="AG181" s="3" t="s">
        <v>635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LEAN-09</v>
      </c>
      <c r="BL181" s="3" t="str" cm="1">
        <f t="array" ref="BL181">IFERROR(_xlfn.IFS(Data_Power_app[[#This Row],[LEANLINE PLAN]]="","",Data_Power_app[[#This Row],[LEANLINE (REALTIME)]]="","",SEARCH(RIGHT(Data_Power_app[[#This Row],[LEANLINE (REALTIME)]],1),Data_Power_app[[#This Row],[LEANLINE PLAN]],1)&gt;0,"True"),"False")</f>
        <v>True</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v>45841.23810185185</v>
      </c>
      <c r="Y183" s="4" t="s">
        <v>205</v>
      </c>
      <c r="Z183" s="4">
        <v>45841</v>
      </c>
      <c r="AA183" s="4"/>
      <c r="AB183" s="4" t="s">
        <v>60</v>
      </c>
      <c r="AC183" s="4">
        <v>45842</v>
      </c>
      <c r="AD183" s="4">
        <v>45842</v>
      </c>
      <c r="AE183" s="4">
        <v>45843</v>
      </c>
      <c r="AF183" s="4"/>
      <c r="AG183" s="3" t="s">
        <v>224</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LEAN-07</v>
      </c>
      <c r="BL183" s="3" t="str" cm="1">
        <f t="array" ref="BL183">IFERROR(_xlfn.IFS(Data_Power_app[[#This Row],[LEANLINE PLAN]]="","",Data_Power_app[[#This Row],[LEANLINE (REALTIME)]]="","",SEARCH(RIGHT(Data_Power_app[[#This Row],[LEANLINE (REALTIME)]],1),Data_Power_app[[#This Row],[LEANLINE PLAN]],1)&gt;0,"True"),"False")</f>
        <v>True</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v>45841.852743055555</v>
      </c>
      <c r="Y185" s="4" t="s">
        <v>115</v>
      </c>
      <c r="Z185" s="4" t="s">
        <v>60</v>
      </c>
      <c r="AA185" s="4">
        <v>45841.175347222219</v>
      </c>
      <c r="AB185" s="4" t="s">
        <v>60</v>
      </c>
      <c r="AC185" s="4">
        <v>45841</v>
      </c>
      <c r="AD185" s="4">
        <v>45842</v>
      </c>
      <c r="AE185" s="4">
        <v>45843</v>
      </c>
      <c r="AF185" s="4">
        <v>45842</v>
      </c>
      <c r="AG185" s="3" t="s">
        <v>635</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LEAN-09</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v>45841.238182870373</v>
      </c>
      <c r="Y186" s="4" t="s">
        <v>205</v>
      </c>
      <c r="Z186" s="4">
        <v>45841</v>
      </c>
      <c r="AA186" s="4"/>
      <c r="AB186" s="4" t="s">
        <v>60</v>
      </c>
      <c r="AC186" s="4">
        <v>45842</v>
      </c>
      <c r="AD186" s="4">
        <v>45842</v>
      </c>
      <c r="AE186" s="4">
        <v>45843</v>
      </c>
      <c r="AF186" s="4"/>
      <c r="AG186" s="3" t="s">
        <v>224</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LEAN-07</v>
      </c>
      <c r="BL186" s="3" t="str" cm="1">
        <f t="array" ref="BL186">IFERROR(_xlfn.IFS(Data_Power_app[[#This Row],[LEANLINE PLAN]]="","",Data_Power_app[[#This Row],[LEANLINE (REALTIME)]]="","",SEARCH(RIGHT(Data_Power_app[[#This Row],[LEANLINE (REALTIME)]],1),Data_Power_app[[#This Row],[LEANLINE PLAN]],1)&gt;0,"True"),"False")</f>
        <v>True</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v>45841.238229166665</v>
      </c>
      <c r="Y187" s="4" t="s">
        <v>205</v>
      </c>
      <c r="Z187" s="4">
        <v>45841</v>
      </c>
      <c r="AA187" s="4">
        <v>45841.239074074074</v>
      </c>
      <c r="AB187" s="4" t="s">
        <v>60</v>
      </c>
      <c r="AC187" s="4">
        <v>45842</v>
      </c>
      <c r="AD187" s="4">
        <v>45842</v>
      </c>
      <c r="AE187" s="4">
        <v>45843</v>
      </c>
      <c r="AF187" s="4"/>
      <c r="AG187" s="3" t="s">
        <v>62</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LEAN-07</v>
      </c>
      <c r="BL187" s="3" t="str" cm="1">
        <f t="array" ref="BL187">IFERROR(_xlfn.IFS(Data_Power_app[[#This Row],[LEANLINE PLAN]]="","",Data_Power_app[[#This Row],[LEANLINE (REALTIME)]]="","",SEARCH(RIGHT(Data_Power_app[[#This Row],[LEANLINE (REALTIME)]],1),Data_Power_app[[#This Row],[LEANLINE PLAN]],1)&gt;0,"True"),"False")</f>
        <v>True</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v>45841.860289351855</v>
      </c>
      <c r="W189" s="4">
        <v>45841</v>
      </c>
      <c r="X189" s="4"/>
      <c r="Y189" s="4" t="s">
        <v>60</v>
      </c>
      <c r="Z189" s="4">
        <v>45841</v>
      </c>
      <c r="AA189" s="4"/>
      <c r="AB189" s="4" t="s">
        <v>60</v>
      </c>
      <c r="AC189" s="4">
        <v>45842</v>
      </c>
      <c r="AD189" s="4">
        <v>45842</v>
      </c>
      <c r="AE189" s="4">
        <v>45843</v>
      </c>
      <c r="AF189" s="4"/>
      <c r="AG189" s="3" t="s">
        <v>700</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v>45842</v>
      </c>
      <c r="AG205" s="3" t="s">
        <v>635</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v>45841.224675925929</v>
      </c>
      <c r="Y208" s="4" t="s">
        <v>61</v>
      </c>
      <c r="Z208" s="4">
        <v>45841</v>
      </c>
      <c r="AA208" s="4">
        <v>45841.225243055553</v>
      </c>
      <c r="AB208" s="4" t="s">
        <v>60</v>
      </c>
      <c r="AC208" s="4">
        <v>45842</v>
      </c>
      <c r="AD208" s="4">
        <v>45842</v>
      </c>
      <c r="AE208" s="4">
        <v>45843</v>
      </c>
      <c r="AF208" s="4"/>
      <c r="AG208" s="3" t="s">
        <v>62</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LEAN-03</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v>45842</v>
      </c>
      <c r="AG209" s="3" t="s">
        <v>635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v>45841.224722222221</v>
      </c>
      <c r="Y211" s="4" t="s">
        <v>61</v>
      </c>
      <c r="Z211" s="4">
        <v>45841</v>
      </c>
      <c r="AA211" s="4">
        <v>45841.225439814814</v>
      </c>
      <c r="AB211" s="4" t="s">
        <v>60</v>
      </c>
      <c r="AC211" s="4">
        <v>45842</v>
      </c>
      <c r="AD211" s="4">
        <v>45842</v>
      </c>
      <c r="AE211" s="4">
        <v>45843</v>
      </c>
      <c r="AF211" s="4"/>
      <c r="AG211" s="3" t="s">
        <v>62</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LEAN-03</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v>45842</v>
      </c>
      <c r="AG212" s="3" t="s">
        <v>635</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v>45841.224826388891</v>
      </c>
      <c r="Y214" s="4" t="s">
        <v>61</v>
      </c>
      <c r="Z214" s="4">
        <v>45841</v>
      </c>
      <c r="AA214" s="4">
        <v>45841.22556712963</v>
      </c>
      <c r="AB214" s="4" t="s">
        <v>60</v>
      </c>
      <c r="AC214" s="4">
        <v>45842</v>
      </c>
      <c r="AD214" s="4">
        <v>45842</v>
      </c>
      <c r="AE214" s="4">
        <v>45843</v>
      </c>
      <c r="AF214" s="4"/>
      <c r="AG214" s="3" t="s">
        <v>62</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LEAN-03</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t="s">
        <v>60</v>
      </c>
      <c r="AC215" s="4">
        <v>45842</v>
      </c>
      <c r="AD215" s="4">
        <v>45842</v>
      </c>
      <c r="AE215" s="4">
        <v>45843</v>
      </c>
      <c r="AF215" s="4">
        <v>45842</v>
      </c>
      <c r="AG215" s="3" t="s">
        <v>635</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v>45841.852430555555</v>
      </c>
      <c r="W216" s="4">
        <v>45841</v>
      </c>
      <c r="X216" s="4">
        <v>45841.204814814817</v>
      </c>
      <c r="Y216" s="4" t="s">
        <v>77</v>
      </c>
      <c r="Z216" s="4">
        <v>45841</v>
      </c>
      <c r="AA216" s="4">
        <v>45841.205393518518</v>
      </c>
      <c r="AB216" s="4" t="s">
        <v>60</v>
      </c>
      <c r="AC216" s="4">
        <v>45842</v>
      </c>
      <c r="AD216" s="4">
        <v>45842</v>
      </c>
      <c r="AE216" s="4">
        <v>45843</v>
      </c>
      <c r="AF216" s="4"/>
      <c r="AG216" s="3" t="s">
        <v>62</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LEANLINE1_2</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v>45842</v>
      </c>
      <c r="AG218" s="3" t="s">
        <v>635</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t="s">
        <v>60</v>
      </c>
      <c r="AC222" s="4">
        <v>45842</v>
      </c>
      <c r="AD222" s="4">
        <v>45842</v>
      </c>
      <c r="AE222" s="4">
        <v>45843</v>
      </c>
      <c r="AF222" s="4">
        <v>45842</v>
      </c>
      <c r="AG222" s="3" t="s">
        <v>635</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v>45841.87295138889</v>
      </c>
      <c r="Y225" s="4" t="s">
        <v>61</v>
      </c>
      <c r="Z225" s="4">
        <v>45841</v>
      </c>
      <c r="AA225" s="4">
        <v>45841.201284722221</v>
      </c>
      <c r="AB225" s="4" t="s">
        <v>60</v>
      </c>
      <c r="AC225" s="4">
        <v>45841</v>
      </c>
      <c r="AD225" s="4">
        <v>45842</v>
      </c>
      <c r="AE225" s="4">
        <v>45844</v>
      </c>
      <c r="AF225" s="4"/>
      <c r="AG225" s="3" t="s">
        <v>62</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LEAN-03</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 t="s">
        <v>263</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v>45841.872824074075</v>
      </c>
      <c r="Y229" s="4" t="s">
        <v>61</v>
      </c>
      <c r="Z229" s="4">
        <v>45841</v>
      </c>
      <c r="AA229" s="4">
        <v>45841.201643518521</v>
      </c>
      <c r="AB229" s="4" t="s">
        <v>60</v>
      </c>
      <c r="AC229" s="4">
        <v>45841</v>
      </c>
      <c r="AD229" s="4">
        <v>45842</v>
      </c>
      <c r="AE229" s="4">
        <v>45844</v>
      </c>
      <c r="AF229" s="4"/>
      <c r="AG229" s="3" t="s">
        <v>62</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LEAN-03</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t="s">
        <v>60</v>
      </c>
      <c r="AC232" s="4">
        <v>45842</v>
      </c>
      <c r="AD232" s="4">
        <v>45842</v>
      </c>
      <c r="AE232" s="4">
        <v>45844</v>
      </c>
      <c r="AF232" s="4">
        <v>45842</v>
      </c>
      <c r="AG232" s="3" t="s">
        <v>635</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t="s">
        <v>60</v>
      </c>
      <c r="AC233" s="4">
        <v>45842</v>
      </c>
      <c r="AD233" s="4">
        <v>45842</v>
      </c>
      <c r="AE233" s="4">
        <v>45844</v>
      </c>
      <c r="AF233" s="4">
        <v>45842</v>
      </c>
      <c r="AG233" s="3" t="s">
        <v>635</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v>45841.224861111114</v>
      </c>
      <c r="Y234" s="4" t="s">
        <v>61</v>
      </c>
      <c r="Z234" s="4">
        <v>45842</v>
      </c>
      <c r="AA234" s="4">
        <v>45841.225717592592</v>
      </c>
      <c r="AB234" s="4" t="s">
        <v>60</v>
      </c>
      <c r="AC234" s="4">
        <v>45843</v>
      </c>
      <c r="AD234" s="4">
        <v>45843</v>
      </c>
      <c r="AE234" s="4">
        <v>45844</v>
      </c>
      <c r="AF234" s="4"/>
      <c r="AG234" s="3" t="s">
        <v>62</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LEAN-03</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v>45841.224930555552</v>
      </c>
      <c r="Y237" s="4" t="s">
        <v>61</v>
      </c>
      <c r="Z237" s="4">
        <v>45842</v>
      </c>
      <c r="AA237" s="4">
        <v>45841.225902777776</v>
      </c>
      <c r="AB237" s="4" t="s">
        <v>60</v>
      </c>
      <c r="AC237" s="4">
        <v>45843</v>
      </c>
      <c r="AD237" s="4">
        <v>45843</v>
      </c>
      <c r="AE237" s="4">
        <v>45844</v>
      </c>
      <c r="AF237" s="4"/>
      <c r="AG237" s="3" t="s">
        <v>62</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LEAN-03</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 t="s">
        <v>95</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LEAN-03</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v>45842</v>
      </c>
      <c r="AG248" s="3" t="s">
        <v>635</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t="s">
        <v>60</v>
      </c>
      <c r="AC252" s="4">
        <v>45840</v>
      </c>
      <c r="AD252" s="4">
        <v>45842</v>
      </c>
      <c r="AE252" s="4">
        <v>45845</v>
      </c>
      <c r="AF252" s="4">
        <v>45842</v>
      </c>
      <c r="AG252" s="3" t="s">
        <v>635</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v>45841.182118055556</v>
      </c>
      <c r="AB253" s="4" t="s">
        <v>60</v>
      </c>
      <c r="AC253" s="4">
        <v>45842</v>
      </c>
      <c r="AD253" s="4">
        <v>45842</v>
      </c>
      <c r="AE253" s="4">
        <v>45845</v>
      </c>
      <c r="AF253" s="4"/>
      <c r="AG253" s="3" t="s">
        <v>62</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t="s">
        <v>60</v>
      </c>
      <c r="AC254" s="4">
        <v>45841</v>
      </c>
      <c r="AD254" s="4">
        <v>45842</v>
      </c>
      <c r="AE254" s="4">
        <v>45845</v>
      </c>
      <c r="AF254" s="4">
        <v>45842</v>
      </c>
      <c r="AG254" s="3" t="s">
        <v>635</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v>45841.134583333333</v>
      </c>
      <c r="AB255" s="4" t="s">
        <v>60</v>
      </c>
      <c r="AC255" s="4">
        <v>45842</v>
      </c>
      <c r="AD255" s="4">
        <v>45842</v>
      </c>
      <c r="AE255" s="4">
        <v>45845</v>
      </c>
      <c r="AF255" s="4">
        <v>45842</v>
      </c>
      <c r="AG255" s="3" t="s">
        <v>635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v>45842</v>
      </c>
      <c r="AG262" s="3" t="s">
        <v>635</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v>45841.217939814815</v>
      </c>
      <c r="Y267" s="4" t="s">
        <v>73</v>
      </c>
      <c r="Z267" s="4">
        <v>45841</v>
      </c>
      <c r="AA267" s="4">
        <v>45841.218935185185</v>
      </c>
      <c r="AB267" s="4" t="s">
        <v>60</v>
      </c>
      <c r="AC267" s="4">
        <v>45842</v>
      </c>
      <c r="AD267" s="4">
        <v>45843</v>
      </c>
      <c r="AE267" s="4">
        <v>45845</v>
      </c>
      <c r="AF267" s="4"/>
      <c r="AG267" s="3" t="s">
        <v>62</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LEAN-06</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v>45841.974189814813</v>
      </c>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v>45841.974236111113</v>
      </c>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v>45841.2266087963</v>
      </c>
      <c r="AB274" s="4" t="s">
        <v>60</v>
      </c>
      <c r="AC274" s="4">
        <v>45843</v>
      </c>
      <c r="AD274" s="4">
        <v>45843</v>
      </c>
      <c r="AE274" s="4">
        <v>45845</v>
      </c>
      <c r="AF274" s="4"/>
      <c r="AG274" s="3" t="s">
        <v>62</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t="s">
        <v>60</v>
      </c>
      <c r="AC279" s="4">
        <v>45842</v>
      </c>
      <c r="AD279" s="4">
        <v>45843</v>
      </c>
      <c r="AE279" s="4">
        <v>45845</v>
      </c>
      <c r="AF279" s="4">
        <v>45842</v>
      </c>
      <c r="AG279" s="3" t="s">
        <v>635</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t="s">
        <v>60</v>
      </c>
      <c r="AC280" s="4">
        <v>45842</v>
      </c>
      <c r="AD280" s="4">
        <v>45843</v>
      </c>
      <c r="AE280" s="4">
        <v>45845</v>
      </c>
      <c r="AF280" s="4">
        <v>45842</v>
      </c>
      <c r="AG280" s="3" t="s">
        <v>635</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t="s">
        <v>60</v>
      </c>
      <c r="AC281" s="4">
        <v>45842</v>
      </c>
      <c r="AD281" s="4">
        <v>45843</v>
      </c>
      <c r="AE281" s="4">
        <v>45845</v>
      </c>
      <c r="AF281" s="4">
        <v>45842</v>
      </c>
      <c r="AG281" s="3" t="s">
        <v>635</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v>45841.17527777778</v>
      </c>
      <c r="AB286" s="4" t="s">
        <v>60</v>
      </c>
      <c r="AC286" s="4">
        <v>45842</v>
      </c>
      <c r="AD286" s="4">
        <v>45843</v>
      </c>
      <c r="AE286" s="4">
        <v>45845</v>
      </c>
      <c r="AF286" s="4"/>
      <c r="AG286" s="3" t="s">
        <v>62</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v>45841.217638888891</v>
      </c>
      <c r="Y287" s="4" t="s">
        <v>73</v>
      </c>
      <c r="Z287" s="4">
        <v>45841</v>
      </c>
      <c r="AA287" s="4"/>
      <c r="AB287" s="4" t="s">
        <v>60</v>
      </c>
      <c r="AC287" s="4">
        <v>45842</v>
      </c>
      <c r="AD287" s="4">
        <v>45843</v>
      </c>
      <c r="AE287" s="4">
        <v>45845</v>
      </c>
      <c r="AF287" s="4"/>
      <c r="AG287" s="3" t="s">
        <v>224</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LEAN-06</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v>45842</v>
      </c>
      <c r="AG297" s="3" t="s">
        <v>635</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v>45842</v>
      </c>
      <c r="AG299" s="3" t="s">
        <v>635</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v>45841.852349537039</v>
      </c>
      <c r="W300" s="4">
        <v>45841</v>
      </c>
      <c r="X300" s="4">
        <v>45841.204756944448</v>
      </c>
      <c r="Y300" s="4" t="s">
        <v>77</v>
      </c>
      <c r="Z300" s="4">
        <v>45841</v>
      </c>
      <c r="AA300" s="4">
        <v>45841.205266203702</v>
      </c>
      <c r="AB300" s="4" t="s">
        <v>60</v>
      </c>
      <c r="AC300" s="4">
        <v>45842</v>
      </c>
      <c r="AD300" s="4">
        <v>45843</v>
      </c>
      <c r="AE300" s="4">
        <v>45845</v>
      </c>
      <c r="AF300" s="4"/>
      <c r="AG300" s="3" t="s">
        <v>62</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LEANLINE1_2</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v>45841.852453703701</v>
      </c>
      <c r="W301" s="4">
        <v>45841</v>
      </c>
      <c r="X301" s="4">
        <v>45841.204641203702</v>
      </c>
      <c r="Y301" s="4" t="s">
        <v>77</v>
      </c>
      <c r="Z301" s="4">
        <v>45841</v>
      </c>
      <c r="AA301" s="4">
        <v>45841.205000000002</v>
      </c>
      <c r="AB301" s="4" t="s">
        <v>60</v>
      </c>
      <c r="AC301" s="4">
        <v>45842</v>
      </c>
      <c r="AD301" s="4">
        <v>45843</v>
      </c>
      <c r="AE301" s="4">
        <v>45845</v>
      </c>
      <c r="AF301" s="4"/>
      <c r="AG301" s="3" t="s">
        <v>62</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LEANLINE1_2</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v>45841.852199074077</v>
      </c>
      <c r="W302" s="4">
        <v>45841</v>
      </c>
      <c r="X302" s="4">
        <v>45841.204699074071</v>
      </c>
      <c r="Y302" s="4" t="s">
        <v>77</v>
      </c>
      <c r="Z302" s="4">
        <v>45841</v>
      </c>
      <c r="AA302" s="4">
        <v>45841.205046296294</v>
      </c>
      <c r="AB302" s="4" t="s">
        <v>60</v>
      </c>
      <c r="AC302" s="4">
        <v>45842</v>
      </c>
      <c r="AD302" s="4">
        <v>45843</v>
      </c>
      <c r="AE302" s="4">
        <v>45845</v>
      </c>
      <c r="AF302" s="4"/>
      <c r="AG302" s="3" t="s">
        <v>62</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LEANLINE1_2</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t="s">
        <v>60</v>
      </c>
      <c r="AC305" s="4">
        <v>45842</v>
      </c>
      <c r="AD305" s="4">
        <v>45843</v>
      </c>
      <c r="AE305" s="4">
        <v>45845</v>
      </c>
      <c r="AF305" s="4">
        <v>45842</v>
      </c>
      <c r="AG305" s="3" t="s">
        <v>635</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v>45841.974085648151</v>
      </c>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v>45841.885891203703</v>
      </c>
      <c r="Y310" s="4" t="s">
        <v>61</v>
      </c>
      <c r="Z310" s="4">
        <v>45841</v>
      </c>
      <c r="AA310" s="4"/>
      <c r="AB310" s="4" t="s">
        <v>60</v>
      </c>
      <c r="AC310" s="4">
        <v>45842</v>
      </c>
      <c r="AD310" s="4">
        <v>45843</v>
      </c>
      <c r="AE310" s="4">
        <v>45845</v>
      </c>
      <c r="AF310" s="4"/>
      <c r="AG310" s="3" t="s">
        <v>95</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LEAN-03</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v>45841.886087962965</v>
      </c>
      <c r="Y311" s="4" t="s">
        <v>61</v>
      </c>
      <c r="Z311" s="4">
        <v>45841</v>
      </c>
      <c r="AA311" s="4"/>
      <c r="AB311" s="4" t="s">
        <v>60</v>
      </c>
      <c r="AC311" s="4">
        <v>45842</v>
      </c>
      <c r="AD311" s="4">
        <v>45843</v>
      </c>
      <c r="AE311" s="4">
        <v>45845</v>
      </c>
      <c r="AF311" s="4"/>
      <c r="AG311" s="3" t="s">
        <v>95</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LEAN-03</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v>45841.184120370373</v>
      </c>
      <c r="AB312" s="4" t="s">
        <v>60</v>
      </c>
      <c r="AC312" s="4">
        <v>45842</v>
      </c>
      <c r="AD312" s="4">
        <v>45843</v>
      </c>
      <c r="AE312" s="4">
        <v>45845</v>
      </c>
      <c r="AF312" s="4"/>
      <c r="AG312" s="3" t="s">
        <v>62</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v>45841.886053240742</v>
      </c>
      <c r="Y316" s="4" t="s">
        <v>61</v>
      </c>
      <c r="Z316" s="4">
        <v>45841</v>
      </c>
      <c r="AA316" s="4"/>
      <c r="AB316" s="4" t="s">
        <v>60</v>
      </c>
      <c r="AC316" s="4">
        <v>45842</v>
      </c>
      <c r="AD316" s="4">
        <v>45843</v>
      </c>
      <c r="AE316" s="4">
        <v>45845</v>
      </c>
      <c r="AF316" s="4"/>
      <c r="AG316" s="3" t="s">
        <v>95</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LEAN-03</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v>45842</v>
      </c>
      <c r="AG318" s="3" t="s">
        <v>635</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v>45841.069594907407</v>
      </c>
      <c r="O319" s="4" t="s">
        <v>60</v>
      </c>
      <c r="P319" s="4" t="s">
        <v>60</v>
      </c>
      <c r="Q319" s="4" t="s">
        <v>60</v>
      </c>
      <c r="R319" s="4" t="s">
        <v>60</v>
      </c>
      <c r="S319" s="4" t="s">
        <v>60</v>
      </c>
      <c r="T319" s="4">
        <v>45842</v>
      </c>
      <c r="U319" s="4">
        <v>45842.26935185185</v>
      </c>
      <c r="V319" s="4"/>
      <c r="W319" s="4">
        <v>45843</v>
      </c>
      <c r="X319" s="4"/>
      <c r="Y319" s="4" t="s">
        <v>60</v>
      </c>
      <c r="Z319" s="4">
        <v>45843</v>
      </c>
      <c r="AA319" s="4"/>
      <c r="AB319" s="4" t="s">
        <v>60</v>
      </c>
      <c r="AC319" s="4">
        <v>45845</v>
      </c>
      <c r="AD319" s="4">
        <v>45845</v>
      </c>
      <c r="AE319" s="4">
        <v>45845</v>
      </c>
      <c r="AF319" s="4"/>
      <c r="AG319" s="3" t="s">
        <v>201</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v>45841.979421296295</v>
      </c>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125</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ML-01</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v>45841.978877314818</v>
      </c>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125</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v>45841.978946759256</v>
      </c>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125</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v>45841.217106481483</v>
      </c>
      <c r="AB346" s="4" t="s">
        <v>60</v>
      </c>
      <c r="AC346" s="4">
        <v>45845</v>
      </c>
      <c r="AD346" s="4">
        <v>45845</v>
      </c>
      <c r="AE346" s="4">
        <v>45846</v>
      </c>
      <c r="AF346" s="4"/>
      <c r="AG346" s="3" t="s">
        <v>62</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v>45841.107881944445</v>
      </c>
      <c r="AB347" s="4" t="s">
        <v>60</v>
      </c>
      <c r="AC347" s="4">
        <v>45842</v>
      </c>
      <c r="AD347" s="4">
        <v>45845</v>
      </c>
      <c r="AE347" s="4">
        <v>45846</v>
      </c>
      <c r="AF347" s="4">
        <v>45842</v>
      </c>
      <c r="AG347" s="3" t="s">
        <v>635</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v>45842</v>
      </c>
      <c r="AG349" s="3" t="s">
        <v>635</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v>45841.179560185185</v>
      </c>
      <c r="Y352" s="4" t="s">
        <v>73</v>
      </c>
      <c r="Z352" s="4" t="s">
        <v>60</v>
      </c>
      <c r="AA352" s="4">
        <v>45841.183032407411</v>
      </c>
      <c r="AB352" s="4" t="s">
        <v>60</v>
      </c>
      <c r="AC352" s="4">
        <v>45842</v>
      </c>
      <c r="AD352" s="4">
        <v>45845</v>
      </c>
      <c r="AE352" s="4">
        <v>45846</v>
      </c>
      <c r="AF352" s="4">
        <v>45842</v>
      </c>
      <c r="AG352" s="3" t="s">
        <v>635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LEAN-06</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 t="s">
        <v>95</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LEAN-03</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v>45841.853333333333</v>
      </c>
      <c r="Y356" s="4" t="s">
        <v>73</v>
      </c>
      <c r="Z356" s="4">
        <v>45841</v>
      </c>
      <c r="AA356" s="4">
        <v>45841.039710648147</v>
      </c>
      <c r="AB356" s="4" t="s">
        <v>60</v>
      </c>
      <c r="AC356" s="4">
        <v>45842</v>
      </c>
      <c r="AD356" s="4">
        <v>45845</v>
      </c>
      <c r="AE356" s="4">
        <v>45846</v>
      </c>
      <c r="AF356" s="4">
        <v>45842</v>
      </c>
      <c r="AG356" s="3" t="s">
        <v>635</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LEAN-06</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v>45841.853437500002</v>
      </c>
      <c r="Y357" s="4" t="s">
        <v>73</v>
      </c>
      <c r="Z357" s="4">
        <v>45841</v>
      </c>
      <c r="AA357" s="4">
        <v>45841.039918981478</v>
      </c>
      <c r="AB357" s="4" t="s">
        <v>60</v>
      </c>
      <c r="AC357" s="4">
        <v>45842</v>
      </c>
      <c r="AD357" s="4">
        <v>45845</v>
      </c>
      <c r="AE357" s="4">
        <v>45846</v>
      </c>
      <c r="AF357" s="4">
        <v>45842</v>
      </c>
      <c r="AG357" s="3" t="s">
        <v>635</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LEAN-06</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v>45841.853483796294</v>
      </c>
      <c r="Y358" s="4" t="s">
        <v>73</v>
      </c>
      <c r="Z358" s="4">
        <v>45841</v>
      </c>
      <c r="AA358" s="4">
        <v>45841.039976851855</v>
      </c>
      <c r="AB358" s="4" t="s">
        <v>60</v>
      </c>
      <c r="AC358" s="4">
        <v>45842</v>
      </c>
      <c r="AD358" s="4">
        <v>45845</v>
      </c>
      <c r="AE358" s="4">
        <v>45846</v>
      </c>
      <c r="AF358" s="4">
        <v>45842</v>
      </c>
      <c r="AG358" s="3" t="s">
        <v>635</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LEAN-06</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v>45841.853518518517</v>
      </c>
      <c r="Y359" s="4" t="s">
        <v>73</v>
      </c>
      <c r="Z359" s="4">
        <v>45841</v>
      </c>
      <c r="AA359" s="4">
        <v>45841.039872685185</v>
      </c>
      <c r="AB359" s="4" t="s">
        <v>60</v>
      </c>
      <c r="AC359" s="4">
        <v>45842</v>
      </c>
      <c r="AD359" s="4">
        <v>45845</v>
      </c>
      <c r="AE359" s="4">
        <v>45846</v>
      </c>
      <c r="AF359" s="4">
        <v>45842</v>
      </c>
      <c r="AG359" s="3" t="s">
        <v>635</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LEAN-06</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v>45841.85355324074</v>
      </c>
      <c r="Y360" s="4" t="s">
        <v>73</v>
      </c>
      <c r="Z360" s="4">
        <v>45841</v>
      </c>
      <c r="AA360" s="4">
        <v>45841.040081018517</v>
      </c>
      <c r="AB360" s="4" t="s">
        <v>60</v>
      </c>
      <c r="AC360" s="4">
        <v>45842</v>
      </c>
      <c r="AD360" s="4">
        <v>45845</v>
      </c>
      <c r="AE360" s="4">
        <v>45846</v>
      </c>
      <c r="AF360" s="4">
        <v>45842</v>
      </c>
      <c r="AG360" s="3" t="s">
        <v>635</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LEAN-06</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v>45841.853587962964</v>
      </c>
      <c r="Y361" s="4" t="s">
        <v>73</v>
      </c>
      <c r="Z361" s="4">
        <v>45841</v>
      </c>
      <c r="AA361" s="4">
        <v>45841.040034722224</v>
      </c>
      <c r="AB361" s="4" t="s">
        <v>60</v>
      </c>
      <c r="AC361" s="4">
        <v>45842</v>
      </c>
      <c r="AD361" s="4">
        <v>45845</v>
      </c>
      <c r="AE361" s="4">
        <v>45846</v>
      </c>
      <c r="AF361" s="4">
        <v>45842</v>
      </c>
      <c r="AG361" s="3" t="s">
        <v>635</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LEAN-06</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v>45841.853645833333</v>
      </c>
      <c r="Y362" s="4" t="s">
        <v>73</v>
      </c>
      <c r="Z362" s="4">
        <v>45841</v>
      </c>
      <c r="AA362" s="4">
        <v>45841.040324074071</v>
      </c>
      <c r="AB362" s="4" t="s">
        <v>60</v>
      </c>
      <c r="AC362" s="4">
        <v>45842</v>
      </c>
      <c r="AD362" s="4">
        <v>45845</v>
      </c>
      <c r="AE362" s="4">
        <v>45846</v>
      </c>
      <c r="AF362" s="4">
        <v>45842</v>
      </c>
      <c r="AG362" s="3" t="s">
        <v>635</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LEAN-06</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v>45841.853680555556</v>
      </c>
      <c r="Y363" s="4" t="s">
        <v>73</v>
      </c>
      <c r="Z363" s="4">
        <v>45841</v>
      </c>
      <c r="AA363" s="4">
        <v>45841.040185185186</v>
      </c>
      <c r="AB363" s="4" t="s">
        <v>60</v>
      </c>
      <c r="AC363" s="4">
        <v>45842</v>
      </c>
      <c r="AD363" s="4">
        <v>45845</v>
      </c>
      <c r="AE363" s="4">
        <v>45846</v>
      </c>
      <c r="AF363" s="4">
        <v>45842</v>
      </c>
      <c r="AG363" s="3" t="s">
        <v>635</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LEAN-06</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v>45841.853715277779</v>
      </c>
      <c r="Y364" s="4" t="s">
        <v>73</v>
      </c>
      <c r="Z364" s="4">
        <v>45841</v>
      </c>
      <c r="AA364" s="4">
        <v>45841.040219907409</v>
      </c>
      <c r="AB364" s="4" t="s">
        <v>60</v>
      </c>
      <c r="AC364" s="4">
        <v>45842</v>
      </c>
      <c r="AD364" s="4">
        <v>45845</v>
      </c>
      <c r="AE364" s="4">
        <v>45846</v>
      </c>
      <c r="AF364" s="4">
        <v>45842</v>
      </c>
      <c r="AG364" s="3" t="s">
        <v>635</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v>45841.853761574072</v>
      </c>
      <c r="Y365" s="4" t="s">
        <v>73</v>
      </c>
      <c r="Z365" s="4">
        <v>45841</v>
      </c>
      <c r="AA365" s="4">
        <v>45841.042060185187</v>
      </c>
      <c r="AB365" s="4" t="s">
        <v>60</v>
      </c>
      <c r="AC365" s="4">
        <v>45842</v>
      </c>
      <c r="AD365" s="4">
        <v>45845</v>
      </c>
      <c r="AE365" s="4">
        <v>45846</v>
      </c>
      <c r="AF365" s="4">
        <v>45842</v>
      </c>
      <c r="AG365" s="3" t="s">
        <v>635</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LEAN-06</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v>45841.853807870371</v>
      </c>
      <c r="Y366" s="4" t="s">
        <v>73</v>
      </c>
      <c r="Z366" s="4">
        <v>45841</v>
      </c>
      <c r="AA366" s="4">
        <v>45841.040277777778</v>
      </c>
      <c r="AB366" s="4" t="s">
        <v>60</v>
      </c>
      <c r="AC366" s="4">
        <v>45842</v>
      </c>
      <c r="AD366" s="4">
        <v>45845</v>
      </c>
      <c r="AE366" s="4">
        <v>45846</v>
      </c>
      <c r="AF366" s="4">
        <v>45842</v>
      </c>
      <c r="AG366" s="3" t="s">
        <v>635</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LEAN-06</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v>45841.853854166664</v>
      </c>
      <c r="Y367" s="4" t="s">
        <v>73</v>
      </c>
      <c r="Z367" s="4">
        <v>45841</v>
      </c>
      <c r="AA367" s="4">
        <v>45841.040138888886</v>
      </c>
      <c r="AB367" s="4" t="s">
        <v>60</v>
      </c>
      <c r="AC367" s="4">
        <v>45842</v>
      </c>
      <c r="AD367" s="4">
        <v>45845</v>
      </c>
      <c r="AE367" s="4">
        <v>45846</v>
      </c>
      <c r="AF367" s="4">
        <v>45842</v>
      </c>
      <c r="AG367" s="3" t="s">
        <v>635</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LEAN-06</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v>45841.85392361111</v>
      </c>
      <c r="Y368" s="4" t="s">
        <v>73</v>
      </c>
      <c r="Z368" s="4">
        <v>45841</v>
      </c>
      <c r="AA368" s="4">
        <v>45841.039803240739</v>
      </c>
      <c r="AB368" s="4" t="s">
        <v>60</v>
      </c>
      <c r="AC368" s="4">
        <v>45842</v>
      </c>
      <c r="AD368" s="4">
        <v>45845</v>
      </c>
      <c r="AE368" s="4">
        <v>45846</v>
      </c>
      <c r="AF368" s="4">
        <v>45842</v>
      </c>
      <c r="AG368" s="3" t="s">
        <v>635</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LEAN-06</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v>45841.180254629631</v>
      </c>
      <c r="Y369" s="4" t="s">
        <v>73</v>
      </c>
      <c r="Z369" s="4">
        <v>45841</v>
      </c>
      <c r="AA369" s="4">
        <v>45841.182314814818</v>
      </c>
      <c r="AB369" s="4" t="s">
        <v>60</v>
      </c>
      <c r="AC369" s="4">
        <v>45842</v>
      </c>
      <c r="AD369" s="4">
        <v>45845</v>
      </c>
      <c r="AE369" s="4">
        <v>45846</v>
      </c>
      <c r="AF369" s="4">
        <v>45842</v>
      </c>
      <c r="AG369" s="3" t="s">
        <v>635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LEAN-06</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v>45841.180034722223</v>
      </c>
      <c r="Y370" s="4" t="s">
        <v>73</v>
      </c>
      <c r="Z370" s="4">
        <v>45841</v>
      </c>
      <c r="AA370" s="4">
        <v>45841.18236111111</v>
      </c>
      <c r="AB370" s="4" t="s">
        <v>60</v>
      </c>
      <c r="AC370" s="4">
        <v>45842</v>
      </c>
      <c r="AD370" s="4">
        <v>45845</v>
      </c>
      <c r="AE370" s="4">
        <v>45846</v>
      </c>
      <c r="AF370" s="4"/>
      <c r="AG370" s="3" t="s">
        <v>62</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LEAN-06</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v>45841.179768518516</v>
      </c>
      <c r="Y372" s="4" t="s">
        <v>73</v>
      </c>
      <c r="Z372" s="4">
        <v>45841</v>
      </c>
      <c r="AA372" s="4">
        <v>45841.182569444441</v>
      </c>
      <c r="AB372" s="4" t="s">
        <v>60</v>
      </c>
      <c r="AC372" s="4">
        <v>45842</v>
      </c>
      <c r="AD372" s="4">
        <v>45845</v>
      </c>
      <c r="AE372" s="4">
        <v>45846</v>
      </c>
      <c r="AF372" s="4">
        <v>45842</v>
      </c>
      <c r="AG372" s="3" t="s">
        <v>635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LEAN-06</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v>45841.179861111108</v>
      </c>
      <c r="Y373" s="4" t="s">
        <v>73</v>
      </c>
      <c r="Z373" s="4">
        <v>45841</v>
      </c>
      <c r="AA373" s="4">
        <v>45841.182453703703</v>
      </c>
      <c r="AB373" s="4" t="s">
        <v>60</v>
      </c>
      <c r="AC373" s="4">
        <v>45842</v>
      </c>
      <c r="AD373" s="4">
        <v>45845</v>
      </c>
      <c r="AE373" s="4">
        <v>45846</v>
      </c>
      <c r="AF373" s="4">
        <v>45842</v>
      </c>
      <c r="AG373" s="3" t="s">
        <v>635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LEAN-06</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v>45841.038437499999</v>
      </c>
      <c r="Y374" s="4" t="s">
        <v>73</v>
      </c>
      <c r="Z374" s="4">
        <v>45841</v>
      </c>
      <c r="AA374" s="4">
        <v>45841.040520833332</v>
      </c>
      <c r="AB374" s="4" t="s">
        <v>60</v>
      </c>
      <c r="AC374" s="4">
        <v>45842</v>
      </c>
      <c r="AD374" s="4">
        <v>45845</v>
      </c>
      <c r="AE374" s="4">
        <v>45846</v>
      </c>
      <c r="AF374" s="4">
        <v>45842</v>
      </c>
      <c r="AG374" s="3" t="s">
        <v>635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LEAN-06</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v>45841.179675925923</v>
      </c>
      <c r="Y375" s="4" t="s">
        <v>73</v>
      </c>
      <c r="Z375" s="4">
        <v>45841</v>
      </c>
      <c r="AA375" s="4">
        <v>45841.182812500003</v>
      </c>
      <c r="AB375" s="4" t="s">
        <v>60</v>
      </c>
      <c r="AC375" s="4">
        <v>45842</v>
      </c>
      <c r="AD375" s="4">
        <v>45845</v>
      </c>
      <c r="AE375" s="4">
        <v>45846</v>
      </c>
      <c r="AF375" s="4">
        <v>45842</v>
      </c>
      <c r="AG375" s="3" t="s">
        <v>635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LEAN-06</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v>45841.179629629631</v>
      </c>
      <c r="Y376" s="4" t="s">
        <v>73</v>
      </c>
      <c r="Z376" s="4">
        <v>45841</v>
      </c>
      <c r="AA376" s="4">
        <v>45841.182951388888</v>
      </c>
      <c r="AB376" s="4" t="s">
        <v>60</v>
      </c>
      <c r="AC376" s="4">
        <v>45842</v>
      </c>
      <c r="AD376" s="4">
        <v>45845</v>
      </c>
      <c r="AE376" s="4">
        <v>45846</v>
      </c>
      <c r="AF376" s="4">
        <v>45842</v>
      </c>
      <c r="AG376" s="3" t="s">
        <v>635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LEAN-06</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v>45841.179722222223</v>
      </c>
      <c r="Y377" s="4" t="s">
        <v>73</v>
      </c>
      <c r="Z377" s="4">
        <v>45841</v>
      </c>
      <c r="AA377" s="4">
        <v>45841.182696759257</v>
      </c>
      <c r="AB377" s="4" t="s">
        <v>60</v>
      </c>
      <c r="AC377" s="4">
        <v>45842</v>
      </c>
      <c r="AD377" s="4">
        <v>45845</v>
      </c>
      <c r="AE377" s="4">
        <v>45846</v>
      </c>
      <c r="AF377" s="4">
        <v>45842</v>
      </c>
      <c r="AG377" s="3" t="s">
        <v>635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LEAN-06</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v>45841.180300925924</v>
      </c>
      <c r="Y378" s="4" t="s">
        <v>73</v>
      </c>
      <c r="Z378" s="4">
        <v>45841</v>
      </c>
      <c r="AA378" s="4">
        <v>45841.182280092595</v>
      </c>
      <c r="AB378" s="4" t="s">
        <v>60</v>
      </c>
      <c r="AC378" s="4">
        <v>45842</v>
      </c>
      <c r="AD378" s="4">
        <v>45845</v>
      </c>
      <c r="AE378" s="4">
        <v>45846</v>
      </c>
      <c r="AF378" s="4">
        <v>45842</v>
      </c>
      <c r="AG378" s="3" t="s">
        <v>635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LEAN-06</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v>45841.208020833335</v>
      </c>
      <c r="Y379" s="4" t="s">
        <v>73</v>
      </c>
      <c r="Z379" s="4">
        <v>45841</v>
      </c>
      <c r="AA379" s="4">
        <v>45841.208935185183</v>
      </c>
      <c r="AB379" s="4" t="s">
        <v>60</v>
      </c>
      <c r="AC379" s="4">
        <v>45842</v>
      </c>
      <c r="AD379" s="4">
        <v>45845</v>
      </c>
      <c r="AE379" s="4">
        <v>45846</v>
      </c>
      <c r="AF379" s="4">
        <v>45842</v>
      </c>
      <c r="AG379" s="3" t="s">
        <v>635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LEAN-06</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v>45841.208101851851</v>
      </c>
      <c r="Y380" s="4" t="s">
        <v>73</v>
      </c>
      <c r="Z380" s="4">
        <v>45841</v>
      </c>
      <c r="AA380" s="4">
        <v>45841.209050925929</v>
      </c>
      <c r="AB380" s="4" t="s">
        <v>60</v>
      </c>
      <c r="AC380" s="4">
        <v>45842</v>
      </c>
      <c r="AD380" s="4">
        <v>45845</v>
      </c>
      <c r="AE380" s="4">
        <v>45846</v>
      </c>
      <c r="AF380" s="4">
        <v>45842</v>
      </c>
      <c r="AG380" s="3" t="s">
        <v>635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LEAN-06</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v>45842</v>
      </c>
      <c r="AG433" s="3" t="s">
        <v>635</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 t="s">
        <v>62</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 t="s">
        <v>263</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 t="s">
        <v>263</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v>45841.929699074077</v>
      </c>
      <c r="Y443" s="4" t="s">
        <v>220</v>
      </c>
      <c r="Z443" s="4">
        <v>45843</v>
      </c>
      <c r="AA443" s="4">
        <v>45841.215370370373</v>
      </c>
      <c r="AB443" s="4" t="s">
        <v>60</v>
      </c>
      <c r="AC443" s="4">
        <v>45844</v>
      </c>
      <c r="AD443" s="4">
        <v>45845</v>
      </c>
      <c r="AE443" s="4">
        <v>45846</v>
      </c>
      <c r="AF443" s="4">
        <v>45842</v>
      </c>
      <c r="AG443" s="3" t="s">
        <v>635</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LEAN-04</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v>45841.068680555552</v>
      </c>
      <c r="AB448" s="4" t="s">
        <v>60</v>
      </c>
      <c r="AC448" s="4">
        <v>45842</v>
      </c>
      <c r="AD448" s="4">
        <v>45842</v>
      </c>
      <c r="AE448" s="4">
        <v>45847</v>
      </c>
      <c r="AF448" s="4"/>
      <c r="AG448" s="3" t="s">
        <v>62</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v>45841.069351851853</v>
      </c>
      <c r="AB451" s="4" t="s">
        <v>60</v>
      </c>
      <c r="AC451" s="4">
        <v>45842</v>
      </c>
      <c r="AD451" s="4">
        <v>45843</v>
      </c>
      <c r="AE451" s="4">
        <v>45847</v>
      </c>
      <c r="AF451" s="4"/>
      <c r="AG451" s="3" t="s">
        <v>62</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v>45841.142025462963</v>
      </c>
      <c r="AB452" s="4" t="s">
        <v>60</v>
      </c>
      <c r="AC452" s="4">
        <v>45842</v>
      </c>
      <c r="AD452" s="4">
        <v>45843</v>
      </c>
      <c r="AE452" s="4">
        <v>45847</v>
      </c>
      <c r="AF452" s="4"/>
      <c r="AG452" s="3" t="s">
        <v>62</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v>45842</v>
      </c>
      <c r="AG458" s="3" t="s">
        <v>635</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v>45842.302118055559</v>
      </c>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125</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ML-03</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v>45841.088263888887</v>
      </c>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125</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ML-03</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v>45841.088310185187</v>
      </c>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700</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ML-03</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v>45841.088356481479</v>
      </c>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700</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ML-03</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v>45841.088391203702</v>
      </c>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700</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ML-03</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v>45841.090462962966</v>
      </c>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125</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ML-03</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v>45841.227430555555</v>
      </c>
      <c r="Y552" s="4" t="s">
        <v>61</v>
      </c>
      <c r="Z552" s="4">
        <v>45843</v>
      </c>
      <c r="AA552" s="4">
        <v>45841.227754629632</v>
      </c>
      <c r="AB552" s="4" t="s">
        <v>60</v>
      </c>
      <c r="AC552" s="4">
        <v>45845</v>
      </c>
      <c r="AD552" s="4">
        <v>45845</v>
      </c>
      <c r="AE552" s="4">
        <v>45847</v>
      </c>
      <c r="AF552" s="4"/>
      <c r="AG552" s="3" t="s">
        <v>62</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LEAN-03</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v>45841.124826388892</v>
      </c>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125</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ML-01</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v>45841.124884259261</v>
      </c>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125</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ML-01</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v>45841.840127314812</v>
      </c>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v>45841.878368055557</v>
      </c>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v>45841.909722222219</v>
      </c>
      <c r="Y569" s="4" t="s">
        <v>77</v>
      </c>
      <c r="Z569" s="4">
        <v>45843</v>
      </c>
      <c r="AA569" s="4"/>
      <c r="AB569" s="4" t="s">
        <v>60</v>
      </c>
      <c r="AC569" s="4">
        <v>45845</v>
      </c>
      <c r="AD569" s="4">
        <v>45845</v>
      </c>
      <c r="AE569" s="4">
        <v>45847</v>
      </c>
      <c r="AF569" s="4"/>
      <c r="AG569" s="3" t="s">
        <v>95</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LEANLINE1_2</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v>45841.176319444443</v>
      </c>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125</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ML-03</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v>45841.138090277775</v>
      </c>
      <c r="Y580" s="4" t="s">
        <v>77</v>
      </c>
      <c r="Z580" s="4">
        <v>45843</v>
      </c>
      <c r="AA580" s="4">
        <v>45841.138310185182</v>
      </c>
      <c r="AB580" s="4" t="s">
        <v>60</v>
      </c>
      <c r="AC580" s="4">
        <v>45845</v>
      </c>
      <c r="AD580" s="4">
        <v>45846</v>
      </c>
      <c r="AE580" s="4">
        <v>45847</v>
      </c>
      <c r="AF580" s="4"/>
      <c r="AG580" s="3" t="s">
        <v>62</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LEANLINE1_2</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v>45841.893819444442</v>
      </c>
      <c r="Y611" s="4" t="s">
        <v>61</v>
      </c>
      <c r="Z611" s="4">
        <v>45841</v>
      </c>
      <c r="AA611" s="4"/>
      <c r="AB611" s="4" t="s">
        <v>60</v>
      </c>
      <c r="AC611" s="4">
        <v>45842</v>
      </c>
      <c r="AD611" s="4">
        <v>45842</v>
      </c>
      <c r="AE611" s="4">
        <v>45848</v>
      </c>
      <c r="AF611" s="4"/>
      <c r="AG611" s="3" t="s">
        <v>95</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LEAN-03</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v>45841.069224537037</v>
      </c>
      <c r="AB613" s="4" t="s">
        <v>60</v>
      </c>
      <c r="AC613" s="4">
        <v>45842</v>
      </c>
      <c r="AD613" s="4">
        <v>45843</v>
      </c>
      <c r="AE613" s="4">
        <v>45848</v>
      </c>
      <c r="AF613" s="4">
        <v>45842</v>
      </c>
      <c r="AG613" s="3" t="s">
        <v>635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v>45841.136643518519</v>
      </c>
      <c r="Y614" s="4" t="s">
        <v>77</v>
      </c>
      <c r="Z614" s="4">
        <v>45842</v>
      </c>
      <c r="AA614" s="4">
        <v>45841.136828703704</v>
      </c>
      <c r="AB614" s="4" t="s">
        <v>60</v>
      </c>
      <c r="AC614" s="4">
        <v>45842</v>
      </c>
      <c r="AD614" s="4">
        <v>45843</v>
      </c>
      <c r="AE614" s="4">
        <v>45848</v>
      </c>
      <c r="AF614" s="4"/>
      <c r="AG614" s="3" t="s">
        <v>62</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LEANLINE1_2</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v>45841.131736111114</v>
      </c>
      <c r="Y615" s="4" t="s">
        <v>61</v>
      </c>
      <c r="Z615" s="4">
        <v>45841</v>
      </c>
      <c r="AA615" s="4"/>
      <c r="AB615" s="4" t="s">
        <v>60</v>
      </c>
      <c r="AC615" s="4">
        <v>45842</v>
      </c>
      <c r="AD615" s="4">
        <v>45843</v>
      </c>
      <c r="AE615" s="4">
        <v>45848</v>
      </c>
      <c r="AF615" s="4"/>
      <c r="AG615" s="3" t="s">
        <v>95</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LEAN-03</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v>45841.131585648145</v>
      </c>
      <c r="Y616" s="4" t="s">
        <v>61</v>
      </c>
      <c r="Z616" s="4">
        <v>45841</v>
      </c>
      <c r="AA616" s="4"/>
      <c r="AB616" s="4" t="s">
        <v>60</v>
      </c>
      <c r="AC616" s="4">
        <v>45842</v>
      </c>
      <c r="AD616" s="4">
        <v>45843</v>
      </c>
      <c r="AE616" s="4">
        <v>45848</v>
      </c>
      <c r="AF616" s="4"/>
      <c r="AG616" s="3" t="s">
        <v>95</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LEAN-03</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v>45841.131678240738</v>
      </c>
      <c r="Y617" s="4" t="s">
        <v>61</v>
      </c>
      <c r="Z617" s="4">
        <v>45841</v>
      </c>
      <c r="AA617" s="4"/>
      <c r="AB617" s="4" t="s">
        <v>60</v>
      </c>
      <c r="AC617" s="4">
        <v>45842</v>
      </c>
      <c r="AD617" s="4">
        <v>45843</v>
      </c>
      <c r="AE617" s="4">
        <v>45848</v>
      </c>
      <c r="AF617" s="4"/>
      <c r="AG617" s="3" t="s">
        <v>95</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LEAN-03</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v>45841.886238425926</v>
      </c>
      <c r="Y618" s="4" t="s">
        <v>61</v>
      </c>
      <c r="Z618" s="4">
        <v>45841</v>
      </c>
      <c r="AA618" s="4"/>
      <c r="AB618" s="4" t="s">
        <v>60</v>
      </c>
      <c r="AC618" s="4">
        <v>45842</v>
      </c>
      <c r="AD618" s="4">
        <v>45843</v>
      </c>
      <c r="AE618" s="4">
        <v>45848</v>
      </c>
      <c r="AF618" s="4"/>
      <c r="AG618" s="3" t="s">
        <v>95</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LEAN-03</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v>45842</v>
      </c>
      <c r="AG620" s="3" t="s">
        <v>635</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v>45841.88616898148</v>
      </c>
      <c r="Y623" s="4" t="s">
        <v>61</v>
      </c>
      <c r="Z623" s="4">
        <v>45841</v>
      </c>
      <c r="AA623" s="4"/>
      <c r="AB623" s="4" t="s">
        <v>60</v>
      </c>
      <c r="AC623" s="4">
        <v>45842</v>
      </c>
      <c r="AD623" s="4">
        <v>45843</v>
      </c>
      <c r="AE623" s="4">
        <v>45848</v>
      </c>
      <c r="AF623" s="4"/>
      <c r="AG623" s="3" t="s">
        <v>95</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LEAN-03</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v>45841.885844907411</v>
      </c>
      <c r="Y626" s="4" t="s">
        <v>61</v>
      </c>
      <c r="Z626" s="4">
        <v>45841</v>
      </c>
      <c r="AA626" s="4"/>
      <c r="AB626" s="4" t="s">
        <v>60</v>
      </c>
      <c r="AC626" s="4">
        <v>45842</v>
      </c>
      <c r="AD626" s="4">
        <v>45843</v>
      </c>
      <c r="AE626" s="4">
        <v>45848</v>
      </c>
      <c r="AF626" s="4"/>
      <c r="AG626" s="3" t="s">
        <v>95</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LEAN-03</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v>45841.18341435185</v>
      </c>
      <c r="AB630" s="4" t="s">
        <v>60</v>
      </c>
      <c r="AC630" s="4">
        <v>45842</v>
      </c>
      <c r="AD630" s="4">
        <v>45843</v>
      </c>
      <c r="AE630" s="4">
        <v>45848</v>
      </c>
      <c r="AF630" s="4"/>
      <c r="AG630" s="3" t="s">
        <v>62</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v>45841.183530092596</v>
      </c>
      <c r="AB631" s="4" t="s">
        <v>60</v>
      </c>
      <c r="AC631" s="4">
        <v>45842</v>
      </c>
      <c r="AD631" s="4">
        <v>45843</v>
      </c>
      <c r="AE631" s="4">
        <v>45848</v>
      </c>
      <c r="AF631" s="4"/>
      <c r="AG631" s="3" t="s">
        <v>62</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v>45841.183611111112</v>
      </c>
      <c r="AB632" s="4" t="s">
        <v>60</v>
      </c>
      <c r="AC632" s="4">
        <v>45842</v>
      </c>
      <c r="AD632" s="4">
        <v>45843</v>
      </c>
      <c r="AE632" s="4">
        <v>45848</v>
      </c>
      <c r="AF632" s="4"/>
      <c r="AG632" s="3" t="s">
        <v>62</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v>45841.183692129627</v>
      </c>
      <c r="AB633" s="4" t="s">
        <v>60</v>
      </c>
      <c r="AC633" s="4">
        <v>45842</v>
      </c>
      <c r="AD633" s="4">
        <v>45843</v>
      </c>
      <c r="AE633" s="4">
        <v>45848</v>
      </c>
      <c r="AF633" s="4"/>
      <c r="AG633" s="3" t="s">
        <v>62</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v>45841.18378472222</v>
      </c>
      <c r="AB634" s="4" t="s">
        <v>60</v>
      </c>
      <c r="AC634" s="4">
        <v>45842</v>
      </c>
      <c r="AD634" s="4">
        <v>45843</v>
      </c>
      <c r="AE634" s="4">
        <v>45848</v>
      </c>
      <c r="AF634" s="4"/>
      <c r="AG634" s="3" t="s">
        <v>62</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v>45841.068530092591</v>
      </c>
      <c r="AB635" s="4" t="s">
        <v>60</v>
      </c>
      <c r="AC635" s="4">
        <v>45842</v>
      </c>
      <c r="AD635" s="4">
        <v>45845</v>
      </c>
      <c r="AE635" s="4">
        <v>45848</v>
      </c>
      <c r="AF635" s="4">
        <v>45842</v>
      </c>
      <c r="AG635" s="3" t="s">
        <v>635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v>45842</v>
      </c>
      <c r="AG639" s="3" t="s">
        <v>635</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 t="s">
        <v>95</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LEAN-03</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v>45841.886006944442</v>
      </c>
      <c r="Y644" s="4" t="s">
        <v>61</v>
      </c>
      <c r="Z644" s="4">
        <v>45841</v>
      </c>
      <c r="AA644" s="4"/>
      <c r="AB644" s="4" t="s">
        <v>60</v>
      </c>
      <c r="AC644" s="4">
        <v>45842</v>
      </c>
      <c r="AD644" s="4">
        <v>45845</v>
      </c>
      <c r="AE644" s="4">
        <v>45848</v>
      </c>
      <c r="AF644" s="4"/>
      <c r="AG644" s="3" t="s">
        <v>95</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LEAN-03</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v>45841.885960648149</v>
      </c>
      <c r="Y645" s="4" t="s">
        <v>61</v>
      </c>
      <c r="Z645" s="4">
        <v>45841</v>
      </c>
      <c r="AA645" s="4"/>
      <c r="AB645" s="4" t="s">
        <v>60</v>
      </c>
      <c r="AC645" s="4">
        <v>45842</v>
      </c>
      <c r="AD645" s="4">
        <v>45845</v>
      </c>
      <c r="AE645" s="4">
        <v>45848</v>
      </c>
      <c r="AF645" s="4"/>
      <c r="AG645" s="3" t="s">
        <v>95</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LEAN-03</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v>45841.885937500003</v>
      </c>
      <c r="Y646" s="4" t="s">
        <v>61</v>
      </c>
      <c r="Z646" s="4">
        <v>45841</v>
      </c>
      <c r="AA646" s="4"/>
      <c r="AB646" s="4" t="s">
        <v>60</v>
      </c>
      <c r="AC646" s="4">
        <v>45842</v>
      </c>
      <c r="AD646" s="4">
        <v>45845</v>
      </c>
      <c r="AE646" s="4">
        <v>45848</v>
      </c>
      <c r="AF646" s="4"/>
      <c r="AG646" s="3" t="s">
        <v>95</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LEAN-03</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v>45841.134722222225</v>
      </c>
      <c r="W650" s="4">
        <v>45842</v>
      </c>
      <c r="X650" s="4"/>
      <c r="Y650" s="4" t="s">
        <v>60</v>
      </c>
      <c r="Z650" s="4">
        <v>45843</v>
      </c>
      <c r="AA650" s="4"/>
      <c r="AB650" s="4" t="s">
        <v>60</v>
      </c>
      <c r="AC650" s="4">
        <v>45845</v>
      </c>
      <c r="AD650" s="4">
        <v>45845</v>
      </c>
      <c r="AE650" s="4">
        <v>45848</v>
      </c>
      <c r="AF650" s="4"/>
      <c r="AG650" s="3" t="s">
        <v>263</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v>45841.951145833336</v>
      </c>
      <c r="AB651" s="4" t="s">
        <v>60</v>
      </c>
      <c r="AC651" s="4">
        <v>45844</v>
      </c>
      <c r="AD651" s="4">
        <v>45845</v>
      </c>
      <c r="AE651" s="4">
        <v>45848</v>
      </c>
      <c r="AF651" s="4"/>
      <c r="AG651" s="3" t="s">
        <v>62</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v>45841.216828703706</v>
      </c>
      <c r="AB653" s="4" t="s">
        <v>60</v>
      </c>
      <c r="AC653" s="4">
        <v>45843</v>
      </c>
      <c r="AD653" s="4">
        <v>45845</v>
      </c>
      <c r="AE653" s="4">
        <v>45848</v>
      </c>
      <c r="AF653" s="4"/>
      <c r="AG653" s="3" t="s">
        <v>62</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v>45841.235648148147</v>
      </c>
      <c r="W657" s="4">
        <v>45842</v>
      </c>
      <c r="X657" s="4"/>
      <c r="Y657" s="4" t="s">
        <v>60</v>
      </c>
      <c r="Z657" s="4">
        <v>45842</v>
      </c>
      <c r="AA657" s="4"/>
      <c r="AB657" s="4" t="s">
        <v>60</v>
      </c>
      <c r="AC657" s="4">
        <v>45843</v>
      </c>
      <c r="AD657" s="4">
        <v>45845</v>
      </c>
      <c r="AE657" s="4">
        <v>45848</v>
      </c>
      <c r="AF657" s="4"/>
      <c r="AG657" s="3" t="s">
        <v>263</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v>45841.23578703704</v>
      </c>
      <c r="W658" s="4">
        <v>45842</v>
      </c>
      <c r="X658" s="4"/>
      <c r="Y658" s="4" t="s">
        <v>60</v>
      </c>
      <c r="Z658" s="4">
        <v>45842</v>
      </c>
      <c r="AA658" s="4"/>
      <c r="AB658" s="4" t="s">
        <v>60</v>
      </c>
      <c r="AC658" s="4">
        <v>45843</v>
      </c>
      <c r="AD658" s="4">
        <v>45845</v>
      </c>
      <c r="AE658" s="4">
        <v>45848</v>
      </c>
      <c r="AF658" s="4"/>
      <c r="AG658" s="3" t="s">
        <v>263</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v>45841.236296296294</v>
      </c>
      <c r="W659" s="4">
        <v>45842</v>
      </c>
      <c r="X659" s="4"/>
      <c r="Y659" s="4" t="s">
        <v>60</v>
      </c>
      <c r="Z659" s="4">
        <v>45842</v>
      </c>
      <c r="AA659" s="4"/>
      <c r="AB659" s="4" t="s">
        <v>60</v>
      </c>
      <c r="AC659" s="4">
        <v>45843</v>
      </c>
      <c r="AD659" s="4">
        <v>45845</v>
      </c>
      <c r="AE659" s="4">
        <v>45848</v>
      </c>
      <c r="AF659" s="4"/>
      <c r="AG659" s="3" t="s">
        <v>263</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v>45841.235891203702</v>
      </c>
      <c r="W660" s="4">
        <v>45842</v>
      </c>
      <c r="X660" s="4"/>
      <c r="Y660" s="4" t="s">
        <v>60</v>
      </c>
      <c r="Z660" s="4">
        <v>45842</v>
      </c>
      <c r="AA660" s="4"/>
      <c r="AB660" s="4" t="s">
        <v>60</v>
      </c>
      <c r="AC660" s="4">
        <v>45843</v>
      </c>
      <c r="AD660" s="4">
        <v>45845</v>
      </c>
      <c r="AE660" s="4">
        <v>45848</v>
      </c>
      <c r="AF660" s="4"/>
      <c r="AG660" s="3" t="s">
        <v>263</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v>45841.153611111113</v>
      </c>
      <c r="Y662" s="4" t="s">
        <v>61</v>
      </c>
      <c r="Z662" s="4">
        <v>45843</v>
      </c>
      <c r="AA662" s="4"/>
      <c r="AB662" s="4" t="s">
        <v>60</v>
      </c>
      <c r="AC662" s="4">
        <v>45845</v>
      </c>
      <c r="AD662" s="4">
        <v>45845</v>
      </c>
      <c r="AE662" s="4">
        <v>45848</v>
      </c>
      <c r="AF662" s="4"/>
      <c r="AG662" s="3" t="s">
        <v>95</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LEAN-03</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v>45841.153541666667</v>
      </c>
      <c r="Y663" s="4" t="s">
        <v>61</v>
      </c>
      <c r="Z663" s="4">
        <v>45843</v>
      </c>
      <c r="AA663" s="4"/>
      <c r="AB663" s="4" t="s">
        <v>60</v>
      </c>
      <c r="AC663" s="4">
        <v>45845</v>
      </c>
      <c r="AD663" s="4">
        <v>45845</v>
      </c>
      <c r="AE663" s="4">
        <v>45848</v>
      </c>
      <c r="AF663" s="4"/>
      <c r="AG663" s="3" t="s">
        <v>95</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LEAN-03</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v>45841.094641203701</v>
      </c>
      <c r="Y665" s="4" t="s">
        <v>178</v>
      </c>
      <c r="Z665" s="4">
        <v>45843</v>
      </c>
      <c r="AA665" s="4">
        <v>45841.095057870371</v>
      </c>
      <c r="AB665" s="4" t="s">
        <v>60</v>
      </c>
      <c r="AC665" s="4">
        <v>45845</v>
      </c>
      <c r="AD665" s="4">
        <v>45845</v>
      </c>
      <c r="AE665" s="4">
        <v>45848</v>
      </c>
      <c r="AF665" s="4"/>
      <c r="AG665" s="3" t="s">
        <v>62</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LEAN-08</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v>45841.962245370371</v>
      </c>
      <c r="AB671" s="4" t="s">
        <v>60</v>
      </c>
      <c r="AC671" s="4">
        <v>45843</v>
      </c>
      <c r="AD671" s="4">
        <v>45845</v>
      </c>
      <c r="AE671" s="4">
        <v>45848</v>
      </c>
      <c r="AF671" s="4">
        <v>45842</v>
      </c>
      <c r="AG671" s="3" t="s">
        <v>635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v>45841.950902777775</v>
      </c>
      <c r="AB672" s="4" t="s">
        <v>60</v>
      </c>
      <c r="AC672" s="4">
        <v>45845</v>
      </c>
      <c r="AD672" s="4">
        <v>45845</v>
      </c>
      <c r="AE672" s="4">
        <v>45848</v>
      </c>
      <c r="AF672" s="4"/>
      <c r="AG672" s="3" t="s">
        <v>62</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v>45841.111342592594</v>
      </c>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v>45841.038263888891</v>
      </c>
      <c r="Y678" s="4" t="s">
        <v>178</v>
      </c>
      <c r="Z678" s="4">
        <v>45843</v>
      </c>
      <c r="AA678" s="4">
        <v>45841.038703703707</v>
      </c>
      <c r="AB678" s="4" t="s">
        <v>60</v>
      </c>
      <c r="AC678" s="4">
        <v>45845</v>
      </c>
      <c r="AD678" s="4">
        <v>45845</v>
      </c>
      <c r="AE678" s="4">
        <v>45848</v>
      </c>
      <c r="AF678" s="4"/>
      <c r="AG678" s="3" t="s">
        <v>62</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LEAN-08</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v>45841.111400462964</v>
      </c>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v>45841.951307870368</v>
      </c>
      <c r="AB689" s="4" t="s">
        <v>60</v>
      </c>
      <c r="AC689" s="4">
        <v>45845</v>
      </c>
      <c r="AD689" s="4">
        <v>45845</v>
      </c>
      <c r="AE689" s="4">
        <v>45848</v>
      </c>
      <c r="AF689" s="4"/>
      <c r="AG689" s="3" t="s">
        <v>62</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v>45841.110949074071</v>
      </c>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v>45841.110902777778</v>
      </c>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v>45841.962037037039</v>
      </c>
      <c r="AB693" s="4" t="s">
        <v>60</v>
      </c>
      <c r="AC693" s="4">
        <v>45843</v>
      </c>
      <c r="AD693" s="4">
        <v>45845</v>
      </c>
      <c r="AE693" s="4">
        <v>45848</v>
      </c>
      <c r="AF693" s="4"/>
      <c r="AG693" s="3" t="s">
        <v>62</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v>45841.111006944448</v>
      </c>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v>45841.11105324074</v>
      </c>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v>45841.11109953704</v>
      </c>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v>45841.111145833333</v>
      </c>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v>45841.974027777775</v>
      </c>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v>45841.090555555558</v>
      </c>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125</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ML-03</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v>45841.08898148148</v>
      </c>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125</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ML-03</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v>45841.08902777778</v>
      </c>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125</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ML-03</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125</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ML-03</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125</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125</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ML-03</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125</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ML-03</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v>45841.859432870369</v>
      </c>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125</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ML-03</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125</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ML-03</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v>45841.859490740739</v>
      </c>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125</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ML-03</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v>45841.859560185185</v>
      </c>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125</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ML-03</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v>45841.859594907408</v>
      </c>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125</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ML-03</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v>45841.859629629631</v>
      </c>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125</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ML-03</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v>45841.859675925924</v>
      </c>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125</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ML-03</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v>45841.859710648147</v>
      </c>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125</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ML-03</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v>45841.091099537036</v>
      </c>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125</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ML-03</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v>45841.089675925927</v>
      </c>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125</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ML-03</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v>45841.08971064815</v>
      </c>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125</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ML-03</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v>45841.089745370373</v>
      </c>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125</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ML-03</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v>45841.859756944446</v>
      </c>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125</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ML-03</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v>45841.859803240739</v>
      </c>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125</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ML-03</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v>45841.175451388888</v>
      </c>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125</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ML-03</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v>45841.859849537039</v>
      </c>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125</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ML-03</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v>45841.139224537037</v>
      </c>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125</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ML-01</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v>45841.072881944441</v>
      </c>
      <c r="AB784" s="4" t="s">
        <v>60</v>
      </c>
      <c r="AC784" s="4">
        <v>45845</v>
      </c>
      <c r="AD784" s="4">
        <v>45846</v>
      </c>
      <c r="AE784" s="4">
        <v>45848</v>
      </c>
      <c r="AF784" s="4">
        <v>45842</v>
      </c>
      <c r="AG784" s="3" t="s">
        <v>635</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v>45841.084733796299</v>
      </c>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86</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v>45841.084837962961</v>
      </c>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86</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v>45841.084432870368</v>
      </c>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86</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v>45841.084618055553</v>
      </c>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86</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v>45841.084097222221</v>
      </c>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86</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v>45841.084178240744</v>
      </c>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86</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ML-01</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v>45841.889861111114</v>
      </c>
      <c r="O809" s="4" t="s">
        <v>60</v>
      </c>
      <c r="P809" s="4" t="s">
        <v>60</v>
      </c>
      <c r="Q809" s="4" t="s">
        <v>60</v>
      </c>
      <c r="R809" s="4" t="s">
        <v>60</v>
      </c>
      <c r="S809" s="4" t="s">
        <v>60</v>
      </c>
      <c r="T809" s="4">
        <v>45843</v>
      </c>
      <c r="U809" s="4">
        <v>45842.26939814815</v>
      </c>
      <c r="V809" s="4"/>
      <c r="W809" s="4">
        <v>45845</v>
      </c>
      <c r="X809" s="4"/>
      <c r="Y809" s="4" t="s">
        <v>60</v>
      </c>
      <c r="Z809" s="4">
        <v>45845</v>
      </c>
      <c r="AA809" s="4"/>
      <c r="AB809" s="4" t="s">
        <v>60</v>
      </c>
      <c r="AC809" s="4">
        <v>45846</v>
      </c>
      <c r="AD809" s="4">
        <v>45847</v>
      </c>
      <c r="AE809" s="4">
        <v>45848</v>
      </c>
      <c r="AF809" s="4"/>
      <c r="AG809" s="3" t="s">
        <v>201</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v>45841.166226851848</v>
      </c>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201</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v>45841.972256944442</v>
      </c>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201</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v>45841.165972222225</v>
      </c>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201</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v>45841.166041666664</v>
      </c>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201</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v>45841.16611111111</v>
      </c>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201</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v>45841.165636574071</v>
      </c>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201</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v>45841.972604166665</v>
      </c>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201</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v>45841.972303240742</v>
      </c>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201</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v>45841.165763888886</v>
      </c>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201</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v>45841.972337962965</v>
      </c>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201</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45842</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v>45842</v>
      </c>
      <c r="AG822" s="3" t="s">
        <v>635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v>45841.235092592593</v>
      </c>
      <c r="AB826" s="4" t="s">
        <v>60</v>
      </c>
      <c r="AC826" s="4">
        <v>45846</v>
      </c>
      <c r="AD826" s="4">
        <v>45847</v>
      </c>
      <c r="AE826" s="4">
        <v>45848</v>
      </c>
      <c r="AF826" s="4"/>
      <c r="AG826" s="3" t="s">
        <v>62</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LEAN-03</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45842</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v>45841.234398148146</v>
      </c>
      <c r="AB828" s="4" t="s">
        <v>60</v>
      </c>
      <c r="AC828" s="4">
        <v>45846</v>
      </c>
      <c r="AD828" s="4">
        <v>45847</v>
      </c>
      <c r="AE828" s="4">
        <v>45848</v>
      </c>
      <c r="AF828" s="4"/>
      <c r="AG828" s="3" t="s">
        <v>62</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LEAN-03</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45842</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v>45841.235347222224</v>
      </c>
      <c r="AB830" s="4" t="s">
        <v>60</v>
      </c>
      <c r="AC830" s="4">
        <v>45846</v>
      </c>
      <c r="AD830" s="4">
        <v>45847</v>
      </c>
      <c r="AE830" s="4">
        <v>45848</v>
      </c>
      <c r="AF830" s="4"/>
      <c r="AG830" s="3" t="s">
        <v>62</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LEAN-03</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45842</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v>45841.235833333332</v>
      </c>
      <c r="AB832" s="4" t="s">
        <v>60</v>
      </c>
      <c r="AC832" s="4">
        <v>45846</v>
      </c>
      <c r="AD832" s="4">
        <v>45847</v>
      </c>
      <c r="AE832" s="4">
        <v>45848</v>
      </c>
      <c r="AF832" s="4"/>
      <c r="AG832" s="3" t="s">
        <v>62</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LEAN-03</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v>45841.236238425925</v>
      </c>
      <c r="AB834" s="4" t="s">
        <v>60</v>
      </c>
      <c r="AC834" s="4">
        <v>45846</v>
      </c>
      <c r="AD834" s="4">
        <v>45847</v>
      </c>
      <c r="AE834" s="4">
        <v>45848</v>
      </c>
      <c r="AF834" s="4"/>
      <c r="AG834" s="3" t="s">
        <v>62</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LEAN-03</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45842</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v>45841.151412037034</v>
      </c>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125</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v>45841.222627314812</v>
      </c>
      <c r="Y839" s="4" t="s">
        <v>77</v>
      </c>
      <c r="Z839" s="4" t="s">
        <v>60</v>
      </c>
      <c r="AA839" s="4">
        <v>45841.22283564815</v>
      </c>
      <c r="AB839" s="4" t="s">
        <v>60</v>
      </c>
      <c r="AC839" s="4">
        <v>45845</v>
      </c>
      <c r="AD839" s="4">
        <v>45845</v>
      </c>
      <c r="AE839" s="4">
        <v>45849</v>
      </c>
      <c r="AF839" s="4"/>
      <c r="AG839" s="3" t="s">
        <v>62</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LEANLINE1_2</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t="s">
        <v>60</v>
      </c>
      <c r="AC840" s="4">
        <v>45845</v>
      </c>
      <c r="AD840" s="4">
        <v>45845</v>
      </c>
      <c r="AE840" s="4">
        <v>45849</v>
      </c>
      <c r="AF840" s="4">
        <v>45842</v>
      </c>
      <c r="AG840" s="3" t="s">
        <v>635</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t="s">
        <v>60</v>
      </c>
      <c r="AC843" s="4">
        <v>45842</v>
      </c>
      <c r="AD843" s="4">
        <v>45845</v>
      </c>
      <c r="AE843" s="4">
        <v>45849</v>
      </c>
      <c r="AF843" s="4">
        <v>45842</v>
      </c>
      <c r="AG843" s="3" t="s">
        <v>635</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v>45841.205763888887</v>
      </c>
      <c r="Y847" s="4" t="s">
        <v>61</v>
      </c>
      <c r="Z847" s="4">
        <v>45841</v>
      </c>
      <c r="AA847" s="4"/>
      <c r="AB847" s="4" t="s">
        <v>60</v>
      </c>
      <c r="AC847" s="4">
        <v>45842</v>
      </c>
      <c r="AD847" s="4">
        <v>45845</v>
      </c>
      <c r="AE847" s="4">
        <v>45849</v>
      </c>
      <c r="AF847" s="4"/>
      <c r="AG847" s="3" t="s">
        <v>95</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LEAN-03</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v>45842</v>
      </c>
      <c r="AG848" s="3" t="s">
        <v>635</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v>45841.847743055558</v>
      </c>
      <c r="W850" s="4">
        <v>45840</v>
      </c>
      <c r="X850" s="4">
        <v>45841.058287037034</v>
      </c>
      <c r="Y850" s="4" t="s">
        <v>61</v>
      </c>
      <c r="Z850" s="4">
        <v>45841</v>
      </c>
      <c r="AA850" s="4"/>
      <c r="AB850" s="4" t="s">
        <v>60</v>
      </c>
      <c r="AC850" s="4">
        <v>45842</v>
      </c>
      <c r="AD850" s="4">
        <v>45845</v>
      </c>
      <c r="AE850" s="4">
        <v>45849</v>
      </c>
      <c r="AF850" s="4"/>
      <c r="AG850" s="3" t="s">
        <v>95</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LEAN-03</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v>45841.089791666665</v>
      </c>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125</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ML-03</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v>45841.153668981482</v>
      </c>
      <c r="Y872" s="4" t="s">
        <v>61</v>
      </c>
      <c r="Z872" s="4">
        <v>45845</v>
      </c>
      <c r="AA872" s="4"/>
      <c r="AB872" s="4" t="s">
        <v>60</v>
      </c>
      <c r="AC872" s="4">
        <v>45846</v>
      </c>
      <c r="AD872" s="4">
        <v>45846</v>
      </c>
      <c r="AE872" s="4">
        <v>45849</v>
      </c>
      <c r="AF872" s="4"/>
      <c r="AG872" s="3" t="s">
        <v>95</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LEAN-03</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v>45841.111250000002</v>
      </c>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v>45841.111296296294</v>
      </c>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 t="s">
        <v>95</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LEAN-03</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v>45841.859895833331</v>
      </c>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125</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ML-03</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v>45841.859953703701</v>
      </c>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125</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ML-03</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125</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ML-03</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125</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ML-03</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v>45841.859988425924</v>
      </c>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125</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ML-03</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v>45841.860023148147</v>
      </c>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125</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ML-03</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v>45841.860069444447</v>
      </c>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125</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ML-03</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v>45841.985694444447</v>
      </c>
      <c r="M891" s="4">
        <v>45842</v>
      </c>
      <c r="N891" s="4">
        <v>45842.292824074073</v>
      </c>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201</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ML-05</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v>45841.068819444445</v>
      </c>
      <c r="AB896" s="4" t="s">
        <v>60</v>
      </c>
      <c r="AC896" s="4">
        <v>45846</v>
      </c>
      <c r="AD896" s="4">
        <v>45846</v>
      </c>
      <c r="AE896" s="4">
        <v>45849</v>
      </c>
      <c r="AF896" s="4"/>
      <c r="AG896" s="3" t="s">
        <v>62</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t="s">
        <v>60</v>
      </c>
      <c r="AC897" s="4">
        <v>45846</v>
      </c>
      <c r="AD897" s="4">
        <v>45846</v>
      </c>
      <c r="AE897" s="4">
        <v>45849</v>
      </c>
      <c r="AF897" s="4">
        <v>45842</v>
      </c>
      <c r="AG897" s="3" t="s">
        <v>635</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v>45841.134317129632</v>
      </c>
      <c r="AB899" s="4" t="s">
        <v>60</v>
      </c>
      <c r="AC899" s="4">
        <v>45846</v>
      </c>
      <c r="AD899" s="4">
        <v>45846</v>
      </c>
      <c r="AE899" s="4">
        <v>45849</v>
      </c>
      <c r="AF899" s="4"/>
      <c r="AG899" s="3" t="s">
        <v>62</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v>45841.155578703707</v>
      </c>
      <c r="W904" s="4">
        <v>45843</v>
      </c>
      <c r="X904" s="4"/>
      <c r="Y904" s="4" t="s">
        <v>60</v>
      </c>
      <c r="Z904" s="4">
        <v>45845</v>
      </c>
      <c r="AA904" s="4"/>
      <c r="AB904" s="4" t="s">
        <v>60</v>
      </c>
      <c r="AC904" s="4">
        <v>45846</v>
      </c>
      <c r="AD904" s="4">
        <v>45846</v>
      </c>
      <c r="AE904" s="4">
        <v>45849</v>
      </c>
      <c r="AF904" s="4"/>
      <c r="AG904" s="3" t="s">
        <v>263</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v>45841.135081018518</v>
      </c>
      <c r="Y906" s="4" t="s">
        <v>77</v>
      </c>
      <c r="Z906" s="4">
        <v>45845</v>
      </c>
      <c r="AA906" s="4">
        <v>45841.135694444441</v>
      </c>
      <c r="AB906" s="4" t="s">
        <v>60</v>
      </c>
      <c r="AC906" s="4">
        <v>45846</v>
      </c>
      <c r="AD906" s="4">
        <v>45846</v>
      </c>
      <c r="AE906" s="4">
        <v>45849</v>
      </c>
      <c r="AF906" s="4">
        <v>45842</v>
      </c>
      <c r="AG906" s="3" t="s">
        <v>635</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LEANLINE1_2</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v>45841.135127314818</v>
      </c>
      <c r="Y907" s="4" t="s">
        <v>77</v>
      </c>
      <c r="Z907" s="4">
        <v>45845</v>
      </c>
      <c r="AA907" s="4">
        <v>45841.135729166665</v>
      </c>
      <c r="AB907" s="4" t="s">
        <v>60</v>
      </c>
      <c r="AC907" s="4">
        <v>45846</v>
      </c>
      <c r="AD907" s="4">
        <v>45846</v>
      </c>
      <c r="AE907" s="4">
        <v>45849</v>
      </c>
      <c r="AF907" s="4"/>
      <c r="AG907" s="3" t="s">
        <v>62</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LEANLINE1_2</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v>45841.135150462964</v>
      </c>
      <c r="Y908" s="4" t="s">
        <v>77</v>
      </c>
      <c r="Z908" s="4">
        <v>45845</v>
      </c>
      <c r="AA908" s="4">
        <v>45841.135763888888</v>
      </c>
      <c r="AB908" s="4" t="s">
        <v>60</v>
      </c>
      <c r="AC908" s="4">
        <v>45846</v>
      </c>
      <c r="AD908" s="4">
        <v>45846</v>
      </c>
      <c r="AE908" s="4">
        <v>45849</v>
      </c>
      <c r="AF908" s="4">
        <v>45842</v>
      </c>
      <c r="AG908" s="3" t="s">
        <v>635</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LEANLINE1_2</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125</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ML-03</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t="s">
        <v>60</v>
      </c>
      <c r="AC924" s="4">
        <v>45844</v>
      </c>
      <c r="AD924" s="4">
        <v>45846</v>
      </c>
      <c r="AE924" s="4">
        <v>45849</v>
      </c>
      <c r="AF924" s="4">
        <v>45842</v>
      </c>
      <c r="AG924" s="3" t="s">
        <v>635</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t="s">
        <v>60</v>
      </c>
      <c r="AC926" s="4">
        <v>45845</v>
      </c>
      <c r="AD926" s="4">
        <v>45846</v>
      </c>
      <c r="AE926" s="4">
        <v>45849</v>
      </c>
      <c r="AF926" s="4">
        <v>45842</v>
      </c>
      <c r="AG926" s="3" t="s">
        <v>635</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v>45841.106898148151</v>
      </c>
      <c r="W929" s="4">
        <v>45843</v>
      </c>
      <c r="X929" s="4"/>
      <c r="Y929" s="4" t="s">
        <v>60</v>
      </c>
      <c r="Z929" s="4">
        <v>45845</v>
      </c>
      <c r="AA929" s="4"/>
      <c r="AB929" s="4" t="s">
        <v>60</v>
      </c>
      <c r="AC929" s="4">
        <v>45846</v>
      </c>
      <c r="AD929" s="4">
        <v>45847</v>
      </c>
      <c r="AE929" s="4">
        <v>45849</v>
      </c>
      <c r="AF929" s="4"/>
      <c r="AG929" s="3" t="s">
        <v>263</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v>45841.929756944446</v>
      </c>
      <c r="Y935" s="4" t="s">
        <v>220</v>
      </c>
      <c r="Z935" s="4">
        <v>45845</v>
      </c>
      <c r="AA935" s="4">
        <v>45841.215150462966</v>
      </c>
      <c r="AB935" s="4" t="s">
        <v>60</v>
      </c>
      <c r="AC935" s="4">
        <v>45846</v>
      </c>
      <c r="AD935" s="4">
        <v>45847</v>
      </c>
      <c r="AE935" s="4">
        <v>45849</v>
      </c>
      <c r="AF935" s="4">
        <v>45842</v>
      </c>
      <c r="AG935" s="3" t="s">
        <v>635</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LEAN-04</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v>45841.929837962962</v>
      </c>
      <c r="Y936" s="4" t="s">
        <v>220</v>
      </c>
      <c r="Z936" s="4">
        <v>45845</v>
      </c>
      <c r="AA936" s="4">
        <v>45841.215115740742</v>
      </c>
      <c r="AB936" s="4" t="s">
        <v>60</v>
      </c>
      <c r="AC936" s="4">
        <v>45846</v>
      </c>
      <c r="AD936" s="4">
        <v>45847</v>
      </c>
      <c r="AE936" s="4">
        <v>45849</v>
      </c>
      <c r="AF936" s="4">
        <v>45842</v>
      </c>
      <c r="AG936" s="3" t="s">
        <v>635</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LEAN-04</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v>45841.932071759256</v>
      </c>
      <c r="Y937" s="4" t="s">
        <v>220</v>
      </c>
      <c r="Z937" s="4">
        <v>45845</v>
      </c>
      <c r="AA937" s="4">
        <v>45841.21497685185</v>
      </c>
      <c r="AB937" s="4" t="s">
        <v>60</v>
      </c>
      <c r="AC937" s="4">
        <v>45846</v>
      </c>
      <c r="AD937" s="4">
        <v>45847</v>
      </c>
      <c r="AE937" s="4">
        <v>45849</v>
      </c>
      <c r="AF937" s="4">
        <v>45842</v>
      </c>
      <c r="AG937" s="3" t="s">
        <v>635</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LEAN-04</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v>45841.068958333337</v>
      </c>
      <c r="AB939" s="4">
        <v>45842</v>
      </c>
      <c r="AC939" s="4">
        <v>45847</v>
      </c>
      <c r="AD939" s="4">
        <v>45848</v>
      </c>
      <c r="AE939" s="4">
        <v>45849</v>
      </c>
      <c r="AF939" s="4"/>
      <c r="AG939" s="3" t="s">
        <v>636</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45842</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v>45841.967986111114</v>
      </c>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201</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v>45842</v>
      </c>
      <c r="AG958" s="3" t="s">
        <v>635</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v>45842</v>
      </c>
      <c r="AG959" s="3" t="s">
        <v>635</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45842</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t="s">
        <v>60</v>
      </c>
      <c r="AC961" s="4">
        <v>45846</v>
      </c>
      <c r="AD961" s="4">
        <v>45847</v>
      </c>
      <c r="AE961" s="4">
        <v>45850</v>
      </c>
      <c r="AF961" s="4">
        <v>45842</v>
      </c>
      <c r="AG961" s="3" t="s">
        <v>635</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v>45841.038217592592</v>
      </c>
      <c r="Y964" s="4" t="s">
        <v>178</v>
      </c>
      <c r="Z964" s="4">
        <v>45845</v>
      </c>
      <c r="AA964" s="4">
        <v>45841.184641203705</v>
      </c>
      <c r="AB964" s="4">
        <v>45842</v>
      </c>
      <c r="AC964" s="4">
        <v>45846</v>
      </c>
      <c r="AD964" s="4">
        <v>45847</v>
      </c>
      <c r="AE964" s="4">
        <v>45850</v>
      </c>
      <c r="AF964" s="4"/>
      <c r="AG964" s="3" t="s">
        <v>636</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LEAN-08</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v>45841.038182870368</v>
      </c>
      <c r="Y965" s="4" t="s">
        <v>178</v>
      </c>
      <c r="Z965" s="4">
        <v>45845</v>
      </c>
      <c r="AA965" s="4">
        <v>45841.184594907405</v>
      </c>
      <c r="AB965" s="4">
        <v>45842</v>
      </c>
      <c r="AC965" s="4">
        <v>45846</v>
      </c>
      <c r="AD965" s="4">
        <v>45847</v>
      </c>
      <c r="AE965" s="4">
        <v>45850</v>
      </c>
      <c r="AF965" s="4"/>
      <c r="AG965" s="3" t="s">
        <v>636</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LEAN-08</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v>45841.129004629627</v>
      </c>
      <c r="Y966" s="4" t="s">
        <v>61</v>
      </c>
      <c r="Z966" s="4">
        <v>45845</v>
      </c>
      <c r="AA966" s="4"/>
      <c r="AB966" s="4" t="s">
        <v>60</v>
      </c>
      <c r="AC966" s="4">
        <v>45846</v>
      </c>
      <c r="AD966" s="4">
        <v>45847</v>
      </c>
      <c r="AE966" s="4">
        <v>45850</v>
      </c>
      <c r="AF966" s="4"/>
      <c r="AG966" s="3" t="s">
        <v>95</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LEAN-03</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v>45841.136099537034</v>
      </c>
      <c r="Y969" s="4" t="s">
        <v>77</v>
      </c>
      <c r="Z969" s="4">
        <v>45845</v>
      </c>
      <c r="AA969" s="4">
        <v>45841.136307870373</v>
      </c>
      <c r="AB969" s="4" t="s">
        <v>60</v>
      </c>
      <c r="AC969" s="4">
        <v>45846</v>
      </c>
      <c r="AD969" s="4">
        <v>45847</v>
      </c>
      <c r="AE969" s="4">
        <v>45850</v>
      </c>
      <c r="AF969" s="4">
        <v>45842</v>
      </c>
      <c r="AG969" s="3" t="s">
        <v>635</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LEANLINE1_2</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45842</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t="s">
        <v>60</v>
      </c>
      <c r="AC971" s="4">
        <v>45846</v>
      </c>
      <c r="AD971" s="4">
        <v>45847</v>
      </c>
      <c r="AE971" s="4">
        <v>45850</v>
      </c>
      <c r="AF971" s="4">
        <v>45842</v>
      </c>
      <c r="AG971" s="3" t="s">
        <v>635</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v>45841.886134259257</v>
      </c>
      <c r="Y972" s="4" t="s">
        <v>61</v>
      </c>
      <c r="Z972" s="4">
        <v>45845</v>
      </c>
      <c r="AA972" s="4"/>
      <c r="AB972" s="4" t="s">
        <v>60</v>
      </c>
      <c r="AC972" s="4">
        <v>45846</v>
      </c>
      <c r="AD972" s="4">
        <v>45847</v>
      </c>
      <c r="AE972" s="4">
        <v>45850</v>
      </c>
      <c r="AF972" s="4"/>
      <c r="AG972" s="3" t="s">
        <v>95</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LEAN-03</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v>45841.213067129633</v>
      </c>
      <c r="Y973" s="4" t="s">
        <v>77</v>
      </c>
      <c r="Z973" s="4">
        <v>45845</v>
      </c>
      <c r="AA973" s="4">
        <v>45841.213263888887</v>
      </c>
      <c r="AB973" s="4" t="s">
        <v>60</v>
      </c>
      <c r="AC973" s="4">
        <v>45846</v>
      </c>
      <c r="AD973" s="4">
        <v>45847</v>
      </c>
      <c r="AE973" s="4">
        <v>45850</v>
      </c>
      <c r="AF973" s="4"/>
      <c r="AG973" s="3" t="s">
        <v>62</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LEANLINE1_2</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45842</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t="s">
        <v>60</v>
      </c>
      <c r="AC981" s="4">
        <v>45846</v>
      </c>
      <c r="AD981" s="4">
        <v>45847</v>
      </c>
      <c r="AE981" s="4">
        <v>45850</v>
      </c>
      <c r="AF981" s="4">
        <v>45842</v>
      </c>
      <c r="AG981" s="3" t="s">
        <v>635</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v>45841.128923611112</v>
      </c>
      <c r="Y985" s="4" t="s">
        <v>61</v>
      </c>
      <c r="Z985" s="4">
        <v>45845</v>
      </c>
      <c r="AA985" s="4"/>
      <c r="AB985" s="4" t="s">
        <v>60</v>
      </c>
      <c r="AC985" s="4">
        <v>45846</v>
      </c>
      <c r="AD985" s="4">
        <v>45847</v>
      </c>
      <c r="AE985" s="4">
        <v>45850</v>
      </c>
      <c r="AF985" s="4"/>
      <c r="AG985" s="3" t="s">
        <v>95</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LEAN-03</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v>45841.128958333335</v>
      </c>
      <c r="Y988" s="4" t="s">
        <v>61</v>
      </c>
      <c r="Z988" s="4">
        <v>45845</v>
      </c>
      <c r="AA988" s="4"/>
      <c r="AB988" s="4" t="s">
        <v>60</v>
      </c>
      <c r="AC988" s="4">
        <v>45846</v>
      </c>
      <c r="AD988" s="4">
        <v>45847</v>
      </c>
      <c r="AE988" s="4">
        <v>45850</v>
      </c>
      <c r="AF988" s="4"/>
      <c r="AG988" s="3" t="s">
        <v>95</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LEAN-03</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45842</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v>45841.038136574076</v>
      </c>
      <c r="Y990" s="4" t="s">
        <v>178</v>
      </c>
      <c r="Z990" s="4">
        <v>45845</v>
      </c>
      <c r="AA990" s="4">
        <v>45841.184537037036</v>
      </c>
      <c r="AB990" s="4" t="s">
        <v>60</v>
      </c>
      <c r="AC990" s="4">
        <v>45846</v>
      </c>
      <c r="AD990" s="4">
        <v>45847</v>
      </c>
      <c r="AE990" s="4">
        <v>45850</v>
      </c>
      <c r="AF990" s="4"/>
      <c r="AG990" s="3" t="s">
        <v>62</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LEAN-08</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t="s">
        <v>60</v>
      </c>
      <c r="AC992" s="4">
        <v>45846</v>
      </c>
      <c r="AD992" s="4">
        <v>45847</v>
      </c>
      <c r="AE992" s="4">
        <v>45850</v>
      </c>
      <c r="AF992" s="4">
        <v>45842</v>
      </c>
      <c r="AG992" s="3" t="s">
        <v>635</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v>45842</v>
      </c>
      <c r="AC994" s="4">
        <v>45846</v>
      </c>
      <c r="AD994" s="4">
        <v>45847</v>
      </c>
      <c r="AE994" s="4">
        <v>45850</v>
      </c>
      <c r="AF994" s="4"/>
      <c r="AG994" s="3" t="s">
        <v>636</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t="s">
        <v>60</v>
      </c>
      <c r="AC996" s="4">
        <v>45846</v>
      </c>
      <c r="AD996" s="4">
        <v>45847</v>
      </c>
      <c r="AE996" s="4">
        <v>45850</v>
      </c>
      <c r="AF996" s="4">
        <v>45842</v>
      </c>
      <c r="AG996" s="3" t="s">
        <v>635</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t="s">
        <v>60</v>
      </c>
      <c r="AC997" s="4">
        <v>45846</v>
      </c>
      <c r="AD997" s="4">
        <v>45847</v>
      </c>
      <c r="AE997" s="4">
        <v>45850</v>
      </c>
      <c r="AF997" s="4">
        <v>45842</v>
      </c>
      <c r="AG997" s="3" t="s">
        <v>635</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v>45841.131620370368</v>
      </c>
      <c r="Y999" s="4" t="s">
        <v>61</v>
      </c>
      <c r="Z999" s="4">
        <v>45845</v>
      </c>
      <c r="AA999" s="4"/>
      <c r="AB999" s="4" t="s">
        <v>60</v>
      </c>
      <c r="AC999" s="4">
        <v>45846</v>
      </c>
      <c r="AD999" s="4">
        <v>45847</v>
      </c>
      <c r="AE999" s="4">
        <v>45850</v>
      </c>
      <c r="AF999" s="4"/>
      <c r="AG999" s="3" t="s">
        <v>95</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LEAN-03</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v>45841.854664351849</v>
      </c>
      <c r="W1000" s="4">
        <v>45843</v>
      </c>
      <c r="X1000" s="4">
        <v>45841.058159722219</v>
      </c>
      <c r="Y1000" s="4" t="s">
        <v>61</v>
      </c>
      <c r="Z1000" s="4">
        <v>45845</v>
      </c>
      <c r="AA1000" s="4"/>
      <c r="AB1000" s="4" t="s">
        <v>60</v>
      </c>
      <c r="AC1000" s="4">
        <v>45846</v>
      </c>
      <c r="AD1000" s="4">
        <v>45847</v>
      </c>
      <c r="AE1000" s="4">
        <v>45850</v>
      </c>
      <c r="AF1000" s="4"/>
      <c r="AG1000" s="3" t="s">
        <v>95</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LEAN-03</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v>45841.238807870373</v>
      </c>
      <c r="AB1002" s="4" t="s">
        <v>60</v>
      </c>
      <c r="AC1002" s="4">
        <v>45846</v>
      </c>
      <c r="AD1002" s="4">
        <v>45847</v>
      </c>
      <c r="AE1002" s="4">
        <v>45850</v>
      </c>
      <c r="AF1002" s="4"/>
      <c r="AG1002" s="3" t="s">
        <v>62</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v>45841.850439814814</v>
      </c>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v>45841.850416666668</v>
      </c>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v>45841.899895833332</v>
      </c>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201</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v>45841.220891203702</v>
      </c>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201</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v>45841.899953703702</v>
      </c>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201</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v>45841.9</v>
      </c>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201</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v>45842</v>
      </c>
      <c r="AC1036" s="4">
        <v>45847</v>
      </c>
      <c r="AD1036" s="4">
        <v>45848</v>
      </c>
      <c r="AE1036" s="4">
        <v>45850</v>
      </c>
      <c r="AF1036" s="4"/>
      <c r="AG1036" s="3" t="s">
        <v>636</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v>45841.054571759261</v>
      </c>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v>45841.054699074077</v>
      </c>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v>45841.054942129631</v>
      </c>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v>45841.831608796296</v>
      </c>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201</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201</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v>45841.1641087963</v>
      </c>
      <c r="W1057" s="4">
        <v>45842</v>
      </c>
      <c r="X1057" s="4"/>
      <c r="Y1057" s="4" t="s">
        <v>60</v>
      </c>
      <c r="Z1057" s="4">
        <v>45845</v>
      </c>
      <c r="AA1057" s="4"/>
      <c r="AB1057" s="4" t="s">
        <v>60</v>
      </c>
      <c r="AC1057" s="4">
        <v>45846</v>
      </c>
      <c r="AD1057" s="4">
        <v>45847</v>
      </c>
      <c r="AE1057" s="4">
        <v>45851</v>
      </c>
      <c r="AF1057" s="4"/>
      <c r="AG1057" s="3" t="s">
        <v>263</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v>45841.886203703703</v>
      </c>
      <c r="Y1062" s="4" t="s">
        <v>61</v>
      </c>
      <c r="Z1062" s="4">
        <v>45846</v>
      </c>
      <c r="AA1062" s="4"/>
      <c r="AB1062" s="4" t="s">
        <v>60</v>
      </c>
      <c r="AC1062" s="4">
        <v>45847</v>
      </c>
      <c r="AD1062" s="4">
        <v>45848</v>
      </c>
      <c r="AE1062" s="4">
        <v>45851</v>
      </c>
      <c r="AF1062" s="4"/>
      <c r="AG1062" s="3" t="s">
        <v>95</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LEAN-03</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v>45841.213402777779</v>
      </c>
      <c r="AB1067" s="4" t="s">
        <v>60</v>
      </c>
      <c r="AC1067" s="4">
        <v>45848</v>
      </c>
      <c r="AD1067" s="4">
        <v>45848</v>
      </c>
      <c r="AE1067" s="4">
        <v>45851</v>
      </c>
      <c r="AF1067" s="4"/>
      <c r="AG1067" s="3" t="s">
        <v>62</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v>45842.269560185188</v>
      </c>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v>45842.269525462965</v>
      </c>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v>45842.269444444442</v>
      </c>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v>45842.269490740742</v>
      </c>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v>45842.269641203704</v>
      </c>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v>45842.269606481481</v>
      </c>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v>45842.269687499997</v>
      </c>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v>45841.135925925926</v>
      </c>
      <c r="V1083" s="4"/>
      <c r="W1083" s="4">
        <v>45846</v>
      </c>
      <c r="X1083" s="4"/>
      <c r="Y1083" s="4" t="s">
        <v>60</v>
      </c>
      <c r="Z1083" s="4">
        <v>45848</v>
      </c>
      <c r="AA1083" s="4"/>
      <c r="AB1083" s="4" t="s">
        <v>60</v>
      </c>
      <c r="AC1083" s="4">
        <v>45849</v>
      </c>
      <c r="AD1083" s="4">
        <v>45849</v>
      </c>
      <c r="AE1083" s="4">
        <v>45851</v>
      </c>
      <c r="AF1083" s="4"/>
      <c r="AG1083" s="3" t="s">
        <v>201</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v>45841.968217592592</v>
      </c>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201</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v>45841.968124999999</v>
      </c>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201</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v>45841.135983796295</v>
      </c>
      <c r="V1086" s="4"/>
      <c r="W1086" s="4">
        <v>45847</v>
      </c>
      <c r="X1086" s="4"/>
      <c r="Y1086" s="4" t="s">
        <v>60</v>
      </c>
      <c r="Z1086" s="4">
        <v>45848</v>
      </c>
      <c r="AA1086" s="4"/>
      <c r="AB1086" s="4" t="s">
        <v>60</v>
      </c>
      <c r="AC1086" s="4">
        <v>45849</v>
      </c>
      <c r="AD1086" s="4">
        <v>45849</v>
      </c>
      <c r="AE1086" s="4">
        <v>45851</v>
      </c>
      <c r="AF1086" s="4"/>
      <c r="AG1086" s="3" t="s">
        <v>201</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v>45841.968055555553</v>
      </c>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201</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v>45841.136030092595</v>
      </c>
      <c r="V1088" s="4"/>
      <c r="W1088" s="4">
        <v>45847</v>
      </c>
      <c r="X1088" s="4"/>
      <c r="Y1088" s="4" t="s">
        <v>60</v>
      </c>
      <c r="Z1088" s="4">
        <v>45848</v>
      </c>
      <c r="AA1088" s="4"/>
      <c r="AB1088" s="4" t="s">
        <v>60</v>
      </c>
      <c r="AC1088" s="4">
        <v>45849</v>
      </c>
      <c r="AD1088" s="4">
        <v>45849</v>
      </c>
      <c r="AE1088" s="4">
        <v>45851</v>
      </c>
      <c r="AF1088" s="4"/>
      <c r="AG1088" s="3" t="s">
        <v>201</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v>45841.219386574077</v>
      </c>
      <c r="Y1100" s="4" t="s">
        <v>77</v>
      </c>
      <c r="Z1100" s="4">
        <v>45845</v>
      </c>
      <c r="AA1100" s="4"/>
      <c r="AB1100" s="4" t="s">
        <v>60</v>
      </c>
      <c r="AC1100" s="4">
        <v>45846</v>
      </c>
      <c r="AD1100" s="4">
        <v>45847</v>
      </c>
      <c r="AE1100" s="4">
        <v>45852</v>
      </c>
      <c r="AF1100" s="4"/>
      <c r="AG1100" s="3" t="s">
        <v>95</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LEANLINE1_2</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v>45841.87909722222</v>
      </c>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201</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v>45841.973946759259</v>
      </c>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v>45841.839282407411</v>
      </c>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v>45841.844699074078</v>
      </c>
      <c r="W1188" s="4">
        <v>45845</v>
      </c>
      <c r="X1188" s="4"/>
      <c r="Y1188" s="4" t="s">
        <v>60</v>
      </c>
      <c r="Z1188" s="4">
        <v>45846</v>
      </c>
      <c r="AA1188" s="4"/>
      <c r="AB1188" s="4" t="s">
        <v>60</v>
      </c>
      <c r="AC1188" s="4">
        <v>45847</v>
      </c>
      <c r="AD1188" s="4">
        <v>45848</v>
      </c>
      <c r="AE1188" s="4">
        <v>45852</v>
      </c>
      <c r="AF1188" s="4"/>
      <c r="AG1188" s="3" t="s">
        <v>263</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v>45841.89980324074</v>
      </c>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201</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v>45841.220775462964</v>
      </c>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201</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v>45841.988923611112</v>
      </c>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86</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ML-06</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v>45841.988680555558</v>
      </c>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86</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ML-06</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v>45841.98877314815</v>
      </c>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86</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ML-06</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86</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v>45841.151770833334</v>
      </c>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201</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v>45841.151875000003</v>
      </c>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201</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v>45841.151967592596</v>
      </c>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201</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v>45841.152881944443</v>
      </c>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201</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v>45841.152245370373</v>
      </c>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201</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v>45841.152071759258</v>
      </c>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201</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v>45841.878668981481</v>
      </c>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v>45841.878518518519</v>
      </c>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v>45841.878553240742</v>
      </c>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v>45841.878587962965</v>
      </c>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v>45841.852581018517</v>
      </c>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86</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ML-05</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45842</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v>45841.857372685183</v>
      </c>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201</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v>45841.857418981483</v>
      </c>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201</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201</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v>45841.966192129628</v>
      </c>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v>45842.292430555557</v>
      </c>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v>45841.974432870367</v>
      </c>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v>45842.292384259257</v>
      </c>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v>45841.873506944445</v>
      </c>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201</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v>45841.220972222225</v>
      </c>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201</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v>45841.22111111111</v>
      </c>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201</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v>45841.221226851849</v>
      </c>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201</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v>45841.070983796293</v>
      </c>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86</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ML-06</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86</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ML-05</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v>45841.974791666667</v>
      </c>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v>45841.973912037036</v>
      </c>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v>45841.14167824074</v>
      </c>
      <c r="AB1390" s="4" t="s">
        <v>60</v>
      </c>
      <c r="AC1390" s="4">
        <v>45849</v>
      </c>
      <c r="AD1390" s="4">
        <v>45849</v>
      </c>
      <c r="AE1390" s="4">
        <v>45854</v>
      </c>
      <c r="AF1390" s="4"/>
      <c r="AG1390" s="3" t="s">
        <v>62</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v>45841.141909722224</v>
      </c>
      <c r="AB1394" s="4" t="s">
        <v>60</v>
      </c>
      <c r="AC1394" s="4">
        <v>45849</v>
      </c>
      <c r="AD1394" s="4">
        <v>45850</v>
      </c>
      <c r="AE1394" s="4">
        <v>45854</v>
      </c>
      <c r="AF1394" s="4"/>
      <c r="AG1394" s="3" t="s">
        <v>62</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v>45841.210821759261</v>
      </c>
      <c r="W1405" s="4">
        <v>45846</v>
      </c>
      <c r="X1405" s="4">
        <v>45841.211585648147</v>
      </c>
      <c r="Y1405" s="4" t="s">
        <v>77</v>
      </c>
      <c r="Z1405" s="4">
        <v>45848</v>
      </c>
      <c r="AA1405" s="4">
        <v>45841.212268518517</v>
      </c>
      <c r="AB1405" s="4" t="s">
        <v>60</v>
      </c>
      <c r="AC1405" s="4">
        <v>45849</v>
      </c>
      <c r="AD1405" s="4">
        <v>45850</v>
      </c>
      <c r="AE1405" s="4">
        <v>45854</v>
      </c>
      <c r="AF1405" s="4"/>
      <c r="AG1405" s="3" t="s">
        <v>62</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LEANLINE1_2</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45842</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v>45841.180844907409</v>
      </c>
      <c r="W1427" s="4">
        <v>45847</v>
      </c>
      <c r="X1427" s="4"/>
      <c r="Y1427" s="4" t="s">
        <v>60</v>
      </c>
      <c r="Z1427" s="4" t="s">
        <v>60</v>
      </c>
      <c r="AA1427" s="4"/>
      <c r="AB1427" s="4" t="s">
        <v>60</v>
      </c>
      <c r="AC1427" s="4">
        <v>45850</v>
      </c>
      <c r="AD1427" s="4">
        <v>45852</v>
      </c>
      <c r="AE1427" s="4">
        <v>45854</v>
      </c>
      <c r="AF1427" s="4"/>
      <c r="AG1427" s="3" t="s">
        <v>263</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v>45841.24827546296</v>
      </c>
      <c r="Y1428" s="4" t="s">
        <v>77</v>
      </c>
      <c r="Z1428" s="4">
        <v>45849</v>
      </c>
      <c r="AA1428" s="4"/>
      <c r="AB1428" s="4" t="s">
        <v>60</v>
      </c>
      <c r="AC1428" s="4">
        <v>45850</v>
      </c>
      <c r="AD1428" s="4">
        <v>45852</v>
      </c>
      <c r="AE1428" s="4">
        <v>45854</v>
      </c>
      <c r="AF1428" s="4"/>
      <c r="AG1428" s="3" t="s">
        <v>95</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LEANLINE1_2</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v>45842.262824074074</v>
      </c>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201</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v>45841.161041666666</v>
      </c>
      <c r="W1432" s="4">
        <v>45847</v>
      </c>
      <c r="X1432" s="4">
        <v>45841.242025462961</v>
      </c>
      <c r="Y1432" s="4" t="s">
        <v>61</v>
      </c>
      <c r="Z1432" s="4">
        <v>45849</v>
      </c>
      <c r="AA1432" s="4"/>
      <c r="AB1432" s="4" t="s">
        <v>60</v>
      </c>
      <c r="AC1432" s="4">
        <v>45850</v>
      </c>
      <c r="AD1432" s="4">
        <v>45852</v>
      </c>
      <c r="AE1432" s="4">
        <v>45854</v>
      </c>
      <c r="AF1432" s="4"/>
      <c r="AG1432" s="3" t="s">
        <v>95</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LEAN-03</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v>45841.203981481478</v>
      </c>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201</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v>45842.292488425926</v>
      </c>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45842</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45842</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v>45841.976053240738</v>
      </c>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v>45841.15215277778</v>
      </c>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201</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v>45841.989571759259</v>
      </c>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201</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v>45841.18818287037</v>
      </c>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201</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v>45841.188587962963</v>
      </c>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201</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v>45841.188009259262</v>
      </c>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201</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v>45841.187951388885</v>
      </c>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201</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v>45841.045300925929</v>
      </c>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201</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v>45841.045219907406</v>
      </c>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201</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v>45841.045127314814</v>
      </c>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201</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v>45841.045381944445</v>
      </c>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201</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v>45841.047048611108</v>
      </c>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201</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v>45841.18849537037</v>
      </c>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201</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v>45841.188414351855</v>
      </c>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201</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v>45841.188287037039</v>
      </c>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201</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v>45841.07403935185</v>
      </c>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201</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v>45841.073993055557</v>
      </c>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201</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v>45841.227187500001</v>
      </c>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86</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ML-04</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v>45841.852141203701</v>
      </c>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86</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ML-05</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v>45841.187905092593</v>
      </c>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201</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v>45841.074131944442</v>
      </c>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201</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v>45841.07408564815</v>
      </c>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201</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86</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ML-05</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86</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ML-05</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45842</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v>45841.095277777778</v>
      </c>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86</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ML-06</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v>45841.095231481479</v>
      </c>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86</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ML-06</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v>45841.197233796294</v>
      </c>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201</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v>45841.980486111112</v>
      </c>
      <c r="O1580" s="4">
        <v>45845</v>
      </c>
      <c r="P1580" s="4" t="s">
        <v>60</v>
      </c>
      <c r="Q1580" s="4" t="s">
        <v>60</v>
      </c>
      <c r="R1580" s="4" t="s">
        <v>60</v>
      </c>
      <c r="S1580" s="4" t="s">
        <v>60</v>
      </c>
      <c r="T1580" s="4">
        <v>45846</v>
      </c>
      <c r="U1580" s="4">
        <v>45841.114039351851</v>
      </c>
      <c r="V1580" s="4"/>
      <c r="W1580" s="4">
        <v>45850</v>
      </c>
      <c r="X1580" s="4"/>
      <c r="Y1580" s="4" t="s">
        <v>60</v>
      </c>
      <c r="Z1580" s="4">
        <v>45850</v>
      </c>
      <c r="AA1580" s="4"/>
      <c r="AB1580" s="4" t="s">
        <v>60</v>
      </c>
      <c r="AC1580" s="4">
        <v>45852</v>
      </c>
      <c r="AD1580" s="4">
        <v>45853</v>
      </c>
      <c r="AE1580" s="4">
        <v>45857</v>
      </c>
      <c r="AF1580" s="4"/>
      <c r="AG1580" s="3" t="s">
        <v>201</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v>45841.076898148145</v>
      </c>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201</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v>45841.954571759263</v>
      </c>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86</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ML-01</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v>45841.929247685184</v>
      </c>
      <c r="M1586" s="4">
        <v>45845</v>
      </c>
      <c r="N1586" s="4">
        <v>45841.222928240742</v>
      </c>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201</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ML-06</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86</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v>45841.954108796293</v>
      </c>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86</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ML-01</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v>45841.889606481483</v>
      </c>
      <c r="O1597" s="4" t="s">
        <v>60</v>
      </c>
      <c r="P1597" s="4" t="s">
        <v>60</v>
      </c>
      <c r="Q1597" s="4" t="s">
        <v>60</v>
      </c>
      <c r="R1597" s="4" t="s">
        <v>60</v>
      </c>
      <c r="S1597" s="4" t="s">
        <v>60</v>
      </c>
      <c r="T1597" s="4">
        <v>45843</v>
      </c>
      <c r="U1597" s="4">
        <v>45841.973599537036</v>
      </c>
      <c r="V1597" s="4"/>
      <c r="W1597" s="4">
        <v>45850</v>
      </c>
      <c r="X1597" s="4"/>
      <c r="Y1597" s="4" t="s">
        <v>60</v>
      </c>
      <c r="Z1597" s="4">
        <v>45850</v>
      </c>
      <c r="AA1597" s="4"/>
      <c r="AB1597" s="4" t="s">
        <v>60</v>
      </c>
      <c r="AC1597" s="4">
        <v>45852</v>
      </c>
      <c r="AD1597" s="4">
        <v>45853</v>
      </c>
      <c r="AE1597" s="4">
        <v>45859</v>
      </c>
      <c r="AF1597" s="4"/>
      <c r="AG1597" s="3" t="s">
        <v>201</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v>45841.889641203707</v>
      </c>
      <c r="O1598" s="4" t="s">
        <v>60</v>
      </c>
      <c r="P1598" s="4" t="s">
        <v>60</v>
      </c>
      <c r="Q1598" s="4" t="s">
        <v>60</v>
      </c>
      <c r="R1598" s="4" t="s">
        <v>60</v>
      </c>
      <c r="S1598" s="4" t="s">
        <v>60</v>
      </c>
      <c r="T1598" s="4">
        <v>45843</v>
      </c>
      <c r="U1598" s="4">
        <v>45841.973645833335</v>
      </c>
      <c r="V1598" s="4"/>
      <c r="W1598" s="4">
        <v>45850</v>
      </c>
      <c r="X1598" s="4"/>
      <c r="Y1598" s="4" t="s">
        <v>60</v>
      </c>
      <c r="Z1598" s="4">
        <v>45850</v>
      </c>
      <c r="AA1598" s="4"/>
      <c r="AB1598" s="4" t="s">
        <v>60</v>
      </c>
      <c r="AC1598" s="4">
        <v>45852</v>
      </c>
      <c r="AD1598" s="4">
        <v>45853</v>
      </c>
      <c r="AE1598" s="4">
        <v>45859</v>
      </c>
      <c r="AF1598" s="4"/>
      <c r="AG1598" s="3" t="s">
        <v>201</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v>45841.889687499999</v>
      </c>
      <c r="O1599" s="4" t="s">
        <v>60</v>
      </c>
      <c r="P1599" s="4" t="s">
        <v>60</v>
      </c>
      <c r="Q1599" s="4" t="s">
        <v>60</v>
      </c>
      <c r="R1599" s="4" t="s">
        <v>60</v>
      </c>
      <c r="S1599" s="4" t="s">
        <v>60</v>
      </c>
      <c r="T1599" s="4">
        <v>45843</v>
      </c>
      <c r="U1599" s="4">
        <v>45841.973703703705</v>
      </c>
      <c r="V1599" s="4"/>
      <c r="W1599" s="4">
        <v>45850</v>
      </c>
      <c r="X1599" s="4"/>
      <c r="Y1599" s="4" t="s">
        <v>60</v>
      </c>
      <c r="Z1599" s="4">
        <v>45850</v>
      </c>
      <c r="AA1599" s="4"/>
      <c r="AB1599" s="4" t="s">
        <v>60</v>
      </c>
      <c r="AC1599" s="4">
        <v>45852</v>
      </c>
      <c r="AD1599" s="4">
        <v>45853</v>
      </c>
      <c r="AE1599" s="4">
        <v>45859</v>
      </c>
      <c r="AF1599" s="4"/>
      <c r="AG1599" s="3" t="s">
        <v>201</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v>45841.889710648145</v>
      </c>
      <c r="O1600" s="4" t="s">
        <v>60</v>
      </c>
      <c r="P1600" s="4" t="s">
        <v>60</v>
      </c>
      <c r="Q1600" s="4" t="s">
        <v>60</v>
      </c>
      <c r="R1600" s="4" t="s">
        <v>60</v>
      </c>
      <c r="S1600" s="4" t="s">
        <v>60</v>
      </c>
      <c r="T1600" s="4">
        <v>45843</v>
      </c>
      <c r="U1600" s="4">
        <v>45841.973749999997</v>
      </c>
      <c r="V1600" s="4"/>
      <c r="W1600" s="4">
        <v>45850</v>
      </c>
      <c r="X1600" s="4"/>
      <c r="Y1600" s="4" t="s">
        <v>60</v>
      </c>
      <c r="Z1600" s="4">
        <v>45850</v>
      </c>
      <c r="AA1600" s="4"/>
      <c r="AB1600" s="4" t="s">
        <v>60</v>
      </c>
      <c r="AC1600" s="4">
        <v>45852</v>
      </c>
      <c r="AD1600" s="4">
        <v>45853</v>
      </c>
      <c r="AE1600" s="4">
        <v>45859</v>
      </c>
      <c r="AF1600" s="4"/>
      <c r="AG1600" s="3" t="s">
        <v>201</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v>45841.889745370368</v>
      </c>
      <c r="O1601" s="4" t="s">
        <v>60</v>
      </c>
      <c r="P1601" s="4" t="s">
        <v>60</v>
      </c>
      <c r="Q1601" s="4" t="s">
        <v>60</v>
      </c>
      <c r="R1601" s="4" t="s">
        <v>60</v>
      </c>
      <c r="S1601" s="4" t="s">
        <v>60</v>
      </c>
      <c r="T1601" s="4">
        <v>45843</v>
      </c>
      <c r="U1601" s="4">
        <v>45841.973796296297</v>
      </c>
      <c r="V1601" s="4"/>
      <c r="W1601" s="4">
        <v>45850</v>
      </c>
      <c r="X1601" s="4"/>
      <c r="Y1601" s="4" t="s">
        <v>60</v>
      </c>
      <c r="Z1601" s="4">
        <v>45850</v>
      </c>
      <c r="AA1601" s="4"/>
      <c r="AB1601" s="4" t="s">
        <v>60</v>
      </c>
      <c r="AC1601" s="4">
        <v>45852</v>
      </c>
      <c r="AD1601" s="4">
        <v>45853</v>
      </c>
      <c r="AE1601" s="4">
        <v>45859</v>
      </c>
      <c r="AF1601" s="4"/>
      <c r="AG1601" s="3" t="s">
        <v>201</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v>45841.889780092592</v>
      </c>
      <c r="O1602" s="4" t="s">
        <v>60</v>
      </c>
      <c r="P1602" s="4" t="s">
        <v>60</v>
      </c>
      <c r="Q1602" s="4" t="s">
        <v>60</v>
      </c>
      <c r="R1602" s="4" t="s">
        <v>60</v>
      </c>
      <c r="S1602" s="4" t="s">
        <v>60</v>
      </c>
      <c r="T1602" s="4">
        <v>45843</v>
      </c>
      <c r="U1602" s="4">
        <v>45841.97383101852</v>
      </c>
      <c r="V1602" s="4"/>
      <c r="W1602" s="4">
        <v>45850</v>
      </c>
      <c r="X1602" s="4"/>
      <c r="Y1602" s="4" t="s">
        <v>60</v>
      </c>
      <c r="Z1602" s="4">
        <v>45850</v>
      </c>
      <c r="AA1602" s="4"/>
      <c r="AB1602" s="4" t="s">
        <v>60</v>
      </c>
      <c r="AC1602" s="4">
        <v>45852</v>
      </c>
      <c r="AD1602" s="4">
        <v>45853</v>
      </c>
      <c r="AE1602" s="4">
        <v>45859</v>
      </c>
      <c r="AF1602" s="4"/>
      <c r="AG1602" s="3" t="s">
        <v>201</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v>45841.89</v>
      </c>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201</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v>45841.889803240738</v>
      </c>
      <c r="O1604" s="4" t="s">
        <v>60</v>
      </c>
      <c r="P1604" s="4" t="s">
        <v>60</v>
      </c>
      <c r="Q1604" s="4" t="s">
        <v>60</v>
      </c>
      <c r="R1604" s="4" t="s">
        <v>60</v>
      </c>
      <c r="S1604" s="4" t="s">
        <v>60</v>
      </c>
      <c r="T1604" s="4">
        <v>45843</v>
      </c>
      <c r="U1604" s="4">
        <v>45841.973865740743</v>
      </c>
      <c r="V1604" s="4"/>
      <c r="W1604" s="4">
        <v>45850</v>
      </c>
      <c r="X1604" s="4"/>
      <c r="Y1604" s="4" t="s">
        <v>60</v>
      </c>
      <c r="Z1604" s="4">
        <v>45850</v>
      </c>
      <c r="AA1604" s="4"/>
      <c r="AB1604" s="4" t="s">
        <v>60</v>
      </c>
      <c r="AC1604" s="4">
        <v>45852</v>
      </c>
      <c r="AD1604" s="4">
        <v>45853</v>
      </c>
      <c r="AE1604" s="4">
        <v>45859</v>
      </c>
      <c r="AF1604" s="4"/>
      <c r="AG1604" s="3" t="s">
        <v>201</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v>45841.88994212963</v>
      </c>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201</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v>45841.889965277776</v>
      </c>
      <c r="O1606" s="4" t="s">
        <v>60</v>
      </c>
      <c r="P1606" s="4" t="s">
        <v>60</v>
      </c>
      <c r="Q1606" s="4" t="s">
        <v>60</v>
      </c>
      <c r="R1606" s="4" t="s">
        <v>60</v>
      </c>
      <c r="S1606" s="4" t="s">
        <v>60</v>
      </c>
      <c r="T1606" s="4">
        <v>45845</v>
      </c>
      <c r="U1606" s="4">
        <v>45842.290972222225</v>
      </c>
      <c r="V1606" s="4"/>
      <c r="W1606" s="4">
        <v>45850</v>
      </c>
      <c r="X1606" s="4"/>
      <c r="Y1606" s="4" t="s">
        <v>60</v>
      </c>
      <c r="Z1606" s="4">
        <v>45850</v>
      </c>
      <c r="AA1606" s="4"/>
      <c r="AB1606" s="4" t="s">
        <v>60</v>
      </c>
      <c r="AC1606" s="4">
        <v>45852</v>
      </c>
      <c r="AD1606" s="4">
        <v>45853</v>
      </c>
      <c r="AE1606" s="4">
        <v>45859</v>
      </c>
      <c r="AF1606" s="4"/>
      <c r="AG1606" s="3" t="s">
        <v>201</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v>45841.88989583333</v>
      </c>
      <c r="O1607" s="4" t="s">
        <v>60</v>
      </c>
      <c r="P1607" s="4" t="s">
        <v>60</v>
      </c>
      <c r="Q1607" s="4" t="s">
        <v>60</v>
      </c>
      <c r="R1607" s="4" t="s">
        <v>60</v>
      </c>
      <c r="S1607" s="4" t="s">
        <v>60</v>
      </c>
      <c r="T1607" s="4">
        <v>45845</v>
      </c>
      <c r="U1607" s="4">
        <v>45842.290925925925</v>
      </c>
      <c r="V1607" s="4"/>
      <c r="W1607" s="4">
        <v>45850</v>
      </c>
      <c r="X1607" s="4"/>
      <c r="Y1607" s="4" t="s">
        <v>60</v>
      </c>
      <c r="Z1607" s="4">
        <v>45850</v>
      </c>
      <c r="AA1607" s="4"/>
      <c r="AB1607" s="4" t="s">
        <v>60</v>
      </c>
      <c r="AC1607" s="4">
        <v>45852</v>
      </c>
      <c r="AD1607" s="4">
        <v>45853</v>
      </c>
      <c r="AE1607" s="4">
        <v>45859</v>
      </c>
      <c r="AF1607" s="4"/>
      <c r="AG1607" s="3" t="s">
        <v>201</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v>45841.093055555553</v>
      </c>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86</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ML-06</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v>45841.954027777778</v>
      </c>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86</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ML-01</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v>45841.953923611109</v>
      </c>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86</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ML-01</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v>45841.039513888885</v>
      </c>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86</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ML-01</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v>45841.111203703702</v>
      </c>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v>45841.954560185186</v>
      </c>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86</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ML-01</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v>45842.299502314818</v>
      </c>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86</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ML-05</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v>45842.299560185187</v>
      </c>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86</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ML-05</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v>45841.116574074076</v>
      </c>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201</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v>45841.152997685182</v>
      </c>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201</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86</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86</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ML-05</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v>45841.152083333334</v>
      </c>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86</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v>45841.974687499998</v>
      </c>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v>45841.189641203702</v>
      </c>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86</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ML-06</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v>45841.152326388888</v>
      </c>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201</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v>45841.152418981481</v>
      </c>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201</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v>45841.152511574073</v>
      </c>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201</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v>45841.152581018519</v>
      </c>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201</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v>45841.152662037035</v>
      </c>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201</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45842</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45842</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v>45841.038923611108</v>
      </c>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86</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ML-01</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45842</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v>45841.142210648148</v>
      </c>
      <c r="W1763" s="4">
        <v>45872</v>
      </c>
      <c r="X1763" s="4"/>
      <c r="Y1763" s="4" t="s">
        <v>60</v>
      </c>
      <c r="Z1763" s="4">
        <v>45873</v>
      </c>
      <c r="AA1763" s="4"/>
      <c r="AB1763" s="4" t="s">
        <v>60</v>
      </c>
      <c r="AC1763" s="4">
        <v>45874</v>
      </c>
      <c r="AD1763" s="4">
        <v>45875</v>
      </c>
      <c r="AE1763" s="4">
        <v>45877</v>
      </c>
      <c r="AF1763" s="4"/>
      <c r="AG1763" s="3" t="s">
        <v>263</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45842</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v>45841.106944444444</v>
      </c>
      <c r="W1767" s="4">
        <v>45842</v>
      </c>
      <c r="X1767" s="4">
        <v>45841.194861111115</v>
      </c>
      <c r="Y1767" s="4" t="s">
        <v>61</v>
      </c>
      <c r="Z1767" s="4">
        <v>45845</v>
      </c>
      <c r="AA1767" s="4"/>
      <c r="AB1767" s="4" t="s">
        <v>60</v>
      </c>
      <c r="AC1767" s="4">
        <v>45846</v>
      </c>
      <c r="AD1767" s="4">
        <v>45846</v>
      </c>
      <c r="AE1767" s="4" t="s">
        <v>904</v>
      </c>
      <c r="AF1767" s="4"/>
      <c r="AG1767" s="3" t="s">
        <v>95</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LEAN-03</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95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row r="4328" spans="1:7" x14ac:dyDescent="0.25">
      <c r="A4328" s="30" t="s">
        <v>13427</v>
      </c>
      <c r="B4328" s="30" t="s">
        <v>4871</v>
      </c>
      <c r="C4328" s="30" t="s">
        <v>593</v>
      </c>
      <c r="D4328" s="30" t="s">
        <v>594</v>
      </c>
      <c r="E4328" s="28">
        <v>45841.769074074073</v>
      </c>
      <c r="F4328" s="30" t="s">
        <v>604</v>
      </c>
      <c r="G4328" s="28">
        <v>45841.769074074073</v>
      </c>
    </row>
    <row r="4329" spans="1:7" x14ac:dyDescent="0.25">
      <c r="A4329" s="30" t="s">
        <v>13428</v>
      </c>
      <c r="B4329" s="30" t="s">
        <v>10200</v>
      </c>
      <c r="C4329" s="30" t="s">
        <v>605</v>
      </c>
      <c r="D4329" s="30" t="s">
        <v>620</v>
      </c>
      <c r="E4329" s="28">
        <v>45841.771851851852</v>
      </c>
      <c r="F4329" s="30" t="s">
        <v>604</v>
      </c>
      <c r="G4329" s="28">
        <v>45841.771851851852</v>
      </c>
    </row>
    <row r="4330" spans="1:7" x14ac:dyDescent="0.25">
      <c r="A4330" s="30" t="s">
        <v>13429</v>
      </c>
      <c r="B4330" s="30" t="s">
        <v>10207</v>
      </c>
      <c r="C4330" s="30" t="s">
        <v>605</v>
      </c>
      <c r="D4330" s="30" t="s">
        <v>620</v>
      </c>
      <c r="E4330" s="28">
        <v>45841.771886574075</v>
      </c>
      <c r="F4330" s="30" t="s">
        <v>604</v>
      </c>
      <c r="G4330" s="28">
        <v>45841.771886574075</v>
      </c>
    </row>
    <row r="4331" spans="1:7" x14ac:dyDescent="0.25">
      <c r="A4331" s="30" t="s">
        <v>13430</v>
      </c>
      <c r="B4331" s="30" t="s">
        <v>10209</v>
      </c>
      <c r="C4331" s="30" t="s">
        <v>605</v>
      </c>
      <c r="D4331" s="30" t="s">
        <v>620</v>
      </c>
      <c r="E4331" s="28">
        <v>45841.771909722222</v>
      </c>
      <c r="F4331" s="30" t="s">
        <v>604</v>
      </c>
      <c r="G4331" s="28">
        <v>45841.771909722222</v>
      </c>
    </row>
    <row r="4332" spans="1:7" x14ac:dyDescent="0.25">
      <c r="A4332" s="30" t="s">
        <v>13431</v>
      </c>
      <c r="B4332" s="30" t="s">
        <v>11718</v>
      </c>
      <c r="C4332" s="30" t="s">
        <v>597</v>
      </c>
      <c r="D4332" s="30" t="s">
        <v>609</v>
      </c>
      <c r="E4332" s="28">
        <v>45841.774004629631</v>
      </c>
      <c r="F4332" s="30" t="s">
        <v>604</v>
      </c>
      <c r="G4332" s="28">
        <v>45841.774004629631</v>
      </c>
    </row>
    <row r="4333" spans="1:7" x14ac:dyDescent="0.25">
      <c r="A4333" s="30" t="s">
        <v>13432</v>
      </c>
      <c r="B4333" s="30" t="s">
        <v>10635</v>
      </c>
      <c r="C4333" s="30" t="s">
        <v>597</v>
      </c>
      <c r="D4333" s="30" t="s">
        <v>609</v>
      </c>
      <c r="E4333" s="28">
        <v>45841.774039351854</v>
      </c>
      <c r="F4333" s="30" t="s">
        <v>604</v>
      </c>
      <c r="G4333" s="28">
        <v>45841.774039351854</v>
      </c>
    </row>
    <row r="4334" spans="1:7" x14ac:dyDescent="0.25">
      <c r="A4334" s="30" t="s">
        <v>13433</v>
      </c>
      <c r="B4334" s="30" t="s">
        <v>8020</v>
      </c>
      <c r="C4334" s="30" t="s">
        <v>602</v>
      </c>
      <c r="D4334" s="30" t="s">
        <v>614</v>
      </c>
      <c r="E4334" s="28">
        <v>45841.776377314818</v>
      </c>
      <c r="F4334" s="30" t="s">
        <v>604</v>
      </c>
      <c r="G4334" s="28">
        <v>45841.776377314818</v>
      </c>
    </row>
    <row r="4335" spans="1:7" x14ac:dyDescent="0.25">
      <c r="A4335" s="30" t="s">
        <v>13434</v>
      </c>
      <c r="B4335" s="30" t="s">
        <v>8020</v>
      </c>
      <c r="C4335" s="30" t="s">
        <v>605</v>
      </c>
      <c r="D4335" s="30" t="s">
        <v>614</v>
      </c>
      <c r="E4335" s="28">
        <v>45841.776886574073</v>
      </c>
      <c r="F4335" s="30" t="s">
        <v>604</v>
      </c>
      <c r="G4335" s="28">
        <v>45841.776886574073</v>
      </c>
    </row>
    <row r="4336" spans="1:7" x14ac:dyDescent="0.25">
      <c r="A4336" s="30" t="s">
        <v>13435</v>
      </c>
      <c r="B4336" s="30" t="s">
        <v>8079</v>
      </c>
      <c r="C4336" s="30" t="s">
        <v>605</v>
      </c>
      <c r="D4336" s="30" t="s">
        <v>614</v>
      </c>
      <c r="E4336" s="28">
        <v>45841.777372685188</v>
      </c>
      <c r="F4336" s="30" t="s">
        <v>604</v>
      </c>
      <c r="G4336" s="28">
        <v>45841.777372685188</v>
      </c>
    </row>
    <row r="4337" spans="1:7" x14ac:dyDescent="0.25">
      <c r="A4337" s="30" t="s">
        <v>13436</v>
      </c>
      <c r="B4337" s="30" t="s">
        <v>2545</v>
      </c>
      <c r="C4337" s="30" t="s">
        <v>605</v>
      </c>
      <c r="D4337" s="30" t="s">
        <v>620</v>
      </c>
      <c r="E4337" s="28">
        <v>45841.779409722221</v>
      </c>
      <c r="F4337" s="30" t="s">
        <v>604</v>
      </c>
      <c r="G4337" s="28">
        <v>45841.779409722221</v>
      </c>
    </row>
    <row r="4338" spans="1:7" x14ac:dyDescent="0.25">
      <c r="A4338" s="30" t="s">
        <v>13437</v>
      </c>
      <c r="B4338" s="30" t="s">
        <v>2545</v>
      </c>
      <c r="C4338" s="30" t="s">
        <v>593</v>
      </c>
      <c r="D4338" s="30" t="s">
        <v>594</v>
      </c>
      <c r="E4338" s="28">
        <v>45841.779895833337</v>
      </c>
      <c r="F4338" s="30" t="s">
        <v>604</v>
      </c>
      <c r="G4338" s="28">
        <v>45841.779895833337</v>
      </c>
    </row>
    <row r="4339" spans="1:7" x14ac:dyDescent="0.25">
      <c r="A4339" s="30" t="s">
        <v>13438</v>
      </c>
      <c r="B4339" s="30" t="s">
        <v>9987</v>
      </c>
      <c r="C4339" s="30" t="s">
        <v>602</v>
      </c>
      <c r="D4339" s="30" t="s">
        <v>620</v>
      </c>
      <c r="E4339" s="28">
        <v>45841.780532407407</v>
      </c>
      <c r="F4339" s="30" t="s">
        <v>604</v>
      </c>
      <c r="G4339" s="28">
        <v>45841.780532407407</v>
      </c>
    </row>
    <row r="4340" spans="1:7" x14ac:dyDescent="0.25">
      <c r="A4340" s="30" t="s">
        <v>13439</v>
      </c>
      <c r="B4340" s="30" t="s">
        <v>9991</v>
      </c>
      <c r="C4340" s="30" t="s">
        <v>602</v>
      </c>
      <c r="D4340" s="30" t="s">
        <v>620</v>
      </c>
      <c r="E4340" s="28">
        <v>45841.780555555553</v>
      </c>
      <c r="F4340" s="30" t="s">
        <v>604</v>
      </c>
      <c r="G4340" s="28">
        <v>45841.780555555553</v>
      </c>
    </row>
    <row r="4341" spans="1:7" x14ac:dyDescent="0.25">
      <c r="A4341" s="30" t="s">
        <v>13440</v>
      </c>
      <c r="B4341" s="30" t="s">
        <v>9979</v>
      </c>
      <c r="C4341" s="30" t="s">
        <v>602</v>
      </c>
      <c r="D4341" s="30" t="s">
        <v>620</v>
      </c>
      <c r="E4341" s="28">
        <v>45841.780624999999</v>
      </c>
      <c r="F4341" s="30" t="s">
        <v>604</v>
      </c>
      <c r="G4341" s="28">
        <v>45841.780624999999</v>
      </c>
    </row>
    <row r="4342" spans="1:7" x14ac:dyDescent="0.25">
      <c r="A4342" s="30" t="s">
        <v>13441</v>
      </c>
      <c r="B4342" s="30" t="s">
        <v>2545</v>
      </c>
      <c r="C4342" s="30" t="s">
        <v>615</v>
      </c>
      <c r="D4342" s="30" t="s">
        <v>616</v>
      </c>
      <c r="E4342" s="28">
        <v>45841.780995370369</v>
      </c>
      <c r="F4342" s="30" t="s">
        <v>604</v>
      </c>
      <c r="G4342" s="28">
        <v>45841.780995370369</v>
      </c>
    </row>
    <row r="4343" spans="1:7" x14ac:dyDescent="0.25">
      <c r="A4343" s="30" t="s">
        <v>13442</v>
      </c>
      <c r="B4343" s="30" t="s">
        <v>9979</v>
      </c>
      <c r="C4343" s="30" t="s">
        <v>605</v>
      </c>
      <c r="D4343" s="30" t="s">
        <v>620</v>
      </c>
      <c r="E4343" s="28">
        <v>45841.781145833331</v>
      </c>
      <c r="F4343" s="30" t="s">
        <v>604</v>
      </c>
      <c r="G4343" s="28">
        <v>45841.781145833331</v>
      </c>
    </row>
    <row r="4344" spans="1:7" x14ac:dyDescent="0.25">
      <c r="A4344" s="30" t="s">
        <v>13443</v>
      </c>
      <c r="B4344" s="30" t="s">
        <v>9991</v>
      </c>
      <c r="C4344" s="30" t="s">
        <v>605</v>
      </c>
      <c r="D4344" s="30" t="s">
        <v>620</v>
      </c>
      <c r="E4344" s="28">
        <v>45841.781226851854</v>
      </c>
      <c r="F4344" s="30" t="s">
        <v>604</v>
      </c>
      <c r="G4344" s="28">
        <v>45841.781226851854</v>
      </c>
    </row>
    <row r="4345" spans="1:7" x14ac:dyDescent="0.25">
      <c r="A4345" s="30" t="s">
        <v>13444</v>
      </c>
      <c r="B4345" s="30" t="s">
        <v>9987</v>
      </c>
      <c r="C4345" s="30" t="s">
        <v>605</v>
      </c>
      <c r="D4345" s="30" t="s">
        <v>620</v>
      </c>
      <c r="E4345" s="28">
        <v>45841.781527777777</v>
      </c>
      <c r="F4345" s="30" t="s">
        <v>604</v>
      </c>
      <c r="G4345" s="28">
        <v>45841.781527777777</v>
      </c>
    </row>
    <row r="4346" spans="1:7" x14ac:dyDescent="0.25">
      <c r="A4346" s="30" t="s">
        <v>13445</v>
      </c>
      <c r="B4346" s="30" t="s">
        <v>5541</v>
      </c>
      <c r="C4346" s="30" t="s">
        <v>593</v>
      </c>
      <c r="D4346" s="30" t="s">
        <v>594</v>
      </c>
      <c r="E4346" s="28">
        <v>45841.781759259262</v>
      </c>
      <c r="F4346" s="30" t="s">
        <v>604</v>
      </c>
      <c r="G4346" s="28">
        <v>45841.781759259262</v>
      </c>
    </row>
    <row r="4347" spans="1:7" x14ac:dyDescent="0.25">
      <c r="A4347" s="30" t="s">
        <v>13446</v>
      </c>
      <c r="B4347" s="30" t="s">
        <v>10309</v>
      </c>
      <c r="C4347" s="30" t="s">
        <v>593</v>
      </c>
      <c r="D4347" s="30" t="s">
        <v>594</v>
      </c>
      <c r="E4347" s="28">
        <v>45841.782881944448</v>
      </c>
      <c r="F4347" s="30" t="s">
        <v>604</v>
      </c>
      <c r="G4347" s="28">
        <v>45841.782881944448</v>
      </c>
    </row>
    <row r="4348" spans="1:7" x14ac:dyDescent="0.25">
      <c r="A4348" s="30" t="s">
        <v>13447</v>
      </c>
      <c r="B4348" s="30" t="s">
        <v>10195</v>
      </c>
      <c r="C4348" s="30" t="s">
        <v>597</v>
      </c>
      <c r="D4348" s="30" t="s">
        <v>613</v>
      </c>
      <c r="E4348" s="28">
        <v>45841.78496527778</v>
      </c>
      <c r="F4348" s="30" t="s">
        <v>604</v>
      </c>
      <c r="G4348" s="28">
        <v>45841.78496527778</v>
      </c>
    </row>
    <row r="4349" spans="1:7" x14ac:dyDescent="0.25">
      <c r="A4349" s="30" t="s">
        <v>13448</v>
      </c>
      <c r="B4349" s="30" t="s">
        <v>10407</v>
      </c>
      <c r="C4349" s="30" t="s">
        <v>597</v>
      </c>
      <c r="D4349" s="30" t="s">
        <v>613</v>
      </c>
      <c r="E4349" s="28">
        <v>45841.78502314815</v>
      </c>
      <c r="F4349" s="30" t="s">
        <v>604</v>
      </c>
      <c r="G4349" s="28">
        <v>45841.78502314815</v>
      </c>
    </row>
    <row r="4350" spans="1:7" x14ac:dyDescent="0.25">
      <c r="A4350" s="30" t="s">
        <v>13449</v>
      </c>
      <c r="B4350" s="30" t="s">
        <v>10405</v>
      </c>
      <c r="C4350" s="30" t="s">
        <v>597</v>
      </c>
      <c r="D4350" s="30" t="s">
        <v>613</v>
      </c>
      <c r="E4350" s="28">
        <v>45841.785069444442</v>
      </c>
      <c r="F4350" s="30" t="s">
        <v>604</v>
      </c>
      <c r="G4350" s="28">
        <v>45841.785069444442</v>
      </c>
    </row>
    <row r="4351" spans="1:7" x14ac:dyDescent="0.25">
      <c r="A4351" s="30" t="s">
        <v>13450</v>
      </c>
      <c r="B4351" s="30" t="s">
        <v>10297</v>
      </c>
      <c r="C4351" s="30" t="s">
        <v>597</v>
      </c>
      <c r="D4351" s="30" t="s">
        <v>613</v>
      </c>
      <c r="E4351" s="28">
        <v>45841.785127314812</v>
      </c>
      <c r="F4351" s="30" t="s">
        <v>604</v>
      </c>
      <c r="G4351" s="28">
        <v>45841.785127314812</v>
      </c>
    </row>
    <row r="4352" spans="1:7" x14ac:dyDescent="0.25">
      <c r="A4352" s="30" t="s">
        <v>13451</v>
      </c>
      <c r="B4352" s="30" t="s">
        <v>7936</v>
      </c>
      <c r="C4352" s="30" t="s">
        <v>607</v>
      </c>
      <c r="D4352" s="30" t="s">
        <v>115</v>
      </c>
      <c r="E4352" s="28">
        <v>45841.78497685185</v>
      </c>
      <c r="F4352" s="30" t="s">
        <v>604</v>
      </c>
      <c r="G4352" s="28">
        <v>45841.78497685185</v>
      </c>
    </row>
    <row r="4353" spans="1:7" x14ac:dyDescent="0.25">
      <c r="A4353" s="30" t="s">
        <v>13452</v>
      </c>
      <c r="B4353" s="30" t="s">
        <v>10927</v>
      </c>
      <c r="C4353" s="30" t="s">
        <v>615</v>
      </c>
      <c r="D4353" s="30" t="s">
        <v>616</v>
      </c>
      <c r="E4353" s="28">
        <v>45841.791678240741</v>
      </c>
      <c r="F4353" s="30" t="s">
        <v>604</v>
      </c>
      <c r="G4353" s="28">
        <v>45841.791678240741</v>
      </c>
    </row>
    <row r="4354" spans="1:7" x14ac:dyDescent="0.25">
      <c r="A4354" s="30" t="s">
        <v>13453</v>
      </c>
      <c r="B4354" s="30" t="s">
        <v>10959</v>
      </c>
      <c r="C4354" s="30" t="s">
        <v>615</v>
      </c>
      <c r="D4354" s="30" t="s">
        <v>616</v>
      </c>
      <c r="E4354" s="28">
        <v>45841.791956018518</v>
      </c>
      <c r="F4354" s="30" t="s">
        <v>604</v>
      </c>
      <c r="G4354" s="28">
        <v>45841.791956018518</v>
      </c>
    </row>
    <row r="4355" spans="1:7" x14ac:dyDescent="0.25">
      <c r="A4355" s="30" t="s">
        <v>13454</v>
      </c>
      <c r="B4355" s="30" t="s">
        <v>10925</v>
      </c>
      <c r="C4355" s="30" t="s">
        <v>615</v>
      </c>
      <c r="D4355" s="30" t="s">
        <v>616</v>
      </c>
      <c r="E4355" s="28">
        <v>45841.792094907411</v>
      </c>
      <c r="F4355" s="30" t="s">
        <v>604</v>
      </c>
      <c r="G4355" s="28">
        <v>45841.792094907411</v>
      </c>
    </row>
    <row r="4356" spans="1:7" x14ac:dyDescent="0.25">
      <c r="A4356" s="30" t="s">
        <v>13455</v>
      </c>
      <c r="B4356" s="30" t="s">
        <v>10961</v>
      </c>
      <c r="C4356" s="30" t="s">
        <v>615</v>
      </c>
      <c r="D4356" s="30" t="s">
        <v>616</v>
      </c>
      <c r="E4356" s="28">
        <v>45841.792187500003</v>
      </c>
      <c r="F4356" s="30" t="s">
        <v>604</v>
      </c>
      <c r="G4356" s="28">
        <v>45841.792187500003</v>
      </c>
    </row>
    <row r="4357" spans="1:7" x14ac:dyDescent="0.25">
      <c r="A4357" s="30" t="s">
        <v>13456</v>
      </c>
      <c r="B4357" s="30" t="s">
        <v>10713</v>
      </c>
      <c r="C4357" s="30" t="s">
        <v>597</v>
      </c>
      <c r="D4357" s="30" t="s">
        <v>613</v>
      </c>
      <c r="E4357" s="28">
        <v>45841.792210648149</v>
      </c>
      <c r="F4357" s="30" t="s">
        <v>604</v>
      </c>
      <c r="G4357" s="28">
        <v>45841.792210648149</v>
      </c>
    </row>
    <row r="4358" spans="1:7" x14ac:dyDescent="0.25">
      <c r="A4358" s="30" t="s">
        <v>13457</v>
      </c>
      <c r="B4358" s="30" t="s">
        <v>10721</v>
      </c>
      <c r="C4358" s="30" t="s">
        <v>597</v>
      </c>
      <c r="D4358" s="30" t="s">
        <v>613</v>
      </c>
      <c r="E4358" s="28">
        <v>45841.792372685188</v>
      </c>
      <c r="F4358" s="30" t="s">
        <v>604</v>
      </c>
      <c r="G4358" s="28">
        <v>45841.792372685188</v>
      </c>
    </row>
    <row r="4359" spans="1:7" x14ac:dyDescent="0.25">
      <c r="A4359" s="30" t="s">
        <v>13458</v>
      </c>
      <c r="B4359" s="30" t="s">
        <v>13239</v>
      </c>
      <c r="C4359" s="30" t="s">
        <v>597</v>
      </c>
      <c r="D4359" s="30" t="s">
        <v>596</v>
      </c>
      <c r="E4359" s="28">
        <v>45841.793946759259</v>
      </c>
      <c r="F4359" s="30" t="s">
        <v>604</v>
      </c>
      <c r="G4359" s="28">
        <v>45841.793946759259</v>
      </c>
    </row>
    <row r="4360" spans="1:7" x14ac:dyDescent="0.25">
      <c r="A4360" s="30" t="s">
        <v>13459</v>
      </c>
      <c r="B4360" s="30" t="s">
        <v>5626</v>
      </c>
      <c r="C4360" s="30" t="s">
        <v>615</v>
      </c>
      <c r="D4360" s="30" t="s">
        <v>616</v>
      </c>
      <c r="E4360" s="28">
        <v>45841.795543981483</v>
      </c>
      <c r="F4360" s="30" t="s">
        <v>604</v>
      </c>
      <c r="G4360" s="28">
        <v>45841.795543981483</v>
      </c>
    </row>
    <row r="4361" spans="1:7" x14ac:dyDescent="0.25">
      <c r="A4361" s="30" t="s">
        <v>13460</v>
      </c>
      <c r="B4361" s="30" t="s">
        <v>8009</v>
      </c>
      <c r="C4361" s="30" t="s">
        <v>602</v>
      </c>
      <c r="D4361" s="30" t="s">
        <v>618</v>
      </c>
      <c r="E4361" s="28">
        <v>45841.801481481481</v>
      </c>
      <c r="F4361" s="30" t="s">
        <v>604</v>
      </c>
      <c r="G4361" s="28">
        <v>45841.801481481481</v>
      </c>
    </row>
    <row r="4362" spans="1:7" x14ac:dyDescent="0.25">
      <c r="A4362" s="30" t="s">
        <v>13461</v>
      </c>
      <c r="B4362" s="30" t="s">
        <v>8009</v>
      </c>
      <c r="C4362" s="30" t="s">
        <v>605</v>
      </c>
      <c r="D4362" s="30" t="s">
        <v>618</v>
      </c>
      <c r="E4362" s="28">
        <v>45841.801747685182</v>
      </c>
      <c r="F4362" s="30" t="s">
        <v>604</v>
      </c>
      <c r="G4362" s="28">
        <v>45841.801747685182</v>
      </c>
    </row>
    <row r="4363" spans="1:7" x14ac:dyDescent="0.25">
      <c r="A4363" s="30" t="s">
        <v>13462</v>
      </c>
      <c r="B4363" s="30" t="s">
        <v>5536</v>
      </c>
      <c r="C4363" s="30" t="s">
        <v>615</v>
      </c>
      <c r="D4363" s="30" t="s">
        <v>616</v>
      </c>
      <c r="E4363" s="28">
        <v>45841.801874999997</v>
      </c>
      <c r="F4363" s="30" t="s">
        <v>604</v>
      </c>
      <c r="G4363" s="28">
        <v>45841.801874999997</v>
      </c>
    </row>
    <row r="4364" spans="1:7" x14ac:dyDescent="0.25">
      <c r="A4364" s="30" t="s">
        <v>13463</v>
      </c>
      <c r="B4364" s="30" t="s">
        <v>5541</v>
      </c>
      <c r="C4364" s="30" t="s">
        <v>615</v>
      </c>
      <c r="D4364" s="30" t="s">
        <v>616</v>
      </c>
      <c r="E4364" s="28">
        <v>45841.802037037036</v>
      </c>
      <c r="F4364" s="30" t="s">
        <v>604</v>
      </c>
      <c r="G4364" s="28">
        <v>45841.802037037036</v>
      </c>
    </row>
    <row r="4365" spans="1:7" x14ac:dyDescent="0.25">
      <c r="A4365" s="30" t="s">
        <v>13464</v>
      </c>
      <c r="B4365" s="30" t="s">
        <v>7971</v>
      </c>
      <c r="C4365" s="30" t="s">
        <v>615</v>
      </c>
      <c r="D4365" s="30" t="s">
        <v>616</v>
      </c>
      <c r="E4365" s="28">
        <v>45841.802071759259</v>
      </c>
      <c r="F4365" s="30" t="s">
        <v>604</v>
      </c>
      <c r="G4365" s="28">
        <v>45841.802071759259</v>
      </c>
    </row>
    <row r="4366" spans="1:7" x14ac:dyDescent="0.25">
      <c r="A4366" s="30" t="s">
        <v>13465</v>
      </c>
      <c r="B4366" s="30" t="s">
        <v>6563</v>
      </c>
      <c r="C4366" s="30" t="s">
        <v>602</v>
      </c>
      <c r="D4366" s="30" t="s">
        <v>614</v>
      </c>
      <c r="E4366" s="28">
        <v>45841.802025462966</v>
      </c>
      <c r="F4366" s="30" t="s">
        <v>604</v>
      </c>
      <c r="G4366" s="28">
        <v>45841.802025462966</v>
      </c>
    </row>
    <row r="4367" spans="1:7" x14ac:dyDescent="0.25">
      <c r="A4367" s="30" t="s">
        <v>13466</v>
      </c>
      <c r="B4367" s="30" t="s">
        <v>6563</v>
      </c>
      <c r="C4367" s="30" t="s">
        <v>605</v>
      </c>
      <c r="D4367" s="30" t="s">
        <v>614</v>
      </c>
      <c r="E4367" s="28">
        <v>45841.802372685182</v>
      </c>
      <c r="F4367" s="30" t="s">
        <v>604</v>
      </c>
      <c r="G4367" s="28">
        <v>45841.802372685182</v>
      </c>
    </row>
    <row r="4368" spans="1:7" x14ac:dyDescent="0.25">
      <c r="A4368" s="30" t="s">
        <v>13467</v>
      </c>
      <c r="B4368" s="30" t="s">
        <v>3036</v>
      </c>
      <c r="C4368" s="30" t="s">
        <v>600</v>
      </c>
      <c r="D4368" s="30" t="s">
        <v>77</v>
      </c>
      <c r="E4368" s="28">
        <v>45841.806493055556</v>
      </c>
      <c r="F4368" s="30" t="s">
        <v>595</v>
      </c>
      <c r="G4368" s="28">
        <v>45841.806493055556</v>
      </c>
    </row>
    <row r="4369" spans="1:7" x14ac:dyDescent="0.25">
      <c r="A4369" s="30" t="s">
        <v>13468</v>
      </c>
      <c r="B4369" s="30" t="s">
        <v>5626</v>
      </c>
      <c r="C4369" s="30" t="s">
        <v>600</v>
      </c>
      <c r="D4369" s="30" t="s">
        <v>61</v>
      </c>
      <c r="E4369" s="28">
        <v>45841.812291666669</v>
      </c>
      <c r="F4369" s="30" t="s">
        <v>595</v>
      </c>
      <c r="G4369" s="28">
        <v>45841.812291666669</v>
      </c>
    </row>
    <row r="4370" spans="1:7" x14ac:dyDescent="0.25">
      <c r="A4370" s="30" t="s">
        <v>13469</v>
      </c>
      <c r="B4370" s="30" t="s">
        <v>4671</v>
      </c>
      <c r="C4370" s="30" t="s">
        <v>600</v>
      </c>
      <c r="D4370" s="30" t="s">
        <v>61</v>
      </c>
      <c r="E4370" s="28">
        <v>45841.812326388892</v>
      </c>
      <c r="F4370" s="30" t="s">
        <v>595</v>
      </c>
      <c r="G4370" s="28">
        <v>45841.812326388892</v>
      </c>
    </row>
    <row r="4371" spans="1:7" x14ac:dyDescent="0.25">
      <c r="A4371" s="30" t="s">
        <v>13470</v>
      </c>
      <c r="B4371" s="30" t="s">
        <v>6502</v>
      </c>
      <c r="C4371" s="30" t="s">
        <v>600</v>
      </c>
      <c r="D4371" s="30" t="s">
        <v>61</v>
      </c>
      <c r="E4371" s="28">
        <v>45841.812384259261</v>
      </c>
      <c r="F4371" s="30" t="s">
        <v>595</v>
      </c>
      <c r="G4371" s="28">
        <v>45841.812384259261</v>
      </c>
    </row>
    <row r="4372" spans="1:7" x14ac:dyDescent="0.25">
      <c r="A4372" s="30" t="s">
        <v>13471</v>
      </c>
      <c r="B4372" s="30" t="s">
        <v>6510</v>
      </c>
      <c r="C4372" s="30" t="s">
        <v>600</v>
      </c>
      <c r="D4372" s="30" t="s">
        <v>61</v>
      </c>
      <c r="E4372" s="28">
        <v>45841.812430555554</v>
      </c>
      <c r="F4372" s="30" t="s">
        <v>595</v>
      </c>
      <c r="G4372" s="28">
        <v>45841.812430555554</v>
      </c>
    </row>
    <row r="4373" spans="1:7" x14ac:dyDescent="0.25">
      <c r="A4373" s="30" t="s">
        <v>13472</v>
      </c>
      <c r="B4373" s="30" t="s">
        <v>6514</v>
      </c>
      <c r="C4373" s="30" t="s">
        <v>600</v>
      </c>
      <c r="D4373" s="30" t="s">
        <v>61</v>
      </c>
      <c r="E4373" s="28">
        <v>45841.8124537037</v>
      </c>
      <c r="F4373" s="30" t="s">
        <v>595</v>
      </c>
      <c r="G4373" s="28">
        <v>45841.8124537037</v>
      </c>
    </row>
    <row r="4374" spans="1:7" x14ac:dyDescent="0.25">
      <c r="A4374" s="30" t="s">
        <v>13473</v>
      </c>
      <c r="B4374" s="30" t="s">
        <v>6518</v>
      </c>
      <c r="C4374" s="30" t="s">
        <v>600</v>
      </c>
      <c r="D4374" s="30" t="s">
        <v>61</v>
      </c>
      <c r="E4374" s="28">
        <v>45841.812488425923</v>
      </c>
      <c r="F4374" s="30" t="s">
        <v>595</v>
      </c>
      <c r="G4374" s="28">
        <v>45841.812488425923</v>
      </c>
    </row>
    <row r="4375" spans="1:7" x14ac:dyDescent="0.25">
      <c r="A4375" s="30" t="s">
        <v>13474</v>
      </c>
      <c r="B4375" s="30" t="s">
        <v>6522</v>
      </c>
      <c r="C4375" s="30" t="s">
        <v>600</v>
      </c>
      <c r="D4375" s="30" t="s">
        <v>61</v>
      </c>
      <c r="E4375" s="28">
        <v>45841.812511574077</v>
      </c>
      <c r="F4375" s="30" t="s">
        <v>595</v>
      </c>
      <c r="G4375" s="28">
        <v>45841.812511574077</v>
      </c>
    </row>
    <row r="4376" spans="1:7" x14ac:dyDescent="0.25">
      <c r="A4376" s="30" t="s">
        <v>13475</v>
      </c>
      <c r="B4376" s="30" t="s">
        <v>5920</v>
      </c>
      <c r="C4376" s="30" t="s">
        <v>600</v>
      </c>
      <c r="D4376" s="30" t="s">
        <v>61</v>
      </c>
      <c r="E4376" s="28">
        <v>45841.812662037039</v>
      </c>
      <c r="F4376" s="30" t="s">
        <v>595</v>
      </c>
      <c r="G4376" s="28">
        <v>45841.812662037039</v>
      </c>
    </row>
    <row r="4377" spans="1:7" x14ac:dyDescent="0.25">
      <c r="A4377" s="30" t="s">
        <v>13476</v>
      </c>
      <c r="B4377" s="30" t="s">
        <v>3027</v>
      </c>
      <c r="C4377" s="30" t="s">
        <v>600</v>
      </c>
      <c r="D4377" s="30" t="s">
        <v>61</v>
      </c>
      <c r="E4377" s="28">
        <v>45841.812824074077</v>
      </c>
      <c r="F4377" s="30" t="s">
        <v>595</v>
      </c>
      <c r="G4377" s="28">
        <v>45841.812824074077</v>
      </c>
    </row>
    <row r="4378" spans="1:7" x14ac:dyDescent="0.25">
      <c r="A4378" s="30" t="s">
        <v>13477</v>
      </c>
      <c r="B4378" s="30" t="s">
        <v>2511</v>
      </c>
      <c r="C4378" s="30" t="s">
        <v>600</v>
      </c>
      <c r="D4378" s="30" t="s">
        <v>61</v>
      </c>
      <c r="E4378" s="28">
        <v>45841.812905092593</v>
      </c>
      <c r="F4378" s="30" t="s">
        <v>595</v>
      </c>
      <c r="G4378" s="28">
        <v>45841.812905092593</v>
      </c>
    </row>
    <row r="4379" spans="1:7" x14ac:dyDescent="0.25">
      <c r="A4379" s="30" t="s">
        <v>13478</v>
      </c>
      <c r="B4379" s="30" t="s">
        <v>9659</v>
      </c>
      <c r="C4379" s="30" t="s">
        <v>597</v>
      </c>
      <c r="D4379" s="30" t="s">
        <v>608</v>
      </c>
      <c r="E4379" s="28">
        <v>45841.813252314816</v>
      </c>
      <c r="F4379" s="30" t="s">
        <v>604</v>
      </c>
      <c r="G4379" s="28">
        <v>45841.813252314816</v>
      </c>
    </row>
    <row r="4380" spans="1:7" x14ac:dyDescent="0.25">
      <c r="A4380" s="30" t="s">
        <v>13479</v>
      </c>
      <c r="B4380" s="30" t="s">
        <v>9661</v>
      </c>
      <c r="C4380" s="30" t="s">
        <v>597</v>
      </c>
      <c r="D4380" s="30" t="s">
        <v>608</v>
      </c>
      <c r="E4380" s="28">
        <v>45841.813472222224</v>
      </c>
      <c r="F4380" s="30" t="s">
        <v>604</v>
      </c>
      <c r="G4380" s="28">
        <v>45841.813472222224</v>
      </c>
    </row>
    <row r="4381" spans="1:7" x14ac:dyDescent="0.25">
      <c r="A4381" s="30" t="s">
        <v>13480</v>
      </c>
      <c r="B4381" s="30" t="s">
        <v>9663</v>
      </c>
      <c r="C4381" s="30" t="s">
        <v>597</v>
      </c>
      <c r="D4381" s="30" t="s">
        <v>608</v>
      </c>
      <c r="E4381" s="28">
        <v>45841.813831018517</v>
      </c>
      <c r="F4381" s="30" t="s">
        <v>604</v>
      </c>
      <c r="G4381" s="28">
        <v>45841.813831018517</v>
      </c>
    </row>
    <row r="4382" spans="1:7" x14ac:dyDescent="0.25">
      <c r="A4382" s="30" t="s">
        <v>13481</v>
      </c>
      <c r="B4382" s="30" t="s">
        <v>9854</v>
      </c>
      <c r="C4382" s="30" t="s">
        <v>597</v>
      </c>
      <c r="D4382" s="30" t="s">
        <v>608</v>
      </c>
      <c r="E4382" s="28">
        <v>45841.814143518517</v>
      </c>
      <c r="F4382" s="30" t="s">
        <v>604</v>
      </c>
      <c r="G4382" s="28">
        <v>45841.814143518517</v>
      </c>
    </row>
    <row r="4383" spans="1:7" x14ac:dyDescent="0.25">
      <c r="A4383" s="30" t="s">
        <v>13482</v>
      </c>
      <c r="B4383" s="30" t="s">
        <v>9856</v>
      </c>
      <c r="C4383" s="30" t="s">
        <v>597</v>
      </c>
      <c r="D4383" s="30" t="s">
        <v>608</v>
      </c>
      <c r="E4383" s="28">
        <v>45841.814363425925</v>
      </c>
      <c r="F4383" s="30" t="s">
        <v>604</v>
      </c>
      <c r="G4383" s="28">
        <v>45841.814363425925</v>
      </c>
    </row>
    <row r="4384" spans="1:7" x14ac:dyDescent="0.25">
      <c r="A4384" s="30" t="s">
        <v>13483</v>
      </c>
      <c r="B4384" s="30" t="s">
        <v>9665</v>
      </c>
      <c r="C4384" s="30" t="s">
        <v>597</v>
      </c>
      <c r="D4384" s="30" t="s">
        <v>608</v>
      </c>
      <c r="E4384" s="28">
        <v>45841.814652777779</v>
      </c>
      <c r="F4384" s="30" t="s">
        <v>604</v>
      </c>
      <c r="G4384" s="28">
        <v>45841.814652777779</v>
      </c>
    </row>
    <row r="4385" spans="1:7" x14ac:dyDescent="0.25">
      <c r="A4385" s="30" t="s">
        <v>13484</v>
      </c>
      <c r="B4385" s="30" t="s">
        <v>9669</v>
      </c>
      <c r="C4385" s="30" t="s">
        <v>597</v>
      </c>
      <c r="D4385" s="30" t="s">
        <v>608</v>
      </c>
      <c r="E4385" s="28">
        <v>45841.814976851849</v>
      </c>
      <c r="F4385" s="30" t="s">
        <v>604</v>
      </c>
      <c r="G4385" s="28">
        <v>45841.814976851849</v>
      </c>
    </row>
    <row r="4386" spans="1:7" x14ac:dyDescent="0.25">
      <c r="A4386" s="30" t="s">
        <v>13485</v>
      </c>
      <c r="B4386" s="30" t="s">
        <v>9873</v>
      </c>
      <c r="C4386" s="30" t="s">
        <v>597</v>
      </c>
      <c r="D4386" s="30" t="s">
        <v>608</v>
      </c>
      <c r="E4386" s="28">
        <v>45841.815115740741</v>
      </c>
      <c r="F4386" s="30" t="s">
        <v>604</v>
      </c>
      <c r="G4386" s="28">
        <v>45841.815115740741</v>
      </c>
    </row>
    <row r="4387" spans="1:7" x14ac:dyDescent="0.25">
      <c r="A4387" s="30" t="s">
        <v>13486</v>
      </c>
      <c r="B4387" s="30" t="s">
        <v>6561</v>
      </c>
      <c r="C4387" s="30" t="s">
        <v>602</v>
      </c>
      <c r="D4387" s="30" t="s">
        <v>614</v>
      </c>
      <c r="E4387" s="28">
        <v>45841.831307870372</v>
      </c>
      <c r="F4387" s="30" t="s">
        <v>604</v>
      </c>
      <c r="G4387" s="28">
        <v>45841.831307870372</v>
      </c>
    </row>
    <row r="4388" spans="1:7" x14ac:dyDescent="0.25">
      <c r="A4388" s="30" t="s">
        <v>13487</v>
      </c>
      <c r="B4388" s="30" t="s">
        <v>6561</v>
      </c>
      <c r="C4388" s="30" t="s">
        <v>605</v>
      </c>
      <c r="D4388" s="30" t="s">
        <v>614</v>
      </c>
      <c r="E4388" s="28">
        <v>45841.831608796296</v>
      </c>
      <c r="F4388" s="30" t="s">
        <v>604</v>
      </c>
      <c r="G4388" s="28">
        <v>45841.831608796296</v>
      </c>
    </row>
    <row r="4389" spans="1:7" x14ac:dyDescent="0.25">
      <c r="A4389" s="30" t="s">
        <v>13488</v>
      </c>
      <c r="B4389" s="30" t="s">
        <v>10595</v>
      </c>
      <c r="C4389" s="30" t="s">
        <v>602</v>
      </c>
      <c r="D4389" s="30" t="s">
        <v>603</v>
      </c>
      <c r="E4389" s="28">
        <v>45841.833043981482</v>
      </c>
      <c r="F4389" s="30" t="s">
        <v>604</v>
      </c>
      <c r="G4389" s="28">
        <v>45841.833043981482</v>
      </c>
    </row>
    <row r="4390" spans="1:7" x14ac:dyDescent="0.25">
      <c r="A4390" s="30" t="s">
        <v>13489</v>
      </c>
      <c r="B4390" s="30" t="s">
        <v>10496</v>
      </c>
      <c r="C4390" s="30" t="s">
        <v>602</v>
      </c>
      <c r="D4390" s="30" t="s">
        <v>603</v>
      </c>
      <c r="E4390" s="28">
        <v>45841.833067129628</v>
      </c>
      <c r="F4390" s="30" t="s">
        <v>604</v>
      </c>
      <c r="G4390" s="28">
        <v>45841.833067129628</v>
      </c>
    </row>
    <row r="4391" spans="1:7" x14ac:dyDescent="0.25">
      <c r="A4391" s="30" t="s">
        <v>13488</v>
      </c>
      <c r="B4391" s="30" t="s">
        <v>10595</v>
      </c>
      <c r="C4391" s="30" t="s">
        <v>602</v>
      </c>
      <c r="D4391" s="30" t="s">
        <v>603</v>
      </c>
      <c r="E4391" s="28">
        <v>45841.833287037036</v>
      </c>
      <c r="F4391" s="30" t="s">
        <v>604</v>
      </c>
      <c r="G4391" s="28">
        <v>45841.833287037036</v>
      </c>
    </row>
    <row r="4392" spans="1:7" x14ac:dyDescent="0.25">
      <c r="A4392" s="30" t="s">
        <v>13489</v>
      </c>
      <c r="B4392" s="30" t="s">
        <v>10496</v>
      </c>
      <c r="C4392" s="30" t="s">
        <v>602</v>
      </c>
      <c r="D4392" s="30" t="s">
        <v>603</v>
      </c>
      <c r="E4392" s="28">
        <v>45841.833333333336</v>
      </c>
      <c r="F4392" s="30" t="s">
        <v>604</v>
      </c>
      <c r="G4392" s="28">
        <v>45841.833333333336</v>
      </c>
    </row>
    <row r="4393" spans="1:7" x14ac:dyDescent="0.25">
      <c r="A4393" s="30" t="s">
        <v>13490</v>
      </c>
      <c r="B4393" s="30" t="s">
        <v>6584</v>
      </c>
      <c r="C4393" s="30" t="s">
        <v>593</v>
      </c>
      <c r="D4393" s="30" t="s">
        <v>594</v>
      </c>
      <c r="E4393" s="28">
        <v>45841.839282407411</v>
      </c>
      <c r="F4393" s="30" t="s">
        <v>604</v>
      </c>
      <c r="G4393" s="28">
        <v>45841.839282407411</v>
      </c>
    </row>
    <row r="4394" spans="1:7" x14ac:dyDescent="0.25">
      <c r="A4394" s="30" t="s">
        <v>13491</v>
      </c>
      <c r="B4394" s="30" t="s">
        <v>7949</v>
      </c>
      <c r="C4394" s="30" t="s">
        <v>593</v>
      </c>
      <c r="D4394" s="30" t="s">
        <v>594</v>
      </c>
      <c r="E4394" s="28">
        <v>45841.840127314812</v>
      </c>
      <c r="F4394" s="30" t="s">
        <v>604</v>
      </c>
      <c r="G4394" s="28">
        <v>45841.840127314812</v>
      </c>
    </row>
    <row r="4395" spans="1:7" x14ac:dyDescent="0.25">
      <c r="A4395" s="30" t="s">
        <v>13492</v>
      </c>
      <c r="B4395" s="30" t="s">
        <v>3462</v>
      </c>
      <c r="C4395" s="30" t="s">
        <v>615</v>
      </c>
      <c r="D4395" s="30" t="s">
        <v>616</v>
      </c>
      <c r="E4395" s="28">
        <v>45841.842453703706</v>
      </c>
      <c r="F4395" s="30" t="s">
        <v>604</v>
      </c>
      <c r="G4395" s="28">
        <v>45841.842453703706</v>
      </c>
    </row>
    <row r="4396" spans="1:7" x14ac:dyDescent="0.25">
      <c r="A4396" s="30" t="s">
        <v>13493</v>
      </c>
      <c r="B4396" s="30" t="s">
        <v>6586</v>
      </c>
      <c r="C4396" s="30" t="s">
        <v>615</v>
      </c>
      <c r="D4396" s="30" t="s">
        <v>616</v>
      </c>
      <c r="E4396" s="28">
        <v>45841.844699074078</v>
      </c>
      <c r="F4396" s="30" t="s">
        <v>604</v>
      </c>
      <c r="G4396" s="28">
        <v>45841.844699074078</v>
      </c>
    </row>
    <row r="4397" spans="1:7" x14ac:dyDescent="0.25">
      <c r="A4397" s="30" t="s">
        <v>13494</v>
      </c>
      <c r="B4397" s="30" t="s">
        <v>1451</v>
      </c>
      <c r="C4397" s="30" t="s">
        <v>615</v>
      </c>
      <c r="D4397" s="30" t="s">
        <v>616</v>
      </c>
      <c r="E4397" s="28">
        <v>45841.847233796296</v>
      </c>
      <c r="F4397" s="30" t="s">
        <v>604</v>
      </c>
      <c r="G4397" s="28">
        <v>45841.847233796296</v>
      </c>
    </row>
    <row r="4398" spans="1:7" x14ac:dyDescent="0.25">
      <c r="A4398" s="30" t="s">
        <v>13495</v>
      </c>
      <c r="B4398" s="30" t="s">
        <v>6364</v>
      </c>
      <c r="C4398" s="30" t="s">
        <v>615</v>
      </c>
      <c r="D4398" s="30" t="s">
        <v>616</v>
      </c>
      <c r="E4398" s="28">
        <v>45841.847245370373</v>
      </c>
      <c r="F4398" s="30" t="s">
        <v>604</v>
      </c>
      <c r="G4398" s="28">
        <v>45841.847245370373</v>
      </c>
    </row>
    <row r="4399" spans="1:7" x14ac:dyDescent="0.25">
      <c r="A4399" s="30" t="s">
        <v>13496</v>
      </c>
      <c r="B4399" s="30" t="s">
        <v>2654</v>
      </c>
      <c r="C4399" s="30" t="s">
        <v>615</v>
      </c>
      <c r="D4399" s="30" t="s">
        <v>616</v>
      </c>
      <c r="E4399" s="28">
        <v>45841.847743055558</v>
      </c>
      <c r="F4399" s="30" t="s">
        <v>604</v>
      </c>
      <c r="G4399" s="28">
        <v>45841.847743055558</v>
      </c>
    </row>
    <row r="4400" spans="1:7" x14ac:dyDescent="0.25">
      <c r="A4400" s="30" t="s">
        <v>13497</v>
      </c>
      <c r="B4400" s="30" t="s">
        <v>9145</v>
      </c>
      <c r="C4400" s="30" t="s">
        <v>615</v>
      </c>
      <c r="D4400" s="30" t="s">
        <v>616</v>
      </c>
      <c r="E4400" s="28">
        <v>45841.848310185182</v>
      </c>
      <c r="F4400" s="30" t="s">
        <v>604</v>
      </c>
      <c r="G4400" s="28">
        <v>45841.848310185182</v>
      </c>
    </row>
    <row r="4401" spans="1:7" x14ac:dyDescent="0.25">
      <c r="A4401" s="30" t="s">
        <v>13498</v>
      </c>
      <c r="B4401" s="30" t="s">
        <v>10915</v>
      </c>
      <c r="C4401" s="30" t="s">
        <v>593</v>
      </c>
      <c r="D4401" s="30" t="s">
        <v>594</v>
      </c>
      <c r="E4401" s="28">
        <v>45841.850219907406</v>
      </c>
      <c r="F4401" s="30" t="s">
        <v>604</v>
      </c>
      <c r="G4401" s="28">
        <v>45841.850219907406</v>
      </c>
    </row>
    <row r="4402" spans="1:7" x14ac:dyDescent="0.25">
      <c r="A4402" s="30" t="s">
        <v>13499</v>
      </c>
      <c r="B4402" s="30" t="s">
        <v>5973</v>
      </c>
      <c r="C4402" s="30" t="s">
        <v>593</v>
      </c>
      <c r="D4402" s="30" t="s">
        <v>594</v>
      </c>
      <c r="E4402" s="28">
        <v>45841.850416666668</v>
      </c>
      <c r="F4402" s="30" t="s">
        <v>604</v>
      </c>
      <c r="G4402" s="28">
        <v>45841.850416666668</v>
      </c>
    </row>
    <row r="4403" spans="1:7" x14ac:dyDescent="0.25">
      <c r="A4403" s="30" t="s">
        <v>13500</v>
      </c>
      <c r="B4403" s="30" t="s">
        <v>5955</v>
      </c>
      <c r="C4403" s="30" t="s">
        <v>593</v>
      </c>
      <c r="D4403" s="30" t="s">
        <v>594</v>
      </c>
      <c r="E4403" s="28">
        <v>45841.850439814814</v>
      </c>
      <c r="F4403" s="30" t="s">
        <v>604</v>
      </c>
      <c r="G4403" s="28">
        <v>45841.850439814814</v>
      </c>
    </row>
    <row r="4404" spans="1:7" x14ac:dyDescent="0.25">
      <c r="A4404" s="30" t="s">
        <v>13501</v>
      </c>
      <c r="B4404" s="30" t="s">
        <v>10332</v>
      </c>
      <c r="C4404" s="30" t="s">
        <v>597</v>
      </c>
      <c r="D4404" s="30" t="s">
        <v>613</v>
      </c>
      <c r="E4404" s="28">
        <v>45841.852141203701</v>
      </c>
      <c r="F4404" s="30" t="s">
        <v>604</v>
      </c>
      <c r="G4404" s="28">
        <v>45841.852141203701</v>
      </c>
    </row>
    <row r="4405" spans="1:7" x14ac:dyDescent="0.25">
      <c r="A4405" s="30" t="s">
        <v>13502</v>
      </c>
      <c r="B4405" s="30" t="s">
        <v>2598</v>
      </c>
      <c r="C4405" s="30" t="s">
        <v>615</v>
      </c>
      <c r="D4405" s="30" t="s">
        <v>616</v>
      </c>
      <c r="E4405" s="28">
        <v>45841.852199074077</v>
      </c>
      <c r="F4405" s="30" t="s">
        <v>604</v>
      </c>
      <c r="G4405" s="28">
        <v>45841.852199074077</v>
      </c>
    </row>
    <row r="4406" spans="1:7" x14ac:dyDescent="0.25">
      <c r="A4406" s="30" t="s">
        <v>13503</v>
      </c>
      <c r="B4406" s="30" t="s">
        <v>2592</v>
      </c>
      <c r="C4406" s="30" t="s">
        <v>615</v>
      </c>
      <c r="D4406" s="30" t="s">
        <v>616</v>
      </c>
      <c r="E4406" s="28">
        <v>45841.852349537039</v>
      </c>
      <c r="F4406" s="30" t="s">
        <v>604</v>
      </c>
      <c r="G4406" s="28">
        <v>45841.852349537039</v>
      </c>
    </row>
    <row r="4407" spans="1:7" x14ac:dyDescent="0.25">
      <c r="A4407" s="30" t="s">
        <v>13504</v>
      </c>
      <c r="B4407" s="30" t="s">
        <v>2567</v>
      </c>
      <c r="C4407" s="30" t="s">
        <v>615</v>
      </c>
      <c r="D4407" s="30" t="s">
        <v>616</v>
      </c>
      <c r="E4407" s="28">
        <v>45841.852430555555</v>
      </c>
      <c r="F4407" s="30" t="s">
        <v>604</v>
      </c>
      <c r="G4407" s="28">
        <v>45841.852430555555</v>
      </c>
    </row>
    <row r="4408" spans="1:7" x14ac:dyDescent="0.25">
      <c r="A4408" s="30" t="s">
        <v>13505</v>
      </c>
      <c r="B4408" s="30" t="s">
        <v>2594</v>
      </c>
      <c r="C4408" s="30" t="s">
        <v>615</v>
      </c>
      <c r="D4408" s="30" t="s">
        <v>616</v>
      </c>
      <c r="E4408" s="28">
        <v>45841.852453703701</v>
      </c>
      <c r="F4408" s="30" t="s">
        <v>604</v>
      </c>
      <c r="G4408" s="28">
        <v>45841.852453703701</v>
      </c>
    </row>
    <row r="4409" spans="1:7" x14ac:dyDescent="0.25">
      <c r="A4409" s="30" t="s">
        <v>13506</v>
      </c>
      <c r="B4409" s="30" t="s">
        <v>10221</v>
      </c>
      <c r="C4409" s="30" t="s">
        <v>597</v>
      </c>
      <c r="D4409" s="30" t="s">
        <v>613</v>
      </c>
      <c r="E4409" s="28">
        <v>45841.852581018517</v>
      </c>
      <c r="F4409" s="30" t="s">
        <v>604</v>
      </c>
      <c r="G4409" s="28">
        <v>45841.852581018517</v>
      </c>
    </row>
    <row r="4410" spans="1:7" x14ac:dyDescent="0.25">
      <c r="A4410" s="30" t="s">
        <v>13507</v>
      </c>
      <c r="B4410" s="30" t="s">
        <v>8205</v>
      </c>
      <c r="C4410" s="30" t="s">
        <v>600</v>
      </c>
      <c r="D4410" s="30" t="s">
        <v>115</v>
      </c>
      <c r="E4410" s="28">
        <v>45841.852743055555</v>
      </c>
      <c r="F4410" s="30" t="s">
        <v>604</v>
      </c>
      <c r="G4410" s="28">
        <v>45841.852743055555</v>
      </c>
    </row>
    <row r="4411" spans="1:7" x14ac:dyDescent="0.25">
      <c r="A4411" s="30" t="s">
        <v>13508</v>
      </c>
      <c r="B4411" s="30" t="s">
        <v>9250</v>
      </c>
      <c r="C4411" s="30" t="s">
        <v>600</v>
      </c>
      <c r="D4411" s="30" t="s">
        <v>73</v>
      </c>
      <c r="E4411" s="28">
        <v>45841.853333333333</v>
      </c>
      <c r="F4411" s="30" t="s">
        <v>595</v>
      </c>
      <c r="G4411" s="28">
        <v>45841.853333333333</v>
      </c>
    </row>
    <row r="4412" spans="1:7" x14ac:dyDescent="0.25">
      <c r="A4412" s="30" t="s">
        <v>13509</v>
      </c>
      <c r="B4412" s="30" t="s">
        <v>9252</v>
      </c>
      <c r="C4412" s="30" t="s">
        <v>600</v>
      </c>
      <c r="D4412" s="30" t="s">
        <v>73</v>
      </c>
      <c r="E4412" s="28">
        <v>45841.853437500002</v>
      </c>
      <c r="F4412" s="30" t="s">
        <v>595</v>
      </c>
      <c r="G4412" s="28">
        <v>45841.853437500002</v>
      </c>
    </row>
    <row r="4413" spans="1:7" x14ac:dyDescent="0.25">
      <c r="A4413" s="30" t="s">
        <v>13510</v>
      </c>
      <c r="B4413" s="30" t="s">
        <v>9254</v>
      </c>
      <c r="C4413" s="30" t="s">
        <v>600</v>
      </c>
      <c r="D4413" s="30" t="s">
        <v>73</v>
      </c>
      <c r="E4413" s="28">
        <v>45841.853483796294</v>
      </c>
      <c r="F4413" s="30" t="s">
        <v>595</v>
      </c>
      <c r="G4413" s="28">
        <v>45841.853483796294</v>
      </c>
    </row>
    <row r="4414" spans="1:7" x14ac:dyDescent="0.25">
      <c r="A4414" s="30" t="s">
        <v>13511</v>
      </c>
      <c r="B4414" s="30" t="s">
        <v>9256</v>
      </c>
      <c r="C4414" s="30" t="s">
        <v>600</v>
      </c>
      <c r="D4414" s="30" t="s">
        <v>73</v>
      </c>
      <c r="E4414" s="28">
        <v>45841.853518518517</v>
      </c>
      <c r="F4414" s="30" t="s">
        <v>595</v>
      </c>
      <c r="G4414" s="28">
        <v>45841.853518518517</v>
      </c>
    </row>
    <row r="4415" spans="1:7" x14ac:dyDescent="0.25">
      <c r="A4415" s="30" t="s">
        <v>13512</v>
      </c>
      <c r="B4415" s="30" t="s">
        <v>9258</v>
      </c>
      <c r="C4415" s="30" t="s">
        <v>600</v>
      </c>
      <c r="D4415" s="30" t="s">
        <v>73</v>
      </c>
      <c r="E4415" s="28">
        <v>45841.85355324074</v>
      </c>
      <c r="F4415" s="30" t="s">
        <v>595</v>
      </c>
      <c r="G4415" s="28">
        <v>45841.85355324074</v>
      </c>
    </row>
    <row r="4416" spans="1:7" x14ac:dyDescent="0.25">
      <c r="A4416" s="30" t="s">
        <v>13513</v>
      </c>
      <c r="B4416" s="30" t="s">
        <v>9260</v>
      </c>
      <c r="C4416" s="30" t="s">
        <v>600</v>
      </c>
      <c r="D4416" s="30" t="s">
        <v>73</v>
      </c>
      <c r="E4416" s="28">
        <v>45841.853587962964</v>
      </c>
      <c r="F4416" s="30" t="s">
        <v>595</v>
      </c>
      <c r="G4416" s="28">
        <v>45841.853587962964</v>
      </c>
    </row>
    <row r="4417" spans="1:7" x14ac:dyDescent="0.25">
      <c r="A4417" s="30" t="s">
        <v>13514</v>
      </c>
      <c r="B4417" s="30" t="s">
        <v>9262</v>
      </c>
      <c r="C4417" s="30" t="s">
        <v>600</v>
      </c>
      <c r="D4417" s="30" t="s">
        <v>73</v>
      </c>
      <c r="E4417" s="28">
        <v>45841.853645833333</v>
      </c>
      <c r="F4417" s="30" t="s">
        <v>595</v>
      </c>
      <c r="G4417" s="28">
        <v>45841.853645833333</v>
      </c>
    </row>
    <row r="4418" spans="1:7" x14ac:dyDescent="0.25">
      <c r="A4418" s="30" t="s">
        <v>13515</v>
      </c>
      <c r="B4418" s="30" t="s">
        <v>9264</v>
      </c>
      <c r="C4418" s="30" t="s">
        <v>600</v>
      </c>
      <c r="D4418" s="30" t="s">
        <v>73</v>
      </c>
      <c r="E4418" s="28">
        <v>45841.853680555556</v>
      </c>
      <c r="F4418" s="30" t="s">
        <v>595</v>
      </c>
      <c r="G4418" s="28">
        <v>45841.853680555556</v>
      </c>
    </row>
    <row r="4419" spans="1:7" x14ac:dyDescent="0.25">
      <c r="A4419" s="30" t="s">
        <v>13516</v>
      </c>
      <c r="B4419" s="30" t="s">
        <v>9266</v>
      </c>
      <c r="C4419" s="30" t="s">
        <v>600</v>
      </c>
      <c r="D4419" s="30" t="s">
        <v>73</v>
      </c>
      <c r="E4419" s="28">
        <v>45841.853715277779</v>
      </c>
      <c r="F4419" s="30" t="s">
        <v>595</v>
      </c>
      <c r="G4419" s="28">
        <v>45841.853715277779</v>
      </c>
    </row>
    <row r="4420" spans="1:7" x14ac:dyDescent="0.25">
      <c r="A4420" s="30" t="s">
        <v>13517</v>
      </c>
      <c r="B4420" s="30" t="s">
        <v>9268</v>
      </c>
      <c r="C4420" s="30" t="s">
        <v>600</v>
      </c>
      <c r="D4420" s="30" t="s">
        <v>73</v>
      </c>
      <c r="E4420" s="28">
        <v>45841.853761574072</v>
      </c>
      <c r="F4420" s="30" t="s">
        <v>595</v>
      </c>
      <c r="G4420" s="28">
        <v>45841.853761574072</v>
      </c>
    </row>
    <row r="4421" spans="1:7" x14ac:dyDescent="0.25">
      <c r="A4421" s="30" t="s">
        <v>13518</v>
      </c>
      <c r="B4421" s="30" t="s">
        <v>9270</v>
      </c>
      <c r="C4421" s="30" t="s">
        <v>600</v>
      </c>
      <c r="D4421" s="30" t="s">
        <v>73</v>
      </c>
      <c r="E4421" s="28">
        <v>45841.853807870371</v>
      </c>
      <c r="F4421" s="30" t="s">
        <v>595</v>
      </c>
      <c r="G4421" s="28">
        <v>45841.853807870371</v>
      </c>
    </row>
    <row r="4422" spans="1:7" x14ac:dyDescent="0.25">
      <c r="A4422" s="30" t="s">
        <v>13519</v>
      </c>
      <c r="B4422" s="30" t="s">
        <v>9272</v>
      </c>
      <c r="C4422" s="30" t="s">
        <v>600</v>
      </c>
      <c r="D4422" s="30" t="s">
        <v>73</v>
      </c>
      <c r="E4422" s="28">
        <v>45841.853854166664</v>
      </c>
      <c r="F4422" s="30" t="s">
        <v>595</v>
      </c>
      <c r="G4422" s="28">
        <v>45841.853854166664</v>
      </c>
    </row>
    <row r="4423" spans="1:7" x14ac:dyDescent="0.25">
      <c r="A4423" s="30" t="s">
        <v>13520</v>
      </c>
      <c r="B4423" s="30" t="s">
        <v>9274</v>
      </c>
      <c r="C4423" s="30" t="s">
        <v>600</v>
      </c>
      <c r="D4423" s="30" t="s">
        <v>73</v>
      </c>
      <c r="E4423" s="28">
        <v>45841.85392361111</v>
      </c>
      <c r="F4423" s="30" t="s">
        <v>595</v>
      </c>
      <c r="G4423" s="28">
        <v>45841.85392361111</v>
      </c>
    </row>
    <row r="4424" spans="1:7" x14ac:dyDescent="0.25">
      <c r="A4424" s="30" t="s">
        <v>13521</v>
      </c>
      <c r="B4424" s="30" t="s">
        <v>5689</v>
      </c>
      <c r="C4424" s="30" t="s">
        <v>615</v>
      </c>
      <c r="D4424" s="30" t="s">
        <v>616</v>
      </c>
      <c r="E4424" s="28">
        <v>45841.854664351849</v>
      </c>
      <c r="F4424" s="30" t="s">
        <v>604</v>
      </c>
      <c r="G4424" s="28">
        <v>45841.854664351849</v>
      </c>
    </row>
    <row r="4425" spans="1:7" x14ac:dyDescent="0.25">
      <c r="A4425" s="30" t="s">
        <v>13522</v>
      </c>
      <c r="B4425" s="30" t="s">
        <v>6419</v>
      </c>
      <c r="C4425" s="30" t="s">
        <v>600</v>
      </c>
      <c r="D4425" s="30" t="s">
        <v>73</v>
      </c>
      <c r="E4425" s="28">
        <v>45841.855046296296</v>
      </c>
      <c r="F4425" s="30" t="s">
        <v>595</v>
      </c>
      <c r="G4425" s="28">
        <v>45841.855046296296</v>
      </c>
    </row>
    <row r="4426" spans="1:7" x14ac:dyDescent="0.25">
      <c r="A4426" s="30" t="s">
        <v>13523</v>
      </c>
      <c r="B4426" s="30" t="s">
        <v>6421</v>
      </c>
      <c r="C4426" s="30" t="s">
        <v>600</v>
      </c>
      <c r="D4426" s="30" t="s">
        <v>73</v>
      </c>
      <c r="E4426" s="28">
        <v>45841.855243055557</v>
      </c>
      <c r="F4426" s="30" t="s">
        <v>595</v>
      </c>
      <c r="G4426" s="28">
        <v>45841.855243055557</v>
      </c>
    </row>
    <row r="4427" spans="1:7" x14ac:dyDescent="0.25">
      <c r="A4427" s="30" t="s">
        <v>13524</v>
      </c>
      <c r="B4427" s="30" t="s">
        <v>6413</v>
      </c>
      <c r="C4427" s="30" t="s">
        <v>600</v>
      </c>
      <c r="D4427" s="30" t="s">
        <v>73</v>
      </c>
      <c r="E4427" s="28">
        <v>45841.85597222222</v>
      </c>
      <c r="F4427" s="30" t="s">
        <v>595</v>
      </c>
      <c r="G4427" s="28">
        <v>45841.85597222222</v>
      </c>
    </row>
    <row r="4428" spans="1:7" x14ac:dyDescent="0.25">
      <c r="A4428" s="30" t="s">
        <v>13525</v>
      </c>
      <c r="B4428" s="30" t="s">
        <v>6407</v>
      </c>
      <c r="C4428" s="30" t="s">
        <v>600</v>
      </c>
      <c r="D4428" s="30" t="s">
        <v>73</v>
      </c>
      <c r="E4428" s="28">
        <v>45841.856076388889</v>
      </c>
      <c r="F4428" s="30" t="s">
        <v>595</v>
      </c>
      <c r="G4428" s="28">
        <v>45841.856076388889</v>
      </c>
    </row>
    <row r="4429" spans="1:7" x14ac:dyDescent="0.25">
      <c r="A4429" s="30" t="s">
        <v>13526</v>
      </c>
      <c r="B4429" s="30" t="s">
        <v>8001</v>
      </c>
      <c r="C4429" s="30" t="s">
        <v>602</v>
      </c>
      <c r="D4429" s="30" t="s">
        <v>614</v>
      </c>
      <c r="E4429" s="28">
        <v>45841.857094907406</v>
      </c>
      <c r="F4429" s="30" t="s">
        <v>604</v>
      </c>
      <c r="G4429" s="28">
        <v>45841.857094907406</v>
      </c>
    </row>
    <row r="4430" spans="1:7" x14ac:dyDescent="0.25">
      <c r="A4430" s="30" t="s">
        <v>13527</v>
      </c>
      <c r="B4430" s="30" t="s">
        <v>8004</v>
      </c>
      <c r="C4430" s="30" t="s">
        <v>602</v>
      </c>
      <c r="D4430" s="30" t="s">
        <v>614</v>
      </c>
      <c r="E4430" s="28">
        <v>45841.857129629629</v>
      </c>
      <c r="F4430" s="30" t="s">
        <v>604</v>
      </c>
      <c r="G4430" s="28">
        <v>45841.857129629629</v>
      </c>
    </row>
    <row r="4431" spans="1:7" x14ac:dyDescent="0.25">
      <c r="A4431" s="30" t="s">
        <v>13528</v>
      </c>
      <c r="B4431" s="30" t="s">
        <v>8001</v>
      </c>
      <c r="C4431" s="30" t="s">
        <v>605</v>
      </c>
      <c r="D4431" s="30" t="s">
        <v>614</v>
      </c>
      <c r="E4431" s="28">
        <v>45841.857372685183</v>
      </c>
      <c r="F4431" s="30" t="s">
        <v>604</v>
      </c>
      <c r="G4431" s="28">
        <v>45841.857372685183</v>
      </c>
    </row>
    <row r="4432" spans="1:7" x14ac:dyDescent="0.25">
      <c r="A4432" s="30" t="s">
        <v>13529</v>
      </c>
      <c r="B4432" s="30" t="s">
        <v>8004</v>
      </c>
      <c r="C4432" s="30" t="s">
        <v>605</v>
      </c>
      <c r="D4432" s="30" t="s">
        <v>614</v>
      </c>
      <c r="E4432" s="28">
        <v>45841.857418981483</v>
      </c>
      <c r="F4432" s="30" t="s">
        <v>604</v>
      </c>
      <c r="G4432" s="28">
        <v>45841.857418981483</v>
      </c>
    </row>
    <row r="4433" spans="1:7" x14ac:dyDescent="0.25">
      <c r="A4433" s="30" t="s">
        <v>13530</v>
      </c>
      <c r="B4433" s="30" t="s">
        <v>9667</v>
      </c>
      <c r="C4433" s="30" t="s">
        <v>597</v>
      </c>
      <c r="D4433" s="30" t="s">
        <v>608</v>
      </c>
      <c r="E4433" s="28">
        <v>45841.859432870369</v>
      </c>
      <c r="F4433" s="30" t="s">
        <v>604</v>
      </c>
      <c r="G4433" s="28">
        <v>45841.859432870369</v>
      </c>
    </row>
    <row r="4434" spans="1:7" x14ac:dyDescent="0.25">
      <c r="A4434" s="30" t="s">
        <v>13531</v>
      </c>
      <c r="B4434" s="30" t="s">
        <v>9671</v>
      </c>
      <c r="C4434" s="30" t="s">
        <v>597</v>
      </c>
      <c r="D4434" s="30" t="s">
        <v>608</v>
      </c>
      <c r="E4434" s="28">
        <v>45841.859490740739</v>
      </c>
      <c r="F4434" s="30" t="s">
        <v>604</v>
      </c>
      <c r="G4434" s="28">
        <v>45841.859490740739</v>
      </c>
    </row>
    <row r="4435" spans="1:7" x14ac:dyDescent="0.25">
      <c r="A4435" s="30" t="s">
        <v>13532</v>
      </c>
      <c r="B4435" s="30" t="s">
        <v>9673</v>
      </c>
      <c r="C4435" s="30" t="s">
        <v>597</v>
      </c>
      <c r="D4435" s="30" t="s">
        <v>608</v>
      </c>
      <c r="E4435" s="28">
        <v>45841.859560185185</v>
      </c>
      <c r="F4435" s="30" t="s">
        <v>604</v>
      </c>
      <c r="G4435" s="28">
        <v>45841.859560185185</v>
      </c>
    </row>
    <row r="4436" spans="1:7" x14ac:dyDescent="0.25">
      <c r="A4436" s="30" t="s">
        <v>13533</v>
      </c>
      <c r="B4436" s="30" t="s">
        <v>9675</v>
      </c>
      <c r="C4436" s="30" t="s">
        <v>597</v>
      </c>
      <c r="D4436" s="30" t="s">
        <v>608</v>
      </c>
      <c r="E4436" s="28">
        <v>45841.859594907408</v>
      </c>
      <c r="F4436" s="30" t="s">
        <v>604</v>
      </c>
      <c r="G4436" s="28">
        <v>45841.859594907408</v>
      </c>
    </row>
    <row r="4437" spans="1:7" x14ac:dyDescent="0.25">
      <c r="A4437" s="30" t="s">
        <v>13534</v>
      </c>
      <c r="B4437" s="30" t="s">
        <v>9677</v>
      </c>
      <c r="C4437" s="30" t="s">
        <v>597</v>
      </c>
      <c r="D4437" s="30" t="s">
        <v>608</v>
      </c>
      <c r="E4437" s="28">
        <v>45841.859629629631</v>
      </c>
      <c r="F4437" s="30" t="s">
        <v>604</v>
      </c>
      <c r="G4437" s="28">
        <v>45841.859629629631</v>
      </c>
    </row>
    <row r="4438" spans="1:7" x14ac:dyDescent="0.25">
      <c r="A4438" s="30" t="s">
        <v>13535</v>
      </c>
      <c r="B4438" s="30" t="s">
        <v>9679</v>
      </c>
      <c r="C4438" s="30" t="s">
        <v>597</v>
      </c>
      <c r="D4438" s="30" t="s">
        <v>608</v>
      </c>
      <c r="E4438" s="28">
        <v>45841.859675925924</v>
      </c>
      <c r="F4438" s="30" t="s">
        <v>604</v>
      </c>
      <c r="G4438" s="28">
        <v>45841.859675925924</v>
      </c>
    </row>
    <row r="4439" spans="1:7" x14ac:dyDescent="0.25">
      <c r="A4439" s="30" t="s">
        <v>13536</v>
      </c>
      <c r="B4439" s="30" t="s">
        <v>9681</v>
      </c>
      <c r="C4439" s="30" t="s">
        <v>597</v>
      </c>
      <c r="D4439" s="30" t="s">
        <v>608</v>
      </c>
      <c r="E4439" s="28">
        <v>45841.859710648147</v>
      </c>
      <c r="F4439" s="30" t="s">
        <v>604</v>
      </c>
      <c r="G4439" s="28">
        <v>45841.859710648147</v>
      </c>
    </row>
    <row r="4440" spans="1:7" x14ac:dyDescent="0.25">
      <c r="A4440" s="30" t="s">
        <v>13537</v>
      </c>
      <c r="B4440" s="30" t="s">
        <v>9702</v>
      </c>
      <c r="C4440" s="30" t="s">
        <v>597</v>
      </c>
      <c r="D4440" s="30" t="s">
        <v>608</v>
      </c>
      <c r="E4440" s="28">
        <v>45841.859756944446</v>
      </c>
      <c r="F4440" s="30" t="s">
        <v>604</v>
      </c>
      <c r="G4440" s="28">
        <v>45841.859756944446</v>
      </c>
    </row>
    <row r="4441" spans="1:7" x14ac:dyDescent="0.25">
      <c r="A4441" s="30" t="s">
        <v>13538</v>
      </c>
      <c r="B4441" s="30" t="s">
        <v>9714</v>
      </c>
      <c r="C4441" s="30" t="s">
        <v>597</v>
      </c>
      <c r="D4441" s="30" t="s">
        <v>608</v>
      </c>
      <c r="E4441" s="28">
        <v>45841.859803240739</v>
      </c>
      <c r="F4441" s="30" t="s">
        <v>604</v>
      </c>
      <c r="G4441" s="28">
        <v>45841.859803240739</v>
      </c>
    </row>
    <row r="4442" spans="1:7" x14ac:dyDescent="0.25">
      <c r="A4442" s="30" t="s">
        <v>13539</v>
      </c>
      <c r="B4442" s="30" t="s">
        <v>9722</v>
      </c>
      <c r="C4442" s="30" t="s">
        <v>597</v>
      </c>
      <c r="D4442" s="30" t="s">
        <v>608</v>
      </c>
      <c r="E4442" s="28">
        <v>45841.859849537039</v>
      </c>
      <c r="F4442" s="30" t="s">
        <v>604</v>
      </c>
      <c r="G4442" s="28">
        <v>45841.859849537039</v>
      </c>
    </row>
    <row r="4443" spans="1:7" x14ac:dyDescent="0.25">
      <c r="A4443" s="30" t="s">
        <v>13540</v>
      </c>
      <c r="B4443" s="30" t="s">
        <v>9848</v>
      </c>
      <c r="C4443" s="30" t="s">
        <v>597</v>
      </c>
      <c r="D4443" s="30" t="s">
        <v>608</v>
      </c>
      <c r="E4443" s="28">
        <v>45841.859895833331</v>
      </c>
      <c r="F4443" s="30" t="s">
        <v>604</v>
      </c>
      <c r="G4443" s="28">
        <v>45841.859895833331</v>
      </c>
    </row>
    <row r="4444" spans="1:7" x14ac:dyDescent="0.25">
      <c r="A4444" s="30" t="s">
        <v>13541</v>
      </c>
      <c r="B4444" s="30" t="s">
        <v>9851</v>
      </c>
      <c r="C4444" s="30" t="s">
        <v>597</v>
      </c>
      <c r="D4444" s="30" t="s">
        <v>608</v>
      </c>
      <c r="E4444" s="28">
        <v>45841.859953703701</v>
      </c>
      <c r="F4444" s="30" t="s">
        <v>604</v>
      </c>
      <c r="G4444" s="28">
        <v>45841.859953703701</v>
      </c>
    </row>
    <row r="4445" spans="1:7" x14ac:dyDescent="0.25">
      <c r="A4445" s="30" t="s">
        <v>13542</v>
      </c>
      <c r="B4445" s="30" t="s">
        <v>9858</v>
      </c>
      <c r="C4445" s="30" t="s">
        <v>597</v>
      </c>
      <c r="D4445" s="30" t="s">
        <v>608</v>
      </c>
      <c r="E4445" s="28">
        <v>45841.859988425924</v>
      </c>
      <c r="F4445" s="30" t="s">
        <v>604</v>
      </c>
      <c r="G4445" s="28">
        <v>45841.859988425924</v>
      </c>
    </row>
    <row r="4446" spans="1:7" x14ac:dyDescent="0.25">
      <c r="A4446" s="30" t="s">
        <v>13543</v>
      </c>
      <c r="B4446" s="30" t="s">
        <v>9860</v>
      </c>
      <c r="C4446" s="30" t="s">
        <v>597</v>
      </c>
      <c r="D4446" s="30" t="s">
        <v>608</v>
      </c>
      <c r="E4446" s="28">
        <v>45841.860023148147</v>
      </c>
      <c r="F4446" s="30" t="s">
        <v>604</v>
      </c>
      <c r="G4446" s="28">
        <v>45841.860023148147</v>
      </c>
    </row>
    <row r="4447" spans="1:7" x14ac:dyDescent="0.25">
      <c r="A4447" s="30" t="s">
        <v>13544</v>
      </c>
      <c r="B4447" s="30" t="s">
        <v>9862</v>
      </c>
      <c r="C4447" s="30" t="s">
        <v>597</v>
      </c>
      <c r="D4447" s="30" t="s">
        <v>608</v>
      </c>
      <c r="E4447" s="28">
        <v>45841.860069444447</v>
      </c>
      <c r="F4447" s="30" t="s">
        <v>604</v>
      </c>
      <c r="G4447" s="28">
        <v>45841.860069444447</v>
      </c>
    </row>
    <row r="4448" spans="1:7" x14ac:dyDescent="0.25">
      <c r="A4448" s="30" t="s">
        <v>13545</v>
      </c>
      <c r="B4448" s="30" t="s">
        <v>6464</v>
      </c>
      <c r="C4448" s="30" t="s">
        <v>615</v>
      </c>
      <c r="D4448" s="30" t="s">
        <v>616</v>
      </c>
      <c r="E4448" s="28">
        <v>45841.860289351855</v>
      </c>
      <c r="F4448" s="30" t="s">
        <v>604</v>
      </c>
      <c r="G4448" s="28">
        <v>45841.860289351855</v>
      </c>
    </row>
    <row r="4449" spans="1:7" x14ac:dyDescent="0.25">
      <c r="A4449" s="30" t="s">
        <v>13546</v>
      </c>
      <c r="B4449" s="30" t="s">
        <v>8218</v>
      </c>
      <c r="C4449" s="30" t="s">
        <v>615</v>
      </c>
      <c r="D4449" s="30" t="s">
        <v>616</v>
      </c>
      <c r="E4449" s="28">
        <v>45841.868148148147</v>
      </c>
      <c r="F4449" s="30" t="s">
        <v>604</v>
      </c>
      <c r="G4449" s="28">
        <v>45841.868148148147</v>
      </c>
    </row>
    <row r="4450" spans="1:7" x14ac:dyDescent="0.25">
      <c r="A4450" s="30" t="s">
        <v>13547</v>
      </c>
      <c r="B4450" s="30" t="s">
        <v>2549</v>
      </c>
      <c r="C4450" s="30" t="s">
        <v>600</v>
      </c>
      <c r="D4450" s="30" t="s">
        <v>61</v>
      </c>
      <c r="E4450" s="28">
        <v>45841.872824074075</v>
      </c>
      <c r="F4450" s="30" t="s">
        <v>595</v>
      </c>
      <c r="G4450" s="28">
        <v>45841.872824074075</v>
      </c>
    </row>
    <row r="4451" spans="1:7" x14ac:dyDescent="0.25">
      <c r="A4451" s="30" t="s">
        <v>13548</v>
      </c>
      <c r="B4451" s="30" t="s">
        <v>2541</v>
      </c>
      <c r="C4451" s="30" t="s">
        <v>600</v>
      </c>
      <c r="D4451" s="30" t="s">
        <v>61</v>
      </c>
      <c r="E4451" s="28">
        <v>45841.87295138889</v>
      </c>
      <c r="F4451" s="30" t="s">
        <v>595</v>
      </c>
      <c r="G4451" s="28">
        <v>45841.87295138889</v>
      </c>
    </row>
    <row r="4452" spans="1:7" x14ac:dyDescent="0.25">
      <c r="A4452" s="30" t="s">
        <v>13549</v>
      </c>
      <c r="B4452" s="30" t="s">
        <v>1451</v>
      </c>
      <c r="C4452" s="30" t="s">
        <v>600</v>
      </c>
      <c r="D4452" s="30" t="s">
        <v>61</v>
      </c>
      <c r="E4452" s="28">
        <v>45841.87296296296</v>
      </c>
      <c r="F4452" s="30" t="s">
        <v>595</v>
      </c>
      <c r="G4452" s="28">
        <v>45841.87296296296</v>
      </c>
    </row>
    <row r="4453" spans="1:7" x14ac:dyDescent="0.25">
      <c r="A4453" s="30" t="s">
        <v>13550</v>
      </c>
      <c r="B4453" s="30" t="s">
        <v>6364</v>
      </c>
      <c r="C4453" s="30" t="s">
        <v>600</v>
      </c>
      <c r="D4453" s="30" t="s">
        <v>61</v>
      </c>
      <c r="E4453" s="28">
        <v>45841.873055555552</v>
      </c>
      <c r="F4453" s="30" t="s">
        <v>595</v>
      </c>
      <c r="G4453" s="28">
        <v>45841.873055555552</v>
      </c>
    </row>
    <row r="4454" spans="1:7" x14ac:dyDescent="0.25">
      <c r="A4454" s="30" t="s">
        <v>13551</v>
      </c>
      <c r="B4454" s="30" t="s">
        <v>9145</v>
      </c>
      <c r="C4454" s="30" t="s">
        <v>600</v>
      </c>
      <c r="D4454" s="30" t="s">
        <v>61</v>
      </c>
      <c r="E4454" s="28">
        <v>45841.873124999998</v>
      </c>
      <c r="F4454" s="30" t="s">
        <v>595</v>
      </c>
      <c r="G4454" s="28">
        <v>45841.873124999998</v>
      </c>
    </row>
    <row r="4455" spans="1:7" x14ac:dyDescent="0.25">
      <c r="A4455" s="30" t="s">
        <v>13552</v>
      </c>
      <c r="B4455" s="30" t="s">
        <v>8036</v>
      </c>
      <c r="C4455" s="30" t="s">
        <v>602</v>
      </c>
      <c r="D4455" s="30" t="s">
        <v>618</v>
      </c>
      <c r="E4455" s="28">
        <v>45841.873298611114</v>
      </c>
      <c r="F4455" s="30" t="s">
        <v>604</v>
      </c>
      <c r="G4455" s="28">
        <v>45841.873298611114</v>
      </c>
    </row>
    <row r="4456" spans="1:7" x14ac:dyDescent="0.25">
      <c r="A4456" s="30" t="s">
        <v>13553</v>
      </c>
      <c r="B4456" s="30" t="s">
        <v>8036</v>
      </c>
      <c r="C4456" s="30" t="s">
        <v>605</v>
      </c>
      <c r="D4456" s="30" t="s">
        <v>618</v>
      </c>
      <c r="E4456" s="28">
        <v>45841.873506944445</v>
      </c>
      <c r="F4456" s="30" t="s">
        <v>604</v>
      </c>
      <c r="G4456" s="28">
        <v>45841.873506944445</v>
      </c>
    </row>
    <row r="4457" spans="1:7" x14ac:dyDescent="0.25">
      <c r="A4457" s="30" t="s">
        <v>13554</v>
      </c>
      <c r="B4457" s="30" t="s">
        <v>4696</v>
      </c>
      <c r="C4457" s="30" t="s">
        <v>593</v>
      </c>
      <c r="D4457" s="30" t="s">
        <v>594</v>
      </c>
      <c r="E4457" s="28">
        <v>45841.878368055557</v>
      </c>
      <c r="F4457" s="30" t="s">
        <v>604</v>
      </c>
      <c r="G4457" s="28">
        <v>45841.878368055557</v>
      </c>
    </row>
    <row r="4458" spans="1:7" x14ac:dyDescent="0.25">
      <c r="A4458" s="30" t="s">
        <v>13555</v>
      </c>
      <c r="B4458" s="30" t="s">
        <v>7993</v>
      </c>
      <c r="C4458" s="30" t="s">
        <v>593</v>
      </c>
      <c r="D4458" s="30" t="s">
        <v>594</v>
      </c>
      <c r="E4458" s="28">
        <v>45841.878518518519</v>
      </c>
      <c r="F4458" s="30" t="s">
        <v>604</v>
      </c>
      <c r="G4458" s="28">
        <v>45841.878518518519</v>
      </c>
    </row>
    <row r="4459" spans="1:7" x14ac:dyDescent="0.25">
      <c r="A4459" s="30" t="s">
        <v>13556</v>
      </c>
      <c r="B4459" s="30" t="s">
        <v>7995</v>
      </c>
      <c r="C4459" s="30" t="s">
        <v>593</v>
      </c>
      <c r="D4459" s="30" t="s">
        <v>594</v>
      </c>
      <c r="E4459" s="28">
        <v>45841.878553240742</v>
      </c>
      <c r="F4459" s="30" t="s">
        <v>604</v>
      </c>
      <c r="G4459" s="28">
        <v>45841.878553240742</v>
      </c>
    </row>
    <row r="4460" spans="1:7" x14ac:dyDescent="0.25">
      <c r="A4460" s="30" t="s">
        <v>13557</v>
      </c>
      <c r="B4460" s="30" t="s">
        <v>7997</v>
      </c>
      <c r="C4460" s="30" t="s">
        <v>593</v>
      </c>
      <c r="D4460" s="30" t="s">
        <v>594</v>
      </c>
      <c r="E4460" s="28">
        <v>45841.878587962965</v>
      </c>
      <c r="F4460" s="30" t="s">
        <v>604</v>
      </c>
      <c r="G4460" s="28">
        <v>45841.878587962965</v>
      </c>
    </row>
    <row r="4461" spans="1:7" x14ac:dyDescent="0.25">
      <c r="A4461" s="30" t="s">
        <v>13558</v>
      </c>
      <c r="B4461" s="30" t="s">
        <v>7988</v>
      </c>
      <c r="C4461" s="30" t="s">
        <v>593</v>
      </c>
      <c r="D4461" s="30" t="s">
        <v>594</v>
      </c>
      <c r="E4461" s="28">
        <v>45841.878668981481</v>
      </c>
      <c r="F4461" s="30" t="s">
        <v>604</v>
      </c>
      <c r="G4461" s="28">
        <v>45841.878668981481</v>
      </c>
    </row>
    <row r="4462" spans="1:7" x14ac:dyDescent="0.25">
      <c r="A4462" s="30" t="s">
        <v>13559</v>
      </c>
      <c r="B4462" s="30" t="s">
        <v>5722</v>
      </c>
      <c r="C4462" s="30" t="s">
        <v>605</v>
      </c>
      <c r="D4462" s="30" t="s">
        <v>618</v>
      </c>
      <c r="E4462" s="28">
        <v>45841.87909722222</v>
      </c>
      <c r="F4462" s="30" t="s">
        <v>604</v>
      </c>
      <c r="G4462" s="28">
        <v>45841.87909722222</v>
      </c>
    </row>
    <row r="4463" spans="1:7" x14ac:dyDescent="0.25">
      <c r="A4463" s="30" t="s">
        <v>13560</v>
      </c>
      <c r="B4463" s="30" t="s">
        <v>3097</v>
      </c>
      <c r="C4463" s="30" t="s">
        <v>600</v>
      </c>
      <c r="D4463" s="30" t="s">
        <v>61</v>
      </c>
      <c r="E4463" s="28">
        <v>45841.885844907411</v>
      </c>
      <c r="F4463" s="30" t="s">
        <v>595</v>
      </c>
      <c r="G4463" s="28">
        <v>45841.885844907411</v>
      </c>
    </row>
    <row r="4464" spans="1:7" x14ac:dyDescent="0.25">
      <c r="A4464" s="30" t="s">
        <v>13561</v>
      </c>
      <c r="B4464" s="30" t="s">
        <v>3042</v>
      </c>
      <c r="C4464" s="30" t="s">
        <v>600</v>
      </c>
      <c r="D4464" s="30" t="s">
        <v>61</v>
      </c>
      <c r="E4464" s="28">
        <v>45841.885891203703</v>
      </c>
      <c r="F4464" s="30" t="s">
        <v>595</v>
      </c>
      <c r="G4464" s="28">
        <v>45841.885891203703</v>
      </c>
    </row>
    <row r="4465" spans="1:7" x14ac:dyDescent="0.25">
      <c r="A4465" s="30" t="s">
        <v>13562</v>
      </c>
      <c r="B4465" s="30" t="s">
        <v>3089</v>
      </c>
      <c r="C4465" s="30" t="s">
        <v>600</v>
      </c>
      <c r="D4465" s="30" t="s">
        <v>61</v>
      </c>
      <c r="E4465" s="28">
        <v>45841.885937500003</v>
      </c>
      <c r="F4465" s="30" t="s">
        <v>595</v>
      </c>
      <c r="G4465" s="28">
        <v>45841.885937500003</v>
      </c>
    </row>
    <row r="4466" spans="1:7" x14ac:dyDescent="0.25">
      <c r="A4466" s="30" t="s">
        <v>13563</v>
      </c>
      <c r="B4466" s="30" t="s">
        <v>3087</v>
      </c>
      <c r="C4466" s="30" t="s">
        <v>600</v>
      </c>
      <c r="D4466" s="30" t="s">
        <v>61</v>
      </c>
      <c r="E4466" s="28">
        <v>45841.885960648149</v>
      </c>
      <c r="F4466" s="30" t="s">
        <v>595</v>
      </c>
      <c r="G4466" s="28">
        <v>45841.885960648149</v>
      </c>
    </row>
    <row r="4467" spans="1:7" x14ac:dyDescent="0.25">
      <c r="A4467" s="30" t="s">
        <v>13564</v>
      </c>
      <c r="B4467" s="30" t="s">
        <v>3085</v>
      </c>
      <c r="C4467" s="30" t="s">
        <v>600</v>
      </c>
      <c r="D4467" s="30" t="s">
        <v>61</v>
      </c>
      <c r="E4467" s="28">
        <v>45841.886006944442</v>
      </c>
      <c r="F4467" s="30" t="s">
        <v>595</v>
      </c>
      <c r="G4467" s="28">
        <v>45841.886006944442</v>
      </c>
    </row>
    <row r="4468" spans="1:7" x14ac:dyDescent="0.25">
      <c r="A4468" s="30" t="s">
        <v>13565</v>
      </c>
      <c r="B4468" s="30" t="s">
        <v>5541</v>
      </c>
      <c r="C4468" s="30" t="s">
        <v>600</v>
      </c>
      <c r="D4468" s="30" t="s">
        <v>61</v>
      </c>
      <c r="E4468" s="28">
        <v>45841.886053240742</v>
      </c>
      <c r="F4468" s="30" t="s">
        <v>595</v>
      </c>
      <c r="G4468" s="28">
        <v>45841.886053240742</v>
      </c>
    </row>
    <row r="4469" spans="1:7" x14ac:dyDescent="0.25">
      <c r="A4469" s="30" t="s">
        <v>13566</v>
      </c>
      <c r="B4469" s="30" t="s">
        <v>5536</v>
      </c>
      <c r="C4469" s="30" t="s">
        <v>600</v>
      </c>
      <c r="D4469" s="30" t="s">
        <v>61</v>
      </c>
      <c r="E4469" s="28">
        <v>45841.886087962965</v>
      </c>
      <c r="F4469" s="30" t="s">
        <v>595</v>
      </c>
      <c r="G4469" s="28">
        <v>45841.886087962965</v>
      </c>
    </row>
    <row r="4470" spans="1:7" x14ac:dyDescent="0.25">
      <c r="A4470" s="30" t="s">
        <v>13567</v>
      </c>
      <c r="B4470" s="30" t="s">
        <v>5661</v>
      </c>
      <c r="C4470" s="30" t="s">
        <v>600</v>
      </c>
      <c r="D4470" s="30" t="s">
        <v>61</v>
      </c>
      <c r="E4470" s="28">
        <v>45841.886134259257</v>
      </c>
      <c r="F4470" s="30" t="s">
        <v>595</v>
      </c>
      <c r="G4470" s="28">
        <v>45841.886134259257</v>
      </c>
    </row>
    <row r="4471" spans="1:7" x14ac:dyDescent="0.25">
      <c r="A4471" s="30" t="s">
        <v>13568</v>
      </c>
      <c r="B4471" s="30" t="s">
        <v>3079</v>
      </c>
      <c r="C4471" s="30" t="s">
        <v>600</v>
      </c>
      <c r="D4471" s="30" t="s">
        <v>61</v>
      </c>
      <c r="E4471" s="28">
        <v>45841.88616898148</v>
      </c>
      <c r="F4471" s="30" t="s">
        <v>595</v>
      </c>
      <c r="G4471" s="28">
        <v>45841.88616898148</v>
      </c>
    </row>
    <row r="4472" spans="1:7" x14ac:dyDescent="0.25">
      <c r="A4472" s="30" t="s">
        <v>13569</v>
      </c>
      <c r="B4472" s="30" t="s">
        <v>7971</v>
      </c>
      <c r="C4472" s="30" t="s">
        <v>600</v>
      </c>
      <c r="D4472" s="30" t="s">
        <v>61</v>
      </c>
      <c r="E4472" s="28">
        <v>45841.886203703703</v>
      </c>
      <c r="F4472" s="30" t="s">
        <v>595</v>
      </c>
      <c r="G4472" s="28">
        <v>45841.886203703703</v>
      </c>
    </row>
    <row r="4473" spans="1:7" x14ac:dyDescent="0.25">
      <c r="A4473" s="30" t="s">
        <v>13570</v>
      </c>
      <c r="B4473" s="30" t="s">
        <v>2075</v>
      </c>
      <c r="C4473" s="30" t="s">
        <v>600</v>
      </c>
      <c r="D4473" s="30" t="s">
        <v>61</v>
      </c>
      <c r="E4473" s="28">
        <v>45841.886238425926</v>
      </c>
      <c r="F4473" s="30" t="s">
        <v>595</v>
      </c>
      <c r="G4473" s="28">
        <v>45841.886238425926</v>
      </c>
    </row>
    <row r="4474" spans="1:7" x14ac:dyDescent="0.25">
      <c r="A4474" s="30" t="s">
        <v>13571</v>
      </c>
      <c r="B4474" s="30" t="s">
        <v>9809</v>
      </c>
      <c r="C4474" s="30" t="s">
        <v>602</v>
      </c>
      <c r="D4474" s="30" t="s">
        <v>620</v>
      </c>
      <c r="E4474" s="28">
        <v>45841.888252314813</v>
      </c>
      <c r="F4474" s="30" t="s">
        <v>604</v>
      </c>
      <c r="G4474" s="28">
        <v>45841.888252314813</v>
      </c>
    </row>
    <row r="4475" spans="1:7" x14ac:dyDescent="0.25">
      <c r="A4475" s="30" t="s">
        <v>13572</v>
      </c>
      <c r="B4475" s="30" t="s">
        <v>10545</v>
      </c>
      <c r="C4475" s="30" t="s">
        <v>602</v>
      </c>
      <c r="D4475" s="30" t="s">
        <v>620</v>
      </c>
      <c r="E4475" s="28">
        <v>45841.888298611113</v>
      </c>
      <c r="F4475" s="30" t="s">
        <v>604</v>
      </c>
      <c r="G4475" s="28">
        <v>45841.888298611113</v>
      </c>
    </row>
    <row r="4476" spans="1:7" x14ac:dyDescent="0.25">
      <c r="A4476" s="30" t="s">
        <v>13573</v>
      </c>
      <c r="B4476" s="30" t="s">
        <v>10541</v>
      </c>
      <c r="C4476" s="30" t="s">
        <v>602</v>
      </c>
      <c r="D4476" s="30" t="s">
        <v>620</v>
      </c>
      <c r="E4476" s="28">
        <v>45841.888402777775</v>
      </c>
      <c r="F4476" s="30" t="s">
        <v>604</v>
      </c>
      <c r="G4476" s="28">
        <v>45841.888402777775</v>
      </c>
    </row>
    <row r="4477" spans="1:7" x14ac:dyDescent="0.25">
      <c r="A4477" s="30" t="s">
        <v>13574</v>
      </c>
      <c r="B4477" s="30" t="s">
        <v>10543</v>
      </c>
      <c r="C4477" s="30" t="s">
        <v>602</v>
      </c>
      <c r="D4477" s="30" t="s">
        <v>620</v>
      </c>
      <c r="E4477" s="28">
        <v>45841.888460648152</v>
      </c>
      <c r="F4477" s="30" t="s">
        <v>604</v>
      </c>
      <c r="G4477" s="28">
        <v>45841.888460648152</v>
      </c>
    </row>
    <row r="4478" spans="1:7" x14ac:dyDescent="0.25">
      <c r="A4478" s="30" t="s">
        <v>13575</v>
      </c>
      <c r="B4478" s="30" t="s">
        <v>10537</v>
      </c>
      <c r="C4478" s="30" t="s">
        <v>602</v>
      </c>
      <c r="D4478" s="30" t="s">
        <v>620</v>
      </c>
      <c r="E4478" s="28">
        <v>45841.888553240744</v>
      </c>
      <c r="F4478" s="30" t="s">
        <v>604</v>
      </c>
      <c r="G4478" s="28">
        <v>45841.888553240744</v>
      </c>
    </row>
    <row r="4479" spans="1:7" x14ac:dyDescent="0.25">
      <c r="A4479" s="30" t="s">
        <v>13576</v>
      </c>
      <c r="B4479" s="30" t="s">
        <v>10522</v>
      </c>
      <c r="C4479" s="30" t="s">
        <v>602</v>
      </c>
      <c r="D4479" s="30" t="s">
        <v>620</v>
      </c>
      <c r="E4479" s="28">
        <v>45841.888657407406</v>
      </c>
      <c r="F4479" s="30" t="s">
        <v>604</v>
      </c>
      <c r="G4479" s="28">
        <v>45841.888657407406</v>
      </c>
    </row>
    <row r="4480" spans="1:7" x14ac:dyDescent="0.25">
      <c r="A4480" s="30" t="s">
        <v>13577</v>
      </c>
      <c r="B4480" s="30" t="s">
        <v>10527</v>
      </c>
      <c r="C4480" s="30" t="s">
        <v>602</v>
      </c>
      <c r="D4480" s="30" t="s">
        <v>620</v>
      </c>
      <c r="E4480" s="28">
        <v>45841.888692129629</v>
      </c>
      <c r="F4480" s="30" t="s">
        <v>604</v>
      </c>
      <c r="G4480" s="28">
        <v>45841.888692129629</v>
      </c>
    </row>
    <row r="4481" spans="1:7" x14ac:dyDescent="0.25">
      <c r="A4481" s="30" t="s">
        <v>13578</v>
      </c>
      <c r="B4481" s="30" t="s">
        <v>10529</v>
      </c>
      <c r="C4481" s="30" t="s">
        <v>602</v>
      </c>
      <c r="D4481" s="30" t="s">
        <v>620</v>
      </c>
      <c r="E4481" s="28">
        <v>45841.888784722221</v>
      </c>
      <c r="F4481" s="30" t="s">
        <v>604</v>
      </c>
      <c r="G4481" s="28">
        <v>45841.888784722221</v>
      </c>
    </row>
    <row r="4482" spans="1:7" x14ac:dyDescent="0.25">
      <c r="A4482" s="30" t="s">
        <v>13579</v>
      </c>
      <c r="B4482" s="30" t="s">
        <v>10531</v>
      </c>
      <c r="C4482" s="30" t="s">
        <v>602</v>
      </c>
      <c r="D4482" s="30" t="s">
        <v>620</v>
      </c>
      <c r="E4482" s="28">
        <v>45841.888842592591</v>
      </c>
      <c r="F4482" s="30" t="s">
        <v>604</v>
      </c>
      <c r="G4482" s="28">
        <v>45841.888842592591</v>
      </c>
    </row>
    <row r="4483" spans="1:7" x14ac:dyDescent="0.25">
      <c r="A4483" s="30" t="s">
        <v>13580</v>
      </c>
      <c r="B4483" s="30" t="s">
        <v>10533</v>
      </c>
      <c r="C4483" s="30" t="s">
        <v>602</v>
      </c>
      <c r="D4483" s="30" t="s">
        <v>620</v>
      </c>
      <c r="E4483" s="28">
        <v>45841.888993055552</v>
      </c>
      <c r="F4483" s="30" t="s">
        <v>604</v>
      </c>
      <c r="G4483" s="28">
        <v>45841.888993055552</v>
      </c>
    </row>
    <row r="4484" spans="1:7" x14ac:dyDescent="0.25">
      <c r="A4484" s="30" t="s">
        <v>13581</v>
      </c>
      <c r="B4484" s="30" t="s">
        <v>10535</v>
      </c>
      <c r="C4484" s="30" t="s">
        <v>602</v>
      </c>
      <c r="D4484" s="30" t="s">
        <v>620</v>
      </c>
      <c r="E4484" s="28">
        <v>45841.889027777775</v>
      </c>
      <c r="F4484" s="30" t="s">
        <v>604</v>
      </c>
      <c r="G4484" s="28">
        <v>45841.889027777775</v>
      </c>
    </row>
    <row r="4485" spans="1:7" x14ac:dyDescent="0.25">
      <c r="A4485" s="30" t="s">
        <v>13582</v>
      </c>
      <c r="B4485" s="30" t="s">
        <v>10539</v>
      </c>
      <c r="C4485" s="30" t="s">
        <v>602</v>
      </c>
      <c r="D4485" s="30" t="s">
        <v>620</v>
      </c>
      <c r="E4485" s="28">
        <v>45841.889097222222</v>
      </c>
      <c r="F4485" s="30" t="s">
        <v>604</v>
      </c>
      <c r="G4485" s="28">
        <v>45841.889097222222</v>
      </c>
    </row>
    <row r="4486" spans="1:7" x14ac:dyDescent="0.25">
      <c r="A4486" s="30" t="s">
        <v>13583</v>
      </c>
      <c r="B4486" s="30" t="s">
        <v>10522</v>
      </c>
      <c r="C4486" s="30" t="s">
        <v>605</v>
      </c>
      <c r="D4486" s="30" t="s">
        <v>620</v>
      </c>
      <c r="E4486" s="28">
        <v>45841.889606481483</v>
      </c>
      <c r="F4486" s="30" t="s">
        <v>604</v>
      </c>
      <c r="G4486" s="28">
        <v>45841.889606481483</v>
      </c>
    </row>
    <row r="4487" spans="1:7" x14ac:dyDescent="0.25">
      <c r="A4487" s="30" t="s">
        <v>13584</v>
      </c>
      <c r="B4487" s="30" t="s">
        <v>10527</v>
      </c>
      <c r="C4487" s="30" t="s">
        <v>605</v>
      </c>
      <c r="D4487" s="30" t="s">
        <v>620</v>
      </c>
      <c r="E4487" s="28">
        <v>45841.889641203707</v>
      </c>
      <c r="F4487" s="30" t="s">
        <v>604</v>
      </c>
      <c r="G4487" s="28">
        <v>45841.889641203707</v>
      </c>
    </row>
    <row r="4488" spans="1:7" x14ac:dyDescent="0.25">
      <c r="A4488" s="30" t="s">
        <v>13585</v>
      </c>
      <c r="B4488" s="30" t="s">
        <v>10529</v>
      </c>
      <c r="C4488" s="30" t="s">
        <v>605</v>
      </c>
      <c r="D4488" s="30" t="s">
        <v>620</v>
      </c>
      <c r="E4488" s="28">
        <v>45841.889687499999</v>
      </c>
      <c r="F4488" s="30" t="s">
        <v>604</v>
      </c>
      <c r="G4488" s="28">
        <v>45841.889687499999</v>
      </c>
    </row>
    <row r="4489" spans="1:7" x14ac:dyDescent="0.25">
      <c r="A4489" s="30" t="s">
        <v>13586</v>
      </c>
      <c r="B4489" s="30" t="s">
        <v>10531</v>
      </c>
      <c r="C4489" s="30" t="s">
        <v>605</v>
      </c>
      <c r="D4489" s="30" t="s">
        <v>620</v>
      </c>
      <c r="E4489" s="28">
        <v>45841.889710648145</v>
      </c>
      <c r="F4489" s="30" t="s">
        <v>604</v>
      </c>
      <c r="G4489" s="28">
        <v>45841.889710648145</v>
      </c>
    </row>
    <row r="4490" spans="1:7" x14ac:dyDescent="0.25">
      <c r="A4490" s="30" t="s">
        <v>13587</v>
      </c>
      <c r="B4490" s="30" t="s">
        <v>10533</v>
      </c>
      <c r="C4490" s="30" t="s">
        <v>605</v>
      </c>
      <c r="D4490" s="30" t="s">
        <v>620</v>
      </c>
      <c r="E4490" s="28">
        <v>45841.889745370368</v>
      </c>
      <c r="F4490" s="30" t="s">
        <v>604</v>
      </c>
      <c r="G4490" s="28">
        <v>45841.889745370368</v>
      </c>
    </row>
    <row r="4491" spans="1:7" x14ac:dyDescent="0.25">
      <c r="A4491" s="30" t="s">
        <v>13588</v>
      </c>
      <c r="B4491" s="30" t="s">
        <v>10535</v>
      </c>
      <c r="C4491" s="30" t="s">
        <v>605</v>
      </c>
      <c r="D4491" s="30" t="s">
        <v>620</v>
      </c>
      <c r="E4491" s="28">
        <v>45841.889780092592</v>
      </c>
      <c r="F4491" s="30" t="s">
        <v>604</v>
      </c>
      <c r="G4491" s="28">
        <v>45841.889780092592</v>
      </c>
    </row>
    <row r="4492" spans="1:7" x14ac:dyDescent="0.25">
      <c r="A4492" s="30" t="s">
        <v>13589</v>
      </c>
      <c r="B4492" s="30" t="s">
        <v>10539</v>
      </c>
      <c r="C4492" s="30" t="s">
        <v>605</v>
      </c>
      <c r="D4492" s="30" t="s">
        <v>620</v>
      </c>
      <c r="E4492" s="28">
        <v>45841.889803240738</v>
      </c>
      <c r="F4492" s="30" t="s">
        <v>604</v>
      </c>
      <c r="G4492" s="28">
        <v>45841.889803240738</v>
      </c>
    </row>
    <row r="4493" spans="1:7" x14ac:dyDescent="0.25">
      <c r="A4493" s="30" t="s">
        <v>13590</v>
      </c>
      <c r="B4493" s="30" t="s">
        <v>9809</v>
      </c>
      <c r="C4493" s="30" t="s">
        <v>605</v>
      </c>
      <c r="D4493" s="30" t="s">
        <v>620</v>
      </c>
      <c r="E4493" s="28">
        <v>45841.889861111114</v>
      </c>
      <c r="F4493" s="30" t="s">
        <v>604</v>
      </c>
      <c r="G4493" s="28">
        <v>45841.889861111114</v>
      </c>
    </row>
    <row r="4494" spans="1:7" x14ac:dyDescent="0.25">
      <c r="A4494" s="30" t="s">
        <v>13591</v>
      </c>
      <c r="B4494" s="30" t="s">
        <v>10545</v>
      </c>
      <c r="C4494" s="30" t="s">
        <v>605</v>
      </c>
      <c r="D4494" s="30" t="s">
        <v>620</v>
      </c>
      <c r="E4494" s="28">
        <v>45841.88989583333</v>
      </c>
      <c r="F4494" s="30" t="s">
        <v>604</v>
      </c>
      <c r="G4494" s="28">
        <v>45841.88989583333</v>
      </c>
    </row>
    <row r="4495" spans="1:7" x14ac:dyDescent="0.25">
      <c r="A4495" s="30" t="s">
        <v>13592</v>
      </c>
      <c r="B4495" s="30" t="s">
        <v>10541</v>
      </c>
      <c r="C4495" s="30" t="s">
        <v>605</v>
      </c>
      <c r="D4495" s="30" t="s">
        <v>620</v>
      </c>
      <c r="E4495" s="28">
        <v>45841.88994212963</v>
      </c>
      <c r="F4495" s="30" t="s">
        <v>604</v>
      </c>
      <c r="G4495" s="28">
        <v>45841.88994212963</v>
      </c>
    </row>
    <row r="4496" spans="1:7" x14ac:dyDescent="0.25">
      <c r="A4496" s="30" t="s">
        <v>13593</v>
      </c>
      <c r="B4496" s="30" t="s">
        <v>10543</v>
      </c>
      <c r="C4496" s="30" t="s">
        <v>605</v>
      </c>
      <c r="D4496" s="30" t="s">
        <v>620</v>
      </c>
      <c r="E4496" s="28">
        <v>45841.889965277776</v>
      </c>
      <c r="F4496" s="30" t="s">
        <v>604</v>
      </c>
      <c r="G4496" s="28">
        <v>45841.889965277776</v>
      </c>
    </row>
    <row r="4497" spans="1:7" x14ac:dyDescent="0.25">
      <c r="A4497" s="30" t="s">
        <v>13594</v>
      </c>
      <c r="B4497" s="30" t="s">
        <v>10537</v>
      </c>
      <c r="C4497" s="30" t="s">
        <v>605</v>
      </c>
      <c r="D4497" s="30" t="s">
        <v>620</v>
      </c>
      <c r="E4497" s="28">
        <v>45841.89</v>
      </c>
      <c r="F4497" s="30" t="s">
        <v>604</v>
      </c>
      <c r="G4497" s="28">
        <v>45841.89</v>
      </c>
    </row>
    <row r="4498" spans="1:7" x14ac:dyDescent="0.25">
      <c r="A4498" s="30" t="s">
        <v>13595</v>
      </c>
      <c r="B4498" s="30" t="s">
        <v>4336</v>
      </c>
      <c r="C4498" s="30" t="s">
        <v>602</v>
      </c>
      <c r="D4498" s="30" t="s">
        <v>614</v>
      </c>
      <c r="E4498" s="28">
        <v>45841.898900462962</v>
      </c>
      <c r="F4498" s="30" t="s">
        <v>604</v>
      </c>
      <c r="G4498" s="28">
        <v>45841.898900462962</v>
      </c>
    </row>
    <row r="4499" spans="1:7" x14ac:dyDescent="0.25">
      <c r="A4499" s="30" t="s">
        <v>13596</v>
      </c>
      <c r="B4499" s="30" t="s">
        <v>4305</v>
      </c>
      <c r="C4499" s="30" t="s">
        <v>602</v>
      </c>
      <c r="D4499" s="30" t="s">
        <v>614</v>
      </c>
      <c r="E4499" s="28">
        <v>45841.899016203701</v>
      </c>
      <c r="F4499" s="30" t="s">
        <v>604</v>
      </c>
      <c r="G4499" s="28">
        <v>45841.899016203701</v>
      </c>
    </row>
    <row r="4500" spans="1:7" x14ac:dyDescent="0.25">
      <c r="A4500" s="30" t="s">
        <v>13597</v>
      </c>
      <c r="B4500" s="30" t="s">
        <v>4310</v>
      </c>
      <c r="C4500" s="30" t="s">
        <v>602</v>
      </c>
      <c r="D4500" s="30" t="s">
        <v>614</v>
      </c>
      <c r="E4500" s="28">
        <v>45841.899155092593</v>
      </c>
      <c r="F4500" s="30" t="s">
        <v>604</v>
      </c>
      <c r="G4500" s="28">
        <v>45841.899155092593</v>
      </c>
    </row>
    <row r="4501" spans="1:7" x14ac:dyDescent="0.25">
      <c r="A4501" s="30" t="s">
        <v>13598</v>
      </c>
      <c r="B4501" s="30" t="s">
        <v>4312</v>
      </c>
      <c r="C4501" s="30" t="s">
        <v>602</v>
      </c>
      <c r="D4501" s="30" t="s">
        <v>614</v>
      </c>
      <c r="E4501" s="28">
        <v>45841.899305555555</v>
      </c>
      <c r="F4501" s="30" t="s">
        <v>604</v>
      </c>
      <c r="G4501" s="28">
        <v>45841.899305555555</v>
      </c>
    </row>
    <row r="4502" spans="1:7" x14ac:dyDescent="0.25">
      <c r="A4502" s="30" t="s">
        <v>13599</v>
      </c>
      <c r="B4502" s="30" t="s">
        <v>4336</v>
      </c>
      <c r="C4502" s="30" t="s">
        <v>605</v>
      </c>
      <c r="D4502" s="30" t="s">
        <v>614</v>
      </c>
      <c r="E4502" s="28">
        <v>45841.89980324074</v>
      </c>
      <c r="F4502" s="30" t="s">
        <v>604</v>
      </c>
      <c r="G4502" s="28">
        <v>45841.89980324074</v>
      </c>
    </row>
    <row r="4503" spans="1:7" x14ac:dyDescent="0.25">
      <c r="A4503" s="30" t="s">
        <v>13600</v>
      </c>
      <c r="B4503" s="30" t="s">
        <v>4305</v>
      </c>
      <c r="C4503" s="30" t="s">
        <v>605</v>
      </c>
      <c r="D4503" s="30" t="s">
        <v>614</v>
      </c>
      <c r="E4503" s="28">
        <v>45841.899895833332</v>
      </c>
      <c r="F4503" s="30" t="s">
        <v>604</v>
      </c>
      <c r="G4503" s="28">
        <v>45841.899895833332</v>
      </c>
    </row>
    <row r="4504" spans="1:7" x14ac:dyDescent="0.25">
      <c r="A4504" s="30" t="s">
        <v>13601</v>
      </c>
      <c r="B4504" s="30" t="s">
        <v>4310</v>
      </c>
      <c r="C4504" s="30" t="s">
        <v>605</v>
      </c>
      <c r="D4504" s="30" t="s">
        <v>614</v>
      </c>
      <c r="E4504" s="28">
        <v>45841.899953703702</v>
      </c>
      <c r="F4504" s="30" t="s">
        <v>604</v>
      </c>
      <c r="G4504" s="28">
        <v>45841.899953703702</v>
      </c>
    </row>
    <row r="4505" spans="1:7" x14ac:dyDescent="0.25">
      <c r="A4505" s="30" t="s">
        <v>13602</v>
      </c>
      <c r="B4505" s="30" t="s">
        <v>4312</v>
      </c>
      <c r="C4505" s="30" t="s">
        <v>605</v>
      </c>
      <c r="D4505" s="30" t="s">
        <v>614</v>
      </c>
      <c r="E4505" s="28">
        <v>45841.9</v>
      </c>
      <c r="F4505" s="30" t="s">
        <v>604</v>
      </c>
      <c r="G4505" s="28">
        <v>45841.9</v>
      </c>
    </row>
    <row r="4506" spans="1:7" x14ac:dyDescent="0.25">
      <c r="A4506" s="30" t="s">
        <v>13603</v>
      </c>
      <c r="B4506" s="30" t="s">
        <v>3066</v>
      </c>
      <c r="C4506" s="30" t="s">
        <v>600</v>
      </c>
      <c r="D4506" s="30" t="s">
        <v>77</v>
      </c>
      <c r="E4506" s="28">
        <v>45841.909722222219</v>
      </c>
      <c r="F4506" s="30" t="s">
        <v>595</v>
      </c>
      <c r="G4506" s="28">
        <v>45841.909722222219</v>
      </c>
    </row>
    <row r="4507" spans="1:7" x14ac:dyDescent="0.25">
      <c r="A4507" s="30" t="s">
        <v>13604</v>
      </c>
      <c r="B4507" s="30" t="s">
        <v>6373</v>
      </c>
      <c r="C4507" s="30" t="s">
        <v>600</v>
      </c>
      <c r="D4507" s="30" t="s">
        <v>215</v>
      </c>
      <c r="E4507" s="28">
        <v>45841.926319444443</v>
      </c>
      <c r="F4507" s="30" t="s">
        <v>595</v>
      </c>
      <c r="G4507" s="28">
        <v>45841.926319444443</v>
      </c>
    </row>
    <row r="4508" spans="1:7" x14ac:dyDescent="0.25">
      <c r="A4508" s="30" t="s">
        <v>13605</v>
      </c>
      <c r="B4508" s="30" t="s">
        <v>9382</v>
      </c>
      <c r="C4508" s="30" t="s">
        <v>600</v>
      </c>
      <c r="D4508" s="30" t="s">
        <v>220</v>
      </c>
      <c r="E4508" s="28">
        <v>45841.929699074077</v>
      </c>
      <c r="F4508" s="30" t="s">
        <v>595</v>
      </c>
      <c r="G4508" s="28">
        <v>45841.929699074077</v>
      </c>
    </row>
    <row r="4509" spans="1:7" x14ac:dyDescent="0.25">
      <c r="A4509" s="30" t="s">
        <v>13606</v>
      </c>
      <c r="B4509" s="30" t="s">
        <v>9905</v>
      </c>
      <c r="C4509" s="30" t="s">
        <v>600</v>
      </c>
      <c r="D4509" s="30" t="s">
        <v>220</v>
      </c>
      <c r="E4509" s="28">
        <v>45841.929756944446</v>
      </c>
      <c r="F4509" s="30" t="s">
        <v>595</v>
      </c>
      <c r="G4509" s="28">
        <v>45841.929756944446</v>
      </c>
    </row>
    <row r="4510" spans="1:7" x14ac:dyDescent="0.25">
      <c r="A4510" s="30" t="s">
        <v>13607</v>
      </c>
      <c r="B4510" s="30" t="s">
        <v>9907</v>
      </c>
      <c r="C4510" s="30" t="s">
        <v>600</v>
      </c>
      <c r="D4510" s="30" t="s">
        <v>220</v>
      </c>
      <c r="E4510" s="28">
        <v>45841.929837962962</v>
      </c>
      <c r="F4510" s="30" t="s">
        <v>595</v>
      </c>
      <c r="G4510" s="28">
        <v>45841.929837962962</v>
      </c>
    </row>
    <row r="4511" spans="1:7" x14ac:dyDescent="0.25">
      <c r="A4511" s="30" t="s">
        <v>13608</v>
      </c>
      <c r="B4511" s="30" t="s">
        <v>9909</v>
      </c>
      <c r="C4511" s="30" t="s">
        <v>600</v>
      </c>
      <c r="D4511" s="30" t="s">
        <v>220</v>
      </c>
      <c r="E4511" s="28">
        <v>45841.932071759256</v>
      </c>
      <c r="F4511" s="30" t="s">
        <v>595</v>
      </c>
      <c r="G4511" s="28">
        <v>45841.932071759256</v>
      </c>
    </row>
    <row r="4512" spans="1:7" x14ac:dyDescent="0.25">
      <c r="A4512" s="30" t="s">
        <v>13609</v>
      </c>
      <c r="B4512" s="30" t="s">
        <v>10504</v>
      </c>
      <c r="C4512" s="30" t="s">
        <v>597</v>
      </c>
      <c r="D4512" s="30" t="s">
        <v>598</v>
      </c>
      <c r="E4512" s="28">
        <v>45841.929247685184</v>
      </c>
      <c r="F4512" s="30" t="s">
        <v>595</v>
      </c>
      <c r="G4512" s="28">
        <v>45841.929247685184</v>
      </c>
    </row>
    <row r="4513" spans="1:7" x14ac:dyDescent="0.25">
      <c r="A4513" s="30" t="s">
        <v>13610</v>
      </c>
      <c r="B4513" s="30" t="s">
        <v>5566</v>
      </c>
      <c r="C4513" s="30" t="s">
        <v>607</v>
      </c>
      <c r="D4513" s="30" t="s">
        <v>77</v>
      </c>
      <c r="E4513" s="28">
        <v>45841.950902777775</v>
      </c>
      <c r="F4513" s="30" t="s">
        <v>595</v>
      </c>
      <c r="G4513" s="28">
        <v>45841.950902777775</v>
      </c>
    </row>
    <row r="4514" spans="1:7" x14ac:dyDescent="0.25">
      <c r="A4514" s="30" t="s">
        <v>13611</v>
      </c>
      <c r="B4514" s="30" t="s">
        <v>5904</v>
      </c>
      <c r="C4514" s="30" t="s">
        <v>607</v>
      </c>
      <c r="D4514" s="30" t="s">
        <v>77</v>
      </c>
      <c r="E4514" s="28">
        <v>45841.95103009259</v>
      </c>
      <c r="F4514" s="30" t="s">
        <v>595</v>
      </c>
      <c r="G4514" s="28">
        <v>45841.95103009259</v>
      </c>
    </row>
    <row r="4515" spans="1:7" x14ac:dyDescent="0.25">
      <c r="A4515" s="30" t="s">
        <v>13612</v>
      </c>
      <c r="B4515" s="30" t="s">
        <v>4766</v>
      </c>
      <c r="C4515" s="30" t="s">
        <v>607</v>
      </c>
      <c r="D4515" s="30" t="s">
        <v>77</v>
      </c>
      <c r="E4515" s="28">
        <v>45841.951145833336</v>
      </c>
      <c r="F4515" s="30" t="s">
        <v>595</v>
      </c>
      <c r="G4515" s="28">
        <v>45841.951145833336</v>
      </c>
    </row>
    <row r="4516" spans="1:7" x14ac:dyDescent="0.25">
      <c r="A4516" s="30" t="s">
        <v>13613</v>
      </c>
      <c r="B4516" s="30" t="s">
        <v>4822</v>
      </c>
      <c r="C4516" s="30" t="s">
        <v>607</v>
      </c>
      <c r="D4516" s="30" t="s">
        <v>77</v>
      </c>
      <c r="E4516" s="28">
        <v>45841.951307870368</v>
      </c>
      <c r="F4516" s="30" t="s">
        <v>595</v>
      </c>
      <c r="G4516" s="28">
        <v>45841.951307870368</v>
      </c>
    </row>
    <row r="4517" spans="1:7" x14ac:dyDescent="0.25">
      <c r="A4517" s="30" t="s">
        <v>13614</v>
      </c>
      <c r="B4517" s="30" t="s">
        <v>6417</v>
      </c>
      <c r="C4517" s="30" t="s">
        <v>600</v>
      </c>
      <c r="D4517" s="30" t="s">
        <v>215</v>
      </c>
      <c r="E4517" s="28">
        <v>45841.951481481483</v>
      </c>
      <c r="F4517" s="30" t="s">
        <v>595</v>
      </c>
      <c r="G4517" s="28">
        <v>45841.951481481483</v>
      </c>
    </row>
    <row r="4518" spans="1:7" x14ac:dyDescent="0.25">
      <c r="A4518" s="30" t="s">
        <v>13615</v>
      </c>
      <c r="B4518" s="30" t="s">
        <v>10520</v>
      </c>
      <c r="C4518" s="30" t="s">
        <v>597</v>
      </c>
      <c r="D4518" s="30" t="s">
        <v>596</v>
      </c>
      <c r="E4518" s="28">
        <v>45841.953923611109</v>
      </c>
      <c r="F4518" s="30" t="s">
        <v>595</v>
      </c>
      <c r="G4518" s="28">
        <v>45841.953923611109</v>
      </c>
    </row>
    <row r="4519" spans="1:7" x14ac:dyDescent="0.25">
      <c r="A4519" s="30" t="s">
        <v>13616</v>
      </c>
      <c r="B4519" s="30" t="s">
        <v>10518</v>
      </c>
      <c r="C4519" s="30" t="s">
        <v>597</v>
      </c>
      <c r="D4519" s="30" t="s">
        <v>596</v>
      </c>
      <c r="E4519" s="28">
        <v>45841.954027777778</v>
      </c>
      <c r="F4519" s="30" t="s">
        <v>595</v>
      </c>
      <c r="G4519" s="28">
        <v>45841.954027777778</v>
      </c>
    </row>
    <row r="4520" spans="1:7" x14ac:dyDescent="0.25">
      <c r="A4520" s="30" t="s">
        <v>13617</v>
      </c>
      <c r="B4520" s="30" t="s">
        <v>10511</v>
      </c>
      <c r="C4520" s="30" t="s">
        <v>597</v>
      </c>
      <c r="D4520" s="30" t="s">
        <v>596</v>
      </c>
      <c r="E4520" s="28">
        <v>45841.954108796293</v>
      </c>
      <c r="F4520" s="30" t="s">
        <v>595</v>
      </c>
      <c r="G4520" s="28">
        <v>45841.954108796293</v>
      </c>
    </row>
    <row r="4521" spans="1:7" x14ac:dyDescent="0.25">
      <c r="A4521" s="30" t="s">
        <v>13618</v>
      </c>
      <c r="B4521" s="30" t="s">
        <v>10598</v>
      </c>
      <c r="C4521" s="30" t="s">
        <v>597</v>
      </c>
      <c r="D4521" s="30" t="s">
        <v>596</v>
      </c>
      <c r="E4521" s="28">
        <v>45841.954560185186</v>
      </c>
      <c r="F4521" s="30" t="s">
        <v>595</v>
      </c>
      <c r="G4521" s="28">
        <v>45841.954560185186</v>
      </c>
    </row>
    <row r="4522" spans="1:7" x14ac:dyDescent="0.25">
      <c r="A4522" s="30" t="s">
        <v>13619</v>
      </c>
      <c r="B4522" s="30" t="s">
        <v>10502</v>
      </c>
      <c r="C4522" s="30" t="s">
        <v>597</v>
      </c>
      <c r="D4522" s="30" t="s">
        <v>596</v>
      </c>
      <c r="E4522" s="28">
        <v>45841.954571759263</v>
      </c>
      <c r="F4522" s="30" t="s">
        <v>595</v>
      </c>
      <c r="G4522" s="28">
        <v>45841.954571759263</v>
      </c>
    </row>
    <row r="4523" spans="1:7" x14ac:dyDescent="0.25">
      <c r="A4523" s="30" t="s">
        <v>13620</v>
      </c>
      <c r="B4523" s="30" t="s">
        <v>4834</v>
      </c>
      <c r="C4523" s="30" t="s">
        <v>607</v>
      </c>
      <c r="D4523" s="30" t="s">
        <v>77</v>
      </c>
      <c r="E4523" s="28">
        <v>45841.962037037039</v>
      </c>
      <c r="F4523" s="30" t="s">
        <v>595</v>
      </c>
      <c r="G4523" s="28">
        <v>45841.962037037039</v>
      </c>
    </row>
    <row r="4524" spans="1:7" x14ac:dyDescent="0.25">
      <c r="A4524" s="30" t="s">
        <v>13621</v>
      </c>
      <c r="B4524" s="30" t="s">
        <v>4793</v>
      </c>
      <c r="C4524" s="30" t="s">
        <v>607</v>
      </c>
      <c r="D4524" s="30" t="s">
        <v>77</v>
      </c>
      <c r="E4524" s="28">
        <v>45841.962245370371</v>
      </c>
      <c r="F4524" s="30" t="s">
        <v>595</v>
      </c>
      <c r="G4524" s="28">
        <v>45841.962245370371</v>
      </c>
    </row>
    <row r="4525" spans="1:7" x14ac:dyDescent="0.25">
      <c r="A4525" s="30" t="s">
        <v>13622</v>
      </c>
      <c r="B4525" s="30" t="s">
        <v>8011</v>
      </c>
      <c r="C4525" s="30" t="s">
        <v>593</v>
      </c>
      <c r="D4525" s="30" t="s">
        <v>594</v>
      </c>
      <c r="E4525" s="28">
        <v>45841.966192129628</v>
      </c>
      <c r="F4525" s="30" t="s">
        <v>595</v>
      </c>
      <c r="G4525" s="28">
        <v>45841.966192129628</v>
      </c>
    </row>
    <row r="4526" spans="1:7" x14ac:dyDescent="0.25">
      <c r="A4526" s="30" t="s">
        <v>13623</v>
      </c>
      <c r="B4526" s="30" t="s">
        <v>9989</v>
      </c>
      <c r="C4526" s="30" t="s">
        <v>602</v>
      </c>
      <c r="D4526" s="30" t="s">
        <v>603</v>
      </c>
      <c r="E4526" s="28">
        <v>45841.967199074075</v>
      </c>
      <c r="F4526" s="30" t="s">
        <v>595</v>
      </c>
      <c r="G4526" s="28">
        <v>45841.967199074075</v>
      </c>
    </row>
    <row r="4527" spans="1:7" x14ac:dyDescent="0.25">
      <c r="A4527" s="30" t="s">
        <v>13624</v>
      </c>
      <c r="B4527" s="30" t="s">
        <v>9985</v>
      </c>
      <c r="C4527" s="30" t="s">
        <v>602</v>
      </c>
      <c r="D4527" s="30" t="s">
        <v>603</v>
      </c>
      <c r="E4527" s="28">
        <v>45841.967361111114</v>
      </c>
      <c r="F4527" s="30" t="s">
        <v>595</v>
      </c>
      <c r="G4527" s="28">
        <v>45841.967361111114</v>
      </c>
    </row>
    <row r="4528" spans="1:7" x14ac:dyDescent="0.25">
      <c r="A4528" s="30" t="s">
        <v>13625</v>
      </c>
      <c r="B4528" s="30" t="s">
        <v>9983</v>
      </c>
      <c r="C4528" s="30" t="s">
        <v>602</v>
      </c>
      <c r="D4528" s="30" t="s">
        <v>603</v>
      </c>
      <c r="E4528" s="28">
        <v>45841.967476851853</v>
      </c>
      <c r="F4528" s="30" t="s">
        <v>595</v>
      </c>
      <c r="G4528" s="28">
        <v>45841.967476851853</v>
      </c>
    </row>
    <row r="4529" spans="1:7" x14ac:dyDescent="0.25">
      <c r="A4529" s="30" t="s">
        <v>13626</v>
      </c>
      <c r="B4529" s="30" t="s">
        <v>7965</v>
      </c>
      <c r="C4529" s="30" t="s">
        <v>602</v>
      </c>
      <c r="D4529" s="30" t="s">
        <v>603</v>
      </c>
      <c r="E4529" s="28">
        <v>45841.967685185184</v>
      </c>
      <c r="F4529" s="30" t="s">
        <v>595</v>
      </c>
      <c r="G4529" s="28">
        <v>45841.967685185184</v>
      </c>
    </row>
    <row r="4530" spans="1:7" x14ac:dyDescent="0.25">
      <c r="A4530" s="30" t="s">
        <v>13627</v>
      </c>
      <c r="B4530" s="30" t="s">
        <v>7965</v>
      </c>
      <c r="C4530" s="30" t="s">
        <v>605</v>
      </c>
      <c r="D4530" s="30" t="s">
        <v>603</v>
      </c>
      <c r="E4530" s="28">
        <v>45841.967986111114</v>
      </c>
      <c r="F4530" s="30" t="s">
        <v>595</v>
      </c>
      <c r="G4530" s="28">
        <v>45841.967986111114</v>
      </c>
    </row>
    <row r="4531" spans="1:7" x14ac:dyDescent="0.25">
      <c r="A4531" s="30" t="s">
        <v>13628</v>
      </c>
      <c r="B4531" s="30" t="s">
        <v>9989</v>
      </c>
      <c r="C4531" s="30" t="s">
        <v>605</v>
      </c>
      <c r="D4531" s="30" t="s">
        <v>603</v>
      </c>
      <c r="E4531" s="28">
        <v>45841.968055555553</v>
      </c>
      <c r="F4531" s="30" t="s">
        <v>595</v>
      </c>
      <c r="G4531" s="28">
        <v>45841.968055555553</v>
      </c>
    </row>
    <row r="4532" spans="1:7" x14ac:dyDescent="0.25">
      <c r="A4532" s="30" t="s">
        <v>13629</v>
      </c>
      <c r="B4532" s="30" t="s">
        <v>9985</v>
      </c>
      <c r="C4532" s="30" t="s">
        <v>605</v>
      </c>
      <c r="D4532" s="30" t="s">
        <v>603</v>
      </c>
      <c r="E4532" s="28">
        <v>45841.968124999999</v>
      </c>
      <c r="F4532" s="30" t="s">
        <v>595</v>
      </c>
      <c r="G4532" s="28">
        <v>45841.968124999999</v>
      </c>
    </row>
    <row r="4533" spans="1:7" x14ac:dyDescent="0.25">
      <c r="A4533" s="30" t="s">
        <v>13630</v>
      </c>
      <c r="B4533" s="30" t="s">
        <v>9983</v>
      </c>
      <c r="C4533" s="30" t="s">
        <v>605</v>
      </c>
      <c r="D4533" s="30" t="s">
        <v>603</v>
      </c>
      <c r="E4533" s="28">
        <v>45841.968217592592</v>
      </c>
      <c r="F4533" s="30" t="s">
        <v>595</v>
      </c>
      <c r="G4533" s="28">
        <v>45841.968217592592</v>
      </c>
    </row>
    <row r="4534" spans="1:7" x14ac:dyDescent="0.25">
      <c r="A4534" s="30" t="s">
        <v>13631</v>
      </c>
      <c r="B4534" s="30" t="s">
        <v>9811</v>
      </c>
      <c r="C4534" s="30" t="s">
        <v>602</v>
      </c>
      <c r="D4534" s="30" t="s">
        <v>620</v>
      </c>
      <c r="E4534" s="28">
        <v>45841.971168981479</v>
      </c>
      <c r="F4534" s="30" t="s">
        <v>595</v>
      </c>
      <c r="G4534" s="28">
        <v>45841.971168981479</v>
      </c>
    </row>
    <row r="4535" spans="1:7" x14ac:dyDescent="0.25">
      <c r="A4535" s="30" t="s">
        <v>13632</v>
      </c>
      <c r="B4535" s="30" t="s">
        <v>9815</v>
      </c>
      <c r="C4535" s="30" t="s">
        <v>602</v>
      </c>
      <c r="D4535" s="30" t="s">
        <v>620</v>
      </c>
      <c r="E4535" s="28">
        <v>45841.971215277779</v>
      </c>
      <c r="F4535" s="30" t="s">
        <v>595</v>
      </c>
      <c r="G4535" s="28">
        <v>45841.971215277779</v>
      </c>
    </row>
    <row r="4536" spans="1:7" x14ac:dyDescent="0.25">
      <c r="A4536" s="30" t="s">
        <v>13633</v>
      </c>
      <c r="B4536" s="30" t="s">
        <v>9817</v>
      </c>
      <c r="C4536" s="30" t="s">
        <v>602</v>
      </c>
      <c r="D4536" s="30" t="s">
        <v>620</v>
      </c>
      <c r="E4536" s="28">
        <v>45841.971261574072</v>
      </c>
      <c r="F4536" s="30" t="s">
        <v>595</v>
      </c>
      <c r="G4536" s="28">
        <v>45841.971261574072</v>
      </c>
    </row>
    <row r="4537" spans="1:7" x14ac:dyDescent="0.25">
      <c r="A4537" s="30" t="s">
        <v>13634</v>
      </c>
      <c r="B4537" s="30" t="s">
        <v>9813</v>
      </c>
      <c r="C4537" s="30" t="s">
        <v>602</v>
      </c>
      <c r="D4537" s="30" t="s">
        <v>620</v>
      </c>
      <c r="E4537" s="28">
        <v>45841.971967592595</v>
      </c>
      <c r="F4537" s="30" t="s">
        <v>595</v>
      </c>
      <c r="G4537" s="28">
        <v>45841.971967592595</v>
      </c>
    </row>
    <row r="4538" spans="1:7" x14ac:dyDescent="0.25">
      <c r="A4538" s="30" t="s">
        <v>13635</v>
      </c>
      <c r="B4538" s="30" t="s">
        <v>6799</v>
      </c>
      <c r="C4538" s="30" t="s">
        <v>602</v>
      </c>
      <c r="D4538" s="30" t="s">
        <v>611</v>
      </c>
      <c r="E4538" s="28">
        <v>45841.971956018519</v>
      </c>
      <c r="F4538" s="30" t="s">
        <v>595</v>
      </c>
      <c r="G4538" s="28">
        <v>45841.971956018519</v>
      </c>
    </row>
    <row r="4539" spans="1:7" x14ac:dyDescent="0.25">
      <c r="A4539" s="30" t="s">
        <v>13636</v>
      </c>
      <c r="B4539" s="30" t="s">
        <v>9811</v>
      </c>
      <c r="C4539" s="30" t="s">
        <v>605</v>
      </c>
      <c r="D4539" s="30" t="s">
        <v>620</v>
      </c>
      <c r="E4539" s="28">
        <v>45841.972256944442</v>
      </c>
      <c r="F4539" s="30" t="s">
        <v>595</v>
      </c>
      <c r="G4539" s="28">
        <v>45841.972256944442</v>
      </c>
    </row>
    <row r="4540" spans="1:7" x14ac:dyDescent="0.25">
      <c r="A4540" s="30" t="s">
        <v>13637</v>
      </c>
      <c r="B4540" s="30" t="s">
        <v>9815</v>
      </c>
      <c r="C4540" s="30" t="s">
        <v>605</v>
      </c>
      <c r="D4540" s="30" t="s">
        <v>620</v>
      </c>
      <c r="E4540" s="28">
        <v>45841.972303240742</v>
      </c>
      <c r="F4540" s="30" t="s">
        <v>595</v>
      </c>
      <c r="G4540" s="28">
        <v>45841.972303240742</v>
      </c>
    </row>
    <row r="4541" spans="1:7" x14ac:dyDescent="0.25">
      <c r="A4541" s="30" t="s">
        <v>13638</v>
      </c>
      <c r="B4541" s="30" t="s">
        <v>9817</v>
      </c>
      <c r="C4541" s="30" t="s">
        <v>605</v>
      </c>
      <c r="D4541" s="30" t="s">
        <v>620</v>
      </c>
      <c r="E4541" s="28">
        <v>45841.972337962965</v>
      </c>
      <c r="F4541" s="30" t="s">
        <v>595</v>
      </c>
      <c r="G4541" s="28">
        <v>45841.972337962965</v>
      </c>
    </row>
    <row r="4542" spans="1:7" x14ac:dyDescent="0.25">
      <c r="A4542" s="30" t="s">
        <v>13639</v>
      </c>
      <c r="B4542" s="30" t="s">
        <v>9813</v>
      </c>
      <c r="C4542" s="30" t="s">
        <v>605</v>
      </c>
      <c r="D4542" s="30" t="s">
        <v>620</v>
      </c>
      <c r="E4542" s="28">
        <v>45841.972604166665</v>
      </c>
      <c r="F4542" s="30" t="s">
        <v>595</v>
      </c>
      <c r="G4542" s="28">
        <v>45841.972604166665</v>
      </c>
    </row>
    <row r="4543" spans="1:7" x14ac:dyDescent="0.25">
      <c r="A4543" s="30" t="s">
        <v>13640</v>
      </c>
      <c r="B4543" s="30" t="s">
        <v>10522</v>
      </c>
      <c r="C4543" s="30" t="s">
        <v>593</v>
      </c>
      <c r="D4543" s="30" t="s">
        <v>594</v>
      </c>
      <c r="E4543" s="28">
        <v>45841.973599537036</v>
      </c>
      <c r="F4543" s="30" t="s">
        <v>595</v>
      </c>
      <c r="G4543" s="28">
        <v>45841.973599537036</v>
      </c>
    </row>
    <row r="4544" spans="1:7" x14ac:dyDescent="0.25">
      <c r="A4544" s="30" t="s">
        <v>13641</v>
      </c>
      <c r="B4544" s="30" t="s">
        <v>10527</v>
      </c>
      <c r="C4544" s="30" t="s">
        <v>593</v>
      </c>
      <c r="D4544" s="30" t="s">
        <v>594</v>
      </c>
      <c r="E4544" s="28">
        <v>45841.973645833335</v>
      </c>
      <c r="F4544" s="30" t="s">
        <v>595</v>
      </c>
      <c r="G4544" s="28">
        <v>45841.973645833335</v>
      </c>
    </row>
    <row r="4545" spans="1:7" x14ac:dyDescent="0.25">
      <c r="A4545" s="30" t="s">
        <v>13642</v>
      </c>
      <c r="B4545" s="30" t="s">
        <v>10529</v>
      </c>
      <c r="C4545" s="30" t="s">
        <v>593</v>
      </c>
      <c r="D4545" s="30" t="s">
        <v>594</v>
      </c>
      <c r="E4545" s="28">
        <v>45841.973703703705</v>
      </c>
      <c r="F4545" s="30" t="s">
        <v>595</v>
      </c>
      <c r="G4545" s="28">
        <v>45841.973703703705</v>
      </c>
    </row>
    <row r="4546" spans="1:7" x14ac:dyDescent="0.25">
      <c r="A4546" s="30" t="s">
        <v>13643</v>
      </c>
      <c r="B4546" s="30" t="s">
        <v>10531</v>
      </c>
      <c r="C4546" s="30" t="s">
        <v>593</v>
      </c>
      <c r="D4546" s="30" t="s">
        <v>594</v>
      </c>
      <c r="E4546" s="28">
        <v>45841.973749999997</v>
      </c>
      <c r="F4546" s="30" t="s">
        <v>595</v>
      </c>
      <c r="G4546" s="28">
        <v>45841.973749999997</v>
      </c>
    </row>
    <row r="4547" spans="1:7" x14ac:dyDescent="0.25">
      <c r="A4547" s="30" t="s">
        <v>13644</v>
      </c>
      <c r="B4547" s="30" t="s">
        <v>10533</v>
      </c>
      <c r="C4547" s="30" t="s">
        <v>593</v>
      </c>
      <c r="D4547" s="30" t="s">
        <v>594</v>
      </c>
      <c r="E4547" s="28">
        <v>45841.973796296297</v>
      </c>
      <c r="F4547" s="30" t="s">
        <v>595</v>
      </c>
      <c r="G4547" s="28">
        <v>45841.973796296297</v>
      </c>
    </row>
    <row r="4548" spans="1:7" x14ac:dyDescent="0.25">
      <c r="A4548" s="30" t="s">
        <v>13645</v>
      </c>
      <c r="B4548" s="30" t="s">
        <v>10535</v>
      </c>
      <c r="C4548" s="30" t="s">
        <v>593</v>
      </c>
      <c r="D4548" s="30" t="s">
        <v>594</v>
      </c>
      <c r="E4548" s="28">
        <v>45841.97383101852</v>
      </c>
      <c r="F4548" s="30" t="s">
        <v>595</v>
      </c>
      <c r="G4548" s="28">
        <v>45841.97383101852</v>
      </c>
    </row>
    <row r="4549" spans="1:7" x14ac:dyDescent="0.25">
      <c r="A4549" s="30" t="s">
        <v>13646</v>
      </c>
      <c r="B4549" s="30" t="s">
        <v>10539</v>
      </c>
      <c r="C4549" s="30" t="s">
        <v>593</v>
      </c>
      <c r="D4549" s="30" t="s">
        <v>594</v>
      </c>
      <c r="E4549" s="28">
        <v>45841.973865740743</v>
      </c>
      <c r="F4549" s="30" t="s">
        <v>595</v>
      </c>
      <c r="G4549" s="28">
        <v>45841.973865740743</v>
      </c>
    </row>
    <row r="4550" spans="1:7" x14ac:dyDescent="0.25">
      <c r="A4550" s="30" t="s">
        <v>13647</v>
      </c>
      <c r="B4550" s="30" t="s">
        <v>10311</v>
      </c>
      <c r="C4550" s="30" t="s">
        <v>593</v>
      </c>
      <c r="D4550" s="30" t="s">
        <v>594</v>
      </c>
      <c r="E4550" s="28">
        <v>45841.973912037036</v>
      </c>
      <c r="F4550" s="30" t="s">
        <v>595</v>
      </c>
      <c r="G4550" s="28">
        <v>45841.973912037036</v>
      </c>
    </row>
    <row r="4551" spans="1:7" x14ac:dyDescent="0.25">
      <c r="A4551" s="30" t="s">
        <v>13648</v>
      </c>
      <c r="B4551" s="30" t="s">
        <v>11006</v>
      </c>
      <c r="C4551" s="30" t="s">
        <v>593</v>
      </c>
      <c r="D4551" s="30" t="s">
        <v>594</v>
      </c>
      <c r="E4551" s="28">
        <v>45841.973946759259</v>
      </c>
      <c r="F4551" s="30" t="s">
        <v>595</v>
      </c>
      <c r="G4551" s="28">
        <v>45841.973946759259</v>
      </c>
    </row>
    <row r="4552" spans="1:7" x14ac:dyDescent="0.25">
      <c r="A4552" s="30" t="s">
        <v>13649</v>
      </c>
      <c r="B4552" s="30" t="s">
        <v>7961</v>
      </c>
      <c r="C4552" s="30" t="s">
        <v>593</v>
      </c>
      <c r="D4552" s="30" t="s">
        <v>594</v>
      </c>
      <c r="E4552" s="28">
        <v>45841.974027777775</v>
      </c>
      <c r="F4552" s="30" t="s">
        <v>595</v>
      </c>
      <c r="G4552" s="28">
        <v>45841.974027777775</v>
      </c>
    </row>
    <row r="4553" spans="1:7" x14ac:dyDescent="0.25">
      <c r="A4553" s="30" t="s">
        <v>13650</v>
      </c>
      <c r="B4553" s="30" t="s">
        <v>3656</v>
      </c>
      <c r="C4553" s="30" t="s">
        <v>593</v>
      </c>
      <c r="D4553" s="30" t="s">
        <v>594</v>
      </c>
      <c r="E4553" s="28">
        <v>45841.974085648151</v>
      </c>
      <c r="F4553" s="30" t="s">
        <v>595</v>
      </c>
      <c r="G4553" s="28">
        <v>45841.974085648151</v>
      </c>
    </row>
    <row r="4554" spans="1:7" x14ac:dyDescent="0.25">
      <c r="A4554" s="30" t="s">
        <v>13651</v>
      </c>
      <c r="B4554" s="30" t="s">
        <v>3652</v>
      </c>
      <c r="C4554" s="30" t="s">
        <v>593</v>
      </c>
      <c r="D4554" s="30" t="s">
        <v>594</v>
      </c>
      <c r="E4554" s="28">
        <v>45841.974189814813</v>
      </c>
      <c r="F4554" s="30" t="s">
        <v>595</v>
      </c>
      <c r="G4554" s="28">
        <v>45841.974189814813</v>
      </c>
    </row>
    <row r="4555" spans="1:7" x14ac:dyDescent="0.25">
      <c r="A4555" s="30" t="s">
        <v>13652</v>
      </c>
      <c r="B4555" s="30" t="s">
        <v>3647</v>
      </c>
      <c r="C4555" s="30" t="s">
        <v>593</v>
      </c>
      <c r="D4555" s="30" t="s">
        <v>594</v>
      </c>
      <c r="E4555" s="28">
        <v>45841.974236111113</v>
      </c>
      <c r="F4555" s="30" t="s">
        <v>595</v>
      </c>
      <c r="G4555" s="28">
        <v>45841.974236111113</v>
      </c>
    </row>
    <row r="4556" spans="1:7" x14ac:dyDescent="0.25">
      <c r="A4556" s="30" t="s">
        <v>13653</v>
      </c>
      <c r="B4556" s="30" t="s">
        <v>6616</v>
      </c>
      <c r="C4556" s="30" t="s">
        <v>593</v>
      </c>
      <c r="D4556" s="30" t="s">
        <v>594</v>
      </c>
      <c r="E4556" s="28">
        <v>45841.974432870367</v>
      </c>
      <c r="F4556" s="30" t="s">
        <v>595</v>
      </c>
      <c r="G4556" s="28">
        <v>45841.974432870367</v>
      </c>
    </row>
    <row r="4557" spans="1:7" x14ac:dyDescent="0.25">
      <c r="A4557" s="30" t="s">
        <v>13654</v>
      </c>
      <c r="B4557" s="30" t="s">
        <v>5992</v>
      </c>
      <c r="C4557" s="30" t="s">
        <v>593</v>
      </c>
      <c r="D4557" s="30" t="s">
        <v>594</v>
      </c>
      <c r="E4557" s="28">
        <v>45841.974687499998</v>
      </c>
      <c r="F4557" s="30" t="s">
        <v>595</v>
      </c>
      <c r="G4557" s="28">
        <v>45841.974687499998</v>
      </c>
    </row>
    <row r="4558" spans="1:7" x14ac:dyDescent="0.25">
      <c r="A4558" s="30" t="s">
        <v>13655</v>
      </c>
      <c r="B4558" s="30" t="s">
        <v>6648</v>
      </c>
      <c r="C4558" s="30" t="s">
        <v>593</v>
      </c>
      <c r="D4558" s="30" t="s">
        <v>594</v>
      </c>
      <c r="E4558" s="28">
        <v>45841.974791666667</v>
      </c>
      <c r="F4558" s="30" t="s">
        <v>595</v>
      </c>
      <c r="G4558" s="28">
        <v>45841.974791666667</v>
      </c>
    </row>
    <row r="4559" spans="1:7" x14ac:dyDescent="0.25">
      <c r="A4559" s="30" t="s">
        <v>13656</v>
      </c>
      <c r="B4559" s="30" t="s">
        <v>8224</v>
      </c>
      <c r="C4559" s="30" t="s">
        <v>593</v>
      </c>
      <c r="D4559" s="30" t="s">
        <v>594</v>
      </c>
      <c r="E4559" s="28">
        <v>45841.976053240738</v>
      </c>
      <c r="F4559" s="30" t="s">
        <v>595</v>
      </c>
      <c r="G4559" s="28">
        <v>45841.976053240738</v>
      </c>
    </row>
    <row r="4560" spans="1:7" x14ac:dyDescent="0.25">
      <c r="A4560" s="30" t="s">
        <v>13657</v>
      </c>
      <c r="B4560" s="30" t="s">
        <v>9172</v>
      </c>
      <c r="C4560" s="30" t="s">
        <v>597</v>
      </c>
      <c r="D4560" s="30" t="s">
        <v>596</v>
      </c>
      <c r="E4560" s="28">
        <v>45841.978877314818</v>
      </c>
      <c r="F4560" s="30" t="s">
        <v>595</v>
      </c>
      <c r="G4560" s="28">
        <v>45841.978877314818</v>
      </c>
    </row>
    <row r="4561" spans="1:7" x14ac:dyDescent="0.25">
      <c r="A4561" s="30" t="s">
        <v>13658</v>
      </c>
      <c r="B4561" s="30" t="s">
        <v>9179</v>
      </c>
      <c r="C4561" s="30" t="s">
        <v>597</v>
      </c>
      <c r="D4561" s="30" t="s">
        <v>596</v>
      </c>
      <c r="E4561" s="28">
        <v>45841.978946759256</v>
      </c>
      <c r="F4561" s="30" t="s">
        <v>595</v>
      </c>
      <c r="G4561" s="28">
        <v>45841.978946759256</v>
      </c>
    </row>
    <row r="4562" spans="1:7" x14ac:dyDescent="0.25">
      <c r="A4562" s="30" t="s">
        <v>13659</v>
      </c>
      <c r="B4562" s="30" t="s">
        <v>9165</v>
      </c>
      <c r="C4562" s="30" t="s">
        <v>597</v>
      </c>
      <c r="D4562" s="30" t="s">
        <v>596</v>
      </c>
      <c r="E4562" s="28">
        <v>45841.979421296295</v>
      </c>
      <c r="F4562" s="30" t="s">
        <v>595</v>
      </c>
      <c r="G4562" s="28">
        <v>45841.979421296295</v>
      </c>
    </row>
    <row r="4563" spans="1:7" x14ac:dyDescent="0.25">
      <c r="A4563" s="30" t="s">
        <v>13660</v>
      </c>
      <c r="B4563" s="30" t="s">
        <v>10492</v>
      </c>
      <c r="C4563" s="30" t="s">
        <v>605</v>
      </c>
      <c r="D4563" s="30" t="s">
        <v>620</v>
      </c>
      <c r="E4563" s="28">
        <v>45841.980486111112</v>
      </c>
      <c r="F4563" s="30" t="s">
        <v>595</v>
      </c>
      <c r="G4563" s="28">
        <v>45841.980486111112</v>
      </c>
    </row>
    <row r="4564" spans="1:7" x14ac:dyDescent="0.25">
      <c r="A4564" s="30" t="s">
        <v>13661</v>
      </c>
      <c r="B4564" s="30" t="s">
        <v>12059</v>
      </c>
      <c r="C4564" s="30" t="s">
        <v>597</v>
      </c>
      <c r="D4564" s="30" t="s">
        <v>613</v>
      </c>
      <c r="E4564" s="28">
        <v>45841.985694444447</v>
      </c>
      <c r="F4564" s="30" t="s">
        <v>595</v>
      </c>
      <c r="G4564" s="28">
        <v>45841.985694444447</v>
      </c>
    </row>
    <row r="4565" spans="1:7" x14ac:dyDescent="0.25">
      <c r="A4565" s="30" t="s">
        <v>13662</v>
      </c>
      <c r="B4565" s="30" t="s">
        <v>10337</v>
      </c>
      <c r="C4565" s="30" t="s">
        <v>602</v>
      </c>
      <c r="D4565" s="30" t="s">
        <v>614</v>
      </c>
      <c r="E4565" s="28">
        <v>45841.989062499997</v>
      </c>
      <c r="F4565" s="30" t="s">
        <v>595</v>
      </c>
      <c r="G4565" s="28">
        <v>45841.989062499997</v>
      </c>
    </row>
    <row r="4566" spans="1:7" x14ac:dyDescent="0.25">
      <c r="A4566" s="30" t="s">
        <v>13663</v>
      </c>
      <c r="B4566" s="30" t="s">
        <v>10337</v>
      </c>
      <c r="C4566" s="30" t="s">
        <v>605</v>
      </c>
      <c r="D4566" s="30" t="s">
        <v>614</v>
      </c>
      <c r="E4566" s="28">
        <v>45841.989571759259</v>
      </c>
      <c r="F4566" s="30" t="s">
        <v>595</v>
      </c>
      <c r="G4566" s="28">
        <v>45841.989571759259</v>
      </c>
    </row>
    <row r="4567" spans="1:7" x14ac:dyDescent="0.25">
      <c r="A4567" s="30" t="s">
        <v>13664</v>
      </c>
      <c r="B4567" s="30" t="s">
        <v>11695</v>
      </c>
      <c r="C4567" s="30" t="s">
        <v>597</v>
      </c>
      <c r="D4567" s="30" t="s">
        <v>598</v>
      </c>
      <c r="E4567" s="28">
        <v>45841.988680555558</v>
      </c>
      <c r="F4567" s="30" t="s">
        <v>595</v>
      </c>
      <c r="G4567" s="28">
        <v>45841.988680555558</v>
      </c>
    </row>
    <row r="4568" spans="1:7" x14ac:dyDescent="0.25">
      <c r="A4568" s="30" t="s">
        <v>13665</v>
      </c>
      <c r="B4568" s="30" t="s">
        <v>11697</v>
      </c>
      <c r="C4568" s="30" t="s">
        <v>597</v>
      </c>
      <c r="D4568" s="30" t="s">
        <v>598</v>
      </c>
      <c r="E4568" s="28">
        <v>45841.98877314815</v>
      </c>
      <c r="F4568" s="30" t="s">
        <v>595</v>
      </c>
      <c r="G4568" s="28">
        <v>45841.98877314815</v>
      </c>
    </row>
    <row r="4569" spans="1:7" x14ac:dyDescent="0.25">
      <c r="A4569" s="30" t="s">
        <v>13666</v>
      </c>
      <c r="B4569" s="30" t="s">
        <v>11693</v>
      </c>
      <c r="C4569" s="30" t="s">
        <v>597</v>
      </c>
      <c r="D4569" s="30" t="s">
        <v>598</v>
      </c>
      <c r="E4569" s="28">
        <v>45841.988923611112</v>
      </c>
      <c r="F4569" s="30" t="s">
        <v>595</v>
      </c>
      <c r="G4569" s="28">
        <v>45841.988923611112</v>
      </c>
    </row>
    <row r="4570" spans="1:7" x14ac:dyDescent="0.25">
      <c r="A4570" s="30" t="s">
        <v>13667</v>
      </c>
      <c r="B4570" s="30" t="s">
        <v>4918</v>
      </c>
      <c r="C4570" s="30" t="s">
        <v>600</v>
      </c>
      <c r="D4570" s="30" t="s">
        <v>178</v>
      </c>
      <c r="E4570" s="28">
        <v>45842.038136574076</v>
      </c>
      <c r="F4570" s="30" t="s">
        <v>595</v>
      </c>
      <c r="G4570" s="28">
        <v>45841.038136574076</v>
      </c>
    </row>
    <row r="4571" spans="1:7" x14ac:dyDescent="0.25">
      <c r="A4571" s="30" t="s">
        <v>13668</v>
      </c>
      <c r="B4571" s="30" t="s">
        <v>4916</v>
      </c>
      <c r="C4571" s="30" t="s">
        <v>600</v>
      </c>
      <c r="D4571" s="30" t="s">
        <v>178</v>
      </c>
      <c r="E4571" s="28">
        <v>45842.038182870368</v>
      </c>
      <c r="F4571" s="30" t="s">
        <v>595</v>
      </c>
      <c r="G4571" s="28">
        <v>45841.038182870368</v>
      </c>
    </row>
    <row r="4572" spans="1:7" x14ac:dyDescent="0.25">
      <c r="A4572" s="30" t="s">
        <v>13669</v>
      </c>
      <c r="B4572" s="30" t="s">
        <v>4914</v>
      </c>
      <c r="C4572" s="30" t="s">
        <v>600</v>
      </c>
      <c r="D4572" s="30" t="s">
        <v>178</v>
      </c>
      <c r="E4572" s="28">
        <v>45842.038217592592</v>
      </c>
      <c r="F4572" s="30" t="s">
        <v>595</v>
      </c>
      <c r="G4572" s="28">
        <v>45841.038217592592</v>
      </c>
    </row>
    <row r="4573" spans="1:7" x14ac:dyDescent="0.25">
      <c r="A4573" s="30" t="s">
        <v>13670</v>
      </c>
      <c r="B4573" s="30" t="s">
        <v>6483</v>
      </c>
      <c r="C4573" s="30" t="s">
        <v>600</v>
      </c>
      <c r="D4573" s="30" t="s">
        <v>178</v>
      </c>
      <c r="E4573" s="28">
        <v>45842.038263888891</v>
      </c>
      <c r="F4573" s="30" t="s">
        <v>595</v>
      </c>
      <c r="G4573" s="28">
        <v>45841.038263888891</v>
      </c>
    </row>
    <row r="4574" spans="1:7" x14ac:dyDescent="0.25">
      <c r="A4574" s="30" t="s">
        <v>13671</v>
      </c>
      <c r="B4574" s="30" t="s">
        <v>10773</v>
      </c>
      <c r="C4574" s="30" t="s">
        <v>597</v>
      </c>
      <c r="D4574" s="30" t="s">
        <v>596</v>
      </c>
      <c r="E4574" s="28">
        <v>45842.038923611108</v>
      </c>
      <c r="F4574" s="30" t="s">
        <v>595</v>
      </c>
      <c r="G4574" s="28">
        <v>45841.038923611108</v>
      </c>
    </row>
    <row r="4575" spans="1:7" x14ac:dyDescent="0.25">
      <c r="A4575" s="30" t="s">
        <v>13672</v>
      </c>
      <c r="B4575" s="30" t="s">
        <v>6483</v>
      </c>
      <c r="C4575" s="30" t="s">
        <v>607</v>
      </c>
      <c r="D4575" s="30" t="s">
        <v>178</v>
      </c>
      <c r="E4575" s="28">
        <v>45842.038703703707</v>
      </c>
      <c r="F4575" s="30" t="s">
        <v>595</v>
      </c>
      <c r="G4575" s="28">
        <v>45841.038703703707</v>
      </c>
    </row>
    <row r="4576" spans="1:7" x14ac:dyDescent="0.25">
      <c r="A4576" s="30" t="s">
        <v>13673</v>
      </c>
      <c r="B4576" s="30" t="s">
        <v>9286</v>
      </c>
      <c r="C4576" s="30" t="s">
        <v>600</v>
      </c>
      <c r="D4576" s="30" t="s">
        <v>73</v>
      </c>
      <c r="E4576" s="28">
        <v>45842.038437499999</v>
      </c>
      <c r="F4576" s="30" t="s">
        <v>595</v>
      </c>
      <c r="G4576" s="28">
        <v>45841.038437499999</v>
      </c>
    </row>
    <row r="4577" spans="1:7" x14ac:dyDescent="0.25">
      <c r="A4577" s="30" t="s">
        <v>13674</v>
      </c>
      <c r="B4577" s="30" t="s">
        <v>10564</v>
      </c>
      <c r="C4577" s="30" t="s">
        <v>597</v>
      </c>
      <c r="D4577" s="30" t="s">
        <v>596</v>
      </c>
      <c r="E4577" s="28">
        <v>45842.039513888885</v>
      </c>
      <c r="F4577" s="30" t="s">
        <v>595</v>
      </c>
      <c r="G4577" s="28">
        <v>45841.039513888885</v>
      </c>
    </row>
    <row r="4578" spans="1:7" x14ac:dyDescent="0.25">
      <c r="A4578" s="30" t="s">
        <v>13675</v>
      </c>
      <c r="B4578" s="30" t="s">
        <v>9250</v>
      </c>
      <c r="C4578" s="30" t="s">
        <v>607</v>
      </c>
      <c r="D4578" s="30" t="s">
        <v>73</v>
      </c>
      <c r="E4578" s="28">
        <v>45842.039710648147</v>
      </c>
      <c r="F4578" s="30" t="s">
        <v>595</v>
      </c>
      <c r="G4578" s="28">
        <v>45841.039710648147</v>
      </c>
    </row>
    <row r="4579" spans="1:7" x14ac:dyDescent="0.25">
      <c r="A4579" s="30" t="s">
        <v>13676</v>
      </c>
      <c r="B4579" s="30" t="s">
        <v>9274</v>
      </c>
      <c r="C4579" s="30" t="s">
        <v>607</v>
      </c>
      <c r="D4579" s="30" t="s">
        <v>73</v>
      </c>
      <c r="E4579" s="28">
        <v>45842.039803240739</v>
      </c>
      <c r="F4579" s="30" t="s">
        <v>595</v>
      </c>
      <c r="G4579" s="28">
        <v>45841.039803240739</v>
      </c>
    </row>
    <row r="4580" spans="1:7" x14ac:dyDescent="0.25">
      <c r="A4580" s="30" t="s">
        <v>13677</v>
      </c>
      <c r="B4580" s="30" t="s">
        <v>9256</v>
      </c>
      <c r="C4580" s="30" t="s">
        <v>607</v>
      </c>
      <c r="D4580" s="30" t="s">
        <v>73</v>
      </c>
      <c r="E4580" s="28">
        <v>45842.039872685185</v>
      </c>
      <c r="F4580" s="30" t="s">
        <v>595</v>
      </c>
      <c r="G4580" s="28">
        <v>45841.039872685185</v>
      </c>
    </row>
    <row r="4581" spans="1:7" x14ac:dyDescent="0.25">
      <c r="A4581" s="30" t="s">
        <v>13678</v>
      </c>
      <c r="B4581" s="30" t="s">
        <v>9252</v>
      </c>
      <c r="C4581" s="30" t="s">
        <v>607</v>
      </c>
      <c r="D4581" s="30" t="s">
        <v>73</v>
      </c>
      <c r="E4581" s="28">
        <v>45842.039918981478</v>
      </c>
      <c r="F4581" s="30" t="s">
        <v>595</v>
      </c>
      <c r="G4581" s="28">
        <v>45841.039918981478</v>
      </c>
    </row>
    <row r="4582" spans="1:7" x14ac:dyDescent="0.25">
      <c r="A4582" s="30" t="s">
        <v>13679</v>
      </c>
      <c r="B4582" s="30" t="s">
        <v>9254</v>
      </c>
      <c r="C4582" s="30" t="s">
        <v>607</v>
      </c>
      <c r="D4582" s="30" t="s">
        <v>73</v>
      </c>
      <c r="E4582" s="28">
        <v>45842.039976851855</v>
      </c>
      <c r="F4582" s="30" t="s">
        <v>595</v>
      </c>
      <c r="G4582" s="28">
        <v>45841.039976851855</v>
      </c>
    </row>
    <row r="4583" spans="1:7" x14ac:dyDescent="0.25">
      <c r="A4583" s="30" t="s">
        <v>13680</v>
      </c>
      <c r="B4583" s="30" t="s">
        <v>9260</v>
      </c>
      <c r="C4583" s="30" t="s">
        <v>607</v>
      </c>
      <c r="D4583" s="30" t="s">
        <v>73</v>
      </c>
      <c r="E4583" s="28">
        <v>45842.040034722224</v>
      </c>
      <c r="F4583" s="30" t="s">
        <v>595</v>
      </c>
      <c r="G4583" s="28">
        <v>45841.040034722224</v>
      </c>
    </row>
    <row r="4584" spans="1:7" x14ac:dyDescent="0.25">
      <c r="A4584" s="30" t="s">
        <v>13681</v>
      </c>
      <c r="B4584" s="30" t="s">
        <v>9258</v>
      </c>
      <c r="C4584" s="30" t="s">
        <v>607</v>
      </c>
      <c r="D4584" s="30" t="s">
        <v>73</v>
      </c>
      <c r="E4584" s="28">
        <v>45842.040081018517</v>
      </c>
      <c r="F4584" s="30" t="s">
        <v>595</v>
      </c>
      <c r="G4584" s="28">
        <v>45841.040081018517</v>
      </c>
    </row>
    <row r="4585" spans="1:7" x14ac:dyDescent="0.25">
      <c r="A4585" s="30" t="s">
        <v>13682</v>
      </c>
      <c r="B4585" s="30" t="s">
        <v>9272</v>
      </c>
      <c r="C4585" s="30" t="s">
        <v>607</v>
      </c>
      <c r="D4585" s="30" t="s">
        <v>73</v>
      </c>
      <c r="E4585" s="28">
        <v>45842.040138888886</v>
      </c>
      <c r="F4585" s="30" t="s">
        <v>595</v>
      </c>
      <c r="G4585" s="28">
        <v>45841.040138888886</v>
      </c>
    </row>
    <row r="4586" spans="1:7" x14ac:dyDescent="0.25">
      <c r="A4586" s="30" t="s">
        <v>13683</v>
      </c>
      <c r="B4586" s="30" t="s">
        <v>9264</v>
      </c>
      <c r="C4586" s="30" t="s">
        <v>607</v>
      </c>
      <c r="D4586" s="30" t="s">
        <v>73</v>
      </c>
      <c r="E4586" s="28">
        <v>45842.040185185186</v>
      </c>
      <c r="F4586" s="30" t="s">
        <v>595</v>
      </c>
      <c r="G4586" s="28">
        <v>45841.040185185186</v>
      </c>
    </row>
    <row r="4587" spans="1:7" x14ac:dyDescent="0.25">
      <c r="A4587" s="30" t="s">
        <v>13684</v>
      </c>
      <c r="B4587" s="30" t="s">
        <v>9266</v>
      </c>
      <c r="C4587" s="30" t="s">
        <v>607</v>
      </c>
      <c r="D4587" s="30" t="s">
        <v>73</v>
      </c>
      <c r="E4587" s="28">
        <v>45842.040219907409</v>
      </c>
      <c r="F4587" s="30" t="s">
        <v>595</v>
      </c>
      <c r="G4587" s="28">
        <v>45841.040219907409</v>
      </c>
    </row>
    <row r="4588" spans="1:7" x14ac:dyDescent="0.25">
      <c r="A4588" s="30" t="s">
        <v>13685</v>
      </c>
      <c r="B4588" s="30" t="s">
        <v>9270</v>
      </c>
      <c r="C4588" s="30" t="s">
        <v>607</v>
      </c>
      <c r="D4588" s="30" t="s">
        <v>73</v>
      </c>
      <c r="E4588" s="28">
        <v>45842.040277777778</v>
      </c>
      <c r="F4588" s="30" t="s">
        <v>595</v>
      </c>
      <c r="G4588" s="28">
        <v>45841.040277777778</v>
      </c>
    </row>
    <row r="4589" spans="1:7" x14ac:dyDescent="0.25">
      <c r="A4589" s="30" t="s">
        <v>13686</v>
      </c>
      <c r="B4589" s="30" t="s">
        <v>9262</v>
      </c>
      <c r="C4589" s="30" t="s">
        <v>607</v>
      </c>
      <c r="D4589" s="30" t="s">
        <v>73</v>
      </c>
      <c r="E4589" s="28">
        <v>45842.040324074071</v>
      </c>
      <c r="F4589" s="30" t="s">
        <v>595</v>
      </c>
      <c r="G4589" s="28">
        <v>45841.040324074071</v>
      </c>
    </row>
    <row r="4590" spans="1:7" x14ac:dyDescent="0.25">
      <c r="A4590" s="30" t="s">
        <v>13687</v>
      </c>
      <c r="B4590" s="30" t="s">
        <v>6407</v>
      </c>
      <c r="C4590" s="30" t="s">
        <v>607</v>
      </c>
      <c r="D4590" s="30" t="s">
        <v>73</v>
      </c>
      <c r="E4590" s="28">
        <v>45842.04042824074</v>
      </c>
      <c r="F4590" s="30" t="s">
        <v>595</v>
      </c>
      <c r="G4590" s="28">
        <v>45841.04042824074</v>
      </c>
    </row>
    <row r="4591" spans="1:7" x14ac:dyDescent="0.25">
      <c r="A4591" s="30" t="s">
        <v>13688</v>
      </c>
      <c r="B4591" s="30" t="s">
        <v>9286</v>
      </c>
      <c r="C4591" s="30" t="s">
        <v>607</v>
      </c>
      <c r="D4591" s="30" t="s">
        <v>73</v>
      </c>
      <c r="E4591" s="28">
        <v>45842.040520833332</v>
      </c>
      <c r="F4591" s="30" t="s">
        <v>595</v>
      </c>
      <c r="G4591" s="28">
        <v>45841.040520833332</v>
      </c>
    </row>
    <row r="4592" spans="1:7" x14ac:dyDescent="0.25">
      <c r="A4592" s="30" t="s">
        <v>13689</v>
      </c>
      <c r="B4592" s="30" t="s">
        <v>9268</v>
      </c>
      <c r="C4592" s="30" t="s">
        <v>607</v>
      </c>
      <c r="D4592" s="30" t="s">
        <v>73</v>
      </c>
      <c r="E4592" s="28">
        <v>45842.042060185187</v>
      </c>
      <c r="F4592" s="30" t="s">
        <v>595</v>
      </c>
      <c r="G4592" s="28">
        <v>45841.042060185187</v>
      </c>
    </row>
    <row r="4593" spans="1:7" x14ac:dyDescent="0.25">
      <c r="A4593" s="30" t="s">
        <v>13690</v>
      </c>
      <c r="B4593" s="30" t="s">
        <v>10356</v>
      </c>
      <c r="C4593" s="30" t="s">
        <v>602</v>
      </c>
      <c r="D4593" s="30" t="s">
        <v>614</v>
      </c>
      <c r="E4593" s="28">
        <v>45842.044687499998</v>
      </c>
      <c r="F4593" s="30" t="s">
        <v>595</v>
      </c>
      <c r="G4593" s="28">
        <v>45841.044687499998</v>
      </c>
    </row>
    <row r="4594" spans="1:7" x14ac:dyDescent="0.25">
      <c r="A4594" s="30" t="s">
        <v>13691</v>
      </c>
      <c r="B4594" s="30" t="s">
        <v>10350</v>
      </c>
      <c r="C4594" s="30" t="s">
        <v>602</v>
      </c>
      <c r="D4594" s="30" t="s">
        <v>614</v>
      </c>
      <c r="E4594" s="28">
        <v>45842.044722222221</v>
      </c>
      <c r="F4594" s="30" t="s">
        <v>595</v>
      </c>
      <c r="G4594" s="28">
        <v>45841.044722222221</v>
      </c>
    </row>
    <row r="4595" spans="1:7" x14ac:dyDescent="0.25">
      <c r="A4595" s="30" t="s">
        <v>13692</v>
      </c>
      <c r="B4595" s="30" t="s">
        <v>10352</v>
      </c>
      <c r="C4595" s="30" t="s">
        <v>602</v>
      </c>
      <c r="D4595" s="30" t="s">
        <v>614</v>
      </c>
      <c r="E4595" s="28">
        <v>45842.044756944444</v>
      </c>
      <c r="F4595" s="30" t="s">
        <v>595</v>
      </c>
      <c r="G4595" s="28">
        <v>45841.044756944444</v>
      </c>
    </row>
    <row r="4596" spans="1:7" x14ac:dyDescent="0.25">
      <c r="A4596" s="30" t="s">
        <v>13693</v>
      </c>
      <c r="B4596" s="30" t="s">
        <v>10354</v>
      </c>
      <c r="C4596" s="30" t="s">
        <v>602</v>
      </c>
      <c r="D4596" s="30" t="s">
        <v>614</v>
      </c>
      <c r="E4596" s="28">
        <v>45842.044803240744</v>
      </c>
      <c r="F4596" s="30" t="s">
        <v>595</v>
      </c>
      <c r="G4596" s="28">
        <v>45841.044803240744</v>
      </c>
    </row>
    <row r="4597" spans="1:7" x14ac:dyDescent="0.25">
      <c r="A4597" s="30" t="s">
        <v>13694</v>
      </c>
      <c r="B4597" s="30" t="s">
        <v>10354</v>
      </c>
      <c r="C4597" s="30" t="s">
        <v>605</v>
      </c>
      <c r="D4597" s="30" t="s">
        <v>614</v>
      </c>
      <c r="E4597" s="28">
        <v>45842.045127314814</v>
      </c>
      <c r="F4597" s="30" t="s">
        <v>595</v>
      </c>
      <c r="G4597" s="28">
        <v>45841.045127314814</v>
      </c>
    </row>
    <row r="4598" spans="1:7" x14ac:dyDescent="0.25">
      <c r="A4598" s="30" t="s">
        <v>13695</v>
      </c>
      <c r="B4598" s="30" t="s">
        <v>10352</v>
      </c>
      <c r="C4598" s="30" t="s">
        <v>605</v>
      </c>
      <c r="D4598" s="30" t="s">
        <v>614</v>
      </c>
      <c r="E4598" s="28">
        <v>45842.045219907406</v>
      </c>
      <c r="F4598" s="30" t="s">
        <v>595</v>
      </c>
      <c r="G4598" s="28">
        <v>45841.045219907406</v>
      </c>
    </row>
    <row r="4599" spans="1:7" x14ac:dyDescent="0.25">
      <c r="A4599" s="30" t="s">
        <v>13696</v>
      </c>
      <c r="B4599" s="30" t="s">
        <v>10350</v>
      </c>
      <c r="C4599" s="30" t="s">
        <v>605</v>
      </c>
      <c r="D4599" s="30" t="s">
        <v>614</v>
      </c>
      <c r="E4599" s="28">
        <v>45842.045300925929</v>
      </c>
      <c r="F4599" s="30" t="s">
        <v>595</v>
      </c>
      <c r="G4599" s="28">
        <v>45841.045300925929</v>
      </c>
    </row>
    <row r="4600" spans="1:7" x14ac:dyDescent="0.25">
      <c r="A4600" s="30" t="s">
        <v>13697</v>
      </c>
      <c r="B4600" s="30" t="s">
        <v>10356</v>
      </c>
      <c r="C4600" s="30" t="s">
        <v>605</v>
      </c>
      <c r="D4600" s="30" t="s">
        <v>614</v>
      </c>
      <c r="E4600" s="28">
        <v>45842.045381944445</v>
      </c>
      <c r="F4600" s="30" t="s">
        <v>595</v>
      </c>
      <c r="G4600" s="28">
        <v>45841.045381944445</v>
      </c>
    </row>
    <row r="4601" spans="1:7" x14ac:dyDescent="0.25">
      <c r="A4601" s="30" t="s">
        <v>13698</v>
      </c>
      <c r="B4601" s="30" t="s">
        <v>10358</v>
      </c>
      <c r="C4601" s="30" t="s">
        <v>602</v>
      </c>
      <c r="D4601" s="30" t="s">
        <v>614</v>
      </c>
      <c r="E4601" s="28">
        <v>45842.046793981484</v>
      </c>
      <c r="F4601" s="30" t="s">
        <v>595</v>
      </c>
      <c r="G4601" s="28">
        <v>45841.046793981484</v>
      </c>
    </row>
    <row r="4602" spans="1:7" x14ac:dyDescent="0.25">
      <c r="A4602" s="30" t="s">
        <v>13699</v>
      </c>
      <c r="B4602" s="30" t="s">
        <v>10358</v>
      </c>
      <c r="C4602" s="30" t="s">
        <v>605</v>
      </c>
      <c r="D4602" s="30" t="s">
        <v>614</v>
      </c>
      <c r="E4602" s="28">
        <v>45842.047048611108</v>
      </c>
      <c r="F4602" s="30" t="s">
        <v>595</v>
      </c>
      <c r="G4602" s="28">
        <v>45841.047048611108</v>
      </c>
    </row>
    <row r="4603" spans="1:7" x14ac:dyDescent="0.25">
      <c r="A4603" s="30" t="s">
        <v>13700</v>
      </c>
      <c r="B4603" s="30" t="s">
        <v>6555</v>
      </c>
      <c r="C4603" s="30" t="s">
        <v>593</v>
      </c>
      <c r="D4603" s="30" t="s">
        <v>594</v>
      </c>
      <c r="E4603" s="28">
        <v>45842.054571759261</v>
      </c>
      <c r="F4603" s="30" t="s">
        <v>595</v>
      </c>
      <c r="G4603" s="28">
        <v>45841.054571759261</v>
      </c>
    </row>
    <row r="4604" spans="1:7" x14ac:dyDescent="0.25">
      <c r="A4604" s="30" t="s">
        <v>13701</v>
      </c>
      <c r="B4604" s="30" t="s">
        <v>6557</v>
      </c>
      <c r="C4604" s="30" t="s">
        <v>593</v>
      </c>
      <c r="D4604" s="30" t="s">
        <v>594</v>
      </c>
      <c r="E4604" s="28">
        <v>45842.054699074077</v>
      </c>
      <c r="F4604" s="30" t="s">
        <v>595</v>
      </c>
      <c r="G4604" s="28">
        <v>45841.054699074077</v>
      </c>
    </row>
    <row r="4605" spans="1:7" x14ac:dyDescent="0.25">
      <c r="A4605" s="30" t="s">
        <v>13702</v>
      </c>
      <c r="B4605" s="30" t="s">
        <v>6559</v>
      </c>
      <c r="C4605" s="30" t="s">
        <v>593</v>
      </c>
      <c r="D4605" s="30" t="s">
        <v>594</v>
      </c>
      <c r="E4605" s="28">
        <v>45842.054942129631</v>
      </c>
      <c r="F4605" s="30" t="s">
        <v>595</v>
      </c>
      <c r="G4605" s="28">
        <v>45841.054942129631</v>
      </c>
    </row>
    <row r="4606" spans="1:7" x14ac:dyDescent="0.25">
      <c r="A4606" s="30" t="s">
        <v>13703</v>
      </c>
      <c r="B4606" s="30" t="s">
        <v>13239</v>
      </c>
      <c r="C4606" s="30" t="s">
        <v>602</v>
      </c>
      <c r="D4606" s="30" t="s">
        <v>611</v>
      </c>
      <c r="E4606" s="28">
        <v>45842.05505787037</v>
      </c>
      <c r="F4606" s="30" t="s">
        <v>595</v>
      </c>
      <c r="G4606" s="28">
        <v>45841.05505787037</v>
      </c>
    </row>
    <row r="4607" spans="1:7" x14ac:dyDescent="0.25">
      <c r="A4607" s="30" t="s">
        <v>13704</v>
      </c>
      <c r="B4607" s="30" t="s">
        <v>2638</v>
      </c>
      <c r="C4607" s="30" t="s">
        <v>600</v>
      </c>
      <c r="D4607" s="30" t="s">
        <v>61</v>
      </c>
      <c r="E4607" s="28">
        <v>45841.893819444442</v>
      </c>
      <c r="F4607" s="30" t="s">
        <v>595</v>
      </c>
      <c r="G4607" s="28">
        <v>45841.893819444442</v>
      </c>
    </row>
    <row r="4608" spans="1:7" x14ac:dyDescent="0.25">
      <c r="A4608" s="30" t="s">
        <v>13705</v>
      </c>
      <c r="B4608" s="30" t="s">
        <v>5689</v>
      </c>
      <c r="C4608" s="30" t="s">
        <v>600</v>
      </c>
      <c r="D4608" s="30" t="s">
        <v>61</v>
      </c>
      <c r="E4608" s="28">
        <v>45842.058159722219</v>
      </c>
      <c r="F4608" s="30" t="s">
        <v>595</v>
      </c>
      <c r="G4608" s="28">
        <v>45841.058159722219</v>
      </c>
    </row>
    <row r="4609" spans="1:7" x14ac:dyDescent="0.25">
      <c r="A4609" s="30" t="s">
        <v>13706</v>
      </c>
      <c r="B4609" s="30" t="s">
        <v>5914</v>
      </c>
      <c r="C4609" s="30" t="s">
        <v>600</v>
      </c>
      <c r="D4609" s="30" t="s">
        <v>61</v>
      </c>
      <c r="E4609" s="28">
        <v>45842.058194444442</v>
      </c>
      <c r="F4609" s="30" t="s">
        <v>595</v>
      </c>
      <c r="G4609" s="28">
        <v>45841.058194444442</v>
      </c>
    </row>
    <row r="4610" spans="1:7" x14ac:dyDescent="0.25">
      <c r="A4610" s="30" t="s">
        <v>13707</v>
      </c>
      <c r="B4610" s="30" t="s">
        <v>5902</v>
      </c>
      <c r="C4610" s="30" t="s">
        <v>600</v>
      </c>
      <c r="D4610" s="30" t="s">
        <v>61</v>
      </c>
      <c r="E4610" s="28">
        <v>45842.058240740742</v>
      </c>
      <c r="F4610" s="30" t="s">
        <v>595</v>
      </c>
      <c r="G4610" s="28">
        <v>45841.058240740742</v>
      </c>
    </row>
    <row r="4611" spans="1:7" x14ac:dyDescent="0.25">
      <c r="A4611" s="30" t="s">
        <v>13708</v>
      </c>
      <c r="B4611" s="30" t="s">
        <v>2654</v>
      </c>
      <c r="C4611" s="30" t="s">
        <v>600</v>
      </c>
      <c r="D4611" s="30" t="s">
        <v>61</v>
      </c>
      <c r="E4611" s="28">
        <v>45842.058287037034</v>
      </c>
      <c r="F4611" s="30" t="s">
        <v>595</v>
      </c>
      <c r="G4611" s="28">
        <v>45841.058287037034</v>
      </c>
    </row>
    <row r="4612" spans="1:7" x14ac:dyDescent="0.25">
      <c r="A4612" s="30" t="s">
        <v>13709</v>
      </c>
      <c r="B4612" s="30" t="s">
        <v>12013</v>
      </c>
      <c r="C4612" s="30" t="s">
        <v>602</v>
      </c>
      <c r="D4612" s="30" t="s">
        <v>618</v>
      </c>
      <c r="E4612" s="28">
        <v>45842.069432870368</v>
      </c>
      <c r="F4612" s="30" t="s">
        <v>595</v>
      </c>
      <c r="G4612" s="28">
        <v>45841.069432870368</v>
      </c>
    </row>
    <row r="4613" spans="1:7" x14ac:dyDescent="0.25">
      <c r="A4613" s="30" t="s">
        <v>13710</v>
      </c>
      <c r="B4613" s="30" t="s">
        <v>12013</v>
      </c>
      <c r="C4613" s="30" t="s">
        <v>605</v>
      </c>
      <c r="D4613" s="30" t="s">
        <v>618</v>
      </c>
      <c r="E4613" s="28">
        <v>45842.069594907407</v>
      </c>
      <c r="F4613" s="30" t="s">
        <v>595</v>
      </c>
      <c r="G4613" s="28">
        <v>45841.069594907407</v>
      </c>
    </row>
    <row r="4614" spans="1:7" x14ac:dyDescent="0.25">
      <c r="A4614" s="30" t="s">
        <v>13711</v>
      </c>
      <c r="B4614" s="30" t="s">
        <v>2634</v>
      </c>
      <c r="C4614" s="30" t="s">
        <v>607</v>
      </c>
      <c r="D4614" s="30" t="s">
        <v>77</v>
      </c>
      <c r="E4614" s="28">
        <v>45842.068530092591</v>
      </c>
      <c r="F4614" s="30" t="s">
        <v>595</v>
      </c>
      <c r="G4614" s="28">
        <v>45841.068530092591</v>
      </c>
    </row>
    <row r="4615" spans="1:7" x14ac:dyDescent="0.25">
      <c r="A4615" s="30" t="s">
        <v>13712</v>
      </c>
      <c r="B4615" s="30" t="s">
        <v>7947</v>
      </c>
      <c r="C4615" s="30" t="s">
        <v>607</v>
      </c>
      <c r="D4615" s="30" t="s">
        <v>77</v>
      </c>
      <c r="E4615" s="28">
        <v>45842.068680555552</v>
      </c>
      <c r="F4615" s="30" t="s">
        <v>595</v>
      </c>
      <c r="G4615" s="28">
        <v>45841.068680555552</v>
      </c>
    </row>
    <row r="4616" spans="1:7" x14ac:dyDescent="0.25">
      <c r="A4616" s="30" t="s">
        <v>13713</v>
      </c>
      <c r="B4616" s="30" t="s">
        <v>6541</v>
      </c>
      <c r="C4616" s="30" t="s">
        <v>607</v>
      </c>
      <c r="D4616" s="30" t="s">
        <v>77</v>
      </c>
      <c r="E4616" s="28">
        <v>45842.068819444445</v>
      </c>
      <c r="F4616" s="30" t="s">
        <v>595</v>
      </c>
      <c r="G4616" s="28">
        <v>45841.068819444445</v>
      </c>
    </row>
    <row r="4617" spans="1:7" x14ac:dyDescent="0.25">
      <c r="A4617" s="30" t="s">
        <v>13714</v>
      </c>
      <c r="B4617" s="30" t="s">
        <v>6610</v>
      </c>
      <c r="C4617" s="30" t="s">
        <v>607</v>
      </c>
      <c r="D4617" s="30" t="s">
        <v>77</v>
      </c>
      <c r="E4617" s="28">
        <v>45842.068958333337</v>
      </c>
      <c r="F4617" s="30" t="s">
        <v>595</v>
      </c>
      <c r="G4617" s="28">
        <v>45841.068958333337</v>
      </c>
    </row>
    <row r="4618" spans="1:7" x14ac:dyDescent="0.25">
      <c r="A4618" s="30" t="s">
        <v>13715</v>
      </c>
      <c r="B4618" s="30" t="s">
        <v>5898</v>
      </c>
      <c r="C4618" s="30" t="s">
        <v>607</v>
      </c>
      <c r="D4618" s="30" t="s">
        <v>77</v>
      </c>
      <c r="E4618" s="28">
        <v>45842.069085648145</v>
      </c>
      <c r="F4618" s="30" t="s">
        <v>595</v>
      </c>
      <c r="G4618" s="28">
        <v>45841.069085648145</v>
      </c>
    </row>
    <row r="4619" spans="1:7" x14ac:dyDescent="0.25">
      <c r="A4619" s="30" t="s">
        <v>13716</v>
      </c>
      <c r="B4619" s="30" t="s">
        <v>2632</v>
      </c>
      <c r="C4619" s="30" t="s">
        <v>607</v>
      </c>
      <c r="D4619" s="30" t="s">
        <v>77</v>
      </c>
      <c r="E4619" s="28">
        <v>45842.069224537037</v>
      </c>
      <c r="F4619" s="30" t="s">
        <v>595</v>
      </c>
      <c r="G4619" s="28">
        <v>45841.069224537037</v>
      </c>
    </row>
    <row r="4620" spans="1:7" x14ac:dyDescent="0.25">
      <c r="A4620" s="30" t="s">
        <v>13717</v>
      </c>
      <c r="B4620" s="30" t="s">
        <v>2622</v>
      </c>
      <c r="C4620" s="30" t="s">
        <v>607</v>
      </c>
      <c r="D4620" s="30" t="s">
        <v>77</v>
      </c>
      <c r="E4620" s="28">
        <v>45842.069351851853</v>
      </c>
      <c r="F4620" s="30" t="s">
        <v>595</v>
      </c>
      <c r="G4620" s="28">
        <v>45841.069351851853</v>
      </c>
    </row>
    <row r="4621" spans="1:7" x14ac:dyDescent="0.25">
      <c r="A4621" s="30" t="s">
        <v>13718</v>
      </c>
      <c r="B4621" s="30" t="s">
        <v>9805</v>
      </c>
      <c r="C4621" s="30" t="s">
        <v>607</v>
      </c>
      <c r="D4621" s="30" t="s">
        <v>220</v>
      </c>
      <c r="E4621" s="28">
        <v>45842.072881944441</v>
      </c>
      <c r="F4621" s="30" t="s">
        <v>595</v>
      </c>
      <c r="G4621" s="28">
        <v>45841.072881944441</v>
      </c>
    </row>
    <row r="4622" spans="1:7" x14ac:dyDescent="0.25">
      <c r="A4622" s="30" t="s">
        <v>13719</v>
      </c>
      <c r="B4622" s="30" t="s">
        <v>10293</v>
      </c>
      <c r="C4622" s="30" t="s">
        <v>597</v>
      </c>
      <c r="D4622" s="30" t="s">
        <v>598</v>
      </c>
      <c r="E4622" s="28">
        <v>45842.070983796293</v>
      </c>
      <c r="F4622" s="30" t="s">
        <v>595</v>
      </c>
      <c r="G4622" s="28">
        <v>45841.070983796293</v>
      </c>
    </row>
    <row r="4623" spans="1:7" x14ac:dyDescent="0.25">
      <c r="A4623" s="30" t="s">
        <v>13720</v>
      </c>
      <c r="B4623" s="30" t="s">
        <v>10394</v>
      </c>
      <c r="C4623" s="30" t="s">
        <v>602</v>
      </c>
      <c r="D4623" s="30" t="s">
        <v>614</v>
      </c>
      <c r="E4623" s="28">
        <v>45842.073587962965</v>
      </c>
      <c r="F4623" s="30" t="s">
        <v>595</v>
      </c>
      <c r="G4623" s="28">
        <v>45841.073587962965</v>
      </c>
    </row>
    <row r="4624" spans="1:7" x14ac:dyDescent="0.25">
      <c r="A4624" s="30" t="s">
        <v>13721</v>
      </c>
      <c r="B4624" s="30" t="s">
        <v>10396</v>
      </c>
      <c r="C4624" s="30" t="s">
        <v>602</v>
      </c>
      <c r="D4624" s="30" t="s">
        <v>614</v>
      </c>
      <c r="E4624" s="28">
        <v>45842.073622685188</v>
      </c>
      <c r="F4624" s="30" t="s">
        <v>595</v>
      </c>
      <c r="G4624" s="28">
        <v>45841.073622685188</v>
      </c>
    </row>
    <row r="4625" spans="1:7" x14ac:dyDescent="0.25">
      <c r="A4625" s="30" t="s">
        <v>13722</v>
      </c>
      <c r="B4625" s="30" t="s">
        <v>10390</v>
      </c>
      <c r="C4625" s="30" t="s">
        <v>602</v>
      </c>
      <c r="D4625" s="30" t="s">
        <v>614</v>
      </c>
      <c r="E4625" s="28">
        <v>45842.07366898148</v>
      </c>
      <c r="F4625" s="30" t="s">
        <v>595</v>
      </c>
      <c r="G4625" s="28">
        <v>45841.07366898148</v>
      </c>
    </row>
    <row r="4626" spans="1:7" x14ac:dyDescent="0.25">
      <c r="A4626" s="30" t="s">
        <v>13723</v>
      </c>
      <c r="B4626" s="30" t="s">
        <v>10392</v>
      </c>
      <c r="C4626" s="30" t="s">
        <v>602</v>
      </c>
      <c r="D4626" s="30" t="s">
        <v>614</v>
      </c>
      <c r="E4626" s="28">
        <v>45842.07372685185</v>
      </c>
      <c r="F4626" s="30" t="s">
        <v>595</v>
      </c>
      <c r="G4626" s="28">
        <v>45841.07372685185</v>
      </c>
    </row>
    <row r="4627" spans="1:7" x14ac:dyDescent="0.25">
      <c r="A4627" s="30" t="s">
        <v>13724</v>
      </c>
      <c r="B4627" s="30" t="s">
        <v>10392</v>
      </c>
      <c r="C4627" s="30" t="s">
        <v>605</v>
      </c>
      <c r="D4627" s="30" t="s">
        <v>614</v>
      </c>
      <c r="E4627" s="28">
        <v>45842.073993055557</v>
      </c>
      <c r="F4627" s="30" t="s">
        <v>595</v>
      </c>
      <c r="G4627" s="28">
        <v>45841.073993055557</v>
      </c>
    </row>
    <row r="4628" spans="1:7" x14ac:dyDescent="0.25">
      <c r="A4628" s="30" t="s">
        <v>13725</v>
      </c>
      <c r="B4628" s="30" t="s">
        <v>10390</v>
      </c>
      <c r="C4628" s="30" t="s">
        <v>605</v>
      </c>
      <c r="D4628" s="30" t="s">
        <v>614</v>
      </c>
      <c r="E4628" s="28">
        <v>45842.07403935185</v>
      </c>
      <c r="F4628" s="30" t="s">
        <v>595</v>
      </c>
      <c r="G4628" s="28">
        <v>45841.07403935185</v>
      </c>
    </row>
    <row r="4629" spans="1:7" x14ac:dyDescent="0.25">
      <c r="A4629" s="30" t="s">
        <v>13726</v>
      </c>
      <c r="B4629" s="30" t="s">
        <v>10396</v>
      </c>
      <c r="C4629" s="30" t="s">
        <v>605</v>
      </c>
      <c r="D4629" s="30" t="s">
        <v>614</v>
      </c>
      <c r="E4629" s="28">
        <v>45842.07408564815</v>
      </c>
      <c r="F4629" s="30" t="s">
        <v>595</v>
      </c>
      <c r="G4629" s="28">
        <v>45841.07408564815</v>
      </c>
    </row>
    <row r="4630" spans="1:7" x14ac:dyDescent="0.25">
      <c r="A4630" s="30" t="s">
        <v>13727</v>
      </c>
      <c r="B4630" s="30" t="s">
        <v>10394</v>
      </c>
      <c r="C4630" s="30" t="s">
        <v>605</v>
      </c>
      <c r="D4630" s="30" t="s">
        <v>614</v>
      </c>
      <c r="E4630" s="28">
        <v>45842.074131944442</v>
      </c>
      <c r="F4630" s="30" t="s">
        <v>595</v>
      </c>
      <c r="G4630" s="28">
        <v>45841.074131944442</v>
      </c>
    </row>
    <row r="4631" spans="1:7" x14ac:dyDescent="0.25">
      <c r="A4631" s="30" t="s">
        <v>13728</v>
      </c>
      <c r="B4631" s="30" t="s">
        <v>10496</v>
      </c>
      <c r="C4631" s="30" t="s">
        <v>605</v>
      </c>
      <c r="D4631" s="30" t="s">
        <v>614</v>
      </c>
      <c r="E4631" s="28">
        <v>45842.076898148145</v>
      </c>
      <c r="F4631" s="30" t="s">
        <v>595</v>
      </c>
      <c r="G4631" s="28">
        <v>45841.076898148145</v>
      </c>
    </row>
    <row r="4632" spans="1:7" x14ac:dyDescent="0.25">
      <c r="A4632" s="30" t="s">
        <v>13729</v>
      </c>
      <c r="B4632" s="30" t="s">
        <v>10989</v>
      </c>
      <c r="C4632" s="30" t="s">
        <v>597</v>
      </c>
      <c r="D4632" s="30" t="s">
        <v>596</v>
      </c>
      <c r="E4632" s="28">
        <v>45842.084097222221</v>
      </c>
      <c r="F4632" s="30" t="s">
        <v>595</v>
      </c>
      <c r="G4632" s="28">
        <v>45841.084097222221</v>
      </c>
    </row>
    <row r="4633" spans="1:7" x14ac:dyDescent="0.25">
      <c r="A4633" s="30" t="s">
        <v>13730</v>
      </c>
      <c r="B4633" s="30" t="s">
        <v>10991</v>
      </c>
      <c r="C4633" s="30" t="s">
        <v>597</v>
      </c>
      <c r="D4633" s="30" t="s">
        <v>596</v>
      </c>
      <c r="E4633" s="28">
        <v>45842.084178240744</v>
      </c>
      <c r="F4633" s="30" t="s">
        <v>595</v>
      </c>
      <c r="G4633" s="28">
        <v>45841.084178240744</v>
      </c>
    </row>
    <row r="4634" spans="1:7" x14ac:dyDescent="0.25">
      <c r="A4634" s="30" t="s">
        <v>13731</v>
      </c>
      <c r="B4634" s="30" t="s">
        <v>10799</v>
      </c>
      <c r="C4634" s="30" t="s">
        <v>597</v>
      </c>
      <c r="D4634" s="30" t="s">
        <v>596</v>
      </c>
      <c r="E4634" s="28">
        <v>45842.084432870368</v>
      </c>
      <c r="F4634" s="30" t="s">
        <v>595</v>
      </c>
      <c r="G4634" s="28">
        <v>45841.084432870368</v>
      </c>
    </row>
    <row r="4635" spans="1:7" x14ac:dyDescent="0.25">
      <c r="A4635" s="30" t="s">
        <v>13732</v>
      </c>
      <c r="B4635" s="30" t="s">
        <v>10801</v>
      </c>
      <c r="C4635" s="30" t="s">
        <v>597</v>
      </c>
      <c r="D4635" s="30" t="s">
        <v>596</v>
      </c>
      <c r="E4635" s="28">
        <v>45842.084618055553</v>
      </c>
      <c r="F4635" s="30" t="s">
        <v>595</v>
      </c>
      <c r="G4635" s="28">
        <v>45841.084618055553</v>
      </c>
    </row>
    <row r="4636" spans="1:7" x14ac:dyDescent="0.25">
      <c r="A4636" s="30" t="s">
        <v>13733</v>
      </c>
      <c r="B4636" s="30" t="s">
        <v>10788</v>
      </c>
      <c r="C4636" s="30" t="s">
        <v>597</v>
      </c>
      <c r="D4636" s="30" t="s">
        <v>596</v>
      </c>
      <c r="E4636" s="28">
        <v>45842.084733796299</v>
      </c>
      <c r="F4636" s="30" t="s">
        <v>595</v>
      </c>
      <c r="G4636" s="28">
        <v>45841.084733796299</v>
      </c>
    </row>
    <row r="4637" spans="1:7" x14ac:dyDescent="0.25">
      <c r="A4637" s="30" t="s">
        <v>13734</v>
      </c>
      <c r="B4637" s="30" t="s">
        <v>10795</v>
      </c>
      <c r="C4637" s="30" t="s">
        <v>597</v>
      </c>
      <c r="D4637" s="30" t="s">
        <v>596</v>
      </c>
      <c r="E4637" s="28">
        <v>45842.084837962961</v>
      </c>
      <c r="F4637" s="30" t="s">
        <v>595</v>
      </c>
      <c r="G4637" s="28">
        <v>45841.084837962961</v>
      </c>
    </row>
    <row r="4638" spans="1:7" x14ac:dyDescent="0.25">
      <c r="A4638" s="30" t="s">
        <v>13735</v>
      </c>
      <c r="B4638" s="30" t="s">
        <v>9557</v>
      </c>
      <c r="C4638" s="30" t="s">
        <v>597</v>
      </c>
      <c r="D4638" s="30" t="s">
        <v>608</v>
      </c>
      <c r="E4638" s="28">
        <v>45842.088263888887</v>
      </c>
      <c r="F4638" s="30" t="s">
        <v>595</v>
      </c>
      <c r="G4638" s="28">
        <v>45841.088263888887</v>
      </c>
    </row>
    <row r="4639" spans="1:7" x14ac:dyDescent="0.25">
      <c r="A4639" s="30" t="s">
        <v>13736</v>
      </c>
      <c r="B4639" s="30" t="s">
        <v>9559</v>
      </c>
      <c r="C4639" s="30" t="s">
        <v>597</v>
      </c>
      <c r="D4639" s="30" t="s">
        <v>608</v>
      </c>
      <c r="E4639" s="28">
        <v>45842.088310185187</v>
      </c>
      <c r="F4639" s="30" t="s">
        <v>595</v>
      </c>
      <c r="G4639" s="28">
        <v>45841.088310185187</v>
      </c>
    </row>
    <row r="4640" spans="1:7" x14ac:dyDescent="0.25">
      <c r="A4640" s="30" t="s">
        <v>13737</v>
      </c>
      <c r="B4640" s="30" t="s">
        <v>9561</v>
      </c>
      <c r="C4640" s="30" t="s">
        <v>597</v>
      </c>
      <c r="D4640" s="30" t="s">
        <v>608</v>
      </c>
      <c r="E4640" s="28">
        <v>45842.088356481479</v>
      </c>
      <c r="F4640" s="30" t="s">
        <v>595</v>
      </c>
      <c r="G4640" s="28">
        <v>45841.088356481479</v>
      </c>
    </row>
    <row r="4641" spans="1:7" x14ac:dyDescent="0.25">
      <c r="A4641" s="30" t="s">
        <v>13738</v>
      </c>
      <c r="B4641" s="30" t="s">
        <v>9563</v>
      </c>
      <c r="C4641" s="30" t="s">
        <v>597</v>
      </c>
      <c r="D4641" s="30" t="s">
        <v>608</v>
      </c>
      <c r="E4641" s="28">
        <v>45842.088391203702</v>
      </c>
      <c r="F4641" s="30" t="s">
        <v>595</v>
      </c>
      <c r="G4641" s="28">
        <v>45841.088391203702</v>
      </c>
    </row>
    <row r="4642" spans="1:7" x14ac:dyDescent="0.25">
      <c r="A4642" s="30" t="s">
        <v>13739</v>
      </c>
      <c r="B4642" s="30" t="s">
        <v>9650</v>
      </c>
      <c r="C4642" s="30" t="s">
        <v>597</v>
      </c>
      <c r="D4642" s="30" t="s">
        <v>608</v>
      </c>
      <c r="E4642" s="28">
        <v>45842.08898148148</v>
      </c>
      <c r="F4642" s="30" t="s">
        <v>595</v>
      </c>
      <c r="G4642" s="28">
        <v>45841.08898148148</v>
      </c>
    </row>
    <row r="4643" spans="1:7" x14ac:dyDescent="0.25">
      <c r="A4643" s="30" t="s">
        <v>13740</v>
      </c>
      <c r="B4643" s="30" t="s">
        <v>9652</v>
      </c>
      <c r="C4643" s="30" t="s">
        <v>597</v>
      </c>
      <c r="D4643" s="30" t="s">
        <v>608</v>
      </c>
      <c r="E4643" s="28">
        <v>45842.08902777778</v>
      </c>
      <c r="F4643" s="30" t="s">
        <v>595</v>
      </c>
      <c r="G4643" s="28">
        <v>45841.08902777778</v>
      </c>
    </row>
    <row r="4644" spans="1:7" x14ac:dyDescent="0.25">
      <c r="A4644" s="30" t="s">
        <v>13741</v>
      </c>
      <c r="B4644" s="30" t="s">
        <v>9685</v>
      </c>
      <c r="C4644" s="30" t="s">
        <v>597</v>
      </c>
      <c r="D4644" s="30" t="s">
        <v>608</v>
      </c>
      <c r="E4644" s="28">
        <v>45842.089675925927</v>
      </c>
      <c r="F4644" s="30" t="s">
        <v>595</v>
      </c>
      <c r="G4644" s="28">
        <v>45841.089675925927</v>
      </c>
    </row>
    <row r="4645" spans="1:7" x14ac:dyDescent="0.25">
      <c r="A4645" s="30" t="s">
        <v>13742</v>
      </c>
      <c r="B4645" s="30" t="s">
        <v>9689</v>
      </c>
      <c r="C4645" s="30" t="s">
        <v>597</v>
      </c>
      <c r="D4645" s="30" t="s">
        <v>608</v>
      </c>
      <c r="E4645" s="28">
        <v>45842.08971064815</v>
      </c>
      <c r="F4645" s="30" t="s">
        <v>595</v>
      </c>
      <c r="G4645" s="28">
        <v>45841.08971064815</v>
      </c>
    </row>
    <row r="4646" spans="1:7" x14ac:dyDescent="0.25">
      <c r="A4646" s="30" t="s">
        <v>13743</v>
      </c>
      <c r="B4646" s="30" t="s">
        <v>9691</v>
      </c>
      <c r="C4646" s="30" t="s">
        <v>597</v>
      </c>
      <c r="D4646" s="30" t="s">
        <v>608</v>
      </c>
      <c r="E4646" s="28">
        <v>45842.089745370373</v>
      </c>
      <c r="F4646" s="30" t="s">
        <v>595</v>
      </c>
      <c r="G4646" s="28">
        <v>45841.089745370373</v>
      </c>
    </row>
    <row r="4647" spans="1:7" x14ac:dyDescent="0.25">
      <c r="A4647" s="30" t="s">
        <v>13744</v>
      </c>
      <c r="B4647" s="30" t="s">
        <v>9835</v>
      </c>
      <c r="C4647" s="30" t="s">
        <v>597</v>
      </c>
      <c r="D4647" s="30" t="s">
        <v>608</v>
      </c>
      <c r="E4647" s="28">
        <v>45842.089791666665</v>
      </c>
      <c r="F4647" s="30" t="s">
        <v>595</v>
      </c>
      <c r="G4647" s="28">
        <v>45841.089791666665</v>
      </c>
    </row>
    <row r="4648" spans="1:7" x14ac:dyDescent="0.25">
      <c r="A4648" s="30" t="s">
        <v>13745</v>
      </c>
      <c r="B4648" s="30" t="s">
        <v>9565</v>
      </c>
      <c r="C4648" s="30" t="s">
        <v>597</v>
      </c>
      <c r="D4648" s="30" t="s">
        <v>608</v>
      </c>
      <c r="E4648" s="28">
        <v>45842.090462962966</v>
      </c>
      <c r="F4648" s="30" t="s">
        <v>595</v>
      </c>
      <c r="G4648" s="28">
        <v>45841.090462962966</v>
      </c>
    </row>
    <row r="4649" spans="1:7" x14ac:dyDescent="0.25">
      <c r="A4649" s="30" t="s">
        <v>13746</v>
      </c>
      <c r="B4649" s="30" t="s">
        <v>9633</v>
      </c>
      <c r="C4649" s="30" t="s">
        <v>597</v>
      </c>
      <c r="D4649" s="30" t="s">
        <v>608</v>
      </c>
      <c r="E4649" s="28">
        <v>45842.090555555558</v>
      </c>
      <c r="F4649" s="30" t="s">
        <v>595</v>
      </c>
      <c r="G4649" s="28">
        <v>45841.090555555558</v>
      </c>
    </row>
    <row r="4650" spans="1:7" x14ac:dyDescent="0.25">
      <c r="A4650" s="30" t="s">
        <v>13747</v>
      </c>
      <c r="B4650" s="30" t="s">
        <v>9683</v>
      </c>
      <c r="C4650" s="30" t="s">
        <v>597</v>
      </c>
      <c r="D4650" s="30" t="s">
        <v>608</v>
      </c>
      <c r="E4650" s="28">
        <v>45842.091099537036</v>
      </c>
      <c r="F4650" s="30" t="s">
        <v>595</v>
      </c>
      <c r="G4650" s="28">
        <v>45841.091099537036</v>
      </c>
    </row>
    <row r="4651" spans="1:7" x14ac:dyDescent="0.25">
      <c r="A4651" s="30" t="s">
        <v>13748</v>
      </c>
      <c r="B4651" s="30" t="s">
        <v>10562</v>
      </c>
      <c r="C4651" s="30" t="s">
        <v>597</v>
      </c>
      <c r="D4651" s="30" t="s">
        <v>598</v>
      </c>
      <c r="E4651" s="28">
        <v>45842.093055555553</v>
      </c>
      <c r="F4651" s="30" t="s">
        <v>595</v>
      </c>
      <c r="G4651" s="28">
        <v>45841.093055555553</v>
      </c>
    </row>
    <row r="4652" spans="1:7" x14ac:dyDescent="0.25">
      <c r="A4652" s="30" t="s">
        <v>13749</v>
      </c>
      <c r="B4652" s="30" t="s">
        <v>5558</v>
      </c>
      <c r="C4652" s="30" t="s">
        <v>600</v>
      </c>
      <c r="D4652" s="30" t="s">
        <v>178</v>
      </c>
      <c r="E4652" s="28">
        <v>45842.094641203701</v>
      </c>
      <c r="F4652" s="30" t="s">
        <v>595</v>
      </c>
      <c r="G4652" s="28">
        <v>45841.094641203701</v>
      </c>
    </row>
    <row r="4653" spans="1:7" x14ac:dyDescent="0.25">
      <c r="A4653" s="30" t="s">
        <v>13750</v>
      </c>
      <c r="B4653" s="30" t="s">
        <v>5558</v>
      </c>
      <c r="C4653" s="30" t="s">
        <v>607</v>
      </c>
      <c r="D4653" s="30" t="s">
        <v>178</v>
      </c>
      <c r="E4653" s="28">
        <v>45842.095057870371</v>
      </c>
      <c r="F4653" s="30" t="s">
        <v>595</v>
      </c>
      <c r="G4653" s="28">
        <v>45841.095057870371</v>
      </c>
    </row>
    <row r="4654" spans="1:7" x14ac:dyDescent="0.25">
      <c r="A4654" s="30" t="s">
        <v>13751</v>
      </c>
      <c r="B4654" s="30" t="s">
        <v>10482</v>
      </c>
      <c r="C4654" s="30" t="s">
        <v>597</v>
      </c>
      <c r="D4654" s="30" t="s">
        <v>598</v>
      </c>
      <c r="E4654" s="28">
        <v>45842.095231481479</v>
      </c>
      <c r="F4654" s="30" t="s">
        <v>595</v>
      </c>
      <c r="G4654" s="28">
        <v>45841.095231481479</v>
      </c>
    </row>
    <row r="4655" spans="1:7" x14ac:dyDescent="0.25">
      <c r="A4655" s="30" t="s">
        <v>13752</v>
      </c>
      <c r="B4655" s="30" t="s">
        <v>10477</v>
      </c>
      <c r="C4655" s="30" t="s">
        <v>597</v>
      </c>
      <c r="D4655" s="30" t="s">
        <v>598</v>
      </c>
      <c r="E4655" s="28">
        <v>45842.095277777778</v>
      </c>
      <c r="F4655" s="30" t="s">
        <v>595</v>
      </c>
      <c r="G4655" s="28">
        <v>45841.095277777778</v>
      </c>
    </row>
    <row r="4656" spans="1:7" x14ac:dyDescent="0.25">
      <c r="A4656" s="30" t="s">
        <v>13753</v>
      </c>
      <c r="B4656" s="30" t="s">
        <v>10313</v>
      </c>
      <c r="C4656" s="30" t="s">
        <v>615</v>
      </c>
      <c r="D4656" s="30" t="s">
        <v>616</v>
      </c>
      <c r="E4656" s="28">
        <v>45842.106898148151</v>
      </c>
      <c r="F4656" s="30" t="s">
        <v>595</v>
      </c>
      <c r="G4656" s="28">
        <v>45841.106898148151</v>
      </c>
    </row>
    <row r="4657" spans="1:7" x14ac:dyDescent="0.25">
      <c r="A4657" s="30" t="s">
        <v>13754</v>
      </c>
      <c r="B4657" s="30" t="s">
        <v>5934</v>
      </c>
      <c r="C4657" s="30" t="s">
        <v>615</v>
      </c>
      <c r="D4657" s="30" t="s">
        <v>616</v>
      </c>
      <c r="E4657" s="28">
        <v>45842.106944444444</v>
      </c>
      <c r="F4657" s="30" t="s">
        <v>595</v>
      </c>
      <c r="G4657" s="28">
        <v>45841.106944444444</v>
      </c>
    </row>
    <row r="4658" spans="1:7" x14ac:dyDescent="0.25">
      <c r="A4658" s="30" t="s">
        <v>13755</v>
      </c>
      <c r="B4658" s="30" t="s">
        <v>9233</v>
      </c>
      <c r="C4658" s="30" t="s">
        <v>607</v>
      </c>
      <c r="D4658" s="30" t="s">
        <v>215</v>
      </c>
      <c r="E4658" s="28">
        <v>45842.107881944445</v>
      </c>
      <c r="F4658" s="30" t="s">
        <v>595</v>
      </c>
      <c r="G4658" s="28">
        <v>45841.107881944445</v>
      </c>
    </row>
    <row r="4659" spans="1:7" x14ac:dyDescent="0.25">
      <c r="A4659" s="30" t="s">
        <v>13756</v>
      </c>
      <c r="B4659" s="30" t="s">
        <v>6373</v>
      </c>
      <c r="C4659" s="30" t="s">
        <v>607</v>
      </c>
      <c r="D4659" s="30" t="s">
        <v>215</v>
      </c>
      <c r="E4659" s="28">
        <v>45842.108194444445</v>
      </c>
      <c r="F4659" s="30" t="s">
        <v>595</v>
      </c>
      <c r="G4659" s="28">
        <v>45841.108194444445</v>
      </c>
    </row>
    <row r="4660" spans="1:7" x14ac:dyDescent="0.25">
      <c r="A4660" s="30" t="s">
        <v>13757</v>
      </c>
      <c r="B4660" s="30" t="s">
        <v>4832</v>
      </c>
      <c r="C4660" s="30" t="s">
        <v>593</v>
      </c>
      <c r="D4660" s="30" t="s">
        <v>594</v>
      </c>
      <c r="E4660" s="28">
        <v>45842.110902777778</v>
      </c>
      <c r="F4660" s="30" t="s">
        <v>595</v>
      </c>
      <c r="G4660" s="28">
        <v>45841.110902777778</v>
      </c>
    </row>
    <row r="4661" spans="1:7" x14ac:dyDescent="0.25">
      <c r="A4661" s="30" t="s">
        <v>13758</v>
      </c>
      <c r="B4661" s="30" t="s">
        <v>5572</v>
      </c>
      <c r="C4661" s="30" t="s">
        <v>593</v>
      </c>
      <c r="D4661" s="30" t="s">
        <v>594</v>
      </c>
      <c r="E4661" s="28">
        <v>45842.110949074071</v>
      </c>
      <c r="F4661" s="30" t="s">
        <v>595</v>
      </c>
      <c r="G4661" s="28">
        <v>45841.110949074071</v>
      </c>
    </row>
    <row r="4662" spans="1:7" x14ac:dyDescent="0.25">
      <c r="A4662" s="30" t="s">
        <v>13759</v>
      </c>
      <c r="B4662" s="30" t="s">
        <v>4837</v>
      </c>
      <c r="C4662" s="30" t="s">
        <v>593</v>
      </c>
      <c r="D4662" s="30" t="s">
        <v>594</v>
      </c>
      <c r="E4662" s="28">
        <v>45842.111006944448</v>
      </c>
      <c r="F4662" s="30" t="s">
        <v>595</v>
      </c>
      <c r="G4662" s="28">
        <v>45841.111006944448</v>
      </c>
    </row>
    <row r="4663" spans="1:7" x14ac:dyDescent="0.25">
      <c r="A4663" s="30" t="s">
        <v>13760</v>
      </c>
      <c r="B4663" s="30" t="s">
        <v>4839</v>
      </c>
      <c r="C4663" s="30" t="s">
        <v>593</v>
      </c>
      <c r="D4663" s="30" t="s">
        <v>594</v>
      </c>
      <c r="E4663" s="28">
        <v>45842.11105324074</v>
      </c>
      <c r="F4663" s="30" t="s">
        <v>595</v>
      </c>
      <c r="G4663" s="28">
        <v>45841.11105324074</v>
      </c>
    </row>
    <row r="4664" spans="1:7" x14ac:dyDescent="0.25">
      <c r="A4664" s="30" t="s">
        <v>13761</v>
      </c>
      <c r="B4664" s="30" t="s">
        <v>4841</v>
      </c>
      <c r="C4664" s="30" t="s">
        <v>593</v>
      </c>
      <c r="D4664" s="30" t="s">
        <v>594</v>
      </c>
      <c r="E4664" s="28">
        <v>45842.11109953704</v>
      </c>
      <c r="F4664" s="30" t="s">
        <v>595</v>
      </c>
      <c r="G4664" s="28">
        <v>45841.11109953704</v>
      </c>
    </row>
    <row r="4665" spans="1:7" x14ac:dyDescent="0.25">
      <c r="A4665" s="30" t="s">
        <v>13762</v>
      </c>
      <c r="B4665" s="30" t="s">
        <v>4844</v>
      </c>
      <c r="C4665" s="30" t="s">
        <v>593</v>
      </c>
      <c r="D4665" s="30" t="s">
        <v>594</v>
      </c>
      <c r="E4665" s="28">
        <v>45842.111145833333</v>
      </c>
      <c r="F4665" s="30" t="s">
        <v>595</v>
      </c>
      <c r="G4665" s="28">
        <v>45841.111145833333</v>
      </c>
    </row>
    <row r="4666" spans="1:7" x14ac:dyDescent="0.25">
      <c r="A4666" s="30" t="s">
        <v>13763</v>
      </c>
      <c r="B4666" s="30" t="s">
        <v>6814</v>
      </c>
      <c r="C4666" s="30" t="s">
        <v>593</v>
      </c>
      <c r="D4666" s="30" t="s">
        <v>594</v>
      </c>
      <c r="E4666" s="28">
        <v>45842.111203703702</v>
      </c>
      <c r="F4666" s="30" t="s">
        <v>595</v>
      </c>
      <c r="G4666" s="28">
        <v>45841.111203703702</v>
      </c>
    </row>
    <row r="4667" spans="1:7" x14ac:dyDescent="0.25">
      <c r="A4667" s="30" t="s">
        <v>13764</v>
      </c>
      <c r="B4667" s="30" t="s">
        <v>5622</v>
      </c>
      <c r="C4667" s="30" t="s">
        <v>593</v>
      </c>
      <c r="D4667" s="30" t="s">
        <v>594</v>
      </c>
      <c r="E4667" s="28">
        <v>45842.111250000002</v>
      </c>
      <c r="F4667" s="30" t="s">
        <v>595</v>
      </c>
      <c r="G4667" s="28">
        <v>45841.111250000002</v>
      </c>
    </row>
    <row r="4668" spans="1:7" x14ac:dyDescent="0.25">
      <c r="A4668" s="30" t="s">
        <v>13765</v>
      </c>
      <c r="B4668" s="30" t="s">
        <v>5624</v>
      </c>
      <c r="C4668" s="30" t="s">
        <v>593</v>
      </c>
      <c r="D4668" s="30" t="s">
        <v>594</v>
      </c>
      <c r="E4668" s="28">
        <v>45842.111296296294</v>
      </c>
      <c r="F4668" s="30" t="s">
        <v>595</v>
      </c>
      <c r="G4668" s="28">
        <v>45841.111296296294</v>
      </c>
    </row>
    <row r="4669" spans="1:7" x14ac:dyDescent="0.25">
      <c r="A4669" s="30" t="s">
        <v>13766</v>
      </c>
      <c r="B4669" s="30" t="s">
        <v>7953</v>
      </c>
      <c r="C4669" s="30" t="s">
        <v>593</v>
      </c>
      <c r="D4669" s="30" t="s">
        <v>594</v>
      </c>
      <c r="E4669" s="28">
        <v>45842.111342592594</v>
      </c>
      <c r="F4669" s="30" t="s">
        <v>595</v>
      </c>
      <c r="G4669" s="28">
        <v>45841.111342592594</v>
      </c>
    </row>
    <row r="4670" spans="1:7" x14ac:dyDescent="0.25">
      <c r="A4670" s="30" t="s">
        <v>13767</v>
      </c>
      <c r="B4670" s="30" t="s">
        <v>7955</v>
      </c>
      <c r="C4670" s="30" t="s">
        <v>593</v>
      </c>
      <c r="D4670" s="30" t="s">
        <v>594</v>
      </c>
      <c r="E4670" s="28">
        <v>45842.111400462964</v>
      </c>
      <c r="F4670" s="30" t="s">
        <v>595</v>
      </c>
      <c r="G4670" s="28">
        <v>45841.111400462964</v>
      </c>
    </row>
    <row r="4671" spans="1:7" x14ac:dyDescent="0.25">
      <c r="A4671" s="30" t="s">
        <v>13768</v>
      </c>
      <c r="B4671" s="30" t="s">
        <v>10492</v>
      </c>
      <c r="C4671" s="30" t="s">
        <v>593</v>
      </c>
      <c r="D4671" s="30" t="s">
        <v>594</v>
      </c>
      <c r="E4671" s="28">
        <v>45842.114039351851</v>
      </c>
      <c r="F4671" s="30" t="s">
        <v>595</v>
      </c>
      <c r="G4671" s="28">
        <v>45841.114039351851</v>
      </c>
    </row>
    <row r="4672" spans="1:7" x14ac:dyDescent="0.25">
      <c r="A4672" s="30" t="s">
        <v>13769</v>
      </c>
      <c r="B4672" s="30" t="s">
        <v>10595</v>
      </c>
      <c r="C4672" s="30" t="s">
        <v>605</v>
      </c>
      <c r="D4672" s="30" t="s">
        <v>614</v>
      </c>
      <c r="E4672" s="28">
        <v>45842.116574074076</v>
      </c>
      <c r="F4672" s="30" t="s">
        <v>595</v>
      </c>
      <c r="G4672" s="28">
        <v>45841.116574074076</v>
      </c>
    </row>
    <row r="4673" spans="1:7" x14ac:dyDescent="0.25">
      <c r="A4673" s="30" t="s">
        <v>13770</v>
      </c>
      <c r="B4673" s="30" t="s">
        <v>6357</v>
      </c>
      <c r="C4673" s="30" t="s">
        <v>600</v>
      </c>
      <c r="D4673" s="30" t="s">
        <v>215</v>
      </c>
      <c r="E4673" s="28">
        <v>45842.116712962961</v>
      </c>
      <c r="F4673" s="30" t="s">
        <v>595</v>
      </c>
      <c r="G4673" s="28">
        <v>45841.116712962961</v>
      </c>
    </row>
    <row r="4674" spans="1:7" x14ac:dyDescent="0.25">
      <c r="A4674" s="30" t="s">
        <v>13771</v>
      </c>
      <c r="B4674" s="30" t="s">
        <v>6362</v>
      </c>
      <c r="C4674" s="30" t="s">
        <v>600</v>
      </c>
      <c r="D4674" s="30" t="s">
        <v>215</v>
      </c>
      <c r="E4674" s="28">
        <v>45842.117002314815</v>
      </c>
      <c r="F4674" s="30" t="s">
        <v>595</v>
      </c>
      <c r="G4674" s="28">
        <v>45841.117002314815</v>
      </c>
    </row>
    <row r="4675" spans="1:7" x14ac:dyDescent="0.25">
      <c r="A4675" s="30" t="s">
        <v>13772</v>
      </c>
      <c r="B4675" s="30" t="s">
        <v>6347</v>
      </c>
      <c r="C4675" s="30" t="s">
        <v>600</v>
      </c>
      <c r="D4675" s="30" t="s">
        <v>205</v>
      </c>
      <c r="E4675" s="28">
        <v>45842.11755787037</v>
      </c>
      <c r="F4675" s="30" t="s">
        <v>595</v>
      </c>
      <c r="G4675" s="28">
        <v>45841.11755787037</v>
      </c>
    </row>
    <row r="4676" spans="1:7" x14ac:dyDescent="0.25">
      <c r="A4676" s="30" t="s">
        <v>13773</v>
      </c>
      <c r="B4676" s="30" t="s">
        <v>6349</v>
      </c>
      <c r="C4676" s="30" t="s">
        <v>600</v>
      </c>
      <c r="D4676" s="30" t="s">
        <v>205</v>
      </c>
      <c r="E4676" s="28">
        <v>45842.117569444446</v>
      </c>
      <c r="F4676" s="30" t="s">
        <v>595</v>
      </c>
      <c r="G4676" s="28">
        <v>45841.117569444446</v>
      </c>
    </row>
    <row r="4677" spans="1:7" x14ac:dyDescent="0.25">
      <c r="A4677" s="30" t="s">
        <v>13774</v>
      </c>
      <c r="B4677" s="30" t="s">
        <v>6351</v>
      </c>
      <c r="C4677" s="30" t="s">
        <v>600</v>
      </c>
      <c r="D4677" s="30" t="s">
        <v>205</v>
      </c>
      <c r="E4677" s="28">
        <v>45842.117627314816</v>
      </c>
      <c r="F4677" s="30" t="s">
        <v>595</v>
      </c>
      <c r="G4677" s="28">
        <v>45841.117627314816</v>
      </c>
    </row>
    <row r="4678" spans="1:7" x14ac:dyDescent="0.25">
      <c r="A4678" s="30" t="s">
        <v>13775</v>
      </c>
      <c r="B4678" s="30" t="s">
        <v>6353</v>
      </c>
      <c r="C4678" s="30" t="s">
        <v>600</v>
      </c>
      <c r="D4678" s="30" t="s">
        <v>205</v>
      </c>
      <c r="E4678" s="28">
        <v>45842.117673611108</v>
      </c>
      <c r="F4678" s="30" t="s">
        <v>595</v>
      </c>
      <c r="G4678" s="28">
        <v>45841.117673611108</v>
      </c>
    </row>
    <row r="4679" spans="1:7" x14ac:dyDescent="0.25">
      <c r="A4679" s="30" t="s">
        <v>13776</v>
      </c>
      <c r="B4679" s="30" t="s">
        <v>6347</v>
      </c>
      <c r="C4679" s="30" t="s">
        <v>607</v>
      </c>
      <c r="D4679" s="30" t="s">
        <v>205</v>
      </c>
      <c r="E4679" s="28">
        <v>45842.118692129632</v>
      </c>
      <c r="F4679" s="30" t="s">
        <v>595</v>
      </c>
      <c r="G4679" s="28">
        <v>45841.118692129632</v>
      </c>
    </row>
    <row r="4680" spans="1:7" x14ac:dyDescent="0.25">
      <c r="A4680" s="30" t="s">
        <v>13777</v>
      </c>
      <c r="B4680" s="30" t="s">
        <v>6349</v>
      </c>
      <c r="C4680" s="30" t="s">
        <v>607</v>
      </c>
      <c r="D4680" s="30" t="s">
        <v>205</v>
      </c>
      <c r="E4680" s="28">
        <v>45842.118726851855</v>
      </c>
      <c r="F4680" s="30" t="s">
        <v>595</v>
      </c>
      <c r="G4680" s="28">
        <v>45841.118726851855</v>
      </c>
    </row>
    <row r="4681" spans="1:7" x14ac:dyDescent="0.25">
      <c r="A4681" s="30" t="s">
        <v>13778</v>
      </c>
      <c r="B4681" s="30" t="s">
        <v>6351</v>
      </c>
      <c r="C4681" s="30" t="s">
        <v>607</v>
      </c>
      <c r="D4681" s="30" t="s">
        <v>205</v>
      </c>
      <c r="E4681" s="28">
        <v>45842.118761574071</v>
      </c>
      <c r="F4681" s="30" t="s">
        <v>595</v>
      </c>
      <c r="G4681" s="28">
        <v>45841.118761574071</v>
      </c>
    </row>
    <row r="4682" spans="1:7" x14ac:dyDescent="0.25">
      <c r="A4682" s="30" t="s">
        <v>13779</v>
      </c>
      <c r="B4682" s="30" t="s">
        <v>6353</v>
      </c>
      <c r="C4682" s="30" t="s">
        <v>607</v>
      </c>
      <c r="D4682" s="30" t="s">
        <v>205</v>
      </c>
      <c r="E4682" s="28">
        <v>45842.118784722225</v>
      </c>
      <c r="F4682" s="30" t="s">
        <v>595</v>
      </c>
      <c r="G4682" s="28">
        <v>45841.118784722225</v>
      </c>
    </row>
    <row r="4683" spans="1:7" x14ac:dyDescent="0.25">
      <c r="A4683" s="30" t="s">
        <v>13780</v>
      </c>
      <c r="B4683" s="30" t="s">
        <v>10498</v>
      </c>
      <c r="C4683" s="30" t="s">
        <v>602</v>
      </c>
      <c r="D4683" s="30" t="s">
        <v>611</v>
      </c>
      <c r="E4683" s="28">
        <v>45842.124120370368</v>
      </c>
      <c r="F4683" s="30" t="s">
        <v>595</v>
      </c>
      <c r="G4683" s="28">
        <v>45841.124120370368</v>
      </c>
    </row>
    <row r="4684" spans="1:7" x14ac:dyDescent="0.25">
      <c r="A4684" s="30" t="s">
        <v>13781</v>
      </c>
      <c r="B4684" s="30" t="s">
        <v>10500</v>
      </c>
      <c r="C4684" s="30" t="s">
        <v>602</v>
      </c>
      <c r="D4684" s="30" t="s">
        <v>611</v>
      </c>
      <c r="E4684" s="28">
        <v>45842.124236111114</v>
      </c>
      <c r="F4684" s="30" t="s">
        <v>595</v>
      </c>
      <c r="G4684" s="28">
        <v>45841.124236111114</v>
      </c>
    </row>
    <row r="4685" spans="1:7" x14ac:dyDescent="0.25">
      <c r="A4685" s="30" t="s">
        <v>13782</v>
      </c>
      <c r="B4685" s="30" t="s">
        <v>9585</v>
      </c>
      <c r="C4685" s="30" t="s">
        <v>597</v>
      </c>
      <c r="D4685" s="30" t="s">
        <v>596</v>
      </c>
      <c r="E4685" s="28">
        <v>45842.124826388892</v>
      </c>
      <c r="F4685" s="30" t="s">
        <v>595</v>
      </c>
      <c r="G4685" s="28">
        <v>45841.124826388892</v>
      </c>
    </row>
    <row r="4686" spans="1:7" x14ac:dyDescent="0.25">
      <c r="A4686" s="30" t="s">
        <v>13783</v>
      </c>
      <c r="B4686" s="30" t="s">
        <v>9589</v>
      </c>
      <c r="C4686" s="30" t="s">
        <v>597</v>
      </c>
      <c r="D4686" s="30" t="s">
        <v>596</v>
      </c>
      <c r="E4686" s="28">
        <v>45842.124884259261</v>
      </c>
      <c r="F4686" s="30" t="s">
        <v>595</v>
      </c>
      <c r="G4686" s="28">
        <v>45841.124884259261</v>
      </c>
    </row>
    <row r="4687" spans="1:7" x14ac:dyDescent="0.25">
      <c r="A4687" s="30" t="s">
        <v>13784</v>
      </c>
      <c r="B4687" s="30" t="s">
        <v>5677</v>
      </c>
      <c r="C4687" s="30" t="s">
        <v>600</v>
      </c>
      <c r="D4687" s="30" t="s">
        <v>61</v>
      </c>
      <c r="E4687" s="28">
        <v>45842.128923611112</v>
      </c>
      <c r="F4687" s="30" t="s">
        <v>595</v>
      </c>
      <c r="G4687" s="28">
        <v>45841.128923611112</v>
      </c>
    </row>
    <row r="4688" spans="1:7" x14ac:dyDescent="0.25">
      <c r="A4688" s="30" t="s">
        <v>13785</v>
      </c>
      <c r="B4688" s="30" t="s">
        <v>5681</v>
      </c>
      <c r="C4688" s="30" t="s">
        <v>600</v>
      </c>
      <c r="D4688" s="30" t="s">
        <v>61</v>
      </c>
      <c r="E4688" s="28">
        <v>45842.128958333335</v>
      </c>
      <c r="F4688" s="30" t="s">
        <v>595</v>
      </c>
      <c r="G4688" s="28">
        <v>45841.128958333335</v>
      </c>
    </row>
    <row r="4689" spans="1:7" x14ac:dyDescent="0.25">
      <c r="A4689" s="30" t="s">
        <v>13786</v>
      </c>
      <c r="B4689" s="30" t="s">
        <v>5659</v>
      </c>
      <c r="C4689" s="30" t="s">
        <v>600</v>
      </c>
      <c r="D4689" s="30" t="s">
        <v>61</v>
      </c>
      <c r="E4689" s="28">
        <v>45842.129004629627</v>
      </c>
      <c r="F4689" s="30" t="s">
        <v>595</v>
      </c>
      <c r="G4689" s="28">
        <v>45841.129004629627</v>
      </c>
    </row>
    <row r="4690" spans="1:7" x14ac:dyDescent="0.25">
      <c r="A4690" s="30" t="s">
        <v>13787</v>
      </c>
      <c r="B4690" s="30" t="s">
        <v>4761</v>
      </c>
      <c r="C4690" s="30" t="s">
        <v>615</v>
      </c>
      <c r="D4690" s="30" t="s">
        <v>616</v>
      </c>
      <c r="E4690" s="28">
        <v>45842.134722222225</v>
      </c>
      <c r="F4690" s="30" t="s">
        <v>595</v>
      </c>
      <c r="G4690" s="28">
        <v>45841.134722222225</v>
      </c>
    </row>
    <row r="4691" spans="1:7" x14ac:dyDescent="0.25">
      <c r="A4691" s="30" t="s">
        <v>13788</v>
      </c>
      <c r="B4691" s="30" t="s">
        <v>5646</v>
      </c>
      <c r="C4691" s="30" t="s">
        <v>600</v>
      </c>
      <c r="D4691" s="30" t="s">
        <v>77</v>
      </c>
      <c r="E4691" s="28">
        <v>45842.135081018518</v>
      </c>
      <c r="F4691" s="30" t="s">
        <v>595</v>
      </c>
      <c r="G4691" s="28">
        <v>45841.135081018518</v>
      </c>
    </row>
    <row r="4692" spans="1:7" x14ac:dyDescent="0.25">
      <c r="A4692" s="30" t="s">
        <v>13789</v>
      </c>
      <c r="B4692" s="30" t="s">
        <v>5651</v>
      </c>
      <c r="C4692" s="30" t="s">
        <v>600</v>
      </c>
      <c r="D4692" s="30" t="s">
        <v>77</v>
      </c>
      <c r="E4692" s="28">
        <v>45842.135127314818</v>
      </c>
      <c r="F4692" s="30" t="s">
        <v>595</v>
      </c>
      <c r="G4692" s="28">
        <v>45841.135127314818</v>
      </c>
    </row>
    <row r="4693" spans="1:7" x14ac:dyDescent="0.25">
      <c r="A4693" s="30" t="s">
        <v>13790</v>
      </c>
      <c r="B4693" s="30" t="s">
        <v>5653</v>
      </c>
      <c r="C4693" s="30" t="s">
        <v>600</v>
      </c>
      <c r="D4693" s="30" t="s">
        <v>77</v>
      </c>
      <c r="E4693" s="28">
        <v>45842.135150462964</v>
      </c>
      <c r="F4693" s="30" t="s">
        <v>595</v>
      </c>
      <c r="G4693" s="28">
        <v>45841.135150462964</v>
      </c>
    </row>
    <row r="4694" spans="1:7" x14ac:dyDescent="0.25">
      <c r="A4694" s="30" t="s">
        <v>13791</v>
      </c>
      <c r="B4694" s="30" t="s">
        <v>9979</v>
      </c>
      <c r="C4694" s="30" t="s">
        <v>593</v>
      </c>
      <c r="D4694" s="30" t="s">
        <v>594</v>
      </c>
      <c r="E4694" s="28">
        <v>45842.135925925926</v>
      </c>
      <c r="F4694" s="30" t="s">
        <v>595</v>
      </c>
      <c r="G4694" s="28">
        <v>45841.135925925926</v>
      </c>
    </row>
    <row r="4695" spans="1:7" x14ac:dyDescent="0.25">
      <c r="A4695" s="30" t="s">
        <v>13792</v>
      </c>
      <c r="B4695" s="30" t="s">
        <v>9987</v>
      </c>
      <c r="C4695" s="30" t="s">
        <v>593</v>
      </c>
      <c r="D4695" s="30" t="s">
        <v>594</v>
      </c>
      <c r="E4695" s="28">
        <v>45842.135983796295</v>
      </c>
      <c r="F4695" s="30" t="s">
        <v>595</v>
      </c>
      <c r="G4695" s="28">
        <v>45841.135983796295</v>
      </c>
    </row>
    <row r="4696" spans="1:7" x14ac:dyDescent="0.25">
      <c r="A4696" s="30" t="s">
        <v>13793</v>
      </c>
      <c r="B4696" s="30" t="s">
        <v>9991</v>
      </c>
      <c r="C4696" s="30" t="s">
        <v>593</v>
      </c>
      <c r="D4696" s="30" t="s">
        <v>594</v>
      </c>
      <c r="E4696" s="28">
        <v>45842.136030092595</v>
      </c>
      <c r="F4696" s="30" t="s">
        <v>595</v>
      </c>
      <c r="G4696" s="28">
        <v>45841.136030092595</v>
      </c>
    </row>
    <row r="4697" spans="1:7" x14ac:dyDescent="0.25">
      <c r="A4697" s="30" t="s">
        <v>13794</v>
      </c>
      <c r="B4697" s="30" t="s">
        <v>3132</v>
      </c>
      <c r="C4697" s="30" t="s">
        <v>600</v>
      </c>
      <c r="D4697" s="30" t="s">
        <v>77</v>
      </c>
      <c r="E4697" s="28">
        <v>45842.136099537034</v>
      </c>
      <c r="F4697" s="30" t="s">
        <v>595</v>
      </c>
      <c r="G4697" s="28">
        <v>45841.136099537034</v>
      </c>
    </row>
    <row r="4698" spans="1:7" x14ac:dyDescent="0.25">
      <c r="A4698" s="30" t="s">
        <v>13795</v>
      </c>
      <c r="B4698" s="30" t="s">
        <v>2636</v>
      </c>
      <c r="C4698" s="30" t="s">
        <v>600</v>
      </c>
      <c r="D4698" s="30" t="s">
        <v>77</v>
      </c>
      <c r="E4698" s="28">
        <v>45842.136643518519</v>
      </c>
      <c r="F4698" s="30" t="s">
        <v>595</v>
      </c>
      <c r="G4698" s="28">
        <v>45841.136643518519</v>
      </c>
    </row>
    <row r="4699" spans="1:7" x14ac:dyDescent="0.25">
      <c r="A4699" s="30" t="s">
        <v>13796</v>
      </c>
      <c r="B4699" s="30" t="s">
        <v>6474</v>
      </c>
      <c r="C4699" s="30" t="s">
        <v>600</v>
      </c>
      <c r="D4699" s="30" t="s">
        <v>77</v>
      </c>
      <c r="E4699" s="28">
        <v>45842.138090277775</v>
      </c>
      <c r="F4699" s="30" t="s">
        <v>595</v>
      </c>
      <c r="G4699" s="28">
        <v>45841.138090277775</v>
      </c>
    </row>
    <row r="4700" spans="1:7" x14ac:dyDescent="0.25">
      <c r="A4700" s="30" t="s">
        <v>13797</v>
      </c>
      <c r="B4700" s="30" t="s">
        <v>9799</v>
      </c>
      <c r="C4700" s="30" t="s">
        <v>597</v>
      </c>
      <c r="D4700" s="30" t="s">
        <v>596</v>
      </c>
      <c r="E4700" s="28">
        <v>45842.139224537037</v>
      </c>
      <c r="F4700" s="30" t="s">
        <v>595</v>
      </c>
      <c r="G4700" s="28">
        <v>45841.139224537037</v>
      </c>
    </row>
    <row r="4701" spans="1:7" x14ac:dyDescent="0.25">
      <c r="A4701" s="30" t="s">
        <v>13798</v>
      </c>
      <c r="B4701" s="30" t="s">
        <v>3032</v>
      </c>
      <c r="C4701" s="30" t="s">
        <v>615</v>
      </c>
      <c r="D4701" s="30" t="s">
        <v>616</v>
      </c>
      <c r="E4701" s="28">
        <v>45842.142210648148</v>
      </c>
      <c r="F4701" s="30" t="s">
        <v>595</v>
      </c>
      <c r="G4701" s="28">
        <v>45841.142210648148</v>
      </c>
    </row>
    <row r="4702" spans="1:7" x14ac:dyDescent="0.25">
      <c r="A4702" s="30" t="s">
        <v>13799</v>
      </c>
      <c r="B4702" s="30" t="s">
        <v>6371</v>
      </c>
      <c r="C4702" s="30" t="s">
        <v>615</v>
      </c>
      <c r="D4702" s="30" t="s">
        <v>616</v>
      </c>
      <c r="E4702" s="28">
        <v>45842.142511574071</v>
      </c>
      <c r="F4702" s="30" t="s">
        <v>595</v>
      </c>
      <c r="G4702" s="28">
        <v>45841.142511574071</v>
      </c>
    </row>
    <row r="4703" spans="1:7" x14ac:dyDescent="0.25">
      <c r="A4703" s="30" t="s">
        <v>13800</v>
      </c>
      <c r="B4703" s="30" t="s">
        <v>6543</v>
      </c>
      <c r="C4703" s="30" t="s">
        <v>607</v>
      </c>
      <c r="D4703" s="30" t="s">
        <v>77</v>
      </c>
      <c r="E4703" s="28">
        <v>45842.134317129632</v>
      </c>
      <c r="F4703" s="30" t="s">
        <v>595</v>
      </c>
      <c r="G4703" s="28">
        <v>45841.134317129632</v>
      </c>
    </row>
    <row r="4704" spans="1:7" x14ac:dyDescent="0.25">
      <c r="A4704" s="30" t="s">
        <v>13801</v>
      </c>
      <c r="B4704" s="30" t="s">
        <v>2565</v>
      </c>
      <c r="C4704" s="30" t="s">
        <v>607</v>
      </c>
      <c r="D4704" s="30" t="s">
        <v>77</v>
      </c>
      <c r="E4704" s="28">
        <v>45842.134583333333</v>
      </c>
      <c r="F4704" s="30" t="s">
        <v>595</v>
      </c>
      <c r="G4704" s="28">
        <v>45841.134583333333</v>
      </c>
    </row>
    <row r="4705" spans="1:7" x14ac:dyDescent="0.25">
      <c r="A4705" s="30" t="s">
        <v>13802</v>
      </c>
      <c r="B4705" s="30" t="s">
        <v>5646</v>
      </c>
      <c r="C4705" s="30" t="s">
        <v>607</v>
      </c>
      <c r="D4705" s="30" t="s">
        <v>77</v>
      </c>
      <c r="E4705" s="28">
        <v>45842.135694444441</v>
      </c>
      <c r="F4705" s="30" t="s">
        <v>595</v>
      </c>
      <c r="G4705" s="28">
        <v>45841.135694444441</v>
      </c>
    </row>
    <row r="4706" spans="1:7" x14ac:dyDescent="0.25">
      <c r="A4706" s="30" t="s">
        <v>13803</v>
      </c>
      <c r="B4706" s="30" t="s">
        <v>5651</v>
      </c>
      <c r="C4706" s="30" t="s">
        <v>607</v>
      </c>
      <c r="D4706" s="30" t="s">
        <v>77</v>
      </c>
      <c r="E4706" s="28">
        <v>45842.135729166665</v>
      </c>
      <c r="F4706" s="30" t="s">
        <v>595</v>
      </c>
      <c r="G4706" s="28">
        <v>45841.135729166665</v>
      </c>
    </row>
    <row r="4707" spans="1:7" x14ac:dyDescent="0.25">
      <c r="A4707" s="30" t="s">
        <v>13804</v>
      </c>
      <c r="B4707" s="30" t="s">
        <v>5653</v>
      </c>
      <c r="C4707" s="30" t="s">
        <v>607</v>
      </c>
      <c r="D4707" s="30" t="s">
        <v>77</v>
      </c>
      <c r="E4707" s="28">
        <v>45842.135763888888</v>
      </c>
      <c r="F4707" s="30" t="s">
        <v>595</v>
      </c>
      <c r="G4707" s="28">
        <v>45841.135763888888</v>
      </c>
    </row>
    <row r="4708" spans="1:7" x14ac:dyDescent="0.25">
      <c r="A4708" s="30" t="s">
        <v>13805</v>
      </c>
      <c r="B4708" s="30" t="s">
        <v>3132</v>
      </c>
      <c r="C4708" s="30" t="s">
        <v>607</v>
      </c>
      <c r="D4708" s="30" t="s">
        <v>77</v>
      </c>
      <c r="E4708" s="28">
        <v>45842.136307870373</v>
      </c>
      <c r="F4708" s="30" t="s">
        <v>595</v>
      </c>
      <c r="G4708" s="28">
        <v>45841.136307870373</v>
      </c>
    </row>
    <row r="4709" spans="1:7" x14ac:dyDescent="0.25">
      <c r="A4709" s="30" t="s">
        <v>13806</v>
      </c>
      <c r="B4709" s="30" t="s">
        <v>2636</v>
      </c>
      <c r="C4709" s="30" t="s">
        <v>607</v>
      </c>
      <c r="D4709" s="30" t="s">
        <v>77</v>
      </c>
      <c r="E4709" s="28">
        <v>45842.136828703704</v>
      </c>
      <c r="F4709" s="30" t="s">
        <v>595</v>
      </c>
      <c r="G4709" s="28">
        <v>45841.136828703704</v>
      </c>
    </row>
    <row r="4710" spans="1:7" x14ac:dyDescent="0.25">
      <c r="A4710" s="30" t="s">
        <v>13807</v>
      </c>
      <c r="B4710" s="30" t="s">
        <v>5908</v>
      </c>
      <c r="C4710" s="30" t="s">
        <v>607</v>
      </c>
      <c r="D4710" s="30" t="s">
        <v>77</v>
      </c>
      <c r="E4710" s="28">
        <v>45842.136979166666</v>
      </c>
      <c r="F4710" s="30" t="s">
        <v>595</v>
      </c>
      <c r="G4710" s="28">
        <v>45841.136979166666</v>
      </c>
    </row>
    <row r="4711" spans="1:7" x14ac:dyDescent="0.25">
      <c r="A4711" s="30" t="s">
        <v>13808</v>
      </c>
      <c r="B4711" s="30" t="s">
        <v>6474</v>
      </c>
      <c r="C4711" s="30" t="s">
        <v>607</v>
      </c>
      <c r="D4711" s="30" t="s">
        <v>77</v>
      </c>
      <c r="E4711" s="28">
        <v>45842.138310185182</v>
      </c>
      <c r="F4711" s="30" t="s">
        <v>595</v>
      </c>
      <c r="G4711" s="28">
        <v>45841.138310185182</v>
      </c>
    </row>
    <row r="4712" spans="1:7" x14ac:dyDescent="0.25">
      <c r="A4712" s="30" t="s">
        <v>13809</v>
      </c>
      <c r="B4712" s="30" t="s">
        <v>6653</v>
      </c>
      <c r="C4712" s="30" t="s">
        <v>607</v>
      </c>
      <c r="D4712" s="30" t="s">
        <v>77</v>
      </c>
      <c r="E4712" s="28">
        <v>45842.14167824074</v>
      </c>
      <c r="F4712" s="30" t="s">
        <v>595</v>
      </c>
      <c r="G4712" s="28">
        <v>45841.14167824074</v>
      </c>
    </row>
    <row r="4713" spans="1:7" x14ac:dyDescent="0.25">
      <c r="A4713" s="30" t="s">
        <v>13810</v>
      </c>
      <c r="B4713" s="30" t="s">
        <v>6667</v>
      </c>
      <c r="C4713" s="30" t="s">
        <v>607</v>
      </c>
      <c r="D4713" s="30" t="s">
        <v>77</v>
      </c>
      <c r="E4713" s="28">
        <v>45842.141909722224</v>
      </c>
      <c r="F4713" s="30" t="s">
        <v>595</v>
      </c>
      <c r="G4713" s="28">
        <v>45841.141909722224</v>
      </c>
    </row>
    <row r="4714" spans="1:7" x14ac:dyDescent="0.25">
      <c r="A4714" s="30" t="s">
        <v>13811</v>
      </c>
      <c r="B4714" s="30" t="s">
        <v>2624</v>
      </c>
      <c r="C4714" s="30" t="s">
        <v>607</v>
      </c>
      <c r="D4714" s="30" t="s">
        <v>77</v>
      </c>
      <c r="E4714" s="28">
        <v>45842.142025462963</v>
      </c>
      <c r="F4714" s="30" t="s">
        <v>595</v>
      </c>
      <c r="G4714" s="28">
        <v>45841.142025462963</v>
      </c>
    </row>
    <row r="4715" spans="1:7" x14ac:dyDescent="0.25">
      <c r="A4715" s="30" t="s">
        <v>13812</v>
      </c>
      <c r="B4715" s="30" t="s">
        <v>5906</v>
      </c>
      <c r="C4715" s="30" t="s">
        <v>607</v>
      </c>
      <c r="D4715" s="30" t="s">
        <v>77</v>
      </c>
      <c r="E4715" s="28">
        <v>45842.142106481479</v>
      </c>
      <c r="F4715" s="30" t="s">
        <v>595</v>
      </c>
      <c r="G4715" s="28">
        <v>45841.142106481479</v>
      </c>
    </row>
    <row r="4716" spans="1:7" x14ac:dyDescent="0.25">
      <c r="A4716" s="30" t="s">
        <v>13813</v>
      </c>
      <c r="B4716" s="30" t="s">
        <v>10554</v>
      </c>
      <c r="C4716" s="30" t="s">
        <v>602</v>
      </c>
      <c r="D4716" s="30" t="s">
        <v>620</v>
      </c>
      <c r="E4716" s="28">
        <v>45842.150150462963</v>
      </c>
      <c r="F4716" s="30" t="s">
        <v>595</v>
      </c>
      <c r="G4716" s="28">
        <v>45841.150150462963</v>
      </c>
    </row>
    <row r="4717" spans="1:7" x14ac:dyDescent="0.25">
      <c r="A4717" s="30" t="s">
        <v>13814</v>
      </c>
      <c r="B4717" s="30" t="s">
        <v>10556</v>
      </c>
      <c r="C4717" s="30" t="s">
        <v>602</v>
      </c>
      <c r="D4717" s="30" t="s">
        <v>620</v>
      </c>
      <c r="E4717" s="28">
        <v>45842.150185185186</v>
      </c>
      <c r="F4717" s="30" t="s">
        <v>595</v>
      </c>
      <c r="G4717" s="28">
        <v>45841.150185185186</v>
      </c>
    </row>
    <row r="4718" spans="1:7" x14ac:dyDescent="0.25">
      <c r="A4718" s="30" t="s">
        <v>13815</v>
      </c>
      <c r="B4718" s="30" t="s">
        <v>10558</v>
      </c>
      <c r="C4718" s="30" t="s">
        <v>602</v>
      </c>
      <c r="D4718" s="30" t="s">
        <v>620</v>
      </c>
      <c r="E4718" s="28">
        <v>45842.150231481479</v>
      </c>
      <c r="F4718" s="30" t="s">
        <v>595</v>
      </c>
      <c r="G4718" s="28">
        <v>45841.150231481479</v>
      </c>
    </row>
    <row r="4719" spans="1:7" x14ac:dyDescent="0.25">
      <c r="A4719" s="30" t="s">
        <v>13816</v>
      </c>
      <c r="B4719" s="30" t="s">
        <v>10560</v>
      </c>
      <c r="C4719" s="30" t="s">
        <v>602</v>
      </c>
      <c r="D4719" s="30" t="s">
        <v>620</v>
      </c>
      <c r="E4719" s="28">
        <v>45842.150289351855</v>
      </c>
      <c r="F4719" s="30" t="s">
        <v>595</v>
      </c>
      <c r="G4719" s="28">
        <v>45841.150289351855</v>
      </c>
    </row>
    <row r="4720" spans="1:7" x14ac:dyDescent="0.25">
      <c r="A4720" s="30" t="s">
        <v>13817</v>
      </c>
      <c r="B4720" s="30" t="s">
        <v>11775</v>
      </c>
      <c r="C4720" s="30" t="s">
        <v>602</v>
      </c>
      <c r="D4720" s="30" t="s">
        <v>620</v>
      </c>
      <c r="E4720" s="28">
        <v>45842.150324074071</v>
      </c>
      <c r="F4720" s="30" t="s">
        <v>595</v>
      </c>
      <c r="G4720" s="28">
        <v>45841.150324074071</v>
      </c>
    </row>
    <row r="4721" spans="1:7" x14ac:dyDescent="0.25">
      <c r="A4721" s="30" t="s">
        <v>13818</v>
      </c>
      <c r="B4721" s="30" t="s">
        <v>11777</v>
      </c>
      <c r="C4721" s="30" t="s">
        <v>602</v>
      </c>
      <c r="D4721" s="30" t="s">
        <v>620</v>
      </c>
      <c r="E4721" s="28">
        <v>45842.150416666664</v>
      </c>
      <c r="F4721" s="30" t="s">
        <v>595</v>
      </c>
      <c r="G4721" s="28">
        <v>45841.150416666664</v>
      </c>
    </row>
    <row r="4722" spans="1:7" x14ac:dyDescent="0.25">
      <c r="A4722" s="30" t="s">
        <v>13819</v>
      </c>
      <c r="B4722" s="30" t="s">
        <v>10318</v>
      </c>
      <c r="C4722" s="30" t="s">
        <v>602</v>
      </c>
      <c r="D4722" s="30" t="s">
        <v>620</v>
      </c>
      <c r="E4722" s="28">
        <v>45842.150509259256</v>
      </c>
      <c r="F4722" s="30" t="s">
        <v>595</v>
      </c>
      <c r="G4722" s="28">
        <v>45841.150509259256</v>
      </c>
    </row>
    <row r="4723" spans="1:7" x14ac:dyDescent="0.25">
      <c r="A4723" s="30" t="s">
        <v>13820</v>
      </c>
      <c r="B4723" s="30" t="s">
        <v>10320</v>
      </c>
      <c r="C4723" s="30" t="s">
        <v>602</v>
      </c>
      <c r="D4723" s="30" t="s">
        <v>620</v>
      </c>
      <c r="E4723" s="28">
        <v>45842.150671296295</v>
      </c>
      <c r="F4723" s="30" t="s">
        <v>595</v>
      </c>
      <c r="G4723" s="28">
        <v>45841.150671296295</v>
      </c>
    </row>
    <row r="4724" spans="1:7" x14ac:dyDescent="0.25">
      <c r="A4724" s="30" t="s">
        <v>13821</v>
      </c>
      <c r="B4724" s="30" t="s">
        <v>10301</v>
      </c>
      <c r="C4724" s="30" t="s">
        <v>602</v>
      </c>
      <c r="D4724" s="30" t="s">
        <v>620</v>
      </c>
      <c r="E4724" s="28">
        <v>45842.150717592594</v>
      </c>
      <c r="F4724" s="30" t="s">
        <v>595</v>
      </c>
      <c r="G4724" s="28">
        <v>45841.150717592594</v>
      </c>
    </row>
    <row r="4725" spans="1:7" x14ac:dyDescent="0.25">
      <c r="A4725" s="30" t="s">
        <v>13822</v>
      </c>
      <c r="B4725" s="30" t="s">
        <v>10303</v>
      </c>
      <c r="C4725" s="30" t="s">
        <v>602</v>
      </c>
      <c r="D4725" s="30" t="s">
        <v>620</v>
      </c>
      <c r="E4725" s="28">
        <v>45842.150752314818</v>
      </c>
      <c r="F4725" s="30" t="s">
        <v>595</v>
      </c>
      <c r="G4725" s="28">
        <v>45841.150752314818</v>
      </c>
    </row>
    <row r="4726" spans="1:7" x14ac:dyDescent="0.25">
      <c r="A4726" s="30" t="s">
        <v>13823</v>
      </c>
      <c r="B4726" s="30" t="s">
        <v>10305</v>
      </c>
      <c r="C4726" s="30" t="s">
        <v>602</v>
      </c>
      <c r="D4726" s="30" t="s">
        <v>620</v>
      </c>
      <c r="E4726" s="28">
        <v>45842.150787037041</v>
      </c>
      <c r="F4726" s="30" t="s">
        <v>595</v>
      </c>
      <c r="G4726" s="28">
        <v>45841.150787037041</v>
      </c>
    </row>
    <row r="4727" spans="1:7" x14ac:dyDescent="0.25">
      <c r="A4727" s="30" t="s">
        <v>13824</v>
      </c>
      <c r="B4727" s="30" t="s">
        <v>10307</v>
      </c>
      <c r="C4727" s="30" t="s">
        <v>602</v>
      </c>
      <c r="D4727" s="30" t="s">
        <v>620</v>
      </c>
      <c r="E4727" s="28">
        <v>45842.150972222225</v>
      </c>
      <c r="F4727" s="30" t="s">
        <v>595</v>
      </c>
      <c r="G4727" s="28">
        <v>45841.150972222225</v>
      </c>
    </row>
    <row r="4728" spans="1:7" x14ac:dyDescent="0.25">
      <c r="A4728" s="30" t="s">
        <v>13825</v>
      </c>
      <c r="B4728" s="30" t="s">
        <v>10299</v>
      </c>
      <c r="C4728" s="30" t="s">
        <v>602</v>
      </c>
      <c r="D4728" s="30" t="s">
        <v>620</v>
      </c>
      <c r="E4728" s="28">
        <v>45842.151087962964</v>
      </c>
      <c r="F4728" s="30" t="s">
        <v>595</v>
      </c>
      <c r="G4728" s="28">
        <v>45841.151087962964</v>
      </c>
    </row>
    <row r="4729" spans="1:7" x14ac:dyDescent="0.25">
      <c r="A4729" s="30" t="s">
        <v>13826</v>
      </c>
      <c r="B4729" s="30" t="s">
        <v>9821</v>
      </c>
      <c r="C4729" s="30" t="s">
        <v>597</v>
      </c>
      <c r="D4729" s="30" t="s">
        <v>596</v>
      </c>
      <c r="E4729" s="28">
        <v>45842.151412037034</v>
      </c>
      <c r="F4729" s="30" t="s">
        <v>595</v>
      </c>
      <c r="G4729" s="28">
        <v>45841.151412037034</v>
      </c>
    </row>
    <row r="4730" spans="1:7" x14ac:dyDescent="0.25">
      <c r="A4730" s="30" t="s">
        <v>13827</v>
      </c>
      <c r="B4730" s="30" t="s">
        <v>10734</v>
      </c>
      <c r="C4730" s="30" t="s">
        <v>597</v>
      </c>
      <c r="D4730" s="30" t="s">
        <v>598</v>
      </c>
      <c r="E4730" s="28">
        <v>45842.152083333334</v>
      </c>
      <c r="F4730" s="30" t="s">
        <v>595</v>
      </c>
      <c r="G4730" s="28">
        <v>45841.152083333334</v>
      </c>
    </row>
    <row r="4731" spans="1:7" x14ac:dyDescent="0.25">
      <c r="A4731" s="30" t="s">
        <v>13828</v>
      </c>
      <c r="B4731" s="30" t="s">
        <v>10301</v>
      </c>
      <c r="C4731" s="30" t="s">
        <v>605</v>
      </c>
      <c r="D4731" s="30" t="s">
        <v>620</v>
      </c>
      <c r="E4731" s="28">
        <v>45842.151770833334</v>
      </c>
      <c r="F4731" s="30" t="s">
        <v>595</v>
      </c>
      <c r="G4731" s="28">
        <v>45841.151770833334</v>
      </c>
    </row>
    <row r="4732" spans="1:7" x14ac:dyDescent="0.25">
      <c r="A4732" s="30" t="s">
        <v>13829</v>
      </c>
      <c r="B4732" s="30" t="s">
        <v>10303</v>
      </c>
      <c r="C4732" s="30" t="s">
        <v>605</v>
      </c>
      <c r="D4732" s="30" t="s">
        <v>620</v>
      </c>
      <c r="E4732" s="28">
        <v>45842.151875000003</v>
      </c>
      <c r="F4732" s="30" t="s">
        <v>595</v>
      </c>
      <c r="G4732" s="28">
        <v>45841.151875000003</v>
      </c>
    </row>
    <row r="4733" spans="1:7" x14ac:dyDescent="0.25">
      <c r="A4733" s="30" t="s">
        <v>13830</v>
      </c>
      <c r="B4733" s="30" t="s">
        <v>10305</v>
      </c>
      <c r="C4733" s="30" t="s">
        <v>605</v>
      </c>
      <c r="D4733" s="30" t="s">
        <v>620</v>
      </c>
      <c r="E4733" s="28">
        <v>45842.151967592596</v>
      </c>
      <c r="F4733" s="30" t="s">
        <v>595</v>
      </c>
      <c r="G4733" s="28">
        <v>45841.151967592596</v>
      </c>
    </row>
    <row r="4734" spans="1:7" x14ac:dyDescent="0.25">
      <c r="A4734" s="30" t="s">
        <v>13831</v>
      </c>
      <c r="B4734" s="30" t="s">
        <v>10320</v>
      </c>
      <c r="C4734" s="30" t="s">
        <v>605</v>
      </c>
      <c r="D4734" s="30" t="s">
        <v>620</v>
      </c>
      <c r="E4734" s="28">
        <v>45842.152071759258</v>
      </c>
      <c r="F4734" s="30" t="s">
        <v>595</v>
      </c>
      <c r="G4734" s="28">
        <v>45841.152071759258</v>
      </c>
    </row>
    <row r="4735" spans="1:7" x14ac:dyDescent="0.25">
      <c r="A4735" s="30" t="s">
        <v>13832</v>
      </c>
      <c r="B4735" s="30" t="s">
        <v>11777</v>
      </c>
      <c r="C4735" s="30" t="s">
        <v>605</v>
      </c>
      <c r="D4735" s="30" t="s">
        <v>620</v>
      </c>
      <c r="E4735" s="28">
        <v>45842.15215277778</v>
      </c>
      <c r="F4735" s="30" t="s">
        <v>595</v>
      </c>
      <c r="G4735" s="28">
        <v>45841.15215277778</v>
      </c>
    </row>
    <row r="4736" spans="1:7" x14ac:dyDescent="0.25">
      <c r="A4736" s="30" t="s">
        <v>13833</v>
      </c>
      <c r="B4736" s="30" t="s">
        <v>10318</v>
      </c>
      <c r="C4736" s="30" t="s">
        <v>605</v>
      </c>
      <c r="D4736" s="30" t="s">
        <v>620</v>
      </c>
      <c r="E4736" s="28">
        <v>45842.152245370373</v>
      </c>
      <c r="F4736" s="30" t="s">
        <v>595</v>
      </c>
      <c r="G4736" s="28">
        <v>45841.152245370373</v>
      </c>
    </row>
    <row r="4737" spans="1:7" x14ac:dyDescent="0.25">
      <c r="A4737" s="30" t="s">
        <v>13834</v>
      </c>
      <c r="B4737" s="30" t="s">
        <v>10554</v>
      </c>
      <c r="C4737" s="30" t="s">
        <v>605</v>
      </c>
      <c r="D4737" s="30" t="s">
        <v>620</v>
      </c>
      <c r="E4737" s="28">
        <v>45842.152326388888</v>
      </c>
      <c r="F4737" s="30" t="s">
        <v>595</v>
      </c>
      <c r="G4737" s="28">
        <v>45841.152326388888</v>
      </c>
    </row>
    <row r="4738" spans="1:7" x14ac:dyDescent="0.25">
      <c r="A4738" s="30" t="s">
        <v>13835</v>
      </c>
      <c r="B4738" s="30" t="s">
        <v>10556</v>
      </c>
      <c r="C4738" s="30" t="s">
        <v>605</v>
      </c>
      <c r="D4738" s="30" t="s">
        <v>620</v>
      </c>
      <c r="E4738" s="28">
        <v>45842.152418981481</v>
      </c>
      <c r="F4738" s="30" t="s">
        <v>595</v>
      </c>
      <c r="G4738" s="28">
        <v>45841.152418981481</v>
      </c>
    </row>
    <row r="4739" spans="1:7" x14ac:dyDescent="0.25">
      <c r="A4739" s="30" t="s">
        <v>13836</v>
      </c>
      <c r="B4739" s="30" t="s">
        <v>10558</v>
      </c>
      <c r="C4739" s="30" t="s">
        <v>605</v>
      </c>
      <c r="D4739" s="30" t="s">
        <v>620</v>
      </c>
      <c r="E4739" s="28">
        <v>45842.152511574073</v>
      </c>
      <c r="F4739" s="30" t="s">
        <v>595</v>
      </c>
      <c r="G4739" s="28">
        <v>45841.152511574073</v>
      </c>
    </row>
    <row r="4740" spans="1:7" x14ac:dyDescent="0.25">
      <c r="A4740" s="30" t="s">
        <v>13837</v>
      </c>
      <c r="B4740" s="30" t="s">
        <v>10560</v>
      </c>
      <c r="C4740" s="30" t="s">
        <v>605</v>
      </c>
      <c r="D4740" s="30" t="s">
        <v>620</v>
      </c>
      <c r="E4740" s="28">
        <v>45842.152581018519</v>
      </c>
      <c r="F4740" s="30" t="s">
        <v>595</v>
      </c>
      <c r="G4740" s="28">
        <v>45841.152581018519</v>
      </c>
    </row>
    <row r="4741" spans="1:7" x14ac:dyDescent="0.25">
      <c r="A4741" s="30" t="s">
        <v>13838</v>
      </c>
      <c r="B4741" s="30" t="s">
        <v>11775</v>
      </c>
      <c r="C4741" s="30" t="s">
        <v>605</v>
      </c>
      <c r="D4741" s="30" t="s">
        <v>620</v>
      </c>
      <c r="E4741" s="28">
        <v>45842.152662037035</v>
      </c>
      <c r="F4741" s="30" t="s">
        <v>595</v>
      </c>
      <c r="G4741" s="28">
        <v>45841.152662037035</v>
      </c>
    </row>
    <row r="4742" spans="1:7" x14ac:dyDescent="0.25">
      <c r="A4742" s="30" t="s">
        <v>13839</v>
      </c>
      <c r="B4742" s="30" t="s">
        <v>10307</v>
      </c>
      <c r="C4742" s="30" t="s">
        <v>605</v>
      </c>
      <c r="D4742" s="30" t="s">
        <v>620</v>
      </c>
      <c r="E4742" s="28">
        <v>45842.152881944443</v>
      </c>
      <c r="F4742" s="30" t="s">
        <v>595</v>
      </c>
      <c r="G4742" s="28">
        <v>45841.152881944443</v>
      </c>
    </row>
    <row r="4743" spans="1:7" x14ac:dyDescent="0.25">
      <c r="A4743" s="30" t="s">
        <v>13840</v>
      </c>
      <c r="B4743" s="30" t="s">
        <v>10299</v>
      </c>
      <c r="C4743" s="30" t="s">
        <v>605</v>
      </c>
      <c r="D4743" s="30" t="s">
        <v>620</v>
      </c>
      <c r="E4743" s="28">
        <v>45842.152997685182</v>
      </c>
      <c r="F4743" s="30" t="s">
        <v>595</v>
      </c>
      <c r="G4743" s="28">
        <v>45841.152997685182</v>
      </c>
    </row>
    <row r="4744" spans="1:7" x14ac:dyDescent="0.25">
      <c r="A4744" s="30" t="s">
        <v>13841</v>
      </c>
      <c r="B4744" s="30" t="s">
        <v>2074</v>
      </c>
      <c r="C4744" s="30" t="s">
        <v>600</v>
      </c>
      <c r="D4744" s="30" t="s">
        <v>61</v>
      </c>
      <c r="E4744" s="28">
        <v>45842.131585648145</v>
      </c>
      <c r="F4744" s="30" t="s">
        <v>595</v>
      </c>
      <c r="G4744" s="28">
        <v>45841.131585648145</v>
      </c>
    </row>
    <row r="4745" spans="1:7" x14ac:dyDescent="0.25">
      <c r="A4745" s="30" t="s">
        <v>13842</v>
      </c>
      <c r="B4745" s="30" t="s">
        <v>5687</v>
      </c>
      <c r="C4745" s="30" t="s">
        <v>600</v>
      </c>
      <c r="D4745" s="30" t="s">
        <v>61</v>
      </c>
      <c r="E4745" s="28">
        <v>45842.131620370368</v>
      </c>
      <c r="F4745" s="30" t="s">
        <v>595</v>
      </c>
      <c r="G4745" s="28">
        <v>45841.131620370368</v>
      </c>
    </row>
    <row r="4746" spans="1:7" x14ac:dyDescent="0.25">
      <c r="A4746" s="30" t="s">
        <v>13843</v>
      </c>
      <c r="B4746" s="30" t="s">
        <v>2066</v>
      </c>
      <c r="C4746" s="30" t="s">
        <v>600</v>
      </c>
      <c r="D4746" s="30" t="s">
        <v>61</v>
      </c>
      <c r="E4746" s="28">
        <v>45842.131678240738</v>
      </c>
      <c r="F4746" s="30" t="s">
        <v>595</v>
      </c>
      <c r="G4746" s="28">
        <v>45841.131678240738</v>
      </c>
    </row>
    <row r="4747" spans="1:7" x14ac:dyDescent="0.25">
      <c r="A4747" s="30" t="s">
        <v>13844</v>
      </c>
      <c r="B4747" s="30" t="s">
        <v>2073</v>
      </c>
      <c r="C4747" s="30" t="s">
        <v>600</v>
      </c>
      <c r="D4747" s="30" t="s">
        <v>61</v>
      </c>
      <c r="E4747" s="28">
        <v>45842.131736111114</v>
      </c>
      <c r="F4747" s="30" t="s">
        <v>595</v>
      </c>
      <c r="G4747" s="28">
        <v>45841.131736111114</v>
      </c>
    </row>
    <row r="4748" spans="1:7" x14ac:dyDescent="0.25">
      <c r="A4748" s="30" t="s">
        <v>13845</v>
      </c>
      <c r="B4748" s="30" t="s">
        <v>5554</v>
      </c>
      <c r="C4748" s="30" t="s">
        <v>600</v>
      </c>
      <c r="D4748" s="30" t="s">
        <v>61</v>
      </c>
      <c r="E4748" s="28">
        <v>45842.153541666667</v>
      </c>
      <c r="F4748" s="30" t="s">
        <v>595</v>
      </c>
      <c r="G4748" s="28">
        <v>45841.153541666667</v>
      </c>
    </row>
    <row r="4749" spans="1:7" x14ac:dyDescent="0.25">
      <c r="A4749" s="30" t="s">
        <v>13846</v>
      </c>
      <c r="B4749" s="30" t="s">
        <v>5552</v>
      </c>
      <c r="C4749" s="30" t="s">
        <v>600</v>
      </c>
      <c r="D4749" s="30" t="s">
        <v>61</v>
      </c>
      <c r="E4749" s="28">
        <v>45842.153611111113</v>
      </c>
      <c r="F4749" s="30" t="s">
        <v>595</v>
      </c>
      <c r="G4749" s="28">
        <v>45841.153611111113</v>
      </c>
    </row>
    <row r="4750" spans="1:7" x14ac:dyDescent="0.25">
      <c r="A4750" s="30" t="s">
        <v>13847</v>
      </c>
      <c r="B4750" s="30" t="s">
        <v>5620</v>
      </c>
      <c r="C4750" s="30" t="s">
        <v>600</v>
      </c>
      <c r="D4750" s="30" t="s">
        <v>61</v>
      </c>
      <c r="E4750" s="28">
        <v>45842.153668981482</v>
      </c>
      <c r="F4750" s="30" t="s">
        <v>595</v>
      </c>
      <c r="G4750" s="28">
        <v>45841.153668981482</v>
      </c>
    </row>
    <row r="4751" spans="1:7" x14ac:dyDescent="0.25">
      <c r="A4751" s="30" t="s">
        <v>13848</v>
      </c>
      <c r="B4751" s="30" t="s">
        <v>10586</v>
      </c>
      <c r="C4751" s="30" t="s">
        <v>602</v>
      </c>
      <c r="D4751" s="30" t="s">
        <v>620</v>
      </c>
      <c r="E4751" s="28">
        <v>45842.154768518521</v>
      </c>
      <c r="F4751" s="30" t="s">
        <v>595</v>
      </c>
      <c r="G4751" s="28">
        <v>45841.154768518521</v>
      </c>
    </row>
    <row r="4752" spans="1:7" x14ac:dyDescent="0.25">
      <c r="A4752" s="30" t="s">
        <v>13849</v>
      </c>
      <c r="B4752" s="30" t="s">
        <v>10588</v>
      </c>
      <c r="C4752" s="30" t="s">
        <v>602</v>
      </c>
      <c r="D4752" s="30" t="s">
        <v>620</v>
      </c>
      <c r="E4752" s="28">
        <v>45842.154976851853</v>
      </c>
      <c r="F4752" s="30" t="s">
        <v>595</v>
      </c>
      <c r="G4752" s="28">
        <v>45841.154976851853</v>
      </c>
    </row>
    <row r="4753" spans="1:7" x14ac:dyDescent="0.25">
      <c r="A4753" s="30" t="s">
        <v>13850</v>
      </c>
      <c r="B4753" s="30" t="s">
        <v>5642</v>
      </c>
      <c r="C4753" s="30" t="s">
        <v>615</v>
      </c>
      <c r="D4753" s="30" t="s">
        <v>616</v>
      </c>
      <c r="E4753" s="28">
        <v>45842.155578703707</v>
      </c>
      <c r="F4753" s="30" t="s">
        <v>595</v>
      </c>
      <c r="G4753" s="28">
        <v>45841.155578703707</v>
      </c>
    </row>
    <row r="4754" spans="1:7" x14ac:dyDescent="0.25">
      <c r="A4754" s="30" t="s">
        <v>13851</v>
      </c>
      <c r="B4754" s="30" t="s">
        <v>10490</v>
      </c>
      <c r="C4754" s="30" t="s">
        <v>602</v>
      </c>
      <c r="D4754" s="30" t="s">
        <v>603</v>
      </c>
      <c r="E4754" s="28">
        <v>45842.158587962964</v>
      </c>
      <c r="F4754" s="30" t="s">
        <v>595</v>
      </c>
      <c r="G4754" s="28">
        <v>45841.158587962964</v>
      </c>
    </row>
    <row r="4755" spans="1:7" x14ac:dyDescent="0.25">
      <c r="A4755" s="30" t="s">
        <v>13852</v>
      </c>
      <c r="B4755" s="30" t="s">
        <v>6661</v>
      </c>
      <c r="C4755" s="30" t="s">
        <v>615</v>
      </c>
      <c r="D4755" s="30" t="s">
        <v>616</v>
      </c>
      <c r="E4755" s="28">
        <v>45842.161041666666</v>
      </c>
      <c r="F4755" s="30" t="s">
        <v>595</v>
      </c>
      <c r="G4755" s="28">
        <v>45841.161041666666</v>
      </c>
    </row>
    <row r="4756" spans="1:7" x14ac:dyDescent="0.25">
      <c r="A4756" s="30" t="s">
        <v>13853</v>
      </c>
      <c r="B4756" s="30" t="s">
        <v>5984</v>
      </c>
      <c r="C4756" s="30" t="s">
        <v>615</v>
      </c>
      <c r="D4756" s="30" t="s">
        <v>616</v>
      </c>
      <c r="E4756" s="28">
        <v>45842.1641087963</v>
      </c>
      <c r="F4756" s="30" t="s">
        <v>595</v>
      </c>
      <c r="G4756" s="28">
        <v>45841.1641087963</v>
      </c>
    </row>
    <row r="4757" spans="1:7" x14ac:dyDescent="0.25">
      <c r="A4757" s="30" t="s">
        <v>13854</v>
      </c>
      <c r="B4757" s="30" t="s">
        <v>6494</v>
      </c>
      <c r="C4757" s="30" t="s">
        <v>602</v>
      </c>
      <c r="D4757" s="30" t="s">
        <v>611</v>
      </c>
      <c r="E4757" s="28">
        <v>45842.164201388892</v>
      </c>
      <c r="F4757" s="30" t="s">
        <v>595</v>
      </c>
      <c r="G4757" s="28">
        <v>45841.164201388892</v>
      </c>
    </row>
    <row r="4758" spans="1:7" x14ac:dyDescent="0.25">
      <c r="A4758" s="30" t="s">
        <v>13855</v>
      </c>
      <c r="B4758" s="30" t="s">
        <v>6496</v>
      </c>
      <c r="C4758" s="30" t="s">
        <v>602</v>
      </c>
      <c r="D4758" s="30" t="s">
        <v>611</v>
      </c>
      <c r="E4758" s="28">
        <v>45842.1643287037</v>
      </c>
      <c r="F4758" s="30" t="s">
        <v>595</v>
      </c>
      <c r="G4758" s="28">
        <v>45841.1643287037</v>
      </c>
    </row>
    <row r="4759" spans="1:7" x14ac:dyDescent="0.25">
      <c r="A4759" s="30" t="s">
        <v>13856</v>
      </c>
      <c r="B4759" s="30" t="s">
        <v>6488</v>
      </c>
      <c r="C4759" s="30" t="s">
        <v>602</v>
      </c>
      <c r="D4759" s="30" t="s">
        <v>611</v>
      </c>
      <c r="E4759" s="28">
        <v>45842.164421296293</v>
      </c>
      <c r="F4759" s="30" t="s">
        <v>595</v>
      </c>
      <c r="G4759" s="28">
        <v>45841.164421296293</v>
      </c>
    </row>
    <row r="4760" spans="1:7" x14ac:dyDescent="0.25">
      <c r="A4760" s="30" t="s">
        <v>13857</v>
      </c>
      <c r="B4760" s="30" t="s">
        <v>6490</v>
      </c>
      <c r="C4760" s="30" t="s">
        <v>602</v>
      </c>
      <c r="D4760" s="30" t="s">
        <v>611</v>
      </c>
      <c r="E4760" s="28">
        <v>45842.164502314816</v>
      </c>
      <c r="F4760" s="30" t="s">
        <v>595</v>
      </c>
      <c r="G4760" s="28">
        <v>45841.164502314816</v>
      </c>
    </row>
    <row r="4761" spans="1:7" x14ac:dyDescent="0.25">
      <c r="A4761" s="30" t="s">
        <v>13858</v>
      </c>
      <c r="B4761" s="30" t="s">
        <v>6492</v>
      </c>
      <c r="C4761" s="30" t="s">
        <v>602</v>
      </c>
      <c r="D4761" s="30" t="s">
        <v>611</v>
      </c>
      <c r="E4761" s="28">
        <v>45842.164606481485</v>
      </c>
      <c r="F4761" s="30" t="s">
        <v>595</v>
      </c>
      <c r="G4761" s="28">
        <v>45841.164606481485</v>
      </c>
    </row>
    <row r="4762" spans="1:7" x14ac:dyDescent="0.25">
      <c r="A4762" s="30" t="s">
        <v>13859</v>
      </c>
      <c r="B4762" s="30" t="s">
        <v>6485</v>
      </c>
      <c r="C4762" s="30" t="s">
        <v>602</v>
      </c>
      <c r="D4762" s="30" t="s">
        <v>611</v>
      </c>
      <c r="E4762" s="28">
        <v>45842.164814814816</v>
      </c>
      <c r="F4762" s="30" t="s">
        <v>595</v>
      </c>
      <c r="G4762" s="28">
        <v>45841.164814814816</v>
      </c>
    </row>
    <row r="4763" spans="1:7" x14ac:dyDescent="0.25">
      <c r="A4763" s="30" t="s">
        <v>13860</v>
      </c>
      <c r="B4763" s="30" t="s">
        <v>6494</v>
      </c>
      <c r="C4763" s="30" t="s">
        <v>605</v>
      </c>
      <c r="D4763" s="30" t="s">
        <v>611</v>
      </c>
      <c r="E4763" s="28">
        <v>45842.165636574071</v>
      </c>
      <c r="F4763" s="30" t="s">
        <v>595</v>
      </c>
      <c r="G4763" s="28">
        <v>45841.165636574071</v>
      </c>
    </row>
    <row r="4764" spans="1:7" x14ac:dyDescent="0.25">
      <c r="A4764" s="30" t="s">
        <v>13861</v>
      </c>
      <c r="B4764" s="30" t="s">
        <v>6496</v>
      </c>
      <c r="C4764" s="30" t="s">
        <v>605</v>
      </c>
      <c r="D4764" s="30" t="s">
        <v>611</v>
      </c>
      <c r="E4764" s="28">
        <v>45842.165763888886</v>
      </c>
      <c r="F4764" s="30" t="s">
        <v>595</v>
      </c>
      <c r="G4764" s="28">
        <v>45841.165763888886</v>
      </c>
    </row>
    <row r="4765" spans="1:7" x14ac:dyDescent="0.25">
      <c r="A4765" s="30" t="s">
        <v>13862</v>
      </c>
      <c r="B4765" s="30" t="s">
        <v>6488</v>
      </c>
      <c r="C4765" s="30" t="s">
        <v>605</v>
      </c>
      <c r="D4765" s="30" t="s">
        <v>611</v>
      </c>
      <c r="E4765" s="28">
        <v>45842.165972222225</v>
      </c>
      <c r="F4765" s="30" t="s">
        <v>595</v>
      </c>
      <c r="G4765" s="28">
        <v>45841.165972222225</v>
      </c>
    </row>
    <row r="4766" spans="1:7" x14ac:dyDescent="0.25">
      <c r="A4766" s="30" t="s">
        <v>13863</v>
      </c>
      <c r="B4766" s="30" t="s">
        <v>6490</v>
      </c>
      <c r="C4766" s="30" t="s">
        <v>605</v>
      </c>
      <c r="D4766" s="30" t="s">
        <v>611</v>
      </c>
      <c r="E4766" s="28">
        <v>45842.166041666664</v>
      </c>
      <c r="F4766" s="30" t="s">
        <v>595</v>
      </c>
      <c r="G4766" s="28">
        <v>45841.166041666664</v>
      </c>
    </row>
    <row r="4767" spans="1:7" x14ac:dyDescent="0.25">
      <c r="A4767" s="30" t="s">
        <v>13864</v>
      </c>
      <c r="B4767" s="30" t="s">
        <v>6492</v>
      </c>
      <c r="C4767" s="30" t="s">
        <v>605</v>
      </c>
      <c r="D4767" s="30" t="s">
        <v>611</v>
      </c>
      <c r="E4767" s="28">
        <v>45842.16611111111</v>
      </c>
      <c r="F4767" s="30" t="s">
        <v>595</v>
      </c>
      <c r="G4767" s="28">
        <v>45841.16611111111</v>
      </c>
    </row>
    <row r="4768" spans="1:7" x14ac:dyDescent="0.25">
      <c r="A4768" s="30" t="s">
        <v>13865</v>
      </c>
      <c r="B4768" s="30" t="s">
        <v>6485</v>
      </c>
      <c r="C4768" s="30" t="s">
        <v>605</v>
      </c>
      <c r="D4768" s="30" t="s">
        <v>611</v>
      </c>
      <c r="E4768" s="28">
        <v>45842.166226851848</v>
      </c>
      <c r="F4768" s="30" t="s">
        <v>595</v>
      </c>
      <c r="G4768" s="28">
        <v>45841.166226851848</v>
      </c>
    </row>
    <row r="4769" spans="1:7" x14ac:dyDescent="0.25">
      <c r="A4769" s="30" t="s">
        <v>13866</v>
      </c>
      <c r="B4769" s="30" t="s">
        <v>9720</v>
      </c>
      <c r="C4769" s="30" t="s">
        <v>597</v>
      </c>
      <c r="D4769" s="30" t="s">
        <v>608</v>
      </c>
      <c r="E4769" s="28">
        <v>45842.175451388888</v>
      </c>
      <c r="F4769" s="30" t="s">
        <v>595</v>
      </c>
      <c r="G4769" s="28">
        <v>45841.175451388888</v>
      </c>
    </row>
    <row r="4770" spans="1:7" x14ac:dyDescent="0.25">
      <c r="A4770" s="30" t="s">
        <v>13867</v>
      </c>
      <c r="B4770" s="30" t="s">
        <v>7926</v>
      </c>
      <c r="C4770" s="30" t="s">
        <v>607</v>
      </c>
      <c r="D4770" s="30" t="s">
        <v>115</v>
      </c>
      <c r="E4770" s="28">
        <v>45842.17527777778</v>
      </c>
      <c r="F4770" s="30" t="s">
        <v>595</v>
      </c>
      <c r="G4770" s="28">
        <v>45841.17527777778</v>
      </c>
    </row>
    <row r="4771" spans="1:7" x14ac:dyDescent="0.25">
      <c r="A4771" s="30" t="s">
        <v>13868</v>
      </c>
      <c r="B4771" s="30" t="s">
        <v>8205</v>
      </c>
      <c r="C4771" s="30" t="s">
        <v>607</v>
      </c>
      <c r="D4771" s="30" t="s">
        <v>115</v>
      </c>
      <c r="E4771" s="28">
        <v>45842.175347222219</v>
      </c>
      <c r="F4771" s="30" t="s">
        <v>595</v>
      </c>
      <c r="G4771" s="28">
        <v>45841.175347222219</v>
      </c>
    </row>
    <row r="4772" spans="1:7" x14ac:dyDescent="0.25">
      <c r="A4772" s="30" t="s">
        <v>13869</v>
      </c>
      <c r="B4772" s="30" t="s">
        <v>9608</v>
      </c>
      <c r="C4772" s="30" t="s">
        <v>597</v>
      </c>
      <c r="D4772" s="30" t="s">
        <v>608</v>
      </c>
      <c r="E4772" s="28">
        <v>45842.176319444443</v>
      </c>
      <c r="F4772" s="30" t="s">
        <v>595</v>
      </c>
      <c r="G4772" s="28">
        <v>45841.176319444443</v>
      </c>
    </row>
    <row r="4773" spans="1:7" x14ac:dyDescent="0.25">
      <c r="A4773" s="30" t="s">
        <v>13870</v>
      </c>
      <c r="B4773" s="30" t="s">
        <v>6454</v>
      </c>
      <c r="C4773" s="30" t="s">
        <v>600</v>
      </c>
      <c r="D4773" s="30" t="s">
        <v>115</v>
      </c>
      <c r="E4773" s="28">
        <v>45842.176354166666</v>
      </c>
      <c r="F4773" s="30" t="s">
        <v>595</v>
      </c>
      <c r="G4773" s="28">
        <v>45841.176354166666</v>
      </c>
    </row>
    <row r="4774" spans="1:7" x14ac:dyDescent="0.25">
      <c r="A4774" s="30" t="s">
        <v>13871</v>
      </c>
      <c r="B4774" s="30" t="s">
        <v>6462</v>
      </c>
      <c r="C4774" s="30" t="s">
        <v>600</v>
      </c>
      <c r="D4774" s="30" t="s">
        <v>115</v>
      </c>
      <c r="E4774" s="28">
        <v>45842.176435185182</v>
      </c>
      <c r="F4774" s="30" t="s">
        <v>595</v>
      </c>
      <c r="G4774" s="28">
        <v>45841.176435185182</v>
      </c>
    </row>
    <row r="4775" spans="1:7" x14ac:dyDescent="0.25">
      <c r="A4775" s="30" t="s">
        <v>13872</v>
      </c>
      <c r="B4775" s="30" t="s">
        <v>6460</v>
      </c>
      <c r="C4775" s="30" t="s">
        <v>600</v>
      </c>
      <c r="D4775" s="30" t="s">
        <v>115</v>
      </c>
      <c r="E4775" s="28">
        <v>45842.176527777781</v>
      </c>
      <c r="F4775" s="30" t="s">
        <v>595</v>
      </c>
      <c r="G4775" s="28">
        <v>45841.176527777781</v>
      </c>
    </row>
    <row r="4776" spans="1:7" x14ac:dyDescent="0.25">
      <c r="A4776" s="30" t="s">
        <v>13873</v>
      </c>
      <c r="B4776" s="30" t="s">
        <v>6456</v>
      </c>
      <c r="C4776" s="30" t="s">
        <v>600</v>
      </c>
      <c r="D4776" s="30" t="s">
        <v>115</v>
      </c>
      <c r="E4776" s="28">
        <v>45842.176620370374</v>
      </c>
      <c r="F4776" s="30" t="s">
        <v>595</v>
      </c>
      <c r="G4776" s="28">
        <v>45841.176620370374</v>
      </c>
    </row>
    <row r="4777" spans="1:7" x14ac:dyDescent="0.25">
      <c r="A4777" s="30" t="s">
        <v>13874</v>
      </c>
      <c r="B4777" s="30" t="s">
        <v>6458</v>
      </c>
      <c r="C4777" s="30" t="s">
        <v>600</v>
      </c>
      <c r="D4777" s="30" t="s">
        <v>115</v>
      </c>
      <c r="E4777" s="28">
        <v>45842.176724537036</v>
      </c>
      <c r="F4777" s="30" t="s">
        <v>595</v>
      </c>
      <c r="G4777" s="28">
        <v>45841.176724537036</v>
      </c>
    </row>
    <row r="4778" spans="1:7" x14ac:dyDescent="0.25">
      <c r="A4778" s="30" t="s">
        <v>13875</v>
      </c>
      <c r="B4778" s="30" t="s">
        <v>6454</v>
      </c>
      <c r="C4778" s="30" t="s">
        <v>607</v>
      </c>
      <c r="D4778" s="30" t="s">
        <v>115</v>
      </c>
      <c r="E4778" s="28">
        <v>45842.17800925926</v>
      </c>
      <c r="F4778" s="30" t="s">
        <v>595</v>
      </c>
      <c r="G4778" s="28">
        <v>45841.17800925926</v>
      </c>
    </row>
    <row r="4779" spans="1:7" x14ac:dyDescent="0.25">
      <c r="A4779" s="30" t="s">
        <v>13876</v>
      </c>
      <c r="B4779" s="30" t="s">
        <v>6462</v>
      </c>
      <c r="C4779" s="30" t="s">
        <v>607</v>
      </c>
      <c r="D4779" s="30" t="s">
        <v>115</v>
      </c>
      <c r="E4779" s="28">
        <v>45842.178206018521</v>
      </c>
      <c r="F4779" s="30" t="s">
        <v>595</v>
      </c>
      <c r="G4779" s="28">
        <v>45841.178206018521</v>
      </c>
    </row>
    <row r="4780" spans="1:7" x14ac:dyDescent="0.25">
      <c r="A4780" s="30" t="s">
        <v>13877</v>
      </c>
      <c r="B4780" s="30" t="s">
        <v>6460</v>
      </c>
      <c r="C4780" s="30" t="s">
        <v>607</v>
      </c>
      <c r="D4780" s="30" t="s">
        <v>115</v>
      </c>
      <c r="E4780" s="28">
        <v>45842.178252314814</v>
      </c>
      <c r="F4780" s="30" t="s">
        <v>595</v>
      </c>
      <c r="G4780" s="28">
        <v>45841.178252314814</v>
      </c>
    </row>
    <row r="4781" spans="1:7" x14ac:dyDescent="0.25">
      <c r="A4781" s="30" t="s">
        <v>13878</v>
      </c>
      <c r="B4781" s="30" t="s">
        <v>6456</v>
      </c>
      <c r="C4781" s="30" t="s">
        <v>607</v>
      </c>
      <c r="D4781" s="30" t="s">
        <v>115</v>
      </c>
      <c r="E4781" s="28">
        <v>45842.178379629629</v>
      </c>
      <c r="F4781" s="30" t="s">
        <v>595</v>
      </c>
      <c r="G4781" s="28">
        <v>45841.178379629629</v>
      </c>
    </row>
    <row r="4782" spans="1:7" x14ac:dyDescent="0.25">
      <c r="A4782" s="30" t="s">
        <v>13879</v>
      </c>
      <c r="B4782" s="30" t="s">
        <v>6458</v>
      </c>
      <c r="C4782" s="30" t="s">
        <v>607</v>
      </c>
      <c r="D4782" s="30" t="s">
        <v>115</v>
      </c>
      <c r="E4782" s="28">
        <v>45842.178460648145</v>
      </c>
      <c r="F4782" s="30" t="s">
        <v>595</v>
      </c>
      <c r="G4782" s="28">
        <v>45841.178460648145</v>
      </c>
    </row>
    <row r="4783" spans="1:7" x14ac:dyDescent="0.25">
      <c r="A4783" s="30" t="s">
        <v>13880</v>
      </c>
      <c r="B4783" s="30" t="s">
        <v>6772</v>
      </c>
      <c r="C4783" s="30" t="s">
        <v>615</v>
      </c>
      <c r="D4783" s="30" t="s">
        <v>616</v>
      </c>
      <c r="E4783" s="28">
        <v>45842.180844907409</v>
      </c>
      <c r="F4783" s="30" t="s">
        <v>595</v>
      </c>
      <c r="G4783" s="28">
        <v>45841.180844907409</v>
      </c>
    </row>
    <row r="4784" spans="1:7" x14ac:dyDescent="0.25">
      <c r="A4784" s="30" t="s">
        <v>13881</v>
      </c>
      <c r="B4784" s="30" t="s">
        <v>9246</v>
      </c>
      <c r="C4784" s="30" t="s">
        <v>600</v>
      </c>
      <c r="D4784" s="30" t="s">
        <v>73</v>
      </c>
      <c r="E4784" s="28">
        <v>45842.179560185185</v>
      </c>
      <c r="F4784" s="30" t="s">
        <v>595</v>
      </c>
      <c r="G4784" s="28">
        <v>45841.179560185185</v>
      </c>
    </row>
    <row r="4785" spans="1:7" x14ac:dyDescent="0.25">
      <c r="A4785" s="30" t="s">
        <v>13882</v>
      </c>
      <c r="B4785" s="30" t="s">
        <v>9290</v>
      </c>
      <c r="C4785" s="30" t="s">
        <v>600</v>
      </c>
      <c r="D4785" s="30" t="s">
        <v>73</v>
      </c>
      <c r="E4785" s="28">
        <v>45842.179629629631</v>
      </c>
      <c r="F4785" s="30" t="s">
        <v>595</v>
      </c>
      <c r="G4785" s="28">
        <v>45841.179629629631</v>
      </c>
    </row>
    <row r="4786" spans="1:7" x14ac:dyDescent="0.25">
      <c r="A4786" s="30" t="s">
        <v>13883</v>
      </c>
      <c r="B4786" s="30" t="s">
        <v>9288</v>
      </c>
      <c r="C4786" s="30" t="s">
        <v>600</v>
      </c>
      <c r="D4786" s="30" t="s">
        <v>73</v>
      </c>
      <c r="E4786" s="28">
        <v>45842.179675925923</v>
      </c>
      <c r="F4786" s="30" t="s">
        <v>595</v>
      </c>
      <c r="G4786" s="28">
        <v>45841.179675925923</v>
      </c>
    </row>
    <row r="4787" spans="1:7" x14ac:dyDescent="0.25">
      <c r="A4787" s="30" t="s">
        <v>13884</v>
      </c>
      <c r="B4787" s="30" t="s">
        <v>9292</v>
      </c>
      <c r="C4787" s="30" t="s">
        <v>600</v>
      </c>
      <c r="D4787" s="30" t="s">
        <v>73</v>
      </c>
      <c r="E4787" s="28">
        <v>45842.179722222223</v>
      </c>
      <c r="F4787" s="30" t="s">
        <v>595</v>
      </c>
      <c r="G4787" s="28">
        <v>45841.179722222223</v>
      </c>
    </row>
    <row r="4788" spans="1:7" x14ac:dyDescent="0.25">
      <c r="A4788" s="30" t="s">
        <v>13885</v>
      </c>
      <c r="B4788" s="30" t="s">
        <v>9282</v>
      </c>
      <c r="C4788" s="30" t="s">
        <v>600</v>
      </c>
      <c r="D4788" s="30" t="s">
        <v>73</v>
      </c>
      <c r="E4788" s="28">
        <v>45842.179768518516</v>
      </c>
      <c r="F4788" s="30" t="s">
        <v>595</v>
      </c>
      <c r="G4788" s="28">
        <v>45841.179768518516</v>
      </c>
    </row>
    <row r="4789" spans="1:7" x14ac:dyDescent="0.25">
      <c r="A4789" s="30" t="s">
        <v>13886</v>
      </c>
      <c r="B4789" s="30" t="s">
        <v>9284</v>
      </c>
      <c r="C4789" s="30" t="s">
        <v>600</v>
      </c>
      <c r="D4789" s="30" t="s">
        <v>73</v>
      </c>
      <c r="E4789" s="28">
        <v>45842.179861111108</v>
      </c>
      <c r="F4789" s="30" t="s">
        <v>595</v>
      </c>
      <c r="G4789" s="28">
        <v>45841.179861111108</v>
      </c>
    </row>
    <row r="4790" spans="1:7" x14ac:dyDescent="0.25">
      <c r="A4790" s="30" t="s">
        <v>13887</v>
      </c>
      <c r="B4790" s="30" t="s">
        <v>9278</v>
      </c>
      <c r="C4790" s="30" t="s">
        <v>600</v>
      </c>
      <c r="D4790" s="30" t="s">
        <v>73</v>
      </c>
      <c r="E4790" s="28">
        <v>45842.180034722223</v>
      </c>
      <c r="F4790" s="30" t="s">
        <v>595</v>
      </c>
      <c r="G4790" s="28">
        <v>45841.180034722223</v>
      </c>
    </row>
    <row r="4791" spans="1:7" x14ac:dyDescent="0.25">
      <c r="A4791" s="30" t="s">
        <v>13888</v>
      </c>
      <c r="B4791" s="30" t="s">
        <v>9276</v>
      </c>
      <c r="C4791" s="30" t="s">
        <v>600</v>
      </c>
      <c r="D4791" s="30" t="s">
        <v>73</v>
      </c>
      <c r="E4791" s="28">
        <v>45842.180254629631</v>
      </c>
      <c r="F4791" s="30" t="s">
        <v>595</v>
      </c>
      <c r="G4791" s="28">
        <v>45841.180254629631</v>
      </c>
    </row>
    <row r="4792" spans="1:7" x14ac:dyDescent="0.25">
      <c r="A4792" s="30" t="s">
        <v>13889</v>
      </c>
      <c r="B4792" s="30" t="s">
        <v>9294</v>
      </c>
      <c r="C4792" s="30" t="s">
        <v>600</v>
      </c>
      <c r="D4792" s="30" t="s">
        <v>73</v>
      </c>
      <c r="E4792" s="28">
        <v>45842.180300925924</v>
      </c>
      <c r="F4792" s="30" t="s">
        <v>595</v>
      </c>
      <c r="G4792" s="28">
        <v>45841.180300925924</v>
      </c>
    </row>
    <row r="4793" spans="1:7" x14ac:dyDescent="0.25">
      <c r="A4793" s="30" t="s">
        <v>13890</v>
      </c>
      <c r="B4793" s="30" t="s">
        <v>6381</v>
      </c>
      <c r="C4793" s="30" t="s">
        <v>600</v>
      </c>
      <c r="D4793" s="30" t="s">
        <v>73</v>
      </c>
      <c r="E4793" s="28">
        <v>45842.180543981478</v>
      </c>
      <c r="F4793" s="30" t="s">
        <v>595</v>
      </c>
      <c r="G4793" s="28">
        <v>45841.180543981478</v>
      </c>
    </row>
    <row r="4794" spans="1:7" x14ac:dyDescent="0.25">
      <c r="A4794" s="30" t="s">
        <v>13891</v>
      </c>
      <c r="B4794" s="30" t="s">
        <v>1951</v>
      </c>
      <c r="C4794" s="30" t="s">
        <v>600</v>
      </c>
      <c r="D4794" s="30" t="s">
        <v>77</v>
      </c>
      <c r="E4794" s="28">
        <v>45842.182650462964</v>
      </c>
      <c r="F4794" s="30" t="s">
        <v>595</v>
      </c>
      <c r="G4794" s="28">
        <v>45841.182650462964</v>
      </c>
    </row>
    <row r="4795" spans="1:7" x14ac:dyDescent="0.25">
      <c r="A4795" s="30" t="s">
        <v>13892</v>
      </c>
      <c r="B4795" s="30" t="s">
        <v>6381</v>
      </c>
      <c r="C4795" s="30" t="s">
        <v>607</v>
      </c>
      <c r="D4795" s="30" t="s">
        <v>73</v>
      </c>
      <c r="E4795" s="28">
        <v>45842.182175925926</v>
      </c>
      <c r="F4795" s="30" t="s">
        <v>595</v>
      </c>
      <c r="G4795" s="28">
        <v>45841.182175925926</v>
      </c>
    </row>
    <row r="4796" spans="1:7" x14ac:dyDescent="0.25">
      <c r="A4796" s="30" t="s">
        <v>13893</v>
      </c>
      <c r="B4796" s="30" t="s">
        <v>9294</v>
      </c>
      <c r="C4796" s="30" t="s">
        <v>607</v>
      </c>
      <c r="D4796" s="30" t="s">
        <v>73</v>
      </c>
      <c r="E4796" s="28">
        <v>45842.182280092595</v>
      </c>
      <c r="F4796" s="30" t="s">
        <v>595</v>
      </c>
      <c r="G4796" s="28">
        <v>45841.182280092595</v>
      </c>
    </row>
    <row r="4797" spans="1:7" x14ac:dyDescent="0.25">
      <c r="A4797" s="30" t="s">
        <v>13894</v>
      </c>
      <c r="B4797" s="30" t="s">
        <v>9276</v>
      </c>
      <c r="C4797" s="30" t="s">
        <v>607</v>
      </c>
      <c r="D4797" s="30" t="s">
        <v>73</v>
      </c>
      <c r="E4797" s="28">
        <v>45842.182314814818</v>
      </c>
      <c r="F4797" s="30" t="s">
        <v>595</v>
      </c>
      <c r="G4797" s="28">
        <v>45841.182314814818</v>
      </c>
    </row>
    <row r="4798" spans="1:7" x14ac:dyDescent="0.25">
      <c r="A4798" s="30" t="s">
        <v>13895</v>
      </c>
      <c r="B4798" s="30" t="s">
        <v>9278</v>
      </c>
      <c r="C4798" s="30" t="s">
        <v>607</v>
      </c>
      <c r="D4798" s="30" t="s">
        <v>73</v>
      </c>
      <c r="E4798" s="28">
        <v>45842.18236111111</v>
      </c>
      <c r="F4798" s="30" t="s">
        <v>595</v>
      </c>
      <c r="G4798" s="28">
        <v>45841.18236111111</v>
      </c>
    </row>
    <row r="4799" spans="1:7" x14ac:dyDescent="0.25">
      <c r="A4799" s="30" t="s">
        <v>13896</v>
      </c>
      <c r="B4799" s="30" t="s">
        <v>6395</v>
      </c>
      <c r="C4799" s="30" t="s">
        <v>607</v>
      </c>
      <c r="D4799" s="30" t="s">
        <v>73</v>
      </c>
      <c r="E4799" s="28">
        <v>45842.182395833333</v>
      </c>
      <c r="F4799" s="30" t="s">
        <v>595</v>
      </c>
      <c r="G4799" s="28">
        <v>45841.182395833333</v>
      </c>
    </row>
    <row r="4800" spans="1:7" x14ac:dyDescent="0.25">
      <c r="A4800" s="30" t="s">
        <v>13897</v>
      </c>
      <c r="B4800" s="30" t="s">
        <v>9284</v>
      </c>
      <c r="C4800" s="30" t="s">
        <v>607</v>
      </c>
      <c r="D4800" s="30" t="s">
        <v>73</v>
      </c>
      <c r="E4800" s="28">
        <v>45842.182453703703</v>
      </c>
      <c r="F4800" s="30" t="s">
        <v>595</v>
      </c>
      <c r="G4800" s="28">
        <v>45841.182453703703</v>
      </c>
    </row>
    <row r="4801" spans="1:7" x14ac:dyDescent="0.25">
      <c r="A4801" s="30" t="s">
        <v>13898</v>
      </c>
      <c r="B4801" s="30" t="s">
        <v>6421</v>
      </c>
      <c r="C4801" s="30" t="s">
        <v>607</v>
      </c>
      <c r="D4801" s="30" t="s">
        <v>73</v>
      </c>
      <c r="E4801" s="28">
        <v>45842.182476851849</v>
      </c>
      <c r="F4801" s="30" t="s">
        <v>595</v>
      </c>
      <c r="G4801" s="28">
        <v>45841.182476851849</v>
      </c>
    </row>
    <row r="4802" spans="1:7" x14ac:dyDescent="0.25">
      <c r="A4802" s="30" t="s">
        <v>13899</v>
      </c>
      <c r="B4802" s="30" t="s">
        <v>9282</v>
      </c>
      <c r="C4802" s="30" t="s">
        <v>607</v>
      </c>
      <c r="D4802" s="30" t="s">
        <v>73</v>
      </c>
      <c r="E4802" s="28">
        <v>45842.182569444441</v>
      </c>
      <c r="F4802" s="30" t="s">
        <v>595</v>
      </c>
      <c r="G4802" s="28">
        <v>45841.182569444441</v>
      </c>
    </row>
    <row r="4803" spans="1:7" x14ac:dyDescent="0.25">
      <c r="A4803" s="30" t="s">
        <v>13900</v>
      </c>
      <c r="B4803" s="30" t="s">
        <v>9292</v>
      </c>
      <c r="C4803" s="30" t="s">
        <v>607</v>
      </c>
      <c r="D4803" s="30" t="s">
        <v>73</v>
      </c>
      <c r="E4803" s="28">
        <v>45842.182696759257</v>
      </c>
      <c r="F4803" s="30" t="s">
        <v>595</v>
      </c>
      <c r="G4803" s="28">
        <v>45841.182696759257</v>
      </c>
    </row>
    <row r="4804" spans="1:7" x14ac:dyDescent="0.25">
      <c r="A4804" s="30" t="s">
        <v>13901</v>
      </c>
      <c r="B4804" s="30" t="s">
        <v>9288</v>
      </c>
      <c r="C4804" s="30" t="s">
        <v>607</v>
      </c>
      <c r="D4804" s="30" t="s">
        <v>73</v>
      </c>
      <c r="E4804" s="28">
        <v>45842.182812500003</v>
      </c>
      <c r="F4804" s="30" t="s">
        <v>595</v>
      </c>
      <c r="G4804" s="28">
        <v>45841.182812500003</v>
      </c>
    </row>
    <row r="4805" spans="1:7" x14ac:dyDescent="0.25">
      <c r="A4805" s="30" t="s">
        <v>13902</v>
      </c>
      <c r="B4805" s="30" t="s">
        <v>9290</v>
      </c>
      <c r="C4805" s="30" t="s">
        <v>607</v>
      </c>
      <c r="D4805" s="30" t="s">
        <v>73</v>
      </c>
      <c r="E4805" s="28">
        <v>45842.182951388888</v>
      </c>
      <c r="F4805" s="30" t="s">
        <v>595</v>
      </c>
      <c r="G4805" s="28">
        <v>45841.182951388888</v>
      </c>
    </row>
    <row r="4806" spans="1:7" x14ac:dyDescent="0.25">
      <c r="A4806" s="30" t="s">
        <v>13903</v>
      </c>
      <c r="B4806" s="30" t="s">
        <v>9246</v>
      </c>
      <c r="C4806" s="30" t="s">
        <v>607</v>
      </c>
      <c r="D4806" s="30" t="s">
        <v>73</v>
      </c>
      <c r="E4806" s="28">
        <v>45842.183032407411</v>
      </c>
      <c r="F4806" s="30" t="s">
        <v>595</v>
      </c>
      <c r="G4806" s="28">
        <v>45841.183032407411</v>
      </c>
    </row>
    <row r="4807" spans="1:7" x14ac:dyDescent="0.25">
      <c r="A4807" s="30" t="s">
        <v>13904</v>
      </c>
      <c r="B4807" s="30" t="s">
        <v>4918</v>
      </c>
      <c r="C4807" s="30" t="s">
        <v>607</v>
      </c>
      <c r="D4807" s="30" t="s">
        <v>178</v>
      </c>
      <c r="E4807" s="28">
        <v>45842.184537037036</v>
      </c>
      <c r="F4807" s="30" t="s">
        <v>595</v>
      </c>
      <c r="G4807" s="28">
        <v>45841.184537037036</v>
      </c>
    </row>
    <row r="4808" spans="1:7" x14ac:dyDescent="0.25">
      <c r="A4808" s="30" t="s">
        <v>13905</v>
      </c>
      <c r="B4808" s="30" t="s">
        <v>4916</v>
      </c>
      <c r="C4808" s="30" t="s">
        <v>607</v>
      </c>
      <c r="D4808" s="30" t="s">
        <v>178</v>
      </c>
      <c r="E4808" s="28">
        <v>45842.184594907405</v>
      </c>
      <c r="F4808" s="30" t="s">
        <v>595</v>
      </c>
      <c r="G4808" s="28">
        <v>45841.184594907405</v>
      </c>
    </row>
    <row r="4809" spans="1:7" x14ac:dyDescent="0.25">
      <c r="A4809" s="30" t="s">
        <v>13906</v>
      </c>
      <c r="B4809" s="30" t="s">
        <v>4914</v>
      </c>
      <c r="C4809" s="30" t="s">
        <v>607</v>
      </c>
      <c r="D4809" s="30" t="s">
        <v>178</v>
      </c>
      <c r="E4809" s="28">
        <v>45842.184641203705</v>
      </c>
      <c r="F4809" s="30" t="s">
        <v>595</v>
      </c>
      <c r="G4809" s="28">
        <v>45841.184641203705</v>
      </c>
    </row>
    <row r="4810" spans="1:7" x14ac:dyDescent="0.25">
      <c r="A4810" s="30" t="s">
        <v>13907</v>
      </c>
      <c r="B4810" s="30" t="s">
        <v>3036</v>
      </c>
      <c r="C4810" s="30" t="s">
        <v>607</v>
      </c>
      <c r="D4810" s="30" t="s">
        <v>61</v>
      </c>
      <c r="E4810" s="28">
        <v>45842.182118055556</v>
      </c>
      <c r="F4810" s="30" t="s">
        <v>595</v>
      </c>
      <c r="G4810" s="28">
        <v>45841.182118055556</v>
      </c>
    </row>
    <row r="4811" spans="1:7" x14ac:dyDescent="0.25">
      <c r="A4811" s="30" t="s">
        <v>13908</v>
      </c>
      <c r="B4811" s="30" t="s">
        <v>1951</v>
      </c>
      <c r="C4811" s="30" t="s">
        <v>607</v>
      </c>
      <c r="D4811" s="30" t="s">
        <v>61</v>
      </c>
      <c r="E4811" s="28">
        <v>45842.182986111111</v>
      </c>
      <c r="F4811" s="30" t="s">
        <v>595</v>
      </c>
      <c r="G4811" s="28">
        <v>45841.182986111111</v>
      </c>
    </row>
    <row r="4812" spans="1:7" x14ac:dyDescent="0.25">
      <c r="A4812" s="30" t="s">
        <v>13909</v>
      </c>
      <c r="B4812" s="30" t="s">
        <v>3113</v>
      </c>
      <c r="C4812" s="30" t="s">
        <v>607</v>
      </c>
      <c r="D4812" s="30" t="s">
        <v>61</v>
      </c>
      <c r="E4812" s="28">
        <v>45842.18341435185</v>
      </c>
      <c r="F4812" s="30" t="s">
        <v>595</v>
      </c>
      <c r="G4812" s="28">
        <v>45841.18341435185</v>
      </c>
    </row>
    <row r="4813" spans="1:7" x14ac:dyDescent="0.25">
      <c r="A4813" s="30" t="s">
        <v>13910</v>
      </c>
      <c r="B4813" s="30" t="s">
        <v>3116</v>
      </c>
      <c r="C4813" s="30" t="s">
        <v>607</v>
      </c>
      <c r="D4813" s="30" t="s">
        <v>61</v>
      </c>
      <c r="E4813" s="28">
        <v>45842.183530092596</v>
      </c>
      <c r="F4813" s="30" t="s">
        <v>595</v>
      </c>
      <c r="G4813" s="28">
        <v>45841.183530092596</v>
      </c>
    </row>
    <row r="4814" spans="1:7" x14ac:dyDescent="0.25">
      <c r="A4814" s="30" t="s">
        <v>13911</v>
      </c>
      <c r="B4814" s="30" t="s">
        <v>3118</v>
      </c>
      <c r="C4814" s="30" t="s">
        <v>607</v>
      </c>
      <c r="D4814" s="30" t="s">
        <v>61</v>
      </c>
      <c r="E4814" s="28">
        <v>45842.183611111112</v>
      </c>
      <c r="F4814" s="30" t="s">
        <v>595</v>
      </c>
      <c r="G4814" s="28">
        <v>45841.183611111112</v>
      </c>
    </row>
    <row r="4815" spans="1:7" x14ac:dyDescent="0.25">
      <c r="A4815" s="30" t="s">
        <v>13912</v>
      </c>
      <c r="B4815" s="30" t="s">
        <v>3120</v>
      </c>
      <c r="C4815" s="30" t="s">
        <v>607</v>
      </c>
      <c r="D4815" s="30" t="s">
        <v>61</v>
      </c>
      <c r="E4815" s="28">
        <v>45842.183692129627</v>
      </c>
      <c r="F4815" s="30" t="s">
        <v>595</v>
      </c>
      <c r="G4815" s="28">
        <v>45841.183692129627</v>
      </c>
    </row>
    <row r="4816" spans="1:7" x14ac:dyDescent="0.25">
      <c r="A4816" s="30" t="s">
        <v>13913</v>
      </c>
      <c r="B4816" s="30" t="s">
        <v>3122</v>
      </c>
      <c r="C4816" s="30" t="s">
        <v>607</v>
      </c>
      <c r="D4816" s="30" t="s">
        <v>61</v>
      </c>
      <c r="E4816" s="28">
        <v>45842.18378472222</v>
      </c>
      <c r="F4816" s="30" t="s">
        <v>595</v>
      </c>
      <c r="G4816" s="28">
        <v>45841.18378472222</v>
      </c>
    </row>
    <row r="4817" spans="1:7" x14ac:dyDescent="0.25">
      <c r="A4817" s="30" t="s">
        <v>13914</v>
      </c>
      <c r="B4817" s="30" t="s">
        <v>3045</v>
      </c>
      <c r="C4817" s="30" t="s">
        <v>607</v>
      </c>
      <c r="D4817" s="30" t="s">
        <v>61</v>
      </c>
      <c r="E4817" s="28">
        <v>45842.184120370373</v>
      </c>
      <c r="F4817" s="30" t="s">
        <v>595</v>
      </c>
      <c r="G4817" s="28">
        <v>45841.184120370373</v>
      </c>
    </row>
    <row r="4818" spans="1:7" x14ac:dyDescent="0.25">
      <c r="A4818" s="30" t="s">
        <v>13915</v>
      </c>
      <c r="B4818" s="30" t="s">
        <v>10344</v>
      </c>
      <c r="C4818" s="30" t="s">
        <v>602</v>
      </c>
      <c r="D4818" s="30" t="s">
        <v>614</v>
      </c>
      <c r="E4818" s="28">
        <v>45842.187326388892</v>
      </c>
      <c r="F4818" s="30" t="s">
        <v>595</v>
      </c>
      <c r="G4818" s="28">
        <v>45841.187326388892</v>
      </c>
    </row>
    <row r="4819" spans="1:7" x14ac:dyDescent="0.25">
      <c r="A4819" s="30" t="s">
        <v>13916</v>
      </c>
      <c r="B4819" s="30" t="s">
        <v>10360</v>
      </c>
      <c r="C4819" s="30" t="s">
        <v>602</v>
      </c>
      <c r="D4819" s="30" t="s">
        <v>614</v>
      </c>
      <c r="E4819" s="28">
        <v>45842.187372685185</v>
      </c>
      <c r="F4819" s="30" t="s">
        <v>595</v>
      </c>
      <c r="G4819" s="28">
        <v>45841.187372685185</v>
      </c>
    </row>
    <row r="4820" spans="1:7" x14ac:dyDescent="0.25">
      <c r="A4820" s="30" t="s">
        <v>13917</v>
      </c>
      <c r="B4820" s="30" t="s">
        <v>10363</v>
      </c>
      <c r="C4820" s="30" t="s">
        <v>602</v>
      </c>
      <c r="D4820" s="30" t="s">
        <v>614</v>
      </c>
      <c r="E4820" s="28">
        <v>45842.187407407408</v>
      </c>
      <c r="F4820" s="30" t="s">
        <v>595</v>
      </c>
      <c r="G4820" s="28">
        <v>45841.187407407408</v>
      </c>
    </row>
    <row r="4821" spans="1:7" x14ac:dyDescent="0.25">
      <c r="A4821" s="30" t="s">
        <v>13918</v>
      </c>
      <c r="B4821" s="30" t="s">
        <v>10365</v>
      </c>
      <c r="C4821" s="30" t="s">
        <v>602</v>
      </c>
      <c r="D4821" s="30" t="s">
        <v>614</v>
      </c>
      <c r="E4821" s="28">
        <v>45842.1874537037</v>
      </c>
      <c r="F4821" s="30" t="s">
        <v>595</v>
      </c>
      <c r="G4821" s="28">
        <v>45841.1874537037</v>
      </c>
    </row>
    <row r="4822" spans="1:7" x14ac:dyDescent="0.25">
      <c r="A4822" s="30" t="s">
        <v>13919</v>
      </c>
      <c r="B4822" s="30" t="s">
        <v>10342</v>
      </c>
      <c r="C4822" s="30" t="s">
        <v>602</v>
      </c>
      <c r="D4822" s="30" t="s">
        <v>614</v>
      </c>
      <c r="E4822" s="28">
        <v>45842.187488425923</v>
      </c>
      <c r="F4822" s="30" t="s">
        <v>595</v>
      </c>
      <c r="G4822" s="28">
        <v>45841.187488425923</v>
      </c>
    </row>
    <row r="4823" spans="1:7" x14ac:dyDescent="0.25">
      <c r="A4823" s="30" t="s">
        <v>13920</v>
      </c>
      <c r="B4823" s="30" t="s">
        <v>10346</v>
      </c>
      <c r="C4823" s="30" t="s">
        <v>602</v>
      </c>
      <c r="D4823" s="30" t="s">
        <v>614</v>
      </c>
      <c r="E4823" s="28">
        <v>45842.187534722223</v>
      </c>
      <c r="F4823" s="30" t="s">
        <v>595</v>
      </c>
      <c r="G4823" s="28">
        <v>45841.187534722223</v>
      </c>
    </row>
    <row r="4824" spans="1:7" x14ac:dyDescent="0.25">
      <c r="A4824" s="30" t="s">
        <v>13921</v>
      </c>
      <c r="B4824" s="30" t="s">
        <v>10348</v>
      </c>
      <c r="C4824" s="30" t="s">
        <v>602</v>
      </c>
      <c r="D4824" s="30" t="s">
        <v>614</v>
      </c>
      <c r="E4824" s="28">
        <v>45842.187569444446</v>
      </c>
      <c r="F4824" s="30" t="s">
        <v>595</v>
      </c>
      <c r="G4824" s="28">
        <v>45841.187569444446</v>
      </c>
    </row>
    <row r="4825" spans="1:7" x14ac:dyDescent="0.25">
      <c r="A4825" s="30" t="s">
        <v>13922</v>
      </c>
      <c r="B4825" s="30" t="s">
        <v>10367</v>
      </c>
      <c r="C4825" s="30" t="s">
        <v>602</v>
      </c>
      <c r="D4825" s="30" t="s">
        <v>614</v>
      </c>
      <c r="E4825" s="28">
        <v>45842.187615740739</v>
      </c>
      <c r="F4825" s="30" t="s">
        <v>595</v>
      </c>
      <c r="G4825" s="28">
        <v>45841.187615740739</v>
      </c>
    </row>
    <row r="4826" spans="1:7" x14ac:dyDescent="0.25">
      <c r="A4826" s="30" t="s">
        <v>13923</v>
      </c>
      <c r="B4826" s="30" t="s">
        <v>10367</v>
      </c>
      <c r="C4826" s="30" t="s">
        <v>605</v>
      </c>
      <c r="D4826" s="30" t="s">
        <v>614</v>
      </c>
      <c r="E4826" s="28">
        <v>45842.187905092593</v>
      </c>
      <c r="F4826" s="30" t="s">
        <v>595</v>
      </c>
      <c r="G4826" s="28">
        <v>45841.187905092593</v>
      </c>
    </row>
    <row r="4827" spans="1:7" x14ac:dyDescent="0.25">
      <c r="A4827" s="30" t="s">
        <v>13924</v>
      </c>
      <c r="B4827" s="30" t="s">
        <v>10348</v>
      </c>
      <c r="C4827" s="30" t="s">
        <v>605</v>
      </c>
      <c r="D4827" s="30" t="s">
        <v>614</v>
      </c>
      <c r="E4827" s="28">
        <v>45842.187951388885</v>
      </c>
      <c r="F4827" s="30" t="s">
        <v>595</v>
      </c>
      <c r="G4827" s="28">
        <v>45841.187951388885</v>
      </c>
    </row>
    <row r="4828" spans="1:7" x14ac:dyDescent="0.25">
      <c r="A4828" s="30" t="s">
        <v>13925</v>
      </c>
      <c r="B4828" s="30" t="s">
        <v>10346</v>
      </c>
      <c r="C4828" s="30" t="s">
        <v>605</v>
      </c>
      <c r="D4828" s="30" t="s">
        <v>614</v>
      </c>
      <c r="E4828" s="28">
        <v>45842.188009259262</v>
      </c>
      <c r="F4828" s="30" t="s">
        <v>595</v>
      </c>
      <c r="G4828" s="28">
        <v>45841.188009259262</v>
      </c>
    </row>
    <row r="4829" spans="1:7" x14ac:dyDescent="0.25">
      <c r="A4829" s="30" t="s">
        <v>13926</v>
      </c>
      <c r="B4829" s="30" t="s">
        <v>10342</v>
      </c>
      <c r="C4829" s="30" t="s">
        <v>605</v>
      </c>
      <c r="D4829" s="30" t="s">
        <v>614</v>
      </c>
      <c r="E4829" s="28">
        <v>45842.18818287037</v>
      </c>
      <c r="F4829" s="30" t="s">
        <v>595</v>
      </c>
      <c r="G4829" s="28">
        <v>45841.18818287037</v>
      </c>
    </row>
    <row r="4830" spans="1:7" x14ac:dyDescent="0.25">
      <c r="A4830" s="30" t="s">
        <v>13927</v>
      </c>
      <c r="B4830" s="30" t="s">
        <v>10365</v>
      </c>
      <c r="C4830" s="30" t="s">
        <v>605</v>
      </c>
      <c r="D4830" s="30" t="s">
        <v>614</v>
      </c>
      <c r="E4830" s="28">
        <v>45842.188287037039</v>
      </c>
      <c r="F4830" s="30" t="s">
        <v>595</v>
      </c>
      <c r="G4830" s="28">
        <v>45841.188287037039</v>
      </c>
    </row>
    <row r="4831" spans="1:7" x14ac:dyDescent="0.25">
      <c r="A4831" s="30" t="s">
        <v>13928</v>
      </c>
      <c r="B4831" s="30" t="s">
        <v>10363</v>
      </c>
      <c r="C4831" s="30" t="s">
        <v>605</v>
      </c>
      <c r="D4831" s="30" t="s">
        <v>614</v>
      </c>
      <c r="E4831" s="28">
        <v>45842.188414351855</v>
      </c>
      <c r="F4831" s="30" t="s">
        <v>595</v>
      </c>
      <c r="G4831" s="28">
        <v>45841.188414351855</v>
      </c>
    </row>
    <row r="4832" spans="1:7" x14ac:dyDescent="0.25">
      <c r="A4832" s="30" t="s">
        <v>13929</v>
      </c>
      <c r="B4832" s="30" t="s">
        <v>10360</v>
      </c>
      <c r="C4832" s="30" t="s">
        <v>605</v>
      </c>
      <c r="D4832" s="30" t="s">
        <v>614</v>
      </c>
      <c r="E4832" s="28">
        <v>45842.18849537037</v>
      </c>
      <c r="F4832" s="30" t="s">
        <v>595</v>
      </c>
      <c r="G4832" s="28">
        <v>45841.18849537037</v>
      </c>
    </row>
    <row r="4833" spans="1:7" x14ac:dyDescent="0.25">
      <c r="A4833" s="30" t="s">
        <v>13930</v>
      </c>
      <c r="B4833" s="30" t="s">
        <v>10344</v>
      </c>
      <c r="C4833" s="30" t="s">
        <v>605</v>
      </c>
      <c r="D4833" s="30" t="s">
        <v>614</v>
      </c>
      <c r="E4833" s="28">
        <v>45842.188587962963</v>
      </c>
      <c r="F4833" s="30" t="s">
        <v>595</v>
      </c>
      <c r="G4833" s="28">
        <v>45841.188587962963</v>
      </c>
    </row>
    <row r="4834" spans="1:7" x14ac:dyDescent="0.25">
      <c r="A4834" s="30" t="s">
        <v>13931</v>
      </c>
      <c r="B4834" s="30" t="s">
        <v>10738</v>
      </c>
      <c r="C4834" s="30" t="s">
        <v>597</v>
      </c>
      <c r="D4834" s="30" t="s">
        <v>598</v>
      </c>
      <c r="E4834" s="28">
        <v>45842.189641203702</v>
      </c>
      <c r="F4834" s="30" t="s">
        <v>595</v>
      </c>
      <c r="G4834" s="28">
        <v>45841.189641203702</v>
      </c>
    </row>
    <row r="4835" spans="1:7" x14ac:dyDescent="0.25">
      <c r="A4835" s="30" t="s">
        <v>13932</v>
      </c>
      <c r="B4835" s="30" t="s">
        <v>10490</v>
      </c>
      <c r="C4835" s="30" t="s">
        <v>605</v>
      </c>
      <c r="D4835" s="30" t="s">
        <v>614</v>
      </c>
      <c r="E4835" s="28">
        <v>45842.197233796294</v>
      </c>
      <c r="F4835" s="30" t="s">
        <v>595</v>
      </c>
      <c r="G4835" s="28">
        <v>45841.197233796294</v>
      </c>
    </row>
    <row r="4836" spans="1:7" x14ac:dyDescent="0.25">
      <c r="A4836" s="30" t="s">
        <v>13933</v>
      </c>
      <c r="B4836" s="30" t="s">
        <v>2541</v>
      </c>
      <c r="C4836" s="30" t="s">
        <v>607</v>
      </c>
      <c r="D4836" s="30" t="s">
        <v>77</v>
      </c>
      <c r="E4836" s="28">
        <v>45842.201284722221</v>
      </c>
      <c r="F4836" s="30" t="s">
        <v>595</v>
      </c>
      <c r="G4836" s="28">
        <v>45841.201284722221</v>
      </c>
    </row>
    <row r="4837" spans="1:7" x14ac:dyDescent="0.25">
      <c r="A4837" s="30" t="s">
        <v>13934</v>
      </c>
      <c r="B4837" s="30" t="s">
        <v>2549</v>
      </c>
      <c r="C4837" s="30" t="s">
        <v>607</v>
      </c>
      <c r="D4837" s="30" t="s">
        <v>77</v>
      </c>
      <c r="E4837" s="28">
        <v>45842.201643518521</v>
      </c>
      <c r="F4837" s="30" t="s">
        <v>595</v>
      </c>
      <c r="G4837" s="28">
        <v>45841.201643518521</v>
      </c>
    </row>
    <row r="4838" spans="1:7" x14ac:dyDescent="0.25">
      <c r="A4838" s="30" t="s">
        <v>13935</v>
      </c>
      <c r="B4838" s="30" t="s">
        <v>5912</v>
      </c>
      <c r="C4838" s="30" t="s">
        <v>607</v>
      </c>
      <c r="D4838" s="30" t="s">
        <v>77</v>
      </c>
      <c r="E4838" s="28">
        <v>45842.202152777776</v>
      </c>
      <c r="F4838" s="30" t="s">
        <v>595</v>
      </c>
      <c r="G4838" s="28">
        <v>45841.202152777776</v>
      </c>
    </row>
    <row r="4839" spans="1:7" x14ac:dyDescent="0.25">
      <c r="A4839" s="30" t="s">
        <v>13936</v>
      </c>
      <c r="B4839" s="30" t="s">
        <v>1451</v>
      </c>
      <c r="C4839" s="30" t="s">
        <v>607</v>
      </c>
      <c r="D4839" s="30" t="s">
        <v>77</v>
      </c>
      <c r="E4839" s="28">
        <v>45842.202627314815</v>
      </c>
      <c r="F4839" s="30" t="s">
        <v>595</v>
      </c>
      <c r="G4839" s="28">
        <v>45841.202627314815</v>
      </c>
    </row>
    <row r="4840" spans="1:7" x14ac:dyDescent="0.25">
      <c r="A4840" s="30" t="s">
        <v>13937</v>
      </c>
      <c r="B4840" s="30" t="s">
        <v>8042</v>
      </c>
      <c r="C4840" s="30" t="s">
        <v>602</v>
      </c>
      <c r="D4840" s="30" t="s">
        <v>614</v>
      </c>
      <c r="E4840" s="28">
        <v>45842.203634259262</v>
      </c>
      <c r="F4840" s="30" t="s">
        <v>595</v>
      </c>
      <c r="G4840" s="28">
        <v>45841.203634259262</v>
      </c>
    </row>
    <row r="4841" spans="1:7" x14ac:dyDescent="0.25">
      <c r="A4841" s="30" t="s">
        <v>13938</v>
      </c>
      <c r="B4841" s="30" t="s">
        <v>8042</v>
      </c>
      <c r="C4841" s="30" t="s">
        <v>605</v>
      </c>
      <c r="D4841" s="30" t="s">
        <v>614</v>
      </c>
      <c r="E4841" s="28">
        <v>45842.203981481478</v>
      </c>
      <c r="F4841" s="30" t="s">
        <v>595</v>
      </c>
      <c r="G4841" s="28">
        <v>45841.203981481478</v>
      </c>
    </row>
    <row r="4842" spans="1:7" x14ac:dyDescent="0.25">
      <c r="A4842" s="30" t="s">
        <v>13939</v>
      </c>
      <c r="B4842" s="30" t="s">
        <v>2594</v>
      </c>
      <c r="C4842" s="30" t="s">
        <v>600</v>
      </c>
      <c r="D4842" s="30" t="s">
        <v>77</v>
      </c>
      <c r="E4842" s="28">
        <v>45842.204641203702</v>
      </c>
      <c r="F4842" s="30" t="s">
        <v>595</v>
      </c>
      <c r="G4842" s="28">
        <v>45841.204641203702</v>
      </c>
    </row>
    <row r="4843" spans="1:7" x14ac:dyDescent="0.25">
      <c r="A4843" s="30" t="s">
        <v>13940</v>
      </c>
      <c r="B4843" s="30" t="s">
        <v>2598</v>
      </c>
      <c r="C4843" s="30" t="s">
        <v>600</v>
      </c>
      <c r="D4843" s="30" t="s">
        <v>77</v>
      </c>
      <c r="E4843" s="28">
        <v>45842.204699074071</v>
      </c>
      <c r="F4843" s="30" t="s">
        <v>595</v>
      </c>
      <c r="G4843" s="28">
        <v>45841.204699074071</v>
      </c>
    </row>
    <row r="4844" spans="1:7" x14ac:dyDescent="0.25">
      <c r="A4844" s="30" t="s">
        <v>13941</v>
      </c>
      <c r="B4844" s="30" t="s">
        <v>2592</v>
      </c>
      <c r="C4844" s="30" t="s">
        <v>600</v>
      </c>
      <c r="D4844" s="30" t="s">
        <v>77</v>
      </c>
      <c r="E4844" s="28">
        <v>45842.204756944448</v>
      </c>
      <c r="F4844" s="30" t="s">
        <v>595</v>
      </c>
      <c r="G4844" s="28">
        <v>45841.204756944448</v>
      </c>
    </row>
    <row r="4845" spans="1:7" x14ac:dyDescent="0.25">
      <c r="A4845" s="30" t="s">
        <v>13942</v>
      </c>
      <c r="B4845" s="30" t="s">
        <v>2567</v>
      </c>
      <c r="C4845" s="30" t="s">
        <v>600</v>
      </c>
      <c r="D4845" s="30" t="s">
        <v>77</v>
      </c>
      <c r="E4845" s="28">
        <v>45842.204814814817</v>
      </c>
      <c r="F4845" s="30" t="s">
        <v>595</v>
      </c>
      <c r="G4845" s="28">
        <v>45841.204814814817</v>
      </c>
    </row>
    <row r="4846" spans="1:7" x14ac:dyDescent="0.25">
      <c r="A4846" s="30" t="s">
        <v>13943</v>
      </c>
      <c r="B4846" s="30" t="s">
        <v>6364</v>
      </c>
      <c r="C4846" s="30" t="s">
        <v>607</v>
      </c>
      <c r="D4846" s="30" t="s">
        <v>77</v>
      </c>
      <c r="E4846" s="28">
        <v>45842.203113425923</v>
      </c>
      <c r="F4846" s="30" t="s">
        <v>595</v>
      </c>
      <c r="G4846" s="28">
        <v>45841.203113425923</v>
      </c>
    </row>
    <row r="4847" spans="1:7" x14ac:dyDescent="0.25">
      <c r="A4847" s="30" t="s">
        <v>13944</v>
      </c>
      <c r="B4847" s="30" t="s">
        <v>9145</v>
      </c>
      <c r="C4847" s="30" t="s">
        <v>607</v>
      </c>
      <c r="D4847" s="30" t="s">
        <v>77</v>
      </c>
      <c r="E4847" s="28">
        <v>45842.203634259262</v>
      </c>
      <c r="F4847" s="30" t="s">
        <v>595</v>
      </c>
      <c r="G4847" s="28">
        <v>45841.203634259262</v>
      </c>
    </row>
    <row r="4848" spans="1:7" x14ac:dyDescent="0.25">
      <c r="A4848" s="30" t="s">
        <v>13945</v>
      </c>
      <c r="B4848" s="30" t="s">
        <v>5896</v>
      </c>
      <c r="C4848" s="30" t="s">
        <v>607</v>
      </c>
      <c r="D4848" s="30" t="s">
        <v>77</v>
      </c>
      <c r="E4848" s="28">
        <v>45842.203703703701</v>
      </c>
      <c r="F4848" s="30" t="s">
        <v>595</v>
      </c>
      <c r="G4848" s="28">
        <v>45841.203703703701</v>
      </c>
    </row>
    <row r="4849" spans="1:7" x14ac:dyDescent="0.25">
      <c r="A4849" s="30" t="s">
        <v>13946</v>
      </c>
      <c r="B4849" s="30" t="s">
        <v>2594</v>
      </c>
      <c r="C4849" s="30" t="s">
        <v>607</v>
      </c>
      <c r="D4849" s="30" t="s">
        <v>77</v>
      </c>
      <c r="E4849" s="28">
        <v>45842.205000000002</v>
      </c>
      <c r="F4849" s="30" t="s">
        <v>595</v>
      </c>
      <c r="G4849" s="28">
        <v>45841.205000000002</v>
      </c>
    </row>
    <row r="4850" spans="1:7" x14ac:dyDescent="0.25">
      <c r="A4850" s="30" t="s">
        <v>13947</v>
      </c>
      <c r="B4850" s="30" t="s">
        <v>2598</v>
      </c>
      <c r="C4850" s="30" t="s">
        <v>607</v>
      </c>
      <c r="D4850" s="30" t="s">
        <v>77</v>
      </c>
      <c r="E4850" s="28">
        <v>45842.205046296294</v>
      </c>
      <c r="F4850" s="30" t="s">
        <v>595</v>
      </c>
      <c r="G4850" s="28">
        <v>45841.205046296294</v>
      </c>
    </row>
    <row r="4851" spans="1:7" x14ac:dyDescent="0.25">
      <c r="A4851" s="30" t="s">
        <v>13948</v>
      </c>
      <c r="B4851" s="30" t="s">
        <v>2592</v>
      </c>
      <c r="C4851" s="30" t="s">
        <v>607</v>
      </c>
      <c r="D4851" s="30" t="s">
        <v>77</v>
      </c>
      <c r="E4851" s="28">
        <v>45842.205266203702</v>
      </c>
      <c r="F4851" s="30" t="s">
        <v>595</v>
      </c>
      <c r="G4851" s="28">
        <v>45841.205266203702</v>
      </c>
    </row>
    <row r="4852" spans="1:7" x14ac:dyDescent="0.25">
      <c r="A4852" s="30" t="s">
        <v>13949</v>
      </c>
      <c r="B4852" s="30" t="s">
        <v>2567</v>
      </c>
      <c r="C4852" s="30" t="s">
        <v>607</v>
      </c>
      <c r="D4852" s="30" t="s">
        <v>77</v>
      </c>
      <c r="E4852" s="28">
        <v>45842.205393518518</v>
      </c>
      <c r="F4852" s="30" t="s">
        <v>595</v>
      </c>
      <c r="G4852" s="28">
        <v>45841.205393518518</v>
      </c>
    </row>
    <row r="4853" spans="1:7" x14ac:dyDescent="0.25">
      <c r="A4853" s="30" t="s">
        <v>13950</v>
      </c>
      <c r="B4853" s="30" t="s">
        <v>5934</v>
      </c>
      <c r="C4853" s="30" t="s">
        <v>600</v>
      </c>
      <c r="D4853" s="30" t="s">
        <v>61</v>
      </c>
      <c r="E4853" s="28">
        <v>45842.194861111115</v>
      </c>
      <c r="F4853" s="30" t="s">
        <v>595</v>
      </c>
      <c r="G4853" s="28">
        <v>45841.194861111115</v>
      </c>
    </row>
    <row r="4854" spans="1:7" x14ac:dyDescent="0.25">
      <c r="A4854" s="30" t="s">
        <v>13951</v>
      </c>
      <c r="B4854" s="30" t="s">
        <v>4875</v>
      </c>
      <c r="C4854" s="30" t="s">
        <v>600</v>
      </c>
      <c r="D4854" s="30" t="s">
        <v>61</v>
      </c>
      <c r="E4854" s="28">
        <v>45842.205763888887</v>
      </c>
      <c r="F4854" s="30" t="s">
        <v>595</v>
      </c>
      <c r="G4854" s="28">
        <v>45841.205763888887</v>
      </c>
    </row>
    <row r="4855" spans="1:7" x14ac:dyDescent="0.25">
      <c r="A4855" s="30" t="s">
        <v>13952</v>
      </c>
      <c r="B4855" s="30" t="s">
        <v>6284</v>
      </c>
      <c r="C4855" s="30" t="s">
        <v>600</v>
      </c>
      <c r="D4855" s="30" t="s">
        <v>77</v>
      </c>
      <c r="E4855" s="28">
        <v>45842.207731481481</v>
      </c>
      <c r="F4855" s="30" t="s">
        <v>595</v>
      </c>
      <c r="G4855" s="28">
        <v>45841.207731481481</v>
      </c>
    </row>
    <row r="4856" spans="1:7" x14ac:dyDescent="0.25">
      <c r="A4856" s="30" t="s">
        <v>13953</v>
      </c>
      <c r="B4856" s="30" t="s">
        <v>10584</v>
      </c>
      <c r="C4856" s="30" t="s">
        <v>602</v>
      </c>
      <c r="D4856" s="30" t="s">
        <v>603</v>
      </c>
      <c r="E4856" s="28">
        <v>45842.207928240743</v>
      </c>
      <c r="F4856" s="30" t="s">
        <v>595</v>
      </c>
      <c r="G4856" s="28">
        <v>45841.207928240743</v>
      </c>
    </row>
    <row r="4857" spans="1:7" x14ac:dyDescent="0.25">
      <c r="A4857" s="30" t="s">
        <v>13954</v>
      </c>
      <c r="B4857" s="30" t="s">
        <v>9296</v>
      </c>
      <c r="C4857" s="30" t="s">
        <v>600</v>
      </c>
      <c r="D4857" s="30" t="s">
        <v>73</v>
      </c>
      <c r="E4857" s="28">
        <v>45842.208020833335</v>
      </c>
      <c r="F4857" s="30" t="s">
        <v>595</v>
      </c>
      <c r="G4857" s="28">
        <v>45841.208020833335</v>
      </c>
    </row>
    <row r="4858" spans="1:7" x14ac:dyDescent="0.25">
      <c r="A4858" s="30" t="s">
        <v>13955</v>
      </c>
      <c r="B4858" s="30" t="s">
        <v>9298</v>
      </c>
      <c r="C4858" s="30" t="s">
        <v>600</v>
      </c>
      <c r="D4858" s="30" t="s">
        <v>73</v>
      </c>
      <c r="E4858" s="28">
        <v>45842.208101851851</v>
      </c>
      <c r="F4858" s="30" t="s">
        <v>595</v>
      </c>
      <c r="G4858" s="28">
        <v>45841.208101851851</v>
      </c>
    </row>
    <row r="4859" spans="1:7" x14ac:dyDescent="0.25">
      <c r="A4859" s="30" t="s">
        <v>13956</v>
      </c>
      <c r="B4859" s="30" t="s">
        <v>9296</v>
      </c>
      <c r="C4859" s="30" t="s">
        <v>607</v>
      </c>
      <c r="D4859" s="30" t="s">
        <v>73</v>
      </c>
      <c r="E4859" s="28">
        <v>45842.208935185183</v>
      </c>
      <c r="F4859" s="30" t="s">
        <v>595</v>
      </c>
      <c r="G4859" s="28">
        <v>45841.208935185183</v>
      </c>
    </row>
    <row r="4860" spans="1:7" x14ac:dyDescent="0.25">
      <c r="A4860" s="30" t="s">
        <v>13957</v>
      </c>
      <c r="B4860" s="30" t="s">
        <v>9298</v>
      </c>
      <c r="C4860" s="30" t="s">
        <v>607</v>
      </c>
      <c r="D4860" s="30" t="s">
        <v>73</v>
      </c>
      <c r="E4860" s="28">
        <v>45842.209050925929</v>
      </c>
      <c r="F4860" s="30" t="s">
        <v>595</v>
      </c>
      <c r="G4860" s="28">
        <v>45841.209050925929</v>
      </c>
    </row>
    <row r="4861" spans="1:7" x14ac:dyDescent="0.25">
      <c r="A4861" s="30" t="s">
        <v>13958</v>
      </c>
      <c r="B4861" s="30" t="s">
        <v>6413</v>
      </c>
      <c r="C4861" s="30" t="s">
        <v>607</v>
      </c>
      <c r="D4861" s="30" t="s">
        <v>73</v>
      </c>
      <c r="E4861" s="28">
        <v>45842.209201388891</v>
      </c>
      <c r="F4861" s="30" t="s">
        <v>595</v>
      </c>
      <c r="G4861" s="28">
        <v>45841.209201388891</v>
      </c>
    </row>
    <row r="4862" spans="1:7" x14ac:dyDescent="0.25">
      <c r="A4862" s="30" t="s">
        <v>13959</v>
      </c>
      <c r="B4862" s="30" t="s">
        <v>6419</v>
      </c>
      <c r="C4862" s="30" t="s">
        <v>607</v>
      </c>
      <c r="D4862" s="30" t="s">
        <v>73</v>
      </c>
      <c r="E4862" s="28">
        <v>45842.209328703706</v>
      </c>
      <c r="F4862" s="30" t="s">
        <v>595</v>
      </c>
      <c r="G4862" s="28">
        <v>45841.209328703706</v>
      </c>
    </row>
    <row r="4863" spans="1:7" x14ac:dyDescent="0.25">
      <c r="A4863" s="30" t="s">
        <v>13960</v>
      </c>
      <c r="B4863" s="30" t="s">
        <v>6691</v>
      </c>
      <c r="C4863" s="30" t="s">
        <v>615</v>
      </c>
      <c r="D4863" s="30" t="s">
        <v>616</v>
      </c>
      <c r="E4863" s="28">
        <v>45842.210821759261</v>
      </c>
      <c r="F4863" s="30" t="s">
        <v>595</v>
      </c>
      <c r="G4863" s="28">
        <v>45841.210821759261</v>
      </c>
    </row>
    <row r="4864" spans="1:7" x14ac:dyDescent="0.25">
      <c r="A4864" s="30" t="s">
        <v>13961</v>
      </c>
      <c r="B4864" s="30" t="s">
        <v>6371</v>
      </c>
      <c r="C4864" s="30" t="s">
        <v>600</v>
      </c>
      <c r="D4864" s="30" t="s">
        <v>77</v>
      </c>
      <c r="E4864" s="28">
        <v>45842.211747685185</v>
      </c>
      <c r="F4864" s="30" t="s">
        <v>595</v>
      </c>
      <c r="G4864" s="28">
        <v>45841.211747685185</v>
      </c>
    </row>
    <row r="4865" spans="1:7" x14ac:dyDescent="0.25">
      <c r="A4865" s="30" t="s">
        <v>13962</v>
      </c>
      <c r="B4865" s="30" t="s">
        <v>6691</v>
      </c>
      <c r="C4865" s="30" t="s">
        <v>600</v>
      </c>
      <c r="D4865" s="30" t="s">
        <v>77</v>
      </c>
      <c r="E4865" s="28">
        <v>45842.211585648147</v>
      </c>
      <c r="F4865" s="30" t="s">
        <v>595</v>
      </c>
      <c r="G4865" s="28">
        <v>45841.211585648147</v>
      </c>
    </row>
    <row r="4866" spans="1:7" x14ac:dyDescent="0.25">
      <c r="A4866" s="30" t="s">
        <v>13963</v>
      </c>
      <c r="B4866" s="30" t="s">
        <v>3138</v>
      </c>
      <c r="C4866" s="30" t="s">
        <v>600</v>
      </c>
      <c r="D4866" s="30" t="s">
        <v>77</v>
      </c>
      <c r="E4866" s="28">
        <v>45842.213067129633</v>
      </c>
      <c r="F4866" s="30" t="s">
        <v>595</v>
      </c>
      <c r="G4866" s="28">
        <v>45841.213067129633</v>
      </c>
    </row>
    <row r="4867" spans="1:7" x14ac:dyDescent="0.25">
      <c r="A4867" s="30" t="s">
        <v>13964</v>
      </c>
      <c r="B4867" s="30" t="s">
        <v>6429</v>
      </c>
      <c r="C4867" s="30" t="s">
        <v>600</v>
      </c>
      <c r="D4867" s="30" t="s">
        <v>220</v>
      </c>
      <c r="E4867" s="28">
        <v>45842.214247685188</v>
      </c>
      <c r="F4867" s="30" t="s">
        <v>595</v>
      </c>
      <c r="G4867" s="28">
        <v>45841.214247685188</v>
      </c>
    </row>
    <row r="4868" spans="1:7" x14ac:dyDescent="0.25">
      <c r="A4868" s="30" t="s">
        <v>13965</v>
      </c>
      <c r="B4868" s="30" t="s">
        <v>9909</v>
      </c>
      <c r="C4868" s="30" t="s">
        <v>607</v>
      </c>
      <c r="D4868" s="30" t="s">
        <v>220</v>
      </c>
      <c r="E4868" s="28">
        <v>45842.21497685185</v>
      </c>
      <c r="F4868" s="30" t="s">
        <v>595</v>
      </c>
      <c r="G4868" s="28">
        <v>45841.21497685185</v>
      </c>
    </row>
    <row r="4869" spans="1:7" x14ac:dyDescent="0.25">
      <c r="A4869" s="30" t="s">
        <v>13966</v>
      </c>
      <c r="B4869" s="30" t="s">
        <v>9907</v>
      </c>
      <c r="C4869" s="30" t="s">
        <v>607</v>
      </c>
      <c r="D4869" s="30" t="s">
        <v>220</v>
      </c>
      <c r="E4869" s="28">
        <v>45842.215115740742</v>
      </c>
      <c r="F4869" s="30" t="s">
        <v>595</v>
      </c>
      <c r="G4869" s="28">
        <v>45841.215115740742</v>
      </c>
    </row>
    <row r="4870" spans="1:7" x14ac:dyDescent="0.25">
      <c r="A4870" s="30" t="s">
        <v>13967</v>
      </c>
      <c r="B4870" s="30" t="s">
        <v>9905</v>
      </c>
      <c r="C4870" s="30" t="s">
        <v>607</v>
      </c>
      <c r="D4870" s="30" t="s">
        <v>220</v>
      </c>
      <c r="E4870" s="28">
        <v>45842.215150462966</v>
      </c>
      <c r="F4870" s="30" t="s">
        <v>595</v>
      </c>
      <c r="G4870" s="28">
        <v>45841.215150462966</v>
      </c>
    </row>
    <row r="4871" spans="1:7" x14ac:dyDescent="0.25">
      <c r="A4871" s="30" t="s">
        <v>13968</v>
      </c>
      <c r="B4871" s="30" t="s">
        <v>9382</v>
      </c>
      <c r="C4871" s="30" t="s">
        <v>607</v>
      </c>
      <c r="D4871" s="30" t="s">
        <v>220</v>
      </c>
      <c r="E4871" s="28">
        <v>45842.215370370373</v>
      </c>
      <c r="F4871" s="30" t="s">
        <v>595</v>
      </c>
      <c r="G4871" s="28">
        <v>45841.215370370373</v>
      </c>
    </row>
    <row r="4872" spans="1:7" x14ac:dyDescent="0.25">
      <c r="A4872" s="30" t="s">
        <v>13969</v>
      </c>
      <c r="B4872" s="30" t="s">
        <v>7929</v>
      </c>
      <c r="C4872" s="30" t="s">
        <v>600</v>
      </c>
      <c r="D4872" s="30" t="s">
        <v>73</v>
      </c>
      <c r="E4872" s="28">
        <v>45842.217638888891</v>
      </c>
      <c r="F4872" s="30" t="s">
        <v>595</v>
      </c>
      <c r="G4872" s="28">
        <v>45841.217638888891</v>
      </c>
    </row>
    <row r="4873" spans="1:7" x14ac:dyDescent="0.25">
      <c r="A4873" s="30" t="s">
        <v>13970</v>
      </c>
      <c r="B4873" s="30" t="s">
        <v>7877</v>
      </c>
      <c r="C4873" s="30" t="s">
        <v>600</v>
      </c>
      <c r="D4873" s="30" t="s">
        <v>73</v>
      </c>
      <c r="E4873" s="28">
        <v>45842.217939814815</v>
      </c>
      <c r="F4873" s="30" t="s">
        <v>595</v>
      </c>
      <c r="G4873" s="28">
        <v>45841.217939814815</v>
      </c>
    </row>
    <row r="4874" spans="1:7" x14ac:dyDescent="0.25">
      <c r="A4874" s="30" t="s">
        <v>13971</v>
      </c>
      <c r="B4874" s="30" t="s">
        <v>7877</v>
      </c>
      <c r="C4874" s="30" t="s">
        <v>607</v>
      </c>
      <c r="D4874" s="30" t="s">
        <v>73</v>
      </c>
      <c r="E4874" s="28">
        <v>45842.218935185185</v>
      </c>
      <c r="F4874" s="30" t="s">
        <v>595</v>
      </c>
      <c r="G4874" s="28">
        <v>45841.218935185185</v>
      </c>
    </row>
    <row r="4875" spans="1:7" x14ac:dyDescent="0.25">
      <c r="A4875" s="30" t="s">
        <v>13972</v>
      </c>
      <c r="B4875" s="30" t="s">
        <v>10016</v>
      </c>
      <c r="C4875" s="30" t="s">
        <v>600</v>
      </c>
      <c r="D4875" s="30" t="s">
        <v>77</v>
      </c>
      <c r="E4875" s="28">
        <v>45842.219386574077</v>
      </c>
      <c r="F4875" s="30" t="s">
        <v>595</v>
      </c>
      <c r="G4875" s="28">
        <v>45841.219386574077</v>
      </c>
    </row>
    <row r="4876" spans="1:7" x14ac:dyDescent="0.25">
      <c r="A4876" s="30" t="s">
        <v>13973</v>
      </c>
      <c r="B4876" s="30" t="s">
        <v>6284</v>
      </c>
      <c r="C4876" s="30" t="s">
        <v>607</v>
      </c>
      <c r="D4876" s="30" t="s">
        <v>77</v>
      </c>
      <c r="E4876" s="28">
        <v>45842.208194444444</v>
      </c>
      <c r="F4876" s="30" t="s">
        <v>595</v>
      </c>
      <c r="G4876" s="28">
        <v>45841.208194444444</v>
      </c>
    </row>
    <row r="4877" spans="1:7" x14ac:dyDescent="0.25">
      <c r="A4877" s="30" t="s">
        <v>13974</v>
      </c>
      <c r="B4877" s="30" t="s">
        <v>6691</v>
      </c>
      <c r="C4877" s="30" t="s">
        <v>607</v>
      </c>
      <c r="D4877" s="30" t="s">
        <v>77</v>
      </c>
      <c r="E4877" s="28">
        <v>45842.212268518517</v>
      </c>
      <c r="F4877" s="30" t="s">
        <v>595</v>
      </c>
      <c r="G4877" s="28">
        <v>45841.212268518517</v>
      </c>
    </row>
    <row r="4878" spans="1:7" x14ac:dyDescent="0.25">
      <c r="A4878" s="30" t="s">
        <v>13975</v>
      </c>
      <c r="B4878" s="30" t="s">
        <v>3138</v>
      </c>
      <c r="C4878" s="30" t="s">
        <v>607</v>
      </c>
      <c r="D4878" s="30" t="s">
        <v>77</v>
      </c>
      <c r="E4878" s="28">
        <v>45842.213263888887</v>
      </c>
      <c r="F4878" s="30" t="s">
        <v>595</v>
      </c>
      <c r="G4878" s="28">
        <v>45841.213263888887</v>
      </c>
    </row>
    <row r="4879" spans="1:7" x14ac:dyDescent="0.25">
      <c r="A4879" s="30" t="s">
        <v>13976</v>
      </c>
      <c r="B4879" s="30" t="s">
        <v>5713</v>
      </c>
      <c r="C4879" s="30" t="s">
        <v>607</v>
      </c>
      <c r="D4879" s="30" t="s">
        <v>77</v>
      </c>
      <c r="E4879" s="28">
        <v>45842.213402777779</v>
      </c>
      <c r="F4879" s="30" t="s">
        <v>595</v>
      </c>
      <c r="G4879" s="28">
        <v>45841.213402777779</v>
      </c>
    </row>
    <row r="4880" spans="1:7" x14ac:dyDescent="0.25">
      <c r="A4880" s="30" t="s">
        <v>13977</v>
      </c>
      <c r="B4880" s="30" t="s">
        <v>4770</v>
      </c>
      <c r="C4880" s="30" t="s">
        <v>607</v>
      </c>
      <c r="D4880" s="30" t="s">
        <v>77</v>
      </c>
      <c r="E4880" s="28">
        <v>45842.216828703706</v>
      </c>
      <c r="F4880" s="30" t="s">
        <v>595</v>
      </c>
      <c r="G4880" s="28">
        <v>45841.216828703706</v>
      </c>
    </row>
    <row r="4881" spans="1:7" x14ac:dyDescent="0.25">
      <c r="A4881" s="30" t="s">
        <v>13978</v>
      </c>
      <c r="B4881" s="30" t="s">
        <v>4877</v>
      </c>
      <c r="C4881" s="30" t="s">
        <v>607</v>
      </c>
      <c r="D4881" s="30" t="s">
        <v>77</v>
      </c>
      <c r="E4881" s="28">
        <v>45842.217106481483</v>
      </c>
      <c r="F4881" s="30" t="s">
        <v>595</v>
      </c>
      <c r="G4881" s="28">
        <v>45841.217106481483</v>
      </c>
    </row>
    <row r="4882" spans="1:7" x14ac:dyDescent="0.25">
      <c r="A4882" s="30" t="s">
        <v>13979</v>
      </c>
      <c r="B4882" s="30" t="s">
        <v>8024</v>
      </c>
      <c r="C4882" s="30" t="s">
        <v>602</v>
      </c>
      <c r="D4882" s="30" t="s">
        <v>611</v>
      </c>
      <c r="E4882" s="28">
        <v>45842.219675925924</v>
      </c>
      <c r="F4882" s="30" t="s">
        <v>595</v>
      </c>
      <c r="G4882" s="28">
        <v>45841.219675925924</v>
      </c>
    </row>
    <row r="4883" spans="1:7" x14ac:dyDescent="0.25">
      <c r="A4883" s="30" t="s">
        <v>13980</v>
      </c>
      <c r="B4883" s="30" t="s">
        <v>8030</v>
      </c>
      <c r="C4883" s="30" t="s">
        <v>602</v>
      </c>
      <c r="D4883" s="30" t="s">
        <v>611</v>
      </c>
      <c r="E4883" s="28">
        <v>45842.219756944447</v>
      </c>
      <c r="F4883" s="30" t="s">
        <v>595</v>
      </c>
      <c r="G4883" s="28">
        <v>45841.219756944447</v>
      </c>
    </row>
    <row r="4884" spans="1:7" x14ac:dyDescent="0.25">
      <c r="A4884" s="30" t="s">
        <v>13981</v>
      </c>
      <c r="B4884" s="30" t="s">
        <v>8026</v>
      </c>
      <c r="C4884" s="30" t="s">
        <v>602</v>
      </c>
      <c r="D4884" s="30" t="s">
        <v>611</v>
      </c>
      <c r="E4884" s="28">
        <v>45842.219918981478</v>
      </c>
      <c r="F4884" s="30" t="s">
        <v>595</v>
      </c>
      <c r="G4884" s="28">
        <v>45841.219918981478</v>
      </c>
    </row>
    <row r="4885" spans="1:7" x14ac:dyDescent="0.25">
      <c r="A4885" s="30" t="s">
        <v>13982</v>
      </c>
      <c r="B4885" s="30" t="s">
        <v>4308</v>
      </c>
      <c r="C4885" s="30" t="s">
        <v>602</v>
      </c>
      <c r="D4885" s="30" t="s">
        <v>611</v>
      </c>
      <c r="E4885" s="28">
        <v>45842.219965277778</v>
      </c>
      <c r="F4885" s="30" t="s">
        <v>595</v>
      </c>
      <c r="G4885" s="28">
        <v>45841.219965277778</v>
      </c>
    </row>
    <row r="4886" spans="1:7" x14ac:dyDescent="0.25">
      <c r="A4886" s="30" t="s">
        <v>13983</v>
      </c>
      <c r="B4886" s="30" t="s">
        <v>4346</v>
      </c>
      <c r="C4886" s="30" t="s">
        <v>602</v>
      </c>
      <c r="D4886" s="30" t="s">
        <v>611</v>
      </c>
      <c r="E4886" s="28">
        <v>45842.220069444447</v>
      </c>
      <c r="F4886" s="30" t="s">
        <v>595</v>
      </c>
      <c r="G4886" s="28">
        <v>45841.220069444447</v>
      </c>
    </row>
    <row r="4887" spans="1:7" x14ac:dyDescent="0.25">
      <c r="A4887" s="30" t="s">
        <v>13984</v>
      </c>
      <c r="B4887" s="30" t="s">
        <v>4346</v>
      </c>
      <c r="C4887" s="30" t="s">
        <v>605</v>
      </c>
      <c r="D4887" s="30" t="s">
        <v>611</v>
      </c>
      <c r="E4887" s="28">
        <v>45842.220775462964</v>
      </c>
      <c r="F4887" s="30" t="s">
        <v>595</v>
      </c>
      <c r="G4887" s="28">
        <v>45841.220775462964</v>
      </c>
    </row>
    <row r="4888" spans="1:7" x14ac:dyDescent="0.25">
      <c r="A4888" s="30" t="s">
        <v>13985</v>
      </c>
      <c r="B4888" s="30" t="s">
        <v>4308</v>
      </c>
      <c r="C4888" s="30" t="s">
        <v>605</v>
      </c>
      <c r="D4888" s="30" t="s">
        <v>611</v>
      </c>
      <c r="E4888" s="28">
        <v>45842.220891203702</v>
      </c>
      <c r="F4888" s="30" t="s">
        <v>595</v>
      </c>
      <c r="G4888" s="28">
        <v>45841.220891203702</v>
      </c>
    </row>
    <row r="4889" spans="1:7" x14ac:dyDescent="0.25">
      <c r="A4889" s="30" t="s">
        <v>13986</v>
      </c>
      <c r="B4889" s="30" t="s">
        <v>8024</v>
      </c>
      <c r="C4889" s="30" t="s">
        <v>605</v>
      </c>
      <c r="D4889" s="30" t="s">
        <v>611</v>
      </c>
      <c r="E4889" s="28">
        <v>45842.220972222225</v>
      </c>
      <c r="F4889" s="30" t="s">
        <v>595</v>
      </c>
      <c r="G4889" s="28">
        <v>45841.220972222225</v>
      </c>
    </row>
    <row r="4890" spans="1:7" x14ac:dyDescent="0.25">
      <c r="A4890" s="30" t="s">
        <v>13987</v>
      </c>
      <c r="B4890" s="30" t="s">
        <v>8026</v>
      </c>
      <c r="C4890" s="30" t="s">
        <v>605</v>
      </c>
      <c r="D4890" s="30" t="s">
        <v>611</v>
      </c>
      <c r="E4890" s="28">
        <v>45842.22111111111</v>
      </c>
      <c r="F4890" s="30" t="s">
        <v>595</v>
      </c>
      <c r="G4890" s="28">
        <v>45841.22111111111</v>
      </c>
    </row>
    <row r="4891" spans="1:7" x14ac:dyDescent="0.25">
      <c r="A4891" s="30" t="s">
        <v>13988</v>
      </c>
      <c r="B4891" s="30" t="s">
        <v>8030</v>
      </c>
      <c r="C4891" s="30" t="s">
        <v>605</v>
      </c>
      <c r="D4891" s="30" t="s">
        <v>611</v>
      </c>
      <c r="E4891" s="28">
        <v>45842.221226851849</v>
      </c>
      <c r="F4891" s="30" t="s">
        <v>595</v>
      </c>
      <c r="G4891" s="28">
        <v>45841.221226851849</v>
      </c>
    </row>
    <row r="4892" spans="1:7" x14ac:dyDescent="0.25">
      <c r="A4892" s="30" t="s">
        <v>13989</v>
      </c>
      <c r="B4892" s="30" t="s">
        <v>12059</v>
      </c>
      <c r="C4892" s="30" t="s">
        <v>602</v>
      </c>
      <c r="D4892" s="30" t="s">
        <v>620</v>
      </c>
      <c r="E4892" s="28">
        <v>45842.221828703703</v>
      </c>
      <c r="F4892" s="30" t="s">
        <v>595</v>
      </c>
      <c r="G4892" s="28">
        <v>45841.221828703703</v>
      </c>
    </row>
    <row r="4893" spans="1:7" x14ac:dyDescent="0.25">
      <c r="A4893" s="30" t="s">
        <v>13990</v>
      </c>
      <c r="B4893" s="30" t="s">
        <v>4881</v>
      </c>
      <c r="C4893" s="30" t="s">
        <v>600</v>
      </c>
      <c r="D4893" s="30" t="s">
        <v>77</v>
      </c>
      <c r="E4893" s="28">
        <v>45842.222627314812</v>
      </c>
      <c r="F4893" s="30" t="s">
        <v>595</v>
      </c>
      <c r="G4893" s="28">
        <v>45841.222627314812</v>
      </c>
    </row>
    <row r="4894" spans="1:7" x14ac:dyDescent="0.25">
      <c r="A4894" s="30" t="s">
        <v>13991</v>
      </c>
      <c r="B4894" s="30" t="s">
        <v>10504</v>
      </c>
      <c r="C4894" s="30" t="s">
        <v>602</v>
      </c>
      <c r="D4894" s="30" t="s">
        <v>618</v>
      </c>
      <c r="E4894" s="28">
        <v>45842.222743055558</v>
      </c>
      <c r="F4894" s="30" t="s">
        <v>595</v>
      </c>
      <c r="G4894" s="28">
        <v>45841.222743055558</v>
      </c>
    </row>
    <row r="4895" spans="1:7" x14ac:dyDescent="0.25">
      <c r="A4895" s="30" t="s">
        <v>13992</v>
      </c>
      <c r="B4895" s="30" t="s">
        <v>10504</v>
      </c>
      <c r="C4895" s="30" t="s">
        <v>605</v>
      </c>
      <c r="D4895" s="30" t="s">
        <v>618</v>
      </c>
      <c r="E4895" s="28">
        <v>45842.222928240742</v>
      </c>
      <c r="F4895" s="30" t="s">
        <v>595</v>
      </c>
      <c r="G4895" s="28">
        <v>45841.222928240742</v>
      </c>
    </row>
    <row r="4896" spans="1:7" x14ac:dyDescent="0.25">
      <c r="A4896" s="30" t="s">
        <v>13993</v>
      </c>
      <c r="B4896" s="30" t="s">
        <v>4881</v>
      </c>
      <c r="C4896" s="30" t="s">
        <v>607</v>
      </c>
      <c r="D4896" s="30" t="s">
        <v>77</v>
      </c>
      <c r="E4896" s="28">
        <v>45842.22283564815</v>
      </c>
      <c r="F4896" s="30" t="s">
        <v>595</v>
      </c>
      <c r="G4896" s="28">
        <v>45841.22283564815</v>
      </c>
    </row>
    <row r="4897" spans="1:7" x14ac:dyDescent="0.25">
      <c r="A4897" s="30" t="s">
        <v>13994</v>
      </c>
      <c r="B4897" s="30" t="s">
        <v>8211</v>
      </c>
      <c r="C4897" s="30" t="s">
        <v>600</v>
      </c>
      <c r="D4897" s="30" t="s">
        <v>61</v>
      </c>
      <c r="E4897" s="28">
        <v>45842.224675925929</v>
      </c>
      <c r="F4897" s="30" t="s">
        <v>595</v>
      </c>
      <c r="G4897" s="28">
        <v>45841.224675925929</v>
      </c>
    </row>
    <row r="4898" spans="1:7" x14ac:dyDescent="0.25">
      <c r="A4898" s="30" t="s">
        <v>13995</v>
      </c>
      <c r="B4898" s="30" t="s">
        <v>8214</v>
      </c>
      <c r="C4898" s="30" t="s">
        <v>600</v>
      </c>
      <c r="D4898" s="30" t="s">
        <v>61</v>
      </c>
      <c r="E4898" s="28">
        <v>45842.224722222221</v>
      </c>
      <c r="F4898" s="30" t="s">
        <v>595</v>
      </c>
      <c r="G4898" s="28">
        <v>45841.224722222221</v>
      </c>
    </row>
    <row r="4899" spans="1:7" x14ac:dyDescent="0.25">
      <c r="A4899" s="30" t="s">
        <v>13996</v>
      </c>
      <c r="B4899" s="30" t="s">
        <v>8216</v>
      </c>
      <c r="C4899" s="30" t="s">
        <v>600</v>
      </c>
      <c r="D4899" s="30" t="s">
        <v>61</v>
      </c>
      <c r="E4899" s="28">
        <v>45842.224826388891</v>
      </c>
      <c r="F4899" s="30" t="s">
        <v>595</v>
      </c>
      <c r="G4899" s="28">
        <v>45841.224826388891</v>
      </c>
    </row>
    <row r="4900" spans="1:7" x14ac:dyDescent="0.25">
      <c r="A4900" s="30" t="s">
        <v>13997</v>
      </c>
      <c r="B4900" s="30" t="s">
        <v>8217</v>
      </c>
      <c r="C4900" s="30" t="s">
        <v>600</v>
      </c>
      <c r="D4900" s="30" t="s">
        <v>61</v>
      </c>
      <c r="E4900" s="28">
        <v>45842.224861111114</v>
      </c>
      <c r="F4900" s="30" t="s">
        <v>595</v>
      </c>
      <c r="G4900" s="28">
        <v>45841.224861111114</v>
      </c>
    </row>
    <row r="4901" spans="1:7" x14ac:dyDescent="0.25">
      <c r="A4901" s="30" t="s">
        <v>13998</v>
      </c>
      <c r="B4901" s="30" t="s">
        <v>8221</v>
      </c>
      <c r="C4901" s="30" t="s">
        <v>600</v>
      </c>
      <c r="D4901" s="30" t="s">
        <v>61</v>
      </c>
      <c r="E4901" s="28">
        <v>45842.224930555552</v>
      </c>
      <c r="F4901" s="30" t="s">
        <v>595</v>
      </c>
      <c r="G4901" s="28">
        <v>45841.224930555552</v>
      </c>
    </row>
    <row r="4902" spans="1:7" x14ac:dyDescent="0.25">
      <c r="A4902" s="30" t="s">
        <v>13999</v>
      </c>
      <c r="B4902" s="30" t="s">
        <v>8211</v>
      </c>
      <c r="C4902" s="30" t="s">
        <v>607</v>
      </c>
      <c r="D4902" s="30" t="s">
        <v>61</v>
      </c>
      <c r="E4902" s="28">
        <v>45842.225243055553</v>
      </c>
      <c r="F4902" s="30" t="s">
        <v>595</v>
      </c>
      <c r="G4902" s="28">
        <v>45841.225243055553</v>
      </c>
    </row>
    <row r="4903" spans="1:7" x14ac:dyDescent="0.25">
      <c r="A4903" s="30" t="s">
        <v>14000</v>
      </c>
      <c r="B4903" s="30" t="s">
        <v>8214</v>
      </c>
      <c r="C4903" s="30" t="s">
        <v>607</v>
      </c>
      <c r="D4903" s="30" t="s">
        <v>61</v>
      </c>
      <c r="E4903" s="28">
        <v>45842.225439814814</v>
      </c>
      <c r="F4903" s="30" t="s">
        <v>595</v>
      </c>
      <c r="G4903" s="28">
        <v>45841.225439814814</v>
      </c>
    </row>
    <row r="4904" spans="1:7" x14ac:dyDescent="0.25">
      <c r="A4904" s="30" t="s">
        <v>14001</v>
      </c>
      <c r="B4904" s="30" t="s">
        <v>8216</v>
      </c>
      <c r="C4904" s="30" t="s">
        <v>607</v>
      </c>
      <c r="D4904" s="30" t="s">
        <v>61</v>
      </c>
      <c r="E4904" s="28">
        <v>45842.22556712963</v>
      </c>
      <c r="F4904" s="30" t="s">
        <v>595</v>
      </c>
      <c r="G4904" s="28">
        <v>45841.22556712963</v>
      </c>
    </row>
    <row r="4905" spans="1:7" x14ac:dyDescent="0.25">
      <c r="A4905" s="30" t="s">
        <v>14002</v>
      </c>
      <c r="B4905" s="30" t="s">
        <v>8217</v>
      </c>
      <c r="C4905" s="30" t="s">
        <v>607</v>
      </c>
      <c r="D4905" s="30" t="s">
        <v>61</v>
      </c>
      <c r="E4905" s="28">
        <v>45842.225717592592</v>
      </c>
      <c r="F4905" s="30" t="s">
        <v>595</v>
      </c>
      <c r="G4905" s="28">
        <v>45841.225717592592</v>
      </c>
    </row>
    <row r="4906" spans="1:7" x14ac:dyDescent="0.25">
      <c r="A4906" s="30" t="s">
        <v>14003</v>
      </c>
      <c r="B4906" s="30" t="s">
        <v>8221</v>
      </c>
      <c r="C4906" s="30" t="s">
        <v>607</v>
      </c>
      <c r="D4906" s="30" t="s">
        <v>61</v>
      </c>
      <c r="E4906" s="28">
        <v>45842.225902777776</v>
      </c>
      <c r="F4906" s="30" t="s">
        <v>595</v>
      </c>
      <c r="G4906" s="28">
        <v>45841.225902777776</v>
      </c>
    </row>
    <row r="4907" spans="1:7" x14ac:dyDescent="0.25">
      <c r="A4907" s="30" t="s">
        <v>14004</v>
      </c>
      <c r="B4907" s="30" t="s">
        <v>4666</v>
      </c>
      <c r="C4907" s="30" t="s">
        <v>607</v>
      </c>
      <c r="D4907" s="30" t="s">
        <v>61</v>
      </c>
      <c r="E4907" s="28">
        <v>45842.2266087963</v>
      </c>
      <c r="F4907" s="30" t="s">
        <v>595</v>
      </c>
      <c r="G4907" s="28">
        <v>45841.2266087963</v>
      </c>
    </row>
    <row r="4908" spans="1:7" x14ac:dyDescent="0.25">
      <c r="A4908" s="30" t="s">
        <v>14005</v>
      </c>
      <c r="B4908" s="30" t="s">
        <v>11756</v>
      </c>
      <c r="C4908" s="30" t="s">
        <v>597</v>
      </c>
      <c r="D4908" s="30" t="s">
        <v>609</v>
      </c>
      <c r="E4908" s="28">
        <v>45842.227187500001</v>
      </c>
      <c r="F4908" s="30" t="s">
        <v>595</v>
      </c>
      <c r="G4908" s="28">
        <v>45841.227187500001</v>
      </c>
    </row>
    <row r="4909" spans="1:7" x14ac:dyDescent="0.25">
      <c r="A4909" s="30" t="s">
        <v>14006</v>
      </c>
      <c r="B4909" s="30" t="s">
        <v>3071</v>
      </c>
      <c r="C4909" s="30" t="s">
        <v>600</v>
      </c>
      <c r="D4909" s="30" t="s">
        <v>61</v>
      </c>
      <c r="E4909" s="28">
        <v>45842.227430555555</v>
      </c>
      <c r="F4909" s="30" t="s">
        <v>595</v>
      </c>
      <c r="G4909" s="28">
        <v>45841.227430555555</v>
      </c>
    </row>
    <row r="4910" spans="1:7" x14ac:dyDescent="0.25">
      <c r="A4910" s="30" t="s">
        <v>14007</v>
      </c>
      <c r="B4910" s="30" t="s">
        <v>3071</v>
      </c>
      <c r="C4910" s="30" t="s">
        <v>607</v>
      </c>
      <c r="D4910" s="30" t="s">
        <v>61</v>
      </c>
      <c r="E4910" s="28">
        <v>45842.227754629632</v>
      </c>
      <c r="F4910" s="30" t="s">
        <v>595</v>
      </c>
      <c r="G4910" s="28">
        <v>45841.227754629632</v>
      </c>
    </row>
    <row r="4911" spans="1:7" x14ac:dyDescent="0.25">
      <c r="A4911" s="30" t="s">
        <v>14008</v>
      </c>
      <c r="B4911" s="30" t="s">
        <v>10590</v>
      </c>
      <c r="C4911" s="30" t="s">
        <v>602</v>
      </c>
      <c r="D4911" s="30" t="s">
        <v>603</v>
      </c>
      <c r="E4911" s="28">
        <v>45842.227916666663</v>
      </c>
      <c r="F4911" s="30" t="s">
        <v>595</v>
      </c>
      <c r="G4911" s="28">
        <v>45841.227916666663</v>
      </c>
    </row>
    <row r="4912" spans="1:7" x14ac:dyDescent="0.25">
      <c r="A4912" s="30" t="s">
        <v>14009</v>
      </c>
      <c r="B4912" s="30" t="s">
        <v>3462</v>
      </c>
      <c r="C4912" s="30" t="s">
        <v>600</v>
      </c>
      <c r="D4912" s="30" t="s">
        <v>61</v>
      </c>
      <c r="E4912" s="28">
        <v>45842.232442129629</v>
      </c>
      <c r="F4912" s="30" t="s">
        <v>595</v>
      </c>
      <c r="G4912" s="28">
        <v>45841.232442129629</v>
      </c>
    </row>
    <row r="4913" spans="1:7" x14ac:dyDescent="0.25">
      <c r="A4913" s="30" t="s">
        <v>14010</v>
      </c>
      <c r="B4913" s="30" t="s">
        <v>8218</v>
      </c>
      <c r="C4913" s="30" t="s">
        <v>600</v>
      </c>
      <c r="D4913" s="30" t="s">
        <v>77</v>
      </c>
      <c r="E4913" s="28">
        <v>45842.233356481483</v>
      </c>
      <c r="F4913" s="30" t="s">
        <v>595</v>
      </c>
      <c r="G4913" s="28">
        <v>45841.233356481483</v>
      </c>
    </row>
    <row r="4914" spans="1:7" x14ac:dyDescent="0.25">
      <c r="A4914" s="30" t="s">
        <v>14011</v>
      </c>
      <c r="B4914" s="30" t="s">
        <v>6417</v>
      </c>
      <c r="C4914" s="30" t="s">
        <v>607</v>
      </c>
      <c r="D4914" s="30" t="s">
        <v>215</v>
      </c>
      <c r="E4914" s="28">
        <v>45842.233344907407</v>
      </c>
      <c r="F4914" s="30" t="s">
        <v>595</v>
      </c>
      <c r="G4914" s="28">
        <v>45841.233344907407</v>
      </c>
    </row>
    <row r="4915" spans="1:7" x14ac:dyDescent="0.25">
      <c r="A4915" s="30" t="s">
        <v>14012</v>
      </c>
      <c r="B4915" s="30" t="s">
        <v>6510</v>
      </c>
      <c r="C4915" s="30" t="s">
        <v>607</v>
      </c>
      <c r="D4915" s="30" t="s">
        <v>61</v>
      </c>
      <c r="E4915" s="28">
        <v>45842.234398148146</v>
      </c>
      <c r="F4915" s="30" t="s">
        <v>595</v>
      </c>
      <c r="G4915" s="28">
        <v>45841.234398148146</v>
      </c>
    </row>
    <row r="4916" spans="1:7" x14ac:dyDescent="0.25">
      <c r="A4916" s="30" t="s">
        <v>14013</v>
      </c>
      <c r="B4916" s="30" t="s">
        <v>6502</v>
      </c>
      <c r="C4916" s="30" t="s">
        <v>607</v>
      </c>
      <c r="D4916" s="30" t="s">
        <v>61</v>
      </c>
      <c r="E4916" s="28">
        <v>45842.235092592593</v>
      </c>
      <c r="F4916" s="30" t="s">
        <v>595</v>
      </c>
      <c r="G4916" s="28">
        <v>45841.235092592593</v>
      </c>
    </row>
    <row r="4917" spans="1:7" x14ac:dyDescent="0.25">
      <c r="A4917" s="30" t="s">
        <v>14014</v>
      </c>
      <c r="B4917" s="30" t="s">
        <v>6514</v>
      </c>
      <c r="C4917" s="30" t="s">
        <v>607</v>
      </c>
      <c r="D4917" s="30" t="s">
        <v>61</v>
      </c>
      <c r="E4917" s="28">
        <v>45842.235347222224</v>
      </c>
      <c r="F4917" s="30" t="s">
        <v>595</v>
      </c>
      <c r="G4917" s="28">
        <v>45841.235347222224</v>
      </c>
    </row>
    <row r="4918" spans="1:7" x14ac:dyDescent="0.25">
      <c r="A4918" s="30" t="s">
        <v>14015</v>
      </c>
      <c r="B4918" s="30" t="s">
        <v>6518</v>
      </c>
      <c r="C4918" s="30" t="s">
        <v>607</v>
      </c>
      <c r="D4918" s="30" t="s">
        <v>61</v>
      </c>
      <c r="E4918" s="28">
        <v>45842.235833333332</v>
      </c>
      <c r="F4918" s="30" t="s">
        <v>595</v>
      </c>
      <c r="G4918" s="28">
        <v>45841.235833333332</v>
      </c>
    </row>
    <row r="4919" spans="1:7" x14ac:dyDescent="0.25">
      <c r="A4919" s="30" t="s">
        <v>14016</v>
      </c>
      <c r="B4919" s="30" t="s">
        <v>6522</v>
      </c>
      <c r="C4919" s="30" t="s">
        <v>607</v>
      </c>
      <c r="D4919" s="30" t="s">
        <v>61</v>
      </c>
      <c r="E4919" s="28">
        <v>45842.236238425925</v>
      </c>
      <c r="F4919" s="30" t="s">
        <v>595</v>
      </c>
      <c r="G4919" s="28">
        <v>45841.236238425925</v>
      </c>
    </row>
    <row r="4920" spans="1:7" x14ac:dyDescent="0.25">
      <c r="A4920" s="30" t="s">
        <v>14017</v>
      </c>
      <c r="B4920" s="30" t="s">
        <v>4780</v>
      </c>
      <c r="C4920" s="30" t="s">
        <v>615</v>
      </c>
      <c r="D4920" s="30" t="s">
        <v>616</v>
      </c>
      <c r="E4920" s="28">
        <v>45842.235648148147</v>
      </c>
      <c r="F4920" s="30" t="s">
        <v>595</v>
      </c>
      <c r="G4920" s="28">
        <v>45841.235648148147</v>
      </c>
    </row>
    <row r="4921" spans="1:7" x14ac:dyDescent="0.25">
      <c r="A4921" s="30" t="s">
        <v>14018</v>
      </c>
      <c r="B4921" s="30" t="s">
        <v>4782</v>
      </c>
      <c r="C4921" s="30" t="s">
        <v>615</v>
      </c>
      <c r="D4921" s="30" t="s">
        <v>616</v>
      </c>
      <c r="E4921" s="28">
        <v>45842.23578703704</v>
      </c>
      <c r="F4921" s="30" t="s">
        <v>595</v>
      </c>
      <c r="G4921" s="28">
        <v>45841.23578703704</v>
      </c>
    </row>
    <row r="4922" spans="1:7" x14ac:dyDescent="0.25">
      <c r="A4922" s="30" t="s">
        <v>14019</v>
      </c>
      <c r="B4922" s="30" t="s">
        <v>4786</v>
      </c>
      <c r="C4922" s="30" t="s">
        <v>615</v>
      </c>
      <c r="D4922" s="30" t="s">
        <v>616</v>
      </c>
      <c r="E4922" s="28">
        <v>45842.235891203702</v>
      </c>
      <c r="F4922" s="30" t="s">
        <v>595</v>
      </c>
      <c r="G4922" s="28">
        <v>45841.235891203702</v>
      </c>
    </row>
    <row r="4923" spans="1:7" x14ac:dyDescent="0.25">
      <c r="A4923" s="30" t="s">
        <v>14020</v>
      </c>
      <c r="B4923" s="30" t="s">
        <v>4784</v>
      </c>
      <c r="C4923" s="30" t="s">
        <v>615</v>
      </c>
      <c r="D4923" s="30" t="s">
        <v>616</v>
      </c>
      <c r="E4923" s="28">
        <v>45842.236296296294</v>
      </c>
      <c r="F4923" s="30" t="s">
        <v>595</v>
      </c>
      <c r="G4923" s="28">
        <v>45841.236296296294</v>
      </c>
    </row>
    <row r="4924" spans="1:7" x14ac:dyDescent="0.25">
      <c r="A4924" s="30" t="s">
        <v>14021</v>
      </c>
      <c r="B4924" s="30" t="s">
        <v>5466</v>
      </c>
      <c r="C4924" s="30" t="s">
        <v>600</v>
      </c>
      <c r="D4924" s="30" t="s">
        <v>205</v>
      </c>
      <c r="E4924" s="28">
        <v>45842.238055555557</v>
      </c>
      <c r="F4924" s="30" t="s">
        <v>595</v>
      </c>
      <c r="G4924" s="28">
        <v>45841.238055555557</v>
      </c>
    </row>
    <row r="4925" spans="1:7" x14ac:dyDescent="0.25">
      <c r="A4925" s="30" t="s">
        <v>14022</v>
      </c>
      <c r="B4925" s="30" t="s">
        <v>5468</v>
      </c>
      <c r="C4925" s="30" t="s">
        <v>600</v>
      </c>
      <c r="D4925" s="30" t="s">
        <v>205</v>
      </c>
      <c r="E4925" s="28">
        <v>45842.23810185185</v>
      </c>
      <c r="F4925" s="30" t="s">
        <v>595</v>
      </c>
      <c r="G4925" s="28">
        <v>45841.23810185185</v>
      </c>
    </row>
    <row r="4926" spans="1:7" x14ac:dyDescent="0.25">
      <c r="A4926" s="30" t="s">
        <v>14023</v>
      </c>
      <c r="B4926" s="30" t="s">
        <v>5495</v>
      </c>
      <c r="C4926" s="30" t="s">
        <v>600</v>
      </c>
      <c r="D4926" s="30" t="s">
        <v>205</v>
      </c>
      <c r="E4926" s="28">
        <v>45842.238182870373</v>
      </c>
      <c r="F4926" s="30" t="s">
        <v>595</v>
      </c>
      <c r="G4926" s="28">
        <v>45841.238182870373</v>
      </c>
    </row>
    <row r="4927" spans="1:7" x14ac:dyDescent="0.25">
      <c r="A4927" s="30" t="s">
        <v>14024</v>
      </c>
      <c r="B4927" s="30" t="s">
        <v>5497</v>
      </c>
      <c r="C4927" s="30" t="s">
        <v>600</v>
      </c>
      <c r="D4927" s="30" t="s">
        <v>205</v>
      </c>
      <c r="E4927" s="28">
        <v>45842.238229166665</v>
      </c>
      <c r="F4927" s="30" t="s">
        <v>595</v>
      </c>
      <c r="G4927" s="28">
        <v>45841.238229166665</v>
      </c>
    </row>
    <row r="4928" spans="1:7" x14ac:dyDescent="0.25">
      <c r="A4928" s="30" t="s">
        <v>14025</v>
      </c>
      <c r="B4928" s="30" t="s">
        <v>5693</v>
      </c>
      <c r="C4928" s="30" t="s">
        <v>607</v>
      </c>
      <c r="D4928" s="30" t="s">
        <v>61</v>
      </c>
      <c r="E4928" s="28">
        <v>45842.238807870373</v>
      </c>
      <c r="F4928" s="30" t="s">
        <v>595</v>
      </c>
      <c r="G4928" s="28">
        <v>45841.238807870373</v>
      </c>
    </row>
    <row r="4929" spans="1:7" x14ac:dyDescent="0.25">
      <c r="A4929" s="30" t="s">
        <v>14026</v>
      </c>
      <c r="B4929" s="30" t="s">
        <v>1927</v>
      </c>
      <c r="C4929" s="30" t="s">
        <v>607</v>
      </c>
      <c r="D4929" s="30" t="s">
        <v>61</v>
      </c>
      <c r="E4929" s="28">
        <v>45842.239768518521</v>
      </c>
      <c r="F4929" s="30" t="s">
        <v>595</v>
      </c>
      <c r="G4929" s="28">
        <v>45841.239768518521</v>
      </c>
    </row>
    <row r="4930" spans="1:7" x14ac:dyDescent="0.25">
      <c r="A4930" s="30" t="s">
        <v>14027</v>
      </c>
      <c r="B4930" s="30" t="s">
        <v>5497</v>
      </c>
      <c r="C4930" s="30" t="s">
        <v>607</v>
      </c>
      <c r="D4930" s="30" t="s">
        <v>205</v>
      </c>
      <c r="E4930" s="28">
        <v>45842.239074074074</v>
      </c>
      <c r="F4930" s="30" t="s">
        <v>595</v>
      </c>
      <c r="G4930" s="28">
        <v>45841.239074074074</v>
      </c>
    </row>
    <row r="4931" spans="1:7" x14ac:dyDescent="0.25">
      <c r="A4931" s="30" t="s">
        <v>14028</v>
      </c>
      <c r="B4931" s="30" t="s">
        <v>10919</v>
      </c>
      <c r="C4931" s="30" t="s">
        <v>600</v>
      </c>
      <c r="D4931" s="30" t="s">
        <v>115</v>
      </c>
      <c r="E4931" s="28">
        <v>45842.241585648146</v>
      </c>
      <c r="F4931" s="30" t="s">
        <v>595</v>
      </c>
      <c r="G4931" s="28">
        <v>45841.241585648146</v>
      </c>
    </row>
    <row r="4932" spans="1:7" x14ac:dyDescent="0.25">
      <c r="A4932" s="30" t="s">
        <v>14029</v>
      </c>
      <c r="B4932" s="30" t="s">
        <v>6661</v>
      </c>
      <c r="C4932" s="30" t="s">
        <v>600</v>
      </c>
      <c r="D4932" s="30" t="s">
        <v>61</v>
      </c>
      <c r="E4932" s="28">
        <v>45842.242025462961</v>
      </c>
      <c r="F4932" s="30" t="s">
        <v>595</v>
      </c>
      <c r="G4932" s="28">
        <v>45841.242025462961</v>
      </c>
    </row>
    <row r="4933" spans="1:7" x14ac:dyDescent="0.25">
      <c r="A4933" s="30" t="s">
        <v>14030</v>
      </c>
      <c r="B4933" s="30" t="s">
        <v>6384</v>
      </c>
      <c r="C4933" s="30" t="s">
        <v>607</v>
      </c>
      <c r="D4933" s="30" t="s">
        <v>205</v>
      </c>
      <c r="E4933" s="28">
        <v>45842.241319444445</v>
      </c>
      <c r="F4933" s="30" t="s">
        <v>595</v>
      </c>
      <c r="G4933" s="28">
        <v>45841.241319444445</v>
      </c>
    </row>
    <row r="4934" spans="1:7" x14ac:dyDescent="0.25">
      <c r="A4934" s="30" t="s">
        <v>14031</v>
      </c>
      <c r="B4934" s="30" t="s">
        <v>6388</v>
      </c>
      <c r="C4934" s="30" t="s">
        <v>607</v>
      </c>
      <c r="D4934" s="30" t="s">
        <v>205</v>
      </c>
      <c r="E4934" s="28">
        <v>45842.241863425923</v>
      </c>
      <c r="F4934" s="30" t="s">
        <v>595</v>
      </c>
      <c r="G4934" s="28">
        <v>45841.241863425923</v>
      </c>
    </row>
    <row r="4935" spans="1:7" x14ac:dyDescent="0.25">
      <c r="A4935" s="30" t="s">
        <v>14032</v>
      </c>
      <c r="B4935" s="30" t="s">
        <v>6386</v>
      </c>
      <c r="C4935" s="30" t="s">
        <v>607</v>
      </c>
      <c r="D4935" s="30" t="s">
        <v>205</v>
      </c>
      <c r="E4935" s="28">
        <v>45842.242013888892</v>
      </c>
      <c r="F4935" s="30" t="s">
        <v>595</v>
      </c>
      <c r="G4935" s="28">
        <v>45841.242013888892</v>
      </c>
    </row>
    <row r="4936" spans="1:7" x14ac:dyDescent="0.25">
      <c r="A4936" s="30" t="s">
        <v>14033</v>
      </c>
      <c r="B4936" s="30" t="s">
        <v>6735</v>
      </c>
      <c r="C4936" s="30" t="s">
        <v>600</v>
      </c>
      <c r="D4936" s="30" t="s">
        <v>77</v>
      </c>
      <c r="E4936" s="28">
        <v>45842.24827546296</v>
      </c>
      <c r="F4936" s="30" t="s">
        <v>595</v>
      </c>
      <c r="G4936" s="28">
        <v>45841.24827546296</v>
      </c>
    </row>
    <row r="4937" spans="1:7" x14ac:dyDescent="0.25">
      <c r="A4937" s="30" t="s">
        <v>14034</v>
      </c>
      <c r="B4937" s="30" t="s">
        <v>10315</v>
      </c>
      <c r="C4937" s="30" t="s">
        <v>602</v>
      </c>
      <c r="D4937" s="30" t="s">
        <v>614</v>
      </c>
      <c r="E4937" s="28">
        <v>45842.262604166666</v>
      </c>
      <c r="F4937" s="30" t="s">
        <v>599</v>
      </c>
      <c r="G4937" s="28">
        <v>45842.262604166666</v>
      </c>
    </row>
    <row r="4938" spans="1:7" x14ac:dyDescent="0.25">
      <c r="A4938" s="30" t="s">
        <v>14035</v>
      </c>
      <c r="B4938" s="30" t="s">
        <v>10315</v>
      </c>
      <c r="C4938" s="30" t="s">
        <v>605</v>
      </c>
      <c r="D4938" s="30" t="s">
        <v>614</v>
      </c>
      <c r="E4938" s="28">
        <v>45842.262824074074</v>
      </c>
      <c r="F4938" s="30" t="s">
        <v>599</v>
      </c>
      <c r="G4938" s="28">
        <v>45842.262824074074</v>
      </c>
    </row>
    <row r="4939" spans="1:7" x14ac:dyDescent="0.25">
      <c r="A4939" s="30" t="s">
        <v>14036</v>
      </c>
      <c r="B4939" s="30" t="s">
        <v>12013</v>
      </c>
      <c r="C4939" s="30" t="s">
        <v>593</v>
      </c>
      <c r="D4939" s="30" t="s">
        <v>594</v>
      </c>
      <c r="E4939" s="28">
        <v>45842.26935185185</v>
      </c>
      <c r="F4939" s="30" t="s">
        <v>599</v>
      </c>
      <c r="G4939" s="28">
        <v>45842.26935185185</v>
      </c>
    </row>
    <row r="4940" spans="1:7" x14ac:dyDescent="0.25">
      <c r="A4940" s="30" t="s">
        <v>14037</v>
      </c>
      <c r="B4940" s="30" t="s">
        <v>9809</v>
      </c>
      <c r="C4940" s="30" t="s">
        <v>593</v>
      </c>
      <c r="D4940" s="30" t="s">
        <v>594</v>
      </c>
      <c r="E4940" s="28">
        <v>45842.26939814815</v>
      </c>
      <c r="F4940" s="30" t="s">
        <v>599</v>
      </c>
      <c r="G4940" s="28">
        <v>45842.26939814815</v>
      </c>
    </row>
    <row r="4941" spans="1:7" x14ac:dyDescent="0.25">
      <c r="A4941" s="30" t="s">
        <v>14038</v>
      </c>
      <c r="B4941" s="30" t="s">
        <v>9965</v>
      </c>
      <c r="C4941" s="30" t="s">
        <v>593</v>
      </c>
      <c r="D4941" s="30" t="s">
        <v>594</v>
      </c>
      <c r="E4941" s="28">
        <v>45842.269444444442</v>
      </c>
      <c r="F4941" s="30" t="s">
        <v>599</v>
      </c>
      <c r="G4941" s="28">
        <v>45842.269444444442</v>
      </c>
    </row>
    <row r="4942" spans="1:7" x14ac:dyDescent="0.25">
      <c r="A4942" s="30" t="s">
        <v>14039</v>
      </c>
      <c r="B4942" s="30" t="s">
        <v>9967</v>
      </c>
      <c r="C4942" s="30" t="s">
        <v>593</v>
      </c>
      <c r="D4942" s="30" t="s">
        <v>594</v>
      </c>
      <c r="E4942" s="28">
        <v>45842.269490740742</v>
      </c>
      <c r="F4942" s="30" t="s">
        <v>599</v>
      </c>
      <c r="G4942" s="28">
        <v>45842.269490740742</v>
      </c>
    </row>
    <row r="4943" spans="1:7" x14ac:dyDescent="0.25">
      <c r="A4943" s="30" t="s">
        <v>14040</v>
      </c>
      <c r="B4943" s="30" t="s">
        <v>9963</v>
      </c>
      <c r="C4943" s="30" t="s">
        <v>593</v>
      </c>
      <c r="D4943" s="30" t="s">
        <v>594</v>
      </c>
      <c r="E4943" s="28">
        <v>45842.269525462965</v>
      </c>
      <c r="F4943" s="30" t="s">
        <v>599</v>
      </c>
      <c r="G4943" s="28">
        <v>45842.269525462965</v>
      </c>
    </row>
    <row r="4944" spans="1:7" x14ac:dyDescent="0.25">
      <c r="A4944" s="30" t="s">
        <v>14041</v>
      </c>
      <c r="B4944" s="30" t="s">
        <v>9961</v>
      </c>
      <c r="C4944" s="30" t="s">
        <v>593</v>
      </c>
      <c r="D4944" s="30" t="s">
        <v>594</v>
      </c>
      <c r="E4944" s="28">
        <v>45842.269560185188</v>
      </c>
      <c r="F4944" s="30" t="s">
        <v>599</v>
      </c>
      <c r="G4944" s="28">
        <v>45842.269560185188</v>
      </c>
    </row>
    <row r="4945" spans="1:7" x14ac:dyDescent="0.25">
      <c r="A4945" s="30" t="s">
        <v>14042</v>
      </c>
      <c r="B4945" s="30" t="s">
        <v>9971</v>
      </c>
      <c r="C4945" s="30" t="s">
        <v>593</v>
      </c>
      <c r="D4945" s="30" t="s">
        <v>594</v>
      </c>
      <c r="E4945" s="28">
        <v>45842.269606481481</v>
      </c>
      <c r="F4945" s="30" t="s">
        <v>599</v>
      </c>
      <c r="G4945" s="28">
        <v>45842.269606481481</v>
      </c>
    </row>
    <row r="4946" spans="1:7" x14ac:dyDescent="0.25">
      <c r="A4946" s="30" t="s">
        <v>14043</v>
      </c>
      <c r="B4946" s="30" t="s">
        <v>9969</v>
      </c>
      <c r="C4946" s="30" t="s">
        <v>593</v>
      </c>
      <c r="D4946" s="30" t="s">
        <v>594</v>
      </c>
      <c r="E4946" s="28">
        <v>45842.269641203704</v>
      </c>
      <c r="F4946" s="30" t="s">
        <v>599</v>
      </c>
      <c r="G4946" s="28">
        <v>45842.269641203704</v>
      </c>
    </row>
    <row r="4947" spans="1:7" x14ac:dyDescent="0.25">
      <c r="A4947" s="30" t="s">
        <v>14044</v>
      </c>
      <c r="B4947" s="30" t="s">
        <v>9973</v>
      </c>
      <c r="C4947" s="30" t="s">
        <v>593</v>
      </c>
      <c r="D4947" s="30" t="s">
        <v>594</v>
      </c>
      <c r="E4947" s="28">
        <v>45842.269687499997</v>
      </c>
      <c r="F4947" s="30" t="s">
        <v>599</v>
      </c>
      <c r="G4947" s="28">
        <v>45842.269687499997</v>
      </c>
    </row>
    <row r="4948" spans="1:7" x14ac:dyDescent="0.25">
      <c r="A4948" s="30" t="s">
        <v>14045</v>
      </c>
      <c r="B4948" s="30" t="s">
        <v>10545</v>
      </c>
      <c r="C4948" s="30" t="s">
        <v>593</v>
      </c>
      <c r="D4948" s="30" t="s">
        <v>594</v>
      </c>
      <c r="E4948" s="28">
        <v>45842.290925925925</v>
      </c>
      <c r="F4948" s="30" t="s">
        <v>599</v>
      </c>
      <c r="G4948" s="28">
        <v>45842.290925925925</v>
      </c>
    </row>
    <row r="4949" spans="1:7" x14ac:dyDescent="0.25">
      <c r="A4949" s="30" t="s">
        <v>14046</v>
      </c>
      <c r="B4949" s="30" t="s">
        <v>10543</v>
      </c>
      <c r="C4949" s="30" t="s">
        <v>593</v>
      </c>
      <c r="D4949" s="30" t="s">
        <v>594</v>
      </c>
      <c r="E4949" s="28">
        <v>45842.290972222225</v>
      </c>
      <c r="F4949" s="30" t="s">
        <v>599</v>
      </c>
      <c r="G4949" s="28">
        <v>45842.290972222225</v>
      </c>
    </row>
    <row r="4950" spans="1:7" x14ac:dyDescent="0.25">
      <c r="A4950" s="30" t="s">
        <v>14047</v>
      </c>
      <c r="B4950" s="30" t="s">
        <v>8020</v>
      </c>
      <c r="C4950" s="30" t="s">
        <v>593</v>
      </c>
      <c r="D4950" s="30" t="s">
        <v>594</v>
      </c>
      <c r="E4950" s="28">
        <v>45842.292384259257</v>
      </c>
      <c r="F4950" s="30" t="s">
        <v>599</v>
      </c>
      <c r="G4950" s="28">
        <v>45842.292384259257</v>
      </c>
    </row>
    <row r="4951" spans="1:7" x14ac:dyDescent="0.25">
      <c r="A4951" s="30" t="s">
        <v>14048</v>
      </c>
      <c r="B4951" s="30" t="s">
        <v>8013</v>
      </c>
      <c r="C4951" s="30" t="s">
        <v>593</v>
      </c>
      <c r="D4951" s="30" t="s">
        <v>594</v>
      </c>
      <c r="E4951" s="28">
        <v>45842.292430555557</v>
      </c>
      <c r="F4951" s="30" t="s">
        <v>599</v>
      </c>
      <c r="G4951" s="28">
        <v>45842.292430555557</v>
      </c>
    </row>
    <row r="4952" spans="1:7" x14ac:dyDescent="0.25">
      <c r="A4952" s="30" t="s">
        <v>14049</v>
      </c>
      <c r="B4952" s="30" t="s">
        <v>8044</v>
      </c>
      <c r="C4952" s="30" t="s">
        <v>593</v>
      </c>
      <c r="D4952" s="30" t="s">
        <v>594</v>
      </c>
      <c r="E4952" s="28">
        <v>45842.292488425926</v>
      </c>
      <c r="F4952" s="30" t="s">
        <v>599</v>
      </c>
      <c r="G4952" s="28">
        <v>45842.292488425926</v>
      </c>
    </row>
    <row r="4953" spans="1:7" x14ac:dyDescent="0.25">
      <c r="A4953" s="30" t="s">
        <v>14050</v>
      </c>
      <c r="B4953" s="30" t="s">
        <v>12059</v>
      </c>
      <c r="C4953" s="30" t="s">
        <v>605</v>
      </c>
      <c r="D4953" s="30" t="s">
        <v>620</v>
      </c>
      <c r="E4953" s="28">
        <v>45842.292824074073</v>
      </c>
      <c r="F4953" s="30" t="s">
        <v>599</v>
      </c>
      <c r="G4953" s="28">
        <v>45842.292824074073</v>
      </c>
    </row>
    <row r="4954" spans="1:7" x14ac:dyDescent="0.25">
      <c r="A4954" s="30" t="s">
        <v>14051</v>
      </c>
      <c r="B4954" s="30" t="s">
        <v>10616</v>
      </c>
      <c r="C4954" s="30" t="s">
        <v>597</v>
      </c>
      <c r="D4954" s="30" t="s">
        <v>613</v>
      </c>
      <c r="E4954" s="28">
        <v>45842.299502314818</v>
      </c>
      <c r="F4954" s="30" t="s">
        <v>599</v>
      </c>
      <c r="G4954" s="28">
        <v>45842.299502314818</v>
      </c>
    </row>
    <row r="4955" spans="1:7" x14ac:dyDescent="0.25">
      <c r="A4955" s="30" t="s">
        <v>14052</v>
      </c>
      <c r="B4955" s="30" t="s">
        <v>10624</v>
      </c>
      <c r="C4955" s="30" t="s">
        <v>597</v>
      </c>
      <c r="D4955" s="30" t="s">
        <v>613</v>
      </c>
      <c r="E4955" s="28">
        <v>45842.299560185187</v>
      </c>
      <c r="F4955" s="30" t="s">
        <v>599</v>
      </c>
      <c r="G4955" s="28">
        <v>45842.299560185187</v>
      </c>
    </row>
    <row r="4956" spans="1:7" x14ac:dyDescent="0.25">
      <c r="A4956" s="30" t="s">
        <v>14053</v>
      </c>
      <c r="B4956" s="30" t="s">
        <v>9417</v>
      </c>
      <c r="C4956" s="30" t="s">
        <v>597</v>
      </c>
      <c r="D4956" s="30" t="s">
        <v>608</v>
      </c>
      <c r="E4956" s="28">
        <v>45842.302118055559</v>
      </c>
      <c r="F4956" s="30" t="s">
        <v>599</v>
      </c>
      <c r="G4956" s="28">
        <v>45842.302118055559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04/07/2025</v>
      </c>
      <c r="B1" s="29"/>
      <c r="C1" s="29"/>
      <c r="D1" s="29"/>
      <c r="E1" s="29"/>
      <c r="F1" s="29"/>
    </row>
    <row r="2" spans="1:12" x14ac:dyDescent="0.25">
      <c r="A2" s="12" t="s">
        <v>649</v>
      </c>
      <c r="B2" s="13" t="s">
        <v>645</v>
      </c>
      <c r="C2" s="13" t="s">
        <v>646</v>
      </c>
      <c r="D2" s="13" t="s">
        <v>647</v>
      </c>
      <c r="E2" s="13" t="s">
        <v>650</v>
      </c>
      <c r="F2" s="16" t="s">
        <v>648</v>
      </c>
      <c r="I2" s="1">
        <f ca="1">IF(HOUR(NOW())&gt;6,TODAY(),TODAY()-1)</f>
        <v>45842</v>
      </c>
      <c r="L2">
        <f ca="1">MINUTE(NOW())</f>
        <v>27</v>
      </c>
    </row>
    <row r="3" spans="1:12" x14ac:dyDescent="0.25">
      <c r="A3" s="10" t="s">
        <v>72</v>
      </c>
      <c r="B3" s="17">
        <f ca="1">SUMIFS('Data Power app'!$G:$G,'Data Power app'!L:L,"&gt;"&amp;$I$2,'Data Power app'!F:F,Report!$A3)</f>
        <v>3875</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94638</v>
      </c>
      <c r="I3" s="1">
        <f ca="1">IF(HOUR(NOW())&gt;6,TODAY(),TODAY()-1)</f>
        <v>45842</v>
      </c>
    </row>
    <row r="4" spans="1:12" x14ac:dyDescent="0.25">
      <c r="A4" s="10" t="s">
        <v>59</v>
      </c>
      <c r="B4" s="17">
        <f ca="1">SUMIFS('Data Power app'!$G:$G,'Data Power app'!L:L,"&gt;"&amp;$I$2,'Data Power app'!F:F,Report!$A4)</f>
        <v>1236</v>
      </c>
      <c r="C4" s="17">
        <f ca="1">SUMIFS('Data Power app'!$G:$G,'Data Power app'!N:N,"&gt;"&amp;$I$2,'Data Power app'!F:F,Report!$A4)</f>
        <v>9879</v>
      </c>
      <c r="D4" s="17">
        <f ca="1">SUMIFS('Data Power app'!$G:$G,'Data Power app'!V:V,"&gt;"&amp;$I$2,'Data Power app'!$F:$F,Report!$A4)</f>
        <v>0</v>
      </c>
      <c r="E4" s="17">
        <f ca="1">SUMIFS('Data Power app'!$G:$G,'Data Power app'!AA:AA,"&gt;"&amp;$I$2,'Data Power app'!$F:$F,Report!$A4)</f>
        <v>0</v>
      </c>
      <c r="F4" s="18">
        <f ca="1">SUMIFS('Data Power app'!$G:$G,'Data Power app'!AF:AF,"="&amp;$I$2,'Data Power app'!$F:$F,Report!$A4)</f>
        <v>48364</v>
      </c>
    </row>
    <row r="5" spans="1:12" x14ac:dyDescent="0.25">
      <c r="A5" s="19" t="s">
        <v>651</v>
      </c>
      <c r="B5" s="20">
        <f ca="1">SUM(B3:B4)</f>
        <v>5111</v>
      </c>
      <c r="C5" s="20">
        <f t="shared" ref="C5:F5" ca="1" si="0">SUM(C3:C4)</f>
        <v>9879</v>
      </c>
      <c r="D5" s="20">
        <f t="shared" ca="1" si="0"/>
        <v>0</v>
      </c>
      <c r="E5" s="20">
        <f t="shared" ca="1" si="0"/>
        <v>0</v>
      </c>
      <c r="F5" s="21">
        <f t="shared" ca="1" si="0"/>
        <v>143002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2025-07-04T00:30:39Z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